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hidePivotFieldList="1" autoCompressPictures="0"/>
  <mc:AlternateContent xmlns:mc="http://schemas.openxmlformats.org/markup-compatibility/2006">
    <mc:Choice Requires="x15">
      <x15ac:absPath xmlns:x15ac="http://schemas.microsoft.com/office/spreadsheetml/2010/11/ac" url="C:\Users\poivr\Documents\Forum excel\"/>
    </mc:Choice>
  </mc:AlternateContent>
  <xr:revisionPtr revIDLastSave="0" documentId="8_{C7CC15BE-A32F-4A68-B27C-C782AF131171}" xr6:coauthVersionLast="45" xr6:coauthVersionMax="45" xr10:uidLastSave="{00000000-0000-0000-0000-000000000000}"/>
  <bookViews>
    <workbookView xWindow="0" yWindow="0" windowWidth="28800" windowHeight="15750" tabRatio="500" xr2:uid="{00000000-000D-0000-FFFF-FFFF00000000}"/>
  </bookViews>
  <sheets>
    <sheet name="ORARIO" sheetId="1" r:id="rId1"/>
    <sheet name="TOT ORE" sheetId="3" r:id="rId2"/>
    <sheet name="DATI" sheetId="2" r:id="rId3"/>
    <sheet name="LUNEDÌ" sheetId="4" r:id="rId4"/>
    <sheet name="MARTEDÌ" sheetId="15" r:id="rId5"/>
    <sheet name="MERCOLEDÌ" sheetId="16" r:id="rId6"/>
    <sheet name="GIOVEDÌ" sheetId="17" r:id="rId7"/>
    <sheet name="VENERDÌ" sheetId="18" r:id="rId8"/>
  </sheets>
  <definedNames>
    <definedName name="insegnanti">DATI!$H$2:$H$15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U18" i="1" l="1"/>
  <c r="V18" i="1"/>
  <c r="W18" i="1"/>
  <c r="X18" i="1"/>
  <c r="Y18" i="1"/>
  <c r="Z18" i="1"/>
  <c r="AA18" i="1"/>
  <c r="AB18" i="1"/>
  <c r="AC18" i="1"/>
  <c r="AD18" i="1"/>
  <c r="AE18" i="1"/>
  <c r="AF18" i="1"/>
  <c r="U19" i="1"/>
  <c r="V19" i="1"/>
  <c r="W19" i="1"/>
  <c r="X19" i="1"/>
  <c r="Y19" i="1"/>
  <c r="Z19" i="1"/>
  <c r="AA19" i="1"/>
  <c r="AB19" i="1"/>
  <c r="AC19" i="1"/>
  <c r="AD19" i="1"/>
  <c r="AE19" i="1"/>
  <c r="AF19" i="1"/>
  <c r="U20" i="1"/>
  <c r="V20" i="1"/>
  <c r="W20" i="1"/>
  <c r="X20" i="1"/>
  <c r="Y20" i="1"/>
  <c r="Z20" i="1"/>
  <c r="AA20" i="1"/>
  <c r="AB20" i="1"/>
  <c r="AC20" i="1"/>
  <c r="AD20" i="1"/>
  <c r="AE20" i="1"/>
  <c r="AF20" i="1"/>
  <c r="U21" i="1"/>
  <c r="V21" i="1"/>
  <c r="W21" i="1"/>
  <c r="X21" i="1"/>
  <c r="Y21" i="1"/>
  <c r="Z21" i="1"/>
  <c r="AA21" i="1"/>
  <c r="AB21" i="1"/>
  <c r="AC21" i="1"/>
  <c r="AD21" i="1"/>
  <c r="AE21" i="1"/>
  <c r="AF21" i="1"/>
  <c r="V17" i="1"/>
  <c r="W17" i="1"/>
  <c r="X17" i="1"/>
  <c r="Y17" i="1"/>
  <c r="Z17" i="1"/>
  <c r="AA17" i="1"/>
  <c r="AB17" i="1"/>
  <c r="AC17" i="1"/>
  <c r="AD17" i="1"/>
  <c r="AE17" i="1"/>
  <c r="AF17" i="1"/>
  <c r="U17" i="1"/>
  <c r="D5" i="4"/>
  <c r="D6" i="4"/>
  <c r="D7" i="4"/>
  <c r="D8" i="4"/>
  <c r="D9" i="4"/>
  <c r="E5" i="4"/>
  <c r="F5" i="4"/>
  <c r="G5" i="4"/>
  <c r="H5" i="4"/>
  <c r="I5" i="4"/>
  <c r="J5" i="4"/>
  <c r="K5" i="4"/>
  <c r="L5" i="4"/>
  <c r="M5" i="4"/>
  <c r="N5" i="4"/>
  <c r="O5" i="4"/>
  <c r="P5" i="4"/>
  <c r="P6" i="4"/>
  <c r="P7" i="4"/>
  <c r="P8" i="4"/>
  <c r="P9"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E6" i="4"/>
  <c r="F6" i="4"/>
  <c r="G6" i="4"/>
  <c r="H6" i="4"/>
  <c r="I6" i="4"/>
  <c r="J6" i="4"/>
  <c r="K6" i="4"/>
  <c r="L6" i="4"/>
  <c r="M6" i="4"/>
  <c r="N6" i="4"/>
  <c r="O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E7" i="4"/>
  <c r="F7" i="4"/>
  <c r="G7" i="4"/>
  <c r="H7" i="4"/>
  <c r="I7" i="4"/>
  <c r="J7" i="4"/>
  <c r="K7" i="4"/>
  <c r="L7" i="4"/>
  <c r="M7" i="4"/>
  <c r="N7" i="4"/>
  <c r="O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E8" i="4"/>
  <c r="F8" i="4"/>
  <c r="G8" i="4"/>
  <c r="H8" i="4"/>
  <c r="I8" i="4"/>
  <c r="J8" i="4"/>
  <c r="K8" i="4"/>
  <c r="L8" i="4"/>
  <c r="M8" i="4"/>
  <c r="N8" i="4"/>
  <c r="O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CG8" i="4"/>
  <c r="CH8" i="4"/>
  <c r="CI8" i="4"/>
  <c r="CJ8" i="4"/>
  <c r="CK8" i="4"/>
  <c r="CL8" i="4"/>
  <c r="CM8" i="4"/>
  <c r="CN8" i="4"/>
  <c r="CO8" i="4"/>
  <c r="CP8" i="4"/>
  <c r="CQ8" i="4"/>
  <c r="CR8" i="4"/>
  <c r="CS8" i="4"/>
  <c r="CT8" i="4"/>
  <c r="CU8" i="4"/>
  <c r="CV8" i="4"/>
  <c r="CW8" i="4"/>
  <c r="CX8" i="4"/>
  <c r="CY8" i="4"/>
  <c r="CZ8" i="4"/>
  <c r="DA8" i="4"/>
  <c r="DB8" i="4"/>
  <c r="DC8" i="4"/>
  <c r="DD8" i="4"/>
  <c r="DE8" i="4"/>
  <c r="DF8" i="4"/>
  <c r="DG8" i="4"/>
  <c r="DH8" i="4"/>
  <c r="DI8" i="4"/>
  <c r="DJ8" i="4"/>
  <c r="DK8" i="4"/>
  <c r="DL8" i="4"/>
  <c r="DM8" i="4"/>
  <c r="DN8" i="4"/>
  <c r="DO8" i="4"/>
  <c r="DP8" i="4"/>
  <c r="DQ8" i="4"/>
  <c r="DR8" i="4"/>
  <c r="DS8" i="4"/>
  <c r="DT8" i="4"/>
  <c r="DU8" i="4"/>
  <c r="DV8" i="4"/>
  <c r="DW8" i="4"/>
  <c r="DX8" i="4"/>
  <c r="DY8" i="4"/>
  <c r="DZ8" i="4"/>
  <c r="EA8" i="4"/>
  <c r="EB8" i="4"/>
  <c r="EC8" i="4"/>
  <c r="ED8" i="4"/>
  <c r="EE8" i="4"/>
  <c r="EF8" i="4"/>
  <c r="EG8" i="4"/>
  <c r="EH8" i="4"/>
  <c r="EI8" i="4"/>
  <c r="EJ8" i="4"/>
  <c r="EK8" i="4"/>
  <c r="EL8" i="4"/>
  <c r="EM8" i="4"/>
  <c r="EN8" i="4"/>
  <c r="EO8" i="4"/>
  <c r="EP8" i="4"/>
  <c r="EQ8" i="4"/>
  <c r="ER8" i="4"/>
  <c r="ES8" i="4"/>
  <c r="ET8" i="4"/>
  <c r="EU8" i="4"/>
  <c r="EV8" i="4"/>
  <c r="EW8" i="4"/>
  <c r="EX8" i="4"/>
  <c r="EY8" i="4"/>
  <c r="EZ8" i="4"/>
  <c r="FA8" i="4"/>
  <c r="FB8" i="4"/>
  <c r="FC8" i="4"/>
  <c r="FD8" i="4"/>
  <c r="FE8" i="4"/>
  <c r="FF8" i="4"/>
  <c r="FG8" i="4"/>
  <c r="E9" i="4"/>
  <c r="F9" i="4"/>
  <c r="G9" i="4"/>
  <c r="H9" i="4"/>
  <c r="I9" i="4"/>
  <c r="J9" i="4"/>
  <c r="K9" i="4"/>
  <c r="L9" i="4"/>
  <c r="M9" i="4"/>
  <c r="N9" i="4"/>
  <c r="O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CD9" i="4"/>
  <c r="CE9" i="4"/>
  <c r="CF9" i="4"/>
  <c r="CG9" i="4"/>
  <c r="CH9" i="4"/>
  <c r="CI9" i="4"/>
  <c r="CJ9" i="4"/>
  <c r="CK9" i="4"/>
  <c r="CL9" i="4"/>
  <c r="CM9" i="4"/>
  <c r="CN9" i="4"/>
  <c r="CO9" i="4"/>
  <c r="CP9" i="4"/>
  <c r="CQ9" i="4"/>
  <c r="CR9" i="4"/>
  <c r="CS9" i="4"/>
  <c r="CT9" i="4"/>
  <c r="CU9" i="4"/>
  <c r="CV9" i="4"/>
  <c r="CW9" i="4"/>
  <c r="CX9" i="4"/>
  <c r="CY9" i="4"/>
  <c r="CZ9" i="4"/>
  <c r="DA9" i="4"/>
  <c r="DB9" i="4"/>
  <c r="DC9" i="4"/>
  <c r="DD9" i="4"/>
  <c r="DE9" i="4"/>
  <c r="DF9" i="4"/>
  <c r="DG9" i="4"/>
  <c r="DH9" i="4"/>
  <c r="DI9" i="4"/>
  <c r="DJ9" i="4"/>
  <c r="DK9" i="4"/>
  <c r="DL9" i="4"/>
  <c r="DM9" i="4"/>
  <c r="DN9" i="4"/>
  <c r="DO9" i="4"/>
  <c r="DP9" i="4"/>
  <c r="DQ9" i="4"/>
  <c r="DR9" i="4"/>
  <c r="DS9" i="4"/>
  <c r="DT9" i="4"/>
  <c r="DU9" i="4"/>
  <c r="DV9" i="4"/>
  <c r="DW9" i="4"/>
  <c r="DX9" i="4"/>
  <c r="DY9" i="4"/>
  <c r="DZ9" i="4"/>
  <c r="EA9" i="4"/>
  <c r="EB9" i="4"/>
  <c r="EC9" i="4"/>
  <c r="ED9" i="4"/>
  <c r="EE9" i="4"/>
  <c r="EF9" i="4"/>
  <c r="EG9" i="4"/>
  <c r="EH9" i="4"/>
  <c r="EI9" i="4"/>
  <c r="EJ9" i="4"/>
  <c r="EK9" i="4"/>
  <c r="EL9" i="4"/>
  <c r="EM9" i="4"/>
  <c r="EN9" i="4"/>
  <c r="EO9" i="4"/>
  <c r="EP9" i="4"/>
  <c r="EQ9" i="4"/>
  <c r="ER9" i="4"/>
  <c r="ES9" i="4"/>
  <c r="ET9" i="4"/>
  <c r="EU9" i="4"/>
  <c r="EV9" i="4"/>
  <c r="EW9" i="4"/>
  <c r="EX9" i="4"/>
  <c r="EY9" i="4"/>
  <c r="EZ9" i="4"/>
  <c r="FA9" i="4"/>
  <c r="FB9" i="4"/>
  <c r="FC9" i="4"/>
  <c r="FD9" i="4"/>
  <c r="FE9" i="4"/>
  <c r="FF9" i="4"/>
  <c r="FG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BT10" i="4"/>
  <c r="BU10" i="4"/>
  <c r="BV10" i="4"/>
  <c r="BW10" i="4"/>
  <c r="BX10" i="4"/>
  <c r="BY10" i="4"/>
  <c r="BZ10" i="4"/>
  <c r="CA10" i="4"/>
  <c r="CB10" i="4"/>
  <c r="CC10" i="4"/>
  <c r="CD10" i="4"/>
  <c r="CE10" i="4"/>
  <c r="CF10" i="4"/>
  <c r="CG10" i="4"/>
  <c r="CH10" i="4"/>
  <c r="CI10" i="4"/>
  <c r="CJ10" i="4"/>
  <c r="CK10" i="4"/>
  <c r="CL10" i="4"/>
  <c r="CM10" i="4"/>
  <c r="CN10" i="4"/>
  <c r="CN11" i="4"/>
  <c r="CN12" i="4"/>
  <c r="CN13" i="4"/>
  <c r="CN14" i="4"/>
  <c r="CO10" i="4"/>
  <c r="CP10" i="4"/>
  <c r="CQ10" i="4"/>
  <c r="CR10" i="4"/>
  <c r="CS10" i="4"/>
  <c r="CT10" i="4"/>
  <c r="CU10" i="4"/>
  <c r="CV10" i="4"/>
  <c r="CW10" i="4"/>
  <c r="CX10" i="4"/>
  <c r="CY10" i="4"/>
  <c r="CZ10" i="4"/>
  <c r="DA10" i="4"/>
  <c r="DB10" i="4"/>
  <c r="DC10" i="4"/>
  <c r="DD10" i="4"/>
  <c r="DE10" i="4"/>
  <c r="DF10" i="4"/>
  <c r="DG10" i="4"/>
  <c r="DH10" i="4"/>
  <c r="DI10" i="4"/>
  <c r="DJ10" i="4"/>
  <c r="DK10" i="4"/>
  <c r="DL10" i="4"/>
  <c r="DM10" i="4"/>
  <c r="DN10" i="4"/>
  <c r="DO10" i="4"/>
  <c r="DP10" i="4"/>
  <c r="DQ10" i="4"/>
  <c r="DR10" i="4"/>
  <c r="DS10" i="4"/>
  <c r="DT10" i="4"/>
  <c r="DU10" i="4"/>
  <c r="DV10" i="4"/>
  <c r="DW10" i="4"/>
  <c r="DX10" i="4"/>
  <c r="DY10" i="4"/>
  <c r="DZ10" i="4"/>
  <c r="EA10" i="4"/>
  <c r="EB10" i="4"/>
  <c r="EC10" i="4"/>
  <c r="ED10" i="4"/>
  <c r="EE10" i="4"/>
  <c r="EF10" i="4"/>
  <c r="EG10" i="4"/>
  <c r="EH10" i="4"/>
  <c r="EI10" i="4"/>
  <c r="EJ10" i="4"/>
  <c r="EK10" i="4"/>
  <c r="EL10" i="4"/>
  <c r="EM10" i="4"/>
  <c r="EN10" i="4"/>
  <c r="EO10" i="4"/>
  <c r="EP10" i="4"/>
  <c r="EQ10" i="4"/>
  <c r="ER10" i="4"/>
  <c r="ES10" i="4"/>
  <c r="ET10" i="4"/>
  <c r="EU10" i="4"/>
  <c r="EV10" i="4"/>
  <c r="EW10" i="4"/>
  <c r="EX10" i="4"/>
  <c r="EY10" i="4"/>
  <c r="EZ10" i="4"/>
  <c r="FA10" i="4"/>
  <c r="FB10" i="4"/>
  <c r="FC10" i="4"/>
  <c r="FD10" i="4"/>
  <c r="FE10" i="4"/>
  <c r="FF10" i="4"/>
  <c r="FG10" i="4"/>
  <c r="E11" i="4"/>
  <c r="F11" i="4"/>
  <c r="G11" i="4"/>
  <c r="H11" i="4"/>
  <c r="I11" i="4"/>
  <c r="J11" i="4"/>
  <c r="K11" i="4"/>
  <c r="L11" i="4"/>
  <c r="M11" i="4"/>
  <c r="N11" i="4"/>
  <c r="O11" i="4"/>
  <c r="P11" i="4"/>
  <c r="P12" i="4"/>
  <c r="P13" i="4"/>
  <c r="P14" i="4"/>
  <c r="Q11" i="4"/>
  <c r="R11" i="4"/>
  <c r="S11" i="4"/>
  <c r="T11" i="4"/>
  <c r="U11" i="4"/>
  <c r="V11" i="4"/>
  <c r="W11" i="4"/>
  <c r="X11" i="4"/>
  <c r="Y11" i="4"/>
  <c r="Z11" i="4"/>
  <c r="AA11" i="4"/>
  <c r="AB11" i="4"/>
  <c r="AB12" i="4"/>
  <c r="AB13" i="4"/>
  <c r="AB14"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BP11" i="4"/>
  <c r="BQ11" i="4"/>
  <c r="BR11" i="4"/>
  <c r="BS11" i="4"/>
  <c r="BT11" i="4"/>
  <c r="BU11" i="4"/>
  <c r="BV11" i="4"/>
  <c r="BW11" i="4"/>
  <c r="BX11" i="4"/>
  <c r="BY11" i="4"/>
  <c r="BZ11" i="4"/>
  <c r="CA11" i="4"/>
  <c r="CB11" i="4"/>
  <c r="CC11" i="4"/>
  <c r="CD11" i="4"/>
  <c r="CE11" i="4"/>
  <c r="CF11" i="4"/>
  <c r="CG11" i="4"/>
  <c r="CH11" i="4"/>
  <c r="CI11" i="4"/>
  <c r="CJ11" i="4"/>
  <c r="CK11" i="4"/>
  <c r="CL11" i="4"/>
  <c r="CM11" i="4"/>
  <c r="CO11" i="4"/>
  <c r="CP11" i="4"/>
  <c r="CQ11" i="4"/>
  <c r="CR11" i="4"/>
  <c r="CS11" i="4"/>
  <c r="CT11" i="4"/>
  <c r="CU11" i="4"/>
  <c r="CV11" i="4"/>
  <c r="CW11" i="4"/>
  <c r="CX11" i="4"/>
  <c r="CY11" i="4"/>
  <c r="CZ11" i="4"/>
  <c r="DA11" i="4"/>
  <c r="DB11" i="4"/>
  <c r="DC11" i="4"/>
  <c r="DD11" i="4"/>
  <c r="DE11" i="4"/>
  <c r="DF11" i="4"/>
  <c r="DG11" i="4"/>
  <c r="DH11" i="4"/>
  <c r="DI11" i="4"/>
  <c r="DJ11" i="4"/>
  <c r="DK11" i="4"/>
  <c r="DL11" i="4"/>
  <c r="DM11" i="4"/>
  <c r="DN11" i="4"/>
  <c r="DO11" i="4"/>
  <c r="DP11" i="4"/>
  <c r="DQ11" i="4"/>
  <c r="DR11" i="4"/>
  <c r="DS11" i="4"/>
  <c r="DT11" i="4"/>
  <c r="DU11" i="4"/>
  <c r="DV11" i="4"/>
  <c r="DW11" i="4"/>
  <c r="DX11" i="4"/>
  <c r="DY11" i="4"/>
  <c r="DZ11" i="4"/>
  <c r="EA11" i="4"/>
  <c r="EB11" i="4"/>
  <c r="EC11" i="4"/>
  <c r="ED11" i="4"/>
  <c r="EE11" i="4"/>
  <c r="EF11" i="4"/>
  <c r="EG11" i="4"/>
  <c r="EH11" i="4"/>
  <c r="EI11" i="4"/>
  <c r="EJ11" i="4"/>
  <c r="EK11" i="4"/>
  <c r="EL11" i="4"/>
  <c r="EM11" i="4"/>
  <c r="EN11" i="4"/>
  <c r="EO11" i="4"/>
  <c r="EP11" i="4"/>
  <c r="EQ11" i="4"/>
  <c r="ER11" i="4"/>
  <c r="ES11" i="4"/>
  <c r="ET11" i="4"/>
  <c r="EU11" i="4"/>
  <c r="EV11" i="4"/>
  <c r="EW11" i="4"/>
  <c r="EX11" i="4"/>
  <c r="EY11" i="4"/>
  <c r="EZ11" i="4"/>
  <c r="FA11" i="4"/>
  <c r="FB11" i="4"/>
  <c r="FC11" i="4"/>
  <c r="FD11" i="4"/>
  <c r="FE11" i="4"/>
  <c r="FF11" i="4"/>
  <c r="FG11" i="4"/>
  <c r="E12" i="4"/>
  <c r="F12" i="4"/>
  <c r="G12" i="4"/>
  <c r="H12" i="4"/>
  <c r="I12" i="4"/>
  <c r="J12" i="4"/>
  <c r="K12" i="4"/>
  <c r="L12" i="4"/>
  <c r="M12" i="4"/>
  <c r="N12" i="4"/>
  <c r="O12" i="4"/>
  <c r="Q12" i="4"/>
  <c r="R12" i="4"/>
  <c r="S12" i="4"/>
  <c r="T12" i="4"/>
  <c r="U12" i="4"/>
  <c r="V12" i="4"/>
  <c r="W12" i="4"/>
  <c r="X12" i="4"/>
  <c r="Y12" i="4"/>
  <c r="Z12" i="4"/>
  <c r="AA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BP12" i="4"/>
  <c r="BQ12" i="4"/>
  <c r="BR12" i="4"/>
  <c r="BS12" i="4"/>
  <c r="BT12" i="4"/>
  <c r="BU12" i="4"/>
  <c r="BV12" i="4"/>
  <c r="BW12" i="4"/>
  <c r="BX12" i="4"/>
  <c r="BY12" i="4"/>
  <c r="BZ12" i="4"/>
  <c r="CA12" i="4"/>
  <c r="CB12" i="4"/>
  <c r="CC12" i="4"/>
  <c r="CD12" i="4"/>
  <c r="CE12" i="4"/>
  <c r="CF12" i="4"/>
  <c r="CG12" i="4"/>
  <c r="CH12" i="4"/>
  <c r="CI12" i="4"/>
  <c r="CJ12" i="4"/>
  <c r="CK12" i="4"/>
  <c r="CL12" i="4"/>
  <c r="CM12" i="4"/>
  <c r="CO12" i="4"/>
  <c r="CP12" i="4"/>
  <c r="CQ12" i="4"/>
  <c r="CR12" i="4"/>
  <c r="CS12" i="4"/>
  <c r="CT12" i="4"/>
  <c r="CU12" i="4"/>
  <c r="CV12" i="4"/>
  <c r="CW12" i="4"/>
  <c r="CX12" i="4"/>
  <c r="CY12" i="4"/>
  <c r="CZ12" i="4"/>
  <c r="DA12" i="4"/>
  <c r="DB12" i="4"/>
  <c r="DC12" i="4"/>
  <c r="DD12" i="4"/>
  <c r="DE12" i="4"/>
  <c r="DF12" i="4"/>
  <c r="DG12" i="4"/>
  <c r="DH12" i="4"/>
  <c r="DI12" i="4"/>
  <c r="DJ12" i="4"/>
  <c r="DK12" i="4"/>
  <c r="DL12" i="4"/>
  <c r="DM12" i="4"/>
  <c r="DN12" i="4"/>
  <c r="DO12" i="4"/>
  <c r="DP12" i="4"/>
  <c r="DQ12" i="4"/>
  <c r="DR12" i="4"/>
  <c r="DS12" i="4"/>
  <c r="DT12" i="4"/>
  <c r="DU12" i="4"/>
  <c r="DV12" i="4"/>
  <c r="DW12" i="4"/>
  <c r="DX12" i="4"/>
  <c r="DY12" i="4"/>
  <c r="DZ12" i="4"/>
  <c r="EA12" i="4"/>
  <c r="EB12" i="4"/>
  <c r="EC12" i="4"/>
  <c r="ED12" i="4"/>
  <c r="EE12" i="4"/>
  <c r="EF12" i="4"/>
  <c r="EG12" i="4"/>
  <c r="EH12" i="4"/>
  <c r="EI12" i="4"/>
  <c r="EJ12" i="4"/>
  <c r="EK12" i="4"/>
  <c r="EL12" i="4"/>
  <c r="EM12" i="4"/>
  <c r="EN12" i="4"/>
  <c r="EO12" i="4"/>
  <c r="EP12" i="4"/>
  <c r="EQ12" i="4"/>
  <c r="ER12" i="4"/>
  <c r="ES12" i="4"/>
  <c r="ET12" i="4"/>
  <c r="EU12" i="4"/>
  <c r="EV12" i="4"/>
  <c r="EW12" i="4"/>
  <c r="EX12" i="4"/>
  <c r="EY12" i="4"/>
  <c r="EZ12" i="4"/>
  <c r="FA12" i="4"/>
  <c r="FB12" i="4"/>
  <c r="FC12" i="4"/>
  <c r="FD12" i="4"/>
  <c r="FE12" i="4"/>
  <c r="FF12" i="4"/>
  <c r="FG12" i="4"/>
  <c r="E13" i="4"/>
  <c r="F13" i="4"/>
  <c r="G13" i="4"/>
  <c r="H13" i="4"/>
  <c r="I13" i="4"/>
  <c r="J13" i="4"/>
  <c r="K13" i="4"/>
  <c r="L13" i="4"/>
  <c r="M13" i="4"/>
  <c r="N13" i="4"/>
  <c r="O13" i="4"/>
  <c r="Q13" i="4"/>
  <c r="R13" i="4"/>
  <c r="S13" i="4"/>
  <c r="T13" i="4"/>
  <c r="U13" i="4"/>
  <c r="V13" i="4"/>
  <c r="W13" i="4"/>
  <c r="X13" i="4"/>
  <c r="Y13" i="4"/>
  <c r="Z13" i="4"/>
  <c r="AA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BX13" i="4"/>
  <c r="BY13" i="4"/>
  <c r="BZ13" i="4"/>
  <c r="CA13" i="4"/>
  <c r="CB13" i="4"/>
  <c r="CB14" i="4"/>
  <c r="CC13" i="4"/>
  <c r="CD13" i="4"/>
  <c r="CE13" i="4"/>
  <c r="CF13" i="4"/>
  <c r="CG13" i="4"/>
  <c r="CH13" i="4"/>
  <c r="CI13" i="4"/>
  <c r="CJ13" i="4"/>
  <c r="CK13" i="4"/>
  <c r="CL13" i="4"/>
  <c r="CM13" i="4"/>
  <c r="CO13" i="4"/>
  <c r="CP13" i="4"/>
  <c r="CQ13" i="4"/>
  <c r="CR13" i="4"/>
  <c r="CS13" i="4"/>
  <c r="CT13" i="4"/>
  <c r="CT14" i="4"/>
  <c r="CU13" i="4"/>
  <c r="CV13" i="4"/>
  <c r="CW13" i="4"/>
  <c r="CX13" i="4"/>
  <c r="CY13" i="4"/>
  <c r="CZ13" i="4"/>
  <c r="DA13" i="4"/>
  <c r="DB13" i="4"/>
  <c r="DC13" i="4"/>
  <c r="DD13" i="4"/>
  <c r="DE13" i="4"/>
  <c r="DF13" i="4"/>
  <c r="DG13" i="4"/>
  <c r="DH13" i="4"/>
  <c r="DI13" i="4"/>
  <c r="DJ13" i="4"/>
  <c r="DK13" i="4"/>
  <c r="DL13" i="4"/>
  <c r="DM13" i="4"/>
  <c r="DN13" i="4"/>
  <c r="DO13" i="4"/>
  <c r="DP13" i="4"/>
  <c r="DQ13" i="4"/>
  <c r="DR13" i="4"/>
  <c r="DS13" i="4"/>
  <c r="DT13" i="4"/>
  <c r="DU13" i="4"/>
  <c r="DV13" i="4"/>
  <c r="DW13" i="4"/>
  <c r="DX13" i="4"/>
  <c r="DY13" i="4"/>
  <c r="DZ13" i="4"/>
  <c r="EA13" i="4"/>
  <c r="EB13" i="4"/>
  <c r="EC13" i="4"/>
  <c r="ED13" i="4"/>
  <c r="EE13" i="4"/>
  <c r="EF13" i="4"/>
  <c r="EG13" i="4"/>
  <c r="EH13" i="4"/>
  <c r="EI13" i="4"/>
  <c r="EJ13" i="4"/>
  <c r="EK13" i="4"/>
  <c r="EL13" i="4"/>
  <c r="EM13" i="4"/>
  <c r="EN13" i="4"/>
  <c r="EO13" i="4"/>
  <c r="EP13" i="4"/>
  <c r="EQ13" i="4"/>
  <c r="ER13" i="4"/>
  <c r="ES13" i="4"/>
  <c r="ET13" i="4"/>
  <c r="EU13" i="4"/>
  <c r="EV13" i="4"/>
  <c r="EW13" i="4"/>
  <c r="EX13" i="4"/>
  <c r="EY13" i="4"/>
  <c r="EZ13" i="4"/>
  <c r="FA13" i="4"/>
  <c r="FB13" i="4"/>
  <c r="FC13" i="4"/>
  <c r="FD13" i="4"/>
  <c r="FE13" i="4"/>
  <c r="FF13" i="4"/>
  <c r="FG13" i="4"/>
  <c r="E14" i="4"/>
  <c r="F14" i="4"/>
  <c r="G14" i="4"/>
  <c r="H14" i="4"/>
  <c r="I14" i="4"/>
  <c r="J14" i="4"/>
  <c r="K14" i="4"/>
  <c r="L14" i="4"/>
  <c r="M14" i="4"/>
  <c r="N14" i="4"/>
  <c r="O14" i="4"/>
  <c r="Q14" i="4"/>
  <c r="R14" i="4"/>
  <c r="S14" i="4"/>
  <c r="T14" i="4"/>
  <c r="U14" i="4"/>
  <c r="V14" i="4"/>
  <c r="W14" i="4"/>
  <c r="X14" i="4"/>
  <c r="Y14" i="4"/>
  <c r="Z14" i="4"/>
  <c r="AA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W14" i="4"/>
  <c r="BX14" i="4"/>
  <c r="BY14" i="4"/>
  <c r="BZ14" i="4"/>
  <c r="CA14" i="4"/>
  <c r="CC14" i="4"/>
  <c r="CD14" i="4"/>
  <c r="CE14" i="4"/>
  <c r="CF14" i="4"/>
  <c r="CG14" i="4"/>
  <c r="CH14" i="4"/>
  <c r="CI14" i="4"/>
  <c r="CJ14" i="4"/>
  <c r="CK14" i="4"/>
  <c r="CL14" i="4"/>
  <c r="CM14" i="4"/>
  <c r="CO14" i="4"/>
  <c r="CP14" i="4"/>
  <c r="CQ14" i="4"/>
  <c r="CR14" i="4"/>
  <c r="CS14" i="4"/>
  <c r="CU14" i="4"/>
  <c r="CV14" i="4"/>
  <c r="CW14" i="4"/>
  <c r="CX14" i="4"/>
  <c r="CY14" i="4"/>
  <c r="CZ14" i="4"/>
  <c r="DA14" i="4"/>
  <c r="DB14" i="4"/>
  <c r="DC14" i="4"/>
  <c r="DD14" i="4"/>
  <c r="DE14" i="4"/>
  <c r="DF14" i="4"/>
  <c r="DG14" i="4"/>
  <c r="DH14" i="4"/>
  <c r="DI14" i="4"/>
  <c r="DJ14" i="4"/>
  <c r="DK14" i="4"/>
  <c r="DL14" i="4"/>
  <c r="DM14" i="4"/>
  <c r="DN14" i="4"/>
  <c r="DO14" i="4"/>
  <c r="DP14" i="4"/>
  <c r="DQ14" i="4"/>
  <c r="DR14" i="4"/>
  <c r="DS14" i="4"/>
  <c r="DT14" i="4"/>
  <c r="DU14" i="4"/>
  <c r="DV14" i="4"/>
  <c r="DW14" i="4"/>
  <c r="DX14" i="4"/>
  <c r="DY14" i="4"/>
  <c r="DZ14" i="4"/>
  <c r="EA14" i="4"/>
  <c r="EB14" i="4"/>
  <c r="EC14" i="4"/>
  <c r="ED14" i="4"/>
  <c r="EE14" i="4"/>
  <c r="EF14" i="4"/>
  <c r="EG14" i="4"/>
  <c r="EH14" i="4"/>
  <c r="EI14" i="4"/>
  <c r="EJ14" i="4"/>
  <c r="EK14" i="4"/>
  <c r="EL14" i="4"/>
  <c r="EM14" i="4"/>
  <c r="EN14" i="4"/>
  <c r="EO14" i="4"/>
  <c r="EP14" i="4"/>
  <c r="EQ14" i="4"/>
  <c r="ER14" i="4"/>
  <c r="ES14" i="4"/>
  <c r="ET14" i="4"/>
  <c r="EU14" i="4"/>
  <c r="EV14" i="4"/>
  <c r="EW14" i="4"/>
  <c r="EX14" i="4"/>
  <c r="EY14" i="4"/>
  <c r="EZ14" i="4"/>
  <c r="FA14" i="4"/>
  <c r="FB14" i="4"/>
  <c r="FC14" i="4"/>
  <c r="FD14" i="4"/>
  <c r="FE14" i="4"/>
  <c r="FF14" i="4"/>
  <c r="FG14"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X15" i="4"/>
  <c r="BY15" i="4"/>
  <c r="BZ15" i="4"/>
  <c r="CA15" i="4"/>
  <c r="CB15" i="4"/>
  <c r="CC15" i="4"/>
  <c r="CD15" i="4"/>
  <c r="CE15" i="4"/>
  <c r="CF15" i="4"/>
  <c r="CG15" i="4"/>
  <c r="CH15" i="4"/>
  <c r="CI15" i="4"/>
  <c r="CJ15" i="4"/>
  <c r="CK15" i="4"/>
  <c r="CL15" i="4"/>
  <c r="CM15" i="4"/>
  <c r="CN15" i="4"/>
  <c r="CO15" i="4"/>
  <c r="CP15" i="4"/>
  <c r="CQ15" i="4"/>
  <c r="CR15" i="4"/>
  <c r="CS15" i="4"/>
  <c r="CT15" i="4"/>
  <c r="CU15" i="4"/>
  <c r="CV15" i="4"/>
  <c r="CW15" i="4"/>
  <c r="CX15" i="4"/>
  <c r="CY15" i="4"/>
  <c r="CZ15" i="4"/>
  <c r="DA15" i="4"/>
  <c r="DB15" i="4"/>
  <c r="DC15" i="4"/>
  <c r="DD15" i="4"/>
  <c r="DE15" i="4"/>
  <c r="DF15" i="4"/>
  <c r="DG15" i="4"/>
  <c r="DH15" i="4"/>
  <c r="DI15" i="4"/>
  <c r="DJ15" i="4"/>
  <c r="DK15" i="4"/>
  <c r="DL15" i="4"/>
  <c r="DM15" i="4"/>
  <c r="DN15" i="4"/>
  <c r="DO15" i="4"/>
  <c r="DP15" i="4"/>
  <c r="DQ15" i="4"/>
  <c r="DR15" i="4"/>
  <c r="DS15" i="4"/>
  <c r="DT15" i="4"/>
  <c r="DU15" i="4"/>
  <c r="DV15" i="4"/>
  <c r="DW15" i="4"/>
  <c r="DX15" i="4"/>
  <c r="DY15" i="4"/>
  <c r="DZ15" i="4"/>
  <c r="EA15" i="4"/>
  <c r="EB15" i="4"/>
  <c r="EC15" i="4"/>
  <c r="ED15" i="4"/>
  <c r="EE15" i="4"/>
  <c r="EF15" i="4"/>
  <c r="EG15" i="4"/>
  <c r="EH15" i="4"/>
  <c r="EI15" i="4"/>
  <c r="EJ15" i="4"/>
  <c r="EK15" i="4"/>
  <c r="EL15" i="4"/>
  <c r="EM15" i="4"/>
  <c r="EN15" i="4"/>
  <c r="EO15" i="4"/>
  <c r="EP15" i="4"/>
  <c r="EQ15" i="4"/>
  <c r="ER15" i="4"/>
  <c r="ES15" i="4"/>
  <c r="ET15" i="4"/>
  <c r="EU15" i="4"/>
  <c r="EV15" i="4"/>
  <c r="EW15" i="4"/>
  <c r="EX15" i="4"/>
  <c r="EY15" i="4"/>
  <c r="EZ15" i="4"/>
  <c r="FA15" i="4"/>
  <c r="FB15" i="4"/>
  <c r="FC15" i="4"/>
  <c r="FD15" i="4"/>
  <c r="FE15" i="4"/>
  <c r="FF15" i="4"/>
  <c r="FG15"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Z16" i="4"/>
  <c r="CA16" i="4"/>
  <c r="CB16" i="4"/>
  <c r="CC16" i="4"/>
  <c r="CD16" i="4"/>
  <c r="CE16" i="4"/>
  <c r="CF16" i="4"/>
  <c r="CG16" i="4"/>
  <c r="CH16" i="4"/>
  <c r="CI16" i="4"/>
  <c r="CJ16" i="4"/>
  <c r="CK16" i="4"/>
  <c r="CL16" i="4"/>
  <c r="CL17" i="4"/>
  <c r="CL18" i="4"/>
  <c r="CL19" i="4"/>
  <c r="CM16" i="4"/>
  <c r="CN16" i="4"/>
  <c r="CO16" i="4"/>
  <c r="CP16" i="4"/>
  <c r="CQ16" i="4"/>
  <c r="CR16" i="4"/>
  <c r="CS16" i="4"/>
  <c r="CT16" i="4"/>
  <c r="CU16" i="4"/>
  <c r="CV16" i="4"/>
  <c r="CW16" i="4"/>
  <c r="CX16" i="4"/>
  <c r="CY16" i="4"/>
  <c r="CZ16" i="4"/>
  <c r="DA16" i="4"/>
  <c r="DB16" i="4"/>
  <c r="DC16" i="4"/>
  <c r="DD16" i="4"/>
  <c r="DE16" i="4"/>
  <c r="DF16" i="4"/>
  <c r="DG16" i="4"/>
  <c r="DH16" i="4"/>
  <c r="DI16" i="4"/>
  <c r="DJ16" i="4"/>
  <c r="DK16" i="4"/>
  <c r="DL16" i="4"/>
  <c r="DM16" i="4"/>
  <c r="DN16" i="4"/>
  <c r="DO16" i="4"/>
  <c r="DP16" i="4"/>
  <c r="DQ16" i="4"/>
  <c r="DR16" i="4"/>
  <c r="DS16" i="4"/>
  <c r="DT16" i="4"/>
  <c r="DU16" i="4"/>
  <c r="DV16" i="4"/>
  <c r="DW16" i="4"/>
  <c r="DX16" i="4"/>
  <c r="DY16" i="4"/>
  <c r="DZ16" i="4"/>
  <c r="EA16" i="4"/>
  <c r="EB16" i="4"/>
  <c r="EC16" i="4"/>
  <c r="ED16" i="4"/>
  <c r="EE16" i="4"/>
  <c r="EF16" i="4"/>
  <c r="EG16" i="4"/>
  <c r="EH16" i="4"/>
  <c r="EI16" i="4"/>
  <c r="EJ16" i="4"/>
  <c r="EK16" i="4"/>
  <c r="EL16" i="4"/>
  <c r="EM16" i="4"/>
  <c r="EN16" i="4"/>
  <c r="EO16" i="4"/>
  <c r="EP16" i="4"/>
  <c r="EQ16" i="4"/>
  <c r="ER16" i="4"/>
  <c r="ES16" i="4"/>
  <c r="ET16" i="4"/>
  <c r="EU16" i="4"/>
  <c r="EV16" i="4"/>
  <c r="EW16" i="4"/>
  <c r="EX16" i="4"/>
  <c r="EY16" i="4"/>
  <c r="EZ16" i="4"/>
  <c r="FA16" i="4"/>
  <c r="FB16" i="4"/>
  <c r="FC16" i="4"/>
  <c r="FD16" i="4"/>
  <c r="FE16" i="4"/>
  <c r="FF16" i="4"/>
  <c r="FG16"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BO17" i="4"/>
  <c r="BP17" i="4"/>
  <c r="BQ17" i="4"/>
  <c r="BR17" i="4"/>
  <c r="BS17" i="4"/>
  <c r="BT17" i="4"/>
  <c r="BU17" i="4"/>
  <c r="BV17" i="4"/>
  <c r="BW17" i="4"/>
  <c r="BX17" i="4"/>
  <c r="BY17" i="4"/>
  <c r="BZ17" i="4"/>
  <c r="CA17" i="4"/>
  <c r="CB17" i="4"/>
  <c r="CC17" i="4"/>
  <c r="CD17" i="4"/>
  <c r="CE17" i="4"/>
  <c r="CF17" i="4"/>
  <c r="CG17" i="4"/>
  <c r="CH17" i="4"/>
  <c r="CI17" i="4"/>
  <c r="CJ17" i="4"/>
  <c r="CK17" i="4"/>
  <c r="CM17" i="4"/>
  <c r="CN17" i="4"/>
  <c r="CO17" i="4"/>
  <c r="CP17" i="4"/>
  <c r="CQ17" i="4"/>
  <c r="CR17" i="4"/>
  <c r="CS17" i="4"/>
  <c r="CT17" i="4"/>
  <c r="CU17" i="4"/>
  <c r="CV17" i="4"/>
  <c r="CW17" i="4"/>
  <c r="CX17" i="4"/>
  <c r="CY17" i="4"/>
  <c r="CZ17" i="4"/>
  <c r="DA17" i="4"/>
  <c r="DB17" i="4"/>
  <c r="DC17" i="4"/>
  <c r="DD17" i="4"/>
  <c r="DE17" i="4"/>
  <c r="DF17" i="4"/>
  <c r="DG17" i="4"/>
  <c r="DH17" i="4"/>
  <c r="DI17" i="4"/>
  <c r="DJ17" i="4"/>
  <c r="DK17" i="4"/>
  <c r="DL17" i="4"/>
  <c r="DM17" i="4"/>
  <c r="DN17" i="4"/>
  <c r="DO17" i="4"/>
  <c r="DP17" i="4"/>
  <c r="DQ17" i="4"/>
  <c r="DR17" i="4"/>
  <c r="DS17" i="4"/>
  <c r="DT17" i="4"/>
  <c r="DU17" i="4"/>
  <c r="DV17" i="4"/>
  <c r="DW17" i="4"/>
  <c r="DX17" i="4"/>
  <c r="DY17" i="4"/>
  <c r="DZ17" i="4"/>
  <c r="EA17" i="4"/>
  <c r="EB17" i="4"/>
  <c r="EC17" i="4"/>
  <c r="ED17" i="4"/>
  <c r="EE17" i="4"/>
  <c r="EF17" i="4"/>
  <c r="EG17" i="4"/>
  <c r="EH17" i="4"/>
  <c r="EI17" i="4"/>
  <c r="EJ17" i="4"/>
  <c r="EK17" i="4"/>
  <c r="EL17" i="4"/>
  <c r="EM17" i="4"/>
  <c r="EN17" i="4"/>
  <c r="EO17" i="4"/>
  <c r="EP17" i="4"/>
  <c r="EQ17" i="4"/>
  <c r="ER17" i="4"/>
  <c r="ES17" i="4"/>
  <c r="ET17" i="4"/>
  <c r="EU17" i="4"/>
  <c r="EV17" i="4"/>
  <c r="EW17" i="4"/>
  <c r="EX17" i="4"/>
  <c r="EY17" i="4"/>
  <c r="EZ17" i="4"/>
  <c r="FA17" i="4"/>
  <c r="FB17" i="4"/>
  <c r="FC17" i="4"/>
  <c r="FD17" i="4"/>
  <c r="FE17" i="4"/>
  <c r="FF17" i="4"/>
  <c r="FG17"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CB18" i="4"/>
  <c r="CC18" i="4"/>
  <c r="CD18" i="4"/>
  <c r="CE18" i="4"/>
  <c r="CF18" i="4"/>
  <c r="CG18" i="4"/>
  <c r="CH18" i="4"/>
  <c r="CI18" i="4"/>
  <c r="CJ18" i="4"/>
  <c r="CK18" i="4"/>
  <c r="CM18" i="4"/>
  <c r="CN18" i="4"/>
  <c r="CO18" i="4"/>
  <c r="CP18" i="4"/>
  <c r="CQ18" i="4"/>
  <c r="CR18" i="4"/>
  <c r="CS18" i="4"/>
  <c r="CT18" i="4"/>
  <c r="CU18" i="4"/>
  <c r="CV18" i="4"/>
  <c r="CW18" i="4"/>
  <c r="CX18" i="4"/>
  <c r="CY18" i="4"/>
  <c r="CZ18" i="4"/>
  <c r="DA18" i="4"/>
  <c r="DB18" i="4"/>
  <c r="DB19" i="4"/>
  <c r="DC18" i="4"/>
  <c r="DD18" i="4"/>
  <c r="DE18" i="4"/>
  <c r="DF18" i="4"/>
  <c r="DG18" i="4"/>
  <c r="DH18" i="4"/>
  <c r="DI18" i="4"/>
  <c r="DJ18" i="4"/>
  <c r="DK18" i="4"/>
  <c r="DL18" i="4"/>
  <c r="DM18" i="4"/>
  <c r="DN18" i="4"/>
  <c r="DO18" i="4"/>
  <c r="DP18" i="4"/>
  <c r="DQ18" i="4"/>
  <c r="DR18" i="4"/>
  <c r="DS18" i="4"/>
  <c r="DT18" i="4"/>
  <c r="DU18" i="4"/>
  <c r="DV18" i="4"/>
  <c r="DW18" i="4"/>
  <c r="DX18" i="4"/>
  <c r="DY18" i="4"/>
  <c r="DZ18" i="4"/>
  <c r="EA18" i="4"/>
  <c r="EB18" i="4"/>
  <c r="EC18" i="4"/>
  <c r="ED18" i="4"/>
  <c r="EE18" i="4"/>
  <c r="EF18" i="4"/>
  <c r="EG18" i="4"/>
  <c r="EH18" i="4"/>
  <c r="EI18" i="4"/>
  <c r="EJ18" i="4"/>
  <c r="EK18" i="4"/>
  <c r="EL18" i="4"/>
  <c r="EM18" i="4"/>
  <c r="EN18" i="4"/>
  <c r="EO18" i="4"/>
  <c r="EP18" i="4"/>
  <c r="EQ18" i="4"/>
  <c r="ER18" i="4"/>
  <c r="ES18" i="4"/>
  <c r="ET18" i="4"/>
  <c r="EU18" i="4"/>
  <c r="EV18" i="4"/>
  <c r="EW18" i="4"/>
  <c r="EX18" i="4"/>
  <c r="EY18" i="4"/>
  <c r="EZ18" i="4"/>
  <c r="FA18" i="4"/>
  <c r="FB18" i="4"/>
  <c r="FC18" i="4"/>
  <c r="FD18" i="4"/>
  <c r="FE18" i="4"/>
  <c r="FF18" i="4"/>
  <c r="FG18"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BW19" i="4"/>
  <c r="BX19" i="4"/>
  <c r="BY19" i="4"/>
  <c r="BZ19" i="4"/>
  <c r="CA19" i="4"/>
  <c r="CB19" i="4"/>
  <c r="CC19" i="4"/>
  <c r="CD19" i="4"/>
  <c r="CE19" i="4"/>
  <c r="CF19" i="4"/>
  <c r="CG19" i="4"/>
  <c r="CH19" i="4"/>
  <c r="CI19" i="4"/>
  <c r="CJ19" i="4"/>
  <c r="CK19" i="4"/>
  <c r="CM19" i="4"/>
  <c r="CN19" i="4"/>
  <c r="CO19" i="4"/>
  <c r="CP19" i="4"/>
  <c r="CQ19" i="4"/>
  <c r="CR19" i="4"/>
  <c r="CS19" i="4"/>
  <c r="CT19" i="4"/>
  <c r="CU19" i="4"/>
  <c r="CV19" i="4"/>
  <c r="CW19" i="4"/>
  <c r="CX19" i="4"/>
  <c r="CY19" i="4"/>
  <c r="CZ19" i="4"/>
  <c r="DA19" i="4"/>
  <c r="DC19" i="4"/>
  <c r="DD19" i="4"/>
  <c r="DE19" i="4"/>
  <c r="DF19" i="4"/>
  <c r="DG19" i="4"/>
  <c r="DH19" i="4"/>
  <c r="DI19" i="4"/>
  <c r="DJ19" i="4"/>
  <c r="DK19" i="4"/>
  <c r="DL19" i="4"/>
  <c r="DM19" i="4"/>
  <c r="DN19" i="4"/>
  <c r="DO19" i="4"/>
  <c r="DP19" i="4"/>
  <c r="DQ19" i="4"/>
  <c r="DR19" i="4"/>
  <c r="DS19" i="4"/>
  <c r="DT19" i="4"/>
  <c r="DU19" i="4"/>
  <c r="DV19" i="4"/>
  <c r="DW19" i="4"/>
  <c r="DX19" i="4"/>
  <c r="DY19" i="4"/>
  <c r="DZ19" i="4"/>
  <c r="EA19" i="4"/>
  <c r="EB19" i="4"/>
  <c r="EC19" i="4"/>
  <c r="ED19" i="4"/>
  <c r="EE19" i="4"/>
  <c r="EF19" i="4"/>
  <c r="EG19" i="4"/>
  <c r="EH19" i="4"/>
  <c r="EI19" i="4"/>
  <c r="EJ19" i="4"/>
  <c r="EK19" i="4"/>
  <c r="EL19" i="4"/>
  <c r="EM19" i="4"/>
  <c r="EN19" i="4"/>
  <c r="EO19" i="4"/>
  <c r="EP19" i="4"/>
  <c r="EQ19" i="4"/>
  <c r="ER19" i="4"/>
  <c r="ES19" i="4"/>
  <c r="ET19" i="4"/>
  <c r="EU19" i="4"/>
  <c r="EV19" i="4"/>
  <c r="EW19" i="4"/>
  <c r="EX19" i="4"/>
  <c r="EY19" i="4"/>
  <c r="EZ19" i="4"/>
  <c r="FA19" i="4"/>
  <c r="FB19" i="4"/>
  <c r="FC19" i="4"/>
  <c r="FD19" i="4"/>
  <c r="FE19" i="4"/>
  <c r="FF19" i="4"/>
  <c r="FG19" i="4"/>
  <c r="E20" i="4"/>
  <c r="F20" i="4"/>
  <c r="G20" i="4"/>
  <c r="H20" i="4"/>
  <c r="I20" i="4"/>
  <c r="J20" i="4"/>
  <c r="K20" i="4"/>
  <c r="L20" i="4"/>
  <c r="M20" i="4"/>
  <c r="N20" i="4"/>
  <c r="O20" i="4"/>
  <c r="P20" i="4"/>
  <c r="Q20" i="4"/>
  <c r="R20" i="4"/>
  <c r="S20" i="4"/>
  <c r="T20" i="4"/>
  <c r="U20" i="4"/>
  <c r="V20" i="4"/>
  <c r="W20" i="4"/>
  <c r="X20" i="4"/>
  <c r="Y20" i="4"/>
  <c r="Z20" i="4"/>
  <c r="AA20" i="4"/>
  <c r="AB20" i="4"/>
  <c r="AC20" i="4"/>
  <c r="AD20" i="4"/>
  <c r="AD21" i="4"/>
  <c r="AD22" i="4"/>
  <c r="AD23" i="4"/>
  <c r="AD24" i="4"/>
  <c r="AE20" i="4"/>
  <c r="AF20" i="4"/>
  <c r="AG20" i="4"/>
  <c r="AH20" i="4"/>
  <c r="AI20" i="4"/>
  <c r="AJ20" i="4"/>
  <c r="AK20" i="4"/>
  <c r="AL20" i="4"/>
  <c r="AM20" i="4"/>
  <c r="AN20" i="4"/>
  <c r="AO20" i="4"/>
  <c r="AP20" i="4"/>
  <c r="AP21" i="4"/>
  <c r="AP22" i="4"/>
  <c r="AP23" i="4"/>
  <c r="AP24"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CC20" i="4"/>
  <c r="CD20" i="4"/>
  <c r="CE20" i="4"/>
  <c r="CF20" i="4"/>
  <c r="CG20" i="4"/>
  <c r="CH20" i="4"/>
  <c r="CI20" i="4"/>
  <c r="CJ20" i="4"/>
  <c r="CK20" i="4"/>
  <c r="CL20" i="4"/>
  <c r="CM20" i="4"/>
  <c r="CN20" i="4"/>
  <c r="CO20" i="4"/>
  <c r="CP20" i="4"/>
  <c r="CQ20" i="4"/>
  <c r="CR20" i="4"/>
  <c r="CS20" i="4"/>
  <c r="CT20" i="4"/>
  <c r="CU20" i="4"/>
  <c r="CV20" i="4"/>
  <c r="CW20" i="4"/>
  <c r="CX20" i="4"/>
  <c r="CY20" i="4"/>
  <c r="CZ20" i="4"/>
  <c r="DA20" i="4"/>
  <c r="DB20" i="4"/>
  <c r="DC20" i="4"/>
  <c r="DD20" i="4"/>
  <c r="DE20" i="4"/>
  <c r="DF20" i="4"/>
  <c r="DG20" i="4"/>
  <c r="DH20" i="4"/>
  <c r="DI20" i="4"/>
  <c r="DJ20" i="4"/>
  <c r="DK20" i="4"/>
  <c r="DL20" i="4"/>
  <c r="DM20" i="4"/>
  <c r="DN20" i="4"/>
  <c r="DO20" i="4"/>
  <c r="DP20" i="4"/>
  <c r="DQ20" i="4"/>
  <c r="DR20" i="4"/>
  <c r="DS20" i="4"/>
  <c r="DT20" i="4"/>
  <c r="DU20" i="4"/>
  <c r="DV20" i="4"/>
  <c r="DW20" i="4"/>
  <c r="DX20" i="4"/>
  <c r="DY20" i="4"/>
  <c r="DZ20" i="4"/>
  <c r="EA20" i="4"/>
  <c r="EB20" i="4"/>
  <c r="EC20" i="4"/>
  <c r="ED20" i="4"/>
  <c r="EE20" i="4"/>
  <c r="EF20" i="4"/>
  <c r="EG20" i="4"/>
  <c r="EH20" i="4"/>
  <c r="EI20" i="4"/>
  <c r="EJ20" i="4"/>
  <c r="EK20" i="4"/>
  <c r="EL20" i="4"/>
  <c r="EM20" i="4"/>
  <c r="EN20" i="4"/>
  <c r="EO20" i="4"/>
  <c r="EP20" i="4"/>
  <c r="EQ20" i="4"/>
  <c r="ER20" i="4"/>
  <c r="ES20" i="4"/>
  <c r="ET20" i="4"/>
  <c r="EU20" i="4"/>
  <c r="EV20" i="4"/>
  <c r="EW20" i="4"/>
  <c r="EX20" i="4"/>
  <c r="EY20" i="4"/>
  <c r="EZ20" i="4"/>
  <c r="FA20" i="4"/>
  <c r="FB20" i="4"/>
  <c r="FC20" i="4"/>
  <c r="FD20" i="4"/>
  <c r="FE20" i="4"/>
  <c r="FF20" i="4"/>
  <c r="FG20" i="4"/>
  <c r="E21" i="4"/>
  <c r="F21" i="4"/>
  <c r="G21" i="4"/>
  <c r="H21" i="4"/>
  <c r="I21" i="4"/>
  <c r="J21" i="4"/>
  <c r="K21" i="4"/>
  <c r="L21" i="4"/>
  <c r="M21" i="4"/>
  <c r="N21" i="4"/>
  <c r="O21" i="4"/>
  <c r="P21" i="4"/>
  <c r="Q21" i="4"/>
  <c r="R21" i="4"/>
  <c r="S21" i="4"/>
  <c r="T21" i="4"/>
  <c r="U21" i="4"/>
  <c r="V21" i="4"/>
  <c r="W21" i="4"/>
  <c r="X21" i="4"/>
  <c r="Y21" i="4"/>
  <c r="Z21" i="4"/>
  <c r="AA21" i="4"/>
  <c r="AB21" i="4"/>
  <c r="AC21" i="4"/>
  <c r="AE21" i="4"/>
  <c r="AF21" i="4"/>
  <c r="AG21" i="4"/>
  <c r="AH21" i="4"/>
  <c r="AI21" i="4"/>
  <c r="AJ21" i="4"/>
  <c r="AK21" i="4"/>
  <c r="AL21" i="4"/>
  <c r="AM21" i="4"/>
  <c r="AN21" i="4"/>
  <c r="AO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B21" i="4"/>
  <c r="CC21" i="4"/>
  <c r="CD21" i="4"/>
  <c r="CE21" i="4"/>
  <c r="CF21" i="4"/>
  <c r="CG21" i="4"/>
  <c r="CH21" i="4"/>
  <c r="CI21" i="4"/>
  <c r="CJ21" i="4"/>
  <c r="CK21" i="4"/>
  <c r="CL21" i="4"/>
  <c r="CM21" i="4"/>
  <c r="CN21" i="4"/>
  <c r="CO21" i="4"/>
  <c r="CP21" i="4"/>
  <c r="CQ21" i="4"/>
  <c r="CR21" i="4"/>
  <c r="CS21" i="4"/>
  <c r="CT21" i="4"/>
  <c r="CU21" i="4"/>
  <c r="CV21" i="4"/>
  <c r="CW21" i="4"/>
  <c r="CX21" i="4"/>
  <c r="CY21" i="4"/>
  <c r="CZ21" i="4"/>
  <c r="DA21" i="4"/>
  <c r="DB21" i="4"/>
  <c r="DC21" i="4"/>
  <c r="DD21" i="4"/>
  <c r="DE21" i="4"/>
  <c r="DF21" i="4"/>
  <c r="DG21" i="4"/>
  <c r="DH21" i="4"/>
  <c r="DI21" i="4"/>
  <c r="DJ21" i="4"/>
  <c r="DK21" i="4"/>
  <c r="DL21" i="4"/>
  <c r="DM21" i="4"/>
  <c r="DN21" i="4"/>
  <c r="DO21" i="4"/>
  <c r="DP21" i="4"/>
  <c r="DQ21" i="4"/>
  <c r="DR21" i="4"/>
  <c r="DS21" i="4"/>
  <c r="DT21" i="4"/>
  <c r="DU21" i="4"/>
  <c r="DV21" i="4"/>
  <c r="DW21" i="4"/>
  <c r="DX21" i="4"/>
  <c r="DY21" i="4"/>
  <c r="DZ21" i="4"/>
  <c r="EA21" i="4"/>
  <c r="EB21" i="4"/>
  <c r="EC21" i="4"/>
  <c r="ED21" i="4"/>
  <c r="EE21" i="4"/>
  <c r="EF21" i="4"/>
  <c r="EG21" i="4"/>
  <c r="EH21" i="4"/>
  <c r="EI21" i="4"/>
  <c r="EJ21" i="4"/>
  <c r="EK21" i="4"/>
  <c r="EL21" i="4"/>
  <c r="EM21" i="4"/>
  <c r="EN21" i="4"/>
  <c r="EO21" i="4"/>
  <c r="EP21" i="4"/>
  <c r="EQ21" i="4"/>
  <c r="ER21" i="4"/>
  <c r="ES21" i="4"/>
  <c r="ET21" i="4"/>
  <c r="EU21" i="4"/>
  <c r="EV21" i="4"/>
  <c r="EW21" i="4"/>
  <c r="EX21" i="4"/>
  <c r="EY21" i="4"/>
  <c r="EZ21" i="4"/>
  <c r="FA21" i="4"/>
  <c r="FB21" i="4"/>
  <c r="FC21" i="4"/>
  <c r="FD21" i="4"/>
  <c r="FE21" i="4"/>
  <c r="FF21" i="4"/>
  <c r="FG21" i="4"/>
  <c r="E22" i="4"/>
  <c r="F22" i="4"/>
  <c r="G22" i="4"/>
  <c r="H22" i="4"/>
  <c r="I22" i="4"/>
  <c r="J22" i="4"/>
  <c r="K22" i="4"/>
  <c r="L22" i="4"/>
  <c r="M22" i="4"/>
  <c r="N22" i="4"/>
  <c r="O22" i="4"/>
  <c r="P22" i="4"/>
  <c r="Q22" i="4"/>
  <c r="R22" i="4"/>
  <c r="S22" i="4"/>
  <c r="T22" i="4"/>
  <c r="U22" i="4"/>
  <c r="V22" i="4"/>
  <c r="W22" i="4"/>
  <c r="X22" i="4"/>
  <c r="Y22" i="4"/>
  <c r="Z22" i="4"/>
  <c r="AA22" i="4"/>
  <c r="AB22" i="4"/>
  <c r="AC22" i="4"/>
  <c r="AE22" i="4"/>
  <c r="AF22" i="4"/>
  <c r="AG22" i="4"/>
  <c r="AH22" i="4"/>
  <c r="AI22" i="4"/>
  <c r="AJ22" i="4"/>
  <c r="AK22" i="4"/>
  <c r="AL22" i="4"/>
  <c r="AM22" i="4"/>
  <c r="AN22" i="4"/>
  <c r="AO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BP22" i="4"/>
  <c r="BQ22" i="4"/>
  <c r="BR22" i="4"/>
  <c r="BS22" i="4"/>
  <c r="BT22" i="4"/>
  <c r="BU22" i="4"/>
  <c r="BV22" i="4"/>
  <c r="BW22" i="4"/>
  <c r="BX22" i="4"/>
  <c r="BY22" i="4"/>
  <c r="BZ22" i="4"/>
  <c r="CA22" i="4"/>
  <c r="CB22" i="4"/>
  <c r="CC22" i="4"/>
  <c r="CD22" i="4"/>
  <c r="CE22" i="4"/>
  <c r="CF22" i="4"/>
  <c r="CG22" i="4"/>
  <c r="CH22" i="4"/>
  <c r="CI22" i="4"/>
  <c r="CJ22" i="4"/>
  <c r="CK22" i="4"/>
  <c r="CL22" i="4"/>
  <c r="CM22" i="4"/>
  <c r="CN22" i="4"/>
  <c r="CO22" i="4"/>
  <c r="CP22" i="4"/>
  <c r="CQ22" i="4"/>
  <c r="CR22" i="4"/>
  <c r="CS22" i="4"/>
  <c r="CT22" i="4"/>
  <c r="CU22" i="4"/>
  <c r="CV22" i="4"/>
  <c r="CW22" i="4"/>
  <c r="CX22" i="4"/>
  <c r="CY22" i="4"/>
  <c r="CZ22" i="4"/>
  <c r="DA22" i="4"/>
  <c r="DB22" i="4"/>
  <c r="DC22" i="4"/>
  <c r="DD22" i="4"/>
  <c r="DE22" i="4"/>
  <c r="DF22" i="4"/>
  <c r="DG22" i="4"/>
  <c r="DH22" i="4"/>
  <c r="DI22" i="4"/>
  <c r="DJ22" i="4"/>
  <c r="DK22" i="4"/>
  <c r="DL22" i="4"/>
  <c r="DM22" i="4"/>
  <c r="DN22" i="4"/>
  <c r="DO22" i="4"/>
  <c r="DP22" i="4"/>
  <c r="DQ22" i="4"/>
  <c r="DR22" i="4"/>
  <c r="DS22" i="4"/>
  <c r="DT22" i="4"/>
  <c r="DU22" i="4"/>
  <c r="DV22" i="4"/>
  <c r="DW22" i="4"/>
  <c r="DX22" i="4"/>
  <c r="DY22" i="4"/>
  <c r="DZ22" i="4"/>
  <c r="EA22" i="4"/>
  <c r="EB22" i="4"/>
  <c r="EC22" i="4"/>
  <c r="ED22" i="4"/>
  <c r="EE22" i="4"/>
  <c r="EF22" i="4"/>
  <c r="EG22" i="4"/>
  <c r="EH22" i="4"/>
  <c r="EI22" i="4"/>
  <c r="EJ22" i="4"/>
  <c r="EK22" i="4"/>
  <c r="EL22" i="4"/>
  <c r="EM22" i="4"/>
  <c r="EN22" i="4"/>
  <c r="EO22" i="4"/>
  <c r="EP22" i="4"/>
  <c r="EQ22" i="4"/>
  <c r="ER22" i="4"/>
  <c r="ES22" i="4"/>
  <c r="ET22" i="4"/>
  <c r="EU22" i="4"/>
  <c r="EV22" i="4"/>
  <c r="EW22" i="4"/>
  <c r="EX22" i="4"/>
  <c r="EY22" i="4"/>
  <c r="EZ22" i="4"/>
  <c r="FA22" i="4"/>
  <c r="FB22" i="4"/>
  <c r="FC22" i="4"/>
  <c r="FD22" i="4"/>
  <c r="FE22" i="4"/>
  <c r="FF22" i="4"/>
  <c r="FG22" i="4"/>
  <c r="E23" i="4"/>
  <c r="F23" i="4"/>
  <c r="G23" i="4"/>
  <c r="H23" i="4"/>
  <c r="H24" i="4"/>
  <c r="I23" i="4"/>
  <c r="J23" i="4"/>
  <c r="K23" i="4"/>
  <c r="L23" i="4"/>
  <c r="M23" i="4"/>
  <c r="N23" i="4"/>
  <c r="O23" i="4"/>
  <c r="P23" i="4"/>
  <c r="Q23" i="4"/>
  <c r="R23" i="4"/>
  <c r="S23" i="4"/>
  <c r="T23" i="4"/>
  <c r="U23" i="4"/>
  <c r="V23" i="4"/>
  <c r="W23" i="4"/>
  <c r="X23" i="4"/>
  <c r="Y23" i="4"/>
  <c r="Z23" i="4"/>
  <c r="AA23" i="4"/>
  <c r="AB23" i="4"/>
  <c r="AC23" i="4"/>
  <c r="AE23" i="4"/>
  <c r="AF23" i="4"/>
  <c r="AG23" i="4"/>
  <c r="AH23" i="4"/>
  <c r="AI23" i="4"/>
  <c r="AJ23" i="4"/>
  <c r="AK23" i="4"/>
  <c r="AL23" i="4"/>
  <c r="AM23" i="4"/>
  <c r="AN23" i="4"/>
  <c r="AO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CK23" i="4"/>
  <c r="CL23" i="4"/>
  <c r="CM23" i="4"/>
  <c r="CN23" i="4"/>
  <c r="CO23" i="4"/>
  <c r="CP23" i="4"/>
  <c r="CQ23" i="4"/>
  <c r="CR23" i="4"/>
  <c r="CS23" i="4"/>
  <c r="CT23" i="4"/>
  <c r="CU23" i="4"/>
  <c r="CV23" i="4"/>
  <c r="CW23" i="4"/>
  <c r="CX23" i="4"/>
  <c r="CY23" i="4"/>
  <c r="CZ23" i="4"/>
  <c r="DA23" i="4"/>
  <c r="DB23" i="4"/>
  <c r="DC23" i="4"/>
  <c r="DD23" i="4"/>
  <c r="DE23" i="4"/>
  <c r="DF23" i="4"/>
  <c r="DG23" i="4"/>
  <c r="DH23" i="4"/>
  <c r="DI23" i="4"/>
  <c r="DJ23" i="4"/>
  <c r="DK23" i="4"/>
  <c r="DL23" i="4"/>
  <c r="DM23" i="4"/>
  <c r="DN23" i="4"/>
  <c r="DO23" i="4"/>
  <c r="DP23" i="4"/>
  <c r="DQ23" i="4"/>
  <c r="DR23" i="4"/>
  <c r="DS23" i="4"/>
  <c r="DT23" i="4"/>
  <c r="DU23" i="4"/>
  <c r="DV23" i="4"/>
  <c r="DW23" i="4"/>
  <c r="DX23" i="4"/>
  <c r="DY23" i="4"/>
  <c r="DZ23" i="4"/>
  <c r="EA23" i="4"/>
  <c r="EB23" i="4"/>
  <c r="EC23" i="4"/>
  <c r="ED23" i="4"/>
  <c r="EE23" i="4"/>
  <c r="EF23" i="4"/>
  <c r="EG23" i="4"/>
  <c r="EH23" i="4"/>
  <c r="EI23" i="4"/>
  <c r="EJ23" i="4"/>
  <c r="EK23" i="4"/>
  <c r="EL23" i="4"/>
  <c r="EM23" i="4"/>
  <c r="EN23" i="4"/>
  <c r="EO23" i="4"/>
  <c r="EP23" i="4"/>
  <c r="EQ23" i="4"/>
  <c r="ER23" i="4"/>
  <c r="ES23" i="4"/>
  <c r="ET23" i="4"/>
  <c r="EU23" i="4"/>
  <c r="EV23" i="4"/>
  <c r="EW23" i="4"/>
  <c r="EX23" i="4"/>
  <c r="EY23" i="4"/>
  <c r="EZ23" i="4"/>
  <c r="FA23" i="4"/>
  <c r="FB23" i="4"/>
  <c r="FC23" i="4"/>
  <c r="FD23" i="4"/>
  <c r="FE23" i="4"/>
  <c r="FF23" i="4"/>
  <c r="FG23" i="4"/>
  <c r="E24" i="4"/>
  <c r="F24" i="4"/>
  <c r="G24" i="4"/>
  <c r="I24" i="4"/>
  <c r="J24" i="4"/>
  <c r="K24" i="4"/>
  <c r="L24" i="4"/>
  <c r="M24" i="4"/>
  <c r="N24" i="4"/>
  <c r="O24" i="4"/>
  <c r="P24" i="4"/>
  <c r="Q24" i="4"/>
  <c r="R24" i="4"/>
  <c r="S24" i="4"/>
  <c r="T24" i="4"/>
  <c r="U24" i="4"/>
  <c r="V24" i="4"/>
  <c r="W24" i="4"/>
  <c r="X24" i="4"/>
  <c r="Y24" i="4"/>
  <c r="Z24" i="4"/>
  <c r="AA24" i="4"/>
  <c r="AB24" i="4"/>
  <c r="AC24" i="4"/>
  <c r="AE24" i="4"/>
  <c r="AF24" i="4"/>
  <c r="AG24" i="4"/>
  <c r="AH24" i="4"/>
  <c r="AI24" i="4"/>
  <c r="AJ24" i="4"/>
  <c r="AK24" i="4"/>
  <c r="AL24" i="4"/>
  <c r="AM24" i="4"/>
  <c r="AN24" i="4"/>
  <c r="AO24" i="4"/>
  <c r="AQ24" i="4"/>
  <c r="AR24" i="4"/>
  <c r="AS24" i="4"/>
  <c r="AT24" i="4"/>
  <c r="AU24"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CI24" i="4"/>
  <c r="CJ24" i="4"/>
  <c r="CK24" i="4"/>
  <c r="CL24" i="4"/>
  <c r="CM24" i="4"/>
  <c r="CN24" i="4"/>
  <c r="CO24" i="4"/>
  <c r="CP24" i="4"/>
  <c r="CQ24" i="4"/>
  <c r="CR24" i="4"/>
  <c r="CS24" i="4"/>
  <c r="CT24" i="4"/>
  <c r="CU24" i="4"/>
  <c r="CV24" i="4"/>
  <c r="CW24" i="4"/>
  <c r="CX24" i="4"/>
  <c r="CY24" i="4"/>
  <c r="CZ24" i="4"/>
  <c r="DA24" i="4"/>
  <c r="DB24" i="4"/>
  <c r="DC24" i="4"/>
  <c r="DD24" i="4"/>
  <c r="DE24" i="4"/>
  <c r="DF24" i="4"/>
  <c r="DG24" i="4"/>
  <c r="DH24" i="4"/>
  <c r="DI24" i="4"/>
  <c r="DJ24" i="4"/>
  <c r="DK24" i="4"/>
  <c r="DL24" i="4"/>
  <c r="DM24" i="4"/>
  <c r="DN24" i="4"/>
  <c r="DO24" i="4"/>
  <c r="DP24" i="4"/>
  <c r="DQ24" i="4"/>
  <c r="DR24" i="4"/>
  <c r="DS24" i="4"/>
  <c r="DT24" i="4"/>
  <c r="DU24" i="4"/>
  <c r="DV24" i="4"/>
  <c r="DW24" i="4"/>
  <c r="DX24" i="4"/>
  <c r="DY24" i="4"/>
  <c r="DZ24" i="4"/>
  <c r="EA24" i="4"/>
  <c r="EB24" i="4"/>
  <c r="EC24" i="4"/>
  <c r="ED24" i="4"/>
  <c r="EE24" i="4"/>
  <c r="EF24" i="4"/>
  <c r="EG24" i="4"/>
  <c r="EH24" i="4"/>
  <c r="EI24" i="4"/>
  <c r="EJ24" i="4"/>
  <c r="EK24" i="4"/>
  <c r="EL24" i="4"/>
  <c r="EM24" i="4"/>
  <c r="EN24" i="4"/>
  <c r="EO24" i="4"/>
  <c r="EP24" i="4"/>
  <c r="EQ24" i="4"/>
  <c r="ER24" i="4"/>
  <c r="ES24" i="4"/>
  <c r="ET24" i="4"/>
  <c r="EU24" i="4"/>
  <c r="EV24" i="4"/>
  <c r="EW24" i="4"/>
  <c r="EX24" i="4"/>
  <c r="EY24" i="4"/>
  <c r="EZ24" i="4"/>
  <c r="FA24" i="4"/>
  <c r="FB24" i="4"/>
  <c r="FC24" i="4"/>
  <c r="FD24" i="4"/>
  <c r="FE24" i="4"/>
  <c r="FF24" i="4"/>
  <c r="FG24" i="4"/>
  <c r="E25"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CH25" i="4"/>
  <c r="CI25" i="4"/>
  <c r="CJ25" i="4"/>
  <c r="CK25" i="4"/>
  <c r="CL25" i="4"/>
  <c r="CM25" i="4"/>
  <c r="CN25" i="4"/>
  <c r="CO25" i="4"/>
  <c r="CP25" i="4"/>
  <c r="CQ25" i="4"/>
  <c r="CR25" i="4"/>
  <c r="CS25" i="4"/>
  <c r="CT25" i="4"/>
  <c r="CU25" i="4"/>
  <c r="CV25" i="4"/>
  <c r="CW25" i="4"/>
  <c r="CX25" i="4"/>
  <c r="CY25" i="4"/>
  <c r="CZ25" i="4"/>
  <c r="DA25" i="4"/>
  <c r="DB25" i="4"/>
  <c r="DC25" i="4"/>
  <c r="DD25" i="4"/>
  <c r="DE25" i="4"/>
  <c r="DF25" i="4"/>
  <c r="DG25" i="4"/>
  <c r="DH25" i="4"/>
  <c r="DI25" i="4"/>
  <c r="DJ25" i="4"/>
  <c r="DK25" i="4"/>
  <c r="DL25" i="4"/>
  <c r="DM25" i="4"/>
  <c r="DN25" i="4"/>
  <c r="DO25" i="4"/>
  <c r="DP25" i="4"/>
  <c r="DQ25" i="4"/>
  <c r="DR25" i="4"/>
  <c r="DS25" i="4"/>
  <c r="DT25" i="4"/>
  <c r="DU25" i="4"/>
  <c r="DV25" i="4"/>
  <c r="DW25" i="4"/>
  <c r="DX25" i="4"/>
  <c r="DY25" i="4"/>
  <c r="DZ25" i="4"/>
  <c r="EA25" i="4"/>
  <c r="EB25" i="4"/>
  <c r="EC25" i="4"/>
  <c r="ED25" i="4"/>
  <c r="EE25" i="4"/>
  <c r="EF25" i="4"/>
  <c r="EG25" i="4"/>
  <c r="EH25" i="4"/>
  <c r="EI25" i="4"/>
  <c r="EJ25" i="4"/>
  <c r="EK25" i="4"/>
  <c r="EL25" i="4"/>
  <c r="EM25" i="4"/>
  <c r="EN25" i="4"/>
  <c r="EO25" i="4"/>
  <c r="EP25" i="4"/>
  <c r="EQ25" i="4"/>
  <c r="ER25" i="4"/>
  <c r="ES25" i="4"/>
  <c r="ET25" i="4"/>
  <c r="EU25" i="4"/>
  <c r="EV25" i="4"/>
  <c r="EW25" i="4"/>
  <c r="EX25" i="4"/>
  <c r="EY25" i="4"/>
  <c r="EZ25" i="4"/>
  <c r="FA25" i="4"/>
  <c r="FB25" i="4"/>
  <c r="FC25" i="4"/>
  <c r="FD25" i="4"/>
  <c r="FE25" i="4"/>
  <c r="FF25" i="4"/>
  <c r="FG25" i="4"/>
  <c r="E26" i="4"/>
  <c r="F26" i="4"/>
  <c r="G26" i="4"/>
  <c r="H26" i="4"/>
  <c r="I26" i="4"/>
  <c r="J26" i="4"/>
  <c r="K26" i="4"/>
  <c r="L26" i="4"/>
  <c r="M26" i="4"/>
  <c r="N26" i="4"/>
  <c r="O26" i="4"/>
  <c r="P26" i="4"/>
  <c r="Q26" i="4"/>
  <c r="R26" i="4"/>
  <c r="S26" i="4"/>
  <c r="T26" i="4"/>
  <c r="T27" i="4"/>
  <c r="T28" i="4"/>
  <c r="T29"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CI26" i="4"/>
  <c r="CJ26" i="4"/>
  <c r="CK26" i="4"/>
  <c r="CL26" i="4"/>
  <c r="CM26" i="4"/>
  <c r="CN26" i="4"/>
  <c r="CO26" i="4"/>
  <c r="CP26" i="4"/>
  <c r="CQ26" i="4"/>
  <c r="CR26" i="4"/>
  <c r="CS26" i="4"/>
  <c r="CT26" i="4"/>
  <c r="CU26" i="4"/>
  <c r="CV26" i="4"/>
  <c r="CW26" i="4"/>
  <c r="CX26" i="4"/>
  <c r="CY26" i="4"/>
  <c r="CZ26" i="4"/>
  <c r="DA26" i="4"/>
  <c r="DB26" i="4"/>
  <c r="DC26" i="4"/>
  <c r="DD26" i="4"/>
  <c r="DE26" i="4"/>
  <c r="DF26" i="4"/>
  <c r="DG26" i="4"/>
  <c r="DH26" i="4"/>
  <c r="DI26" i="4"/>
  <c r="DJ26" i="4"/>
  <c r="DK26" i="4"/>
  <c r="DL26" i="4"/>
  <c r="DM26" i="4"/>
  <c r="DN26" i="4"/>
  <c r="DO26" i="4"/>
  <c r="DP26" i="4"/>
  <c r="DQ26" i="4"/>
  <c r="DR26" i="4"/>
  <c r="DS26" i="4"/>
  <c r="DT26" i="4"/>
  <c r="DU26" i="4"/>
  <c r="DV26" i="4"/>
  <c r="DW26" i="4"/>
  <c r="DX26" i="4"/>
  <c r="DY26" i="4"/>
  <c r="DZ26" i="4"/>
  <c r="EA26" i="4"/>
  <c r="EB26" i="4"/>
  <c r="EC26" i="4"/>
  <c r="ED26" i="4"/>
  <c r="EE26" i="4"/>
  <c r="EF26" i="4"/>
  <c r="EG26" i="4"/>
  <c r="EH26" i="4"/>
  <c r="EI26" i="4"/>
  <c r="EJ26" i="4"/>
  <c r="EK26" i="4"/>
  <c r="EL26" i="4"/>
  <c r="EM26" i="4"/>
  <c r="EN26" i="4"/>
  <c r="EO26" i="4"/>
  <c r="EP26" i="4"/>
  <c r="EQ26" i="4"/>
  <c r="ER26" i="4"/>
  <c r="ES26" i="4"/>
  <c r="ET26" i="4"/>
  <c r="EU26" i="4"/>
  <c r="EV26" i="4"/>
  <c r="EW26" i="4"/>
  <c r="EX26" i="4"/>
  <c r="EY26" i="4"/>
  <c r="EZ26" i="4"/>
  <c r="FA26" i="4"/>
  <c r="FB26" i="4"/>
  <c r="FC26" i="4"/>
  <c r="FD26" i="4"/>
  <c r="FE26" i="4"/>
  <c r="FF26" i="4"/>
  <c r="FG26" i="4"/>
  <c r="E27" i="4"/>
  <c r="F27" i="4"/>
  <c r="G27" i="4"/>
  <c r="H27" i="4"/>
  <c r="I27" i="4"/>
  <c r="J27" i="4"/>
  <c r="K27" i="4"/>
  <c r="L27" i="4"/>
  <c r="M27" i="4"/>
  <c r="N27" i="4"/>
  <c r="O27" i="4"/>
  <c r="P27" i="4"/>
  <c r="Q27" i="4"/>
  <c r="R27" i="4"/>
  <c r="S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CJ27" i="4"/>
  <c r="CJ28" i="4"/>
  <c r="CJ29" i="4"/>
  <c r="CK27" i="4"/>
  <c r="CL27" i="4"/>
  <c r="CM27" i="4"/>
  <c r="CN27" i="4"/>
  <c r="CO27" i="4"/>
  <c r="CP27" i="4"/>
  <c r="CQ27" i="4"/>
  <c r="CR27" i="4"/>
  <c r="CR28" i="4"/>
  <c r="CR29" i="4"/>
  <c r="CS27" i="4"/>
  <c r="CT27" i="4"/>
  <c r="CU27" i="4"/>
  <c r="CV27" i="4"/>
  <c r="CW27" i="4"/>
  <c r="CX27" i="4"/>
  <c r="CY27" i="4"/>
  <c r="CZ27" i="4"/>
  <c r="DA27" i="4"/>
  <c r="DB27" i="4"/>
  <c r="DC27" i="4"/>
  <c r="DD27" i="4"/>
  <c r="DE27" i="4"/>
  <c r="DF27" i="4"/>
  <c r="DG27" i="4"/>
  <c r="DH27" i="4"/>
  <c r="DI27" i="4"/>
  <c r="DJ27" i="4"/>
  <c r="DK27" i="4"/>
  <c r="DL27" i="4"/>
  <c r="DM27" i="4"/>
  <c r="DN27" i="4"/>
  <c r="DO27" i="4"/>
  <c r="DP27" i="4"/>
  <c r="DQ27" i="4"/>
  <c r="DR27" i="4"/>
  <c r="DS27" i="4"/>
  <c r="DT27" i="4"/>
  <c r="DU27" i="4"/>
  <c r="DV27" i="4"/>
  <c r="DW27" i="4"/>
  <c r="DX27" i="4"/>
  <c r="DY27" i="4"/>
  <c r="DZ27" i="4"/>
  <c r="EA27" i="4"/>
  <c r="EB27" i="4"/>
  <c r="EC27" i="4"/>
  <c r="ED27" i="4"/>
  <c r="EE27" i="4"/>
  <c r="EF27" i="4"/>
  <c r="EG27" i="4"/>
  <c r="EH27" i="4"/>
  <c r="EI27" i="4"/>
  <c r="EJ27" i="4"/>
  <c r="EK27" i="4"/>
  <c r="EL27" i="4"/>
  <c r="EM27" i="4"/>
  <c r="EN27" i="4"/>
  <c r="EO27" i="4"/>
  <c r="EP27" i="4"/>
  <c r="EQ27" i="4"/>
  <c r="ER27" i="4"/>
  <c r="ES27" i="4"/>
  <c r="ET27" i="4"/>
  <c r="EU27" i="4"/>
  <c r="EV27" i="4"/>
  <c r="EW27" i="4"/>
  <c r="EX27" i="4"/>
  <c r="EY27" i="4"/>
  <c r="EZ27" i="4"/>
  <c r="FA27" i="4"/>
  <c r="FB27" i="4"/>
  <c r="FC27" i="4"/>
  <c r="FD27" i="4"/>
  <c r="FE27" i="4"/>
  <c r="FF27" i="4"/>
  <c r="FG27" i="4"/>
  <c r="E28" i="4"/>
  <c r="F28" i="4"/>
  <c r="G28" i="4"/>
  <c r="H28" i="4"/>
  <c r="I28" i="4"/>
  <c r="J28" i="4"/>
  <c r="K28" i="4"/>
  <c r="L28" i="4"/>
  <c r="L29" i="4"/>
  <c r="M28" i="4"/>
  <c r="N28" i="4"/>
  <c r="O28" i="4"/>
  <c r="P28" i="4"/>
  <c r="Q28" i="4"/>
  <c r="R28" i="4"/>
  <c r="S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K28" i="4"/>
  <c r="CL28" i="4"/>
  <c r="CM28" i="4"/>
  <c r="CN28" i="4"/>
  <c r="CO28" i="4"/>
  <c r="CP28" i="4"/>
  <c r="CQ28" i="4"/>
  <c r="CS28" i="4"/>
  <c r="CT28" i="4"/>
  <c r="CU28" i="4"/>
  <c r="CV28" i="4"/>
  <c r="CW28" i="4"/>
  <c r="CX28" i="4"/>
  <c r="CY28" i="4"/>
  <c r="CZ28" i="4"/>
  <c r="DA28" i="4"/>
  <c r="DB28" i="4"/>
  <c r="DC28" i="4"/>
  <c r="DD28" i="4"/>
  <c r="DE28" i="4"/>
  <c r="DF28" i="4"/>
  <c r="DG28" i="4"/>
  <c r="DH28" i="4"/>
  <c r="DI28" i="4"/>
  <c r="DJ28" i="4"/>
  <c r="DK28" i="4"/>
  <c r="DL28" i="4"/>
  <c r="DM28" i="4"/>
  <c r="DN28" i="4"/>
  <c r="DO28" i="4"/>
  <c r="DP28" i="4"/>
  <c r="DQ28" i="4"/>
  <c r="DR28" i="4"/>
  <c r="DS28" i="4"/>
  <c r="DT28" i="4"/>
  <c r="DU28" i="4"/>
  <c r="DV28" i="4"/>
  <c r="DW28" i="4"/>
  <c r="DX28" i="4"/>
  <c r="DY28" i="4"/>
  <c r="DZ28" i="4"/>
  <c r="EA28" i="4"/>
  <c r="EB28" i="4"/>
  <c r="EC28" i="4"/>
  <c r="ED28" i="4"/>
  <c r="EE28" i="4"/>
  <c r="EF28" i="4"/>
  <c r="EG28" i="4"/>
  <c r="EH28" i="4"/>
  <c r="EI28" i="4"/>
  <c r="EJ28" i="4"/>
  <c r="EK28" i="4"/>
  <c r="EL28" i="4"/>
  <c r="EM28" i="4"/>
  <c r="EN28" i="4"/>
  <c r="EO28" i="4"/>
  <c r="EP28" i="4"/>
  <c r="EQ28" i="4"/>
  <c r="ER28" i="4"/>
  <c r="ES28" i="4"/>
  <c r="ET28" i="4"/>
  <c r="EU28" i="4"/>
  <c r="EV28" i="4"/>
  <c r="EW28" i="4"/>
  <c r="EX28" i="4"/>
  <c r="EY28" i="4"/>
  <c r="EZ28" i="4"/>
  <c r="FA28" i="4"/>
  <c r="FB28" i="4"/>
  <c r="FC28" i="4"/>
  <c r="FD28" i="4"/>
  <c r="FE28" i="4"/>
  <c r="FF28" i="4"/>
  <c r="FG28" i="4"/>
  <c r="E29" i="4"/>
  <c r="F29" i="4"/>
  <c r="G29" i="4"/>
  <c r="H29" i="4"/>
  <c r="I29" i="4"/>
  <c r="J29" i="4"/>
  <c r="K29" i="4"/>
  <c r="M29" i="4"/>
  <c r="N29" i="4"/>
  <c r="O29" i="4"/>
  <c r="P29" i="4"/>
  <c r="Q29" i="4"/>
  <c r="R29" i="4"/>
  <c r="S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K29" i="4"/>
  <c r="CL29" i="4"/>
  <c r="CM29" i="4"/>
  <c r="CN29" i="4"/>
  <c r="CO29" i="4"/>
  <c r="CP29" i="4"/>
  <c r="CQ29" i="4"/>
  <c r="CS29" i="4"/>
  <c r="CT29" i="4"/>
  <c r="CU29" i="4"/>
  <c r="CV29" i="4"/>
  <c r="CW29" i="4"/>
  <c r="CX29" i="4"/>
  <c r="CY29" i="4"/>
  <c r="CZ29" i="4"/>
  <c r="DA29" i="4"/>
  <c r="DB29" i="4"/>
  <c r="DC29" i="4"/>
  <c r="DD29" i="4"/>
  <c r="DE29" i="4"/>
  <c r="DF29" i="4"/>
  <c r="DG29" i="4"/>
  <c r="DH29" i="4"/>
  <c r="DI29" i="4"/>
  <c r="DJ29" i="4"/>
  <c r="DK29" i="4"/>
  <c r="DL29" i="4"/>
  <c r="DM29" i="4"/>
  <c r="DN29" i="4"/>
  <c r="DO29" i="4"/>
  <c r="DP29" i="4"/>
  <c r="DQ29" i="4"/>
  <c r="DR29" i="4"/>
  <c r="DS29" i="4"/>
  <c r="DT29" i="4"/>
  <c r="DU29" i="4"/>
  <c r="DV29" i="4"/>
  <c r="DW29" i="4"/>
  <c r="DX29" i="4"/>
  <c r="DY29" i="4"/>
  <c r="DZ29" i="4"/>
  <c r="EA29" i="4"/>
  <c r="EB29" i="4"/>
  <c r="EC29" i="4"/>
  <c r="ED29" i="4"/>
  <c r="EE29" i="4"/>
  <c r="EF29" i="4"/>
  <c r="EG29" i="4"/>
  <c r="EH29" i="4"/>
  <c r="EI29" i="4"/>
  <c r="EJ29" i="4"/>
  <c r="EK29" i="4"/>
  <c r="EL29" i="4"/>
  <c r="EM29" i="4"/>
  <c r="EN29" i="4"/>
  <c r="EO29" i="4"/>
  <c r="EP29" i="4"/>
  <c r="EQ29" i="4"/>
  <c r="ER29" i="4"/>
  <c r="ES29" i="4"/>
  <c r="ET29" i="4"/>
  <c r="EU29" i="4"/>
  <c r="EV29" i="4"/>
  <c r="EW29" i="4"/>
  <c r="EX29" i="4"/>
  <c r="EY29" i="4"/>
  <c r="EZ29" i="4"/>
  <c r="FA29" i="4"/>
  <c r="FB29" i="4"/>
  <c r="FC29" i="4"/>
  <c r="FD29" i="4"/>
  <c r="FE29" i="4"/>
  <c r="FF29" i="4"/>
  <c r="FG29"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CK30" i="4"/>
  <c r="CL30" i="4"/>
  <c r="CM30" i="4"/>
  <c r="CN30" i="4"/>
  <c r="CO30" i="4"/>
  <c r="CP30" i="4"/>
  <c r="CQ30" i="4"/>
  <c r="CR30" i="4"/>
  <c r="CS30" i="4"/>
  <c r="CT30" i="4"/>
  <c r="CU30" i="4"/>
  <c r="CV30" i="4"/>
  <c r="CW30" i="4"/>
  <c r="CX30" i="4"/>
  <c r="CY30" i="4"/>
  <c r="CZ30" i="4"/>
  <c r="DA30" i="4"/>
  <c r="DB30" i="4"/>
  <c r="DC30" i="4"/>
  <c r="DD30" i="4"/>
  <c r="DE30" i="4"/>
  <c r="DF30" i="4"/>
  <c r="DG30" i="4"/>
  <c r="DH30" i="4"/>
  <c r="DI30" i="4"/>
  <c r="DJ30" i="4"/>
  <c r="DK30" i="4"/>
  <c r="DL30" i="4"/>
  <c r="DM30" i="4"/>
  <c r="DN30" i="4"/>
  <c r="DO30" i="4"/>
  <c r="DP30" i="4"/>
  <c r="DQ30" i="4"/>
  <c r="DR30" i="4"/>
  <c r="DS30" i="4"/>
  <c r="DT30" i="4"/>
  <c r="DU30" i="4"/>
  <c r="DV30" i="4"/>
  <c r="DW30" i="4"/>
  <c r="DX30" i="4"/>
  <c r="DY30" i="4"/>
  <c r="DZ30" i="4"/>
  <c r="EA30" i="4"/>
  <c r="EB30" i="4"/>
  <c r="EC30" i="4"/>
  <c r="ED30" i="4"/>
  <c r="EE30" i="4"/>
  <c r="EF30" i="4"/>
  <c r="EG30" i="4"/>
  <c r="EH30" i="4"/>
  <c r="EI30" i="4"/>
  <c r="EJ30" i="4"/>
  <c r="EK30" i="4"/>
  <c r="EL30" i="4"/>
  <c r="EM30" i="4"/>
  <c r="EN30" i="4"/>
  <c r="EO30" i="4"/>
  <c r="EP30" i="4"/>
  <c r="EQ30" i="4"/>
  <c r="ER30" i="4"/>
  <c r="ES30" i="4"/>
  <c r="ET30" i="4"/>
  <c r="EU30" i="4"/>
  <c r="EV30" i="4"/>
  <c r="EW30" i="4"/>
  <c r="EX30" i="4"/>
  <c r="EY30" i="4"/>
  <c r="EZ30" i="4"/>
  <c r="FA30" i="4"/>
  <c r="FB30" i="4"/>
  <c r="FC30" i="4"/>
  <c r="FD30" i="4"/>
  <c r="FE30" i="4"/>
  <c r="FF30" i="4"/>
  <c r="FG30" i="4"/>
  <c r="E31" i="4"/>
  <c r="F31" i="4"/>
  <c r="G31" i="4"/>
  <c r="H31" i="4"/>
  <c r="I31" i="4"/>
  <c r="J31" i="4"/>
  <c r="K31" i="4"/>
  <c r="L31" i="4"/>
  <c r="M31" i="4"/>
  <c r="N31" i="4"/>
  <c r="N32" i="4"/>
  <c r="N33" i="4"/>
  <c r="N34"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AZ31" i="4"/>
  <c r="BA31" i="4"/>
  <c r="BB31" i="4"/>
  <c r="BC31" i="4"/>
  <c r="BD31" i="4"/>
  <c r="BE31"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CI31" i="4"/>
  <c r="CJ31" i="4"/>
  <c r="CK31" i="4"/>
  <c r="CL31" i="4"/>
  <c r="CM31" i="4"/>
  <c r="CN31" i="4"/>
  <c r="CO31" i="4"/>
  <c r="CP31" i="4"/>
  <c r="CQ31" i="4"/>
  <c r="CR31" i="4"/>
  <c r="CS31" i="4"/>
  <c r="CT31" i="4"/>
  <c r="CU31" i="4"/>
  <c r="CV31" i="4"/>
  <c r="CW31" i="4"/>
  <c r="CX31" i="4"/>
  <c r="CY31" i="4"/>
  <c r="CZ31" i="4"/>
  <c r="DA31" i="4"/>
  <c r="DB31" i="4"/>
  <c r="DC31" i="4"/>
  <c r="DD31" i="4"/>
  <c r="DE31" i="4"/>
  <c r="DF31" i="4"/>
  <c r="DG31" i="4"/>
  <c r="DH31" i="4"/>
  <c r="DI31" i="4"/>
  <c r="DJ31" i="4"/>
  <c r="DK31" i="4"/>
  <c r="DL31" i="4"/>
  <c r="DM31" i="4"/>
  <c r="DN31" i="4"/>
  <c r="DO31" i="4"/>
  <c r="DP31" i="4"/>
  <c r="DQ31" i="4"/>
  <c r="DR31" i="4"/>
  <c r="DS31" i="4"/>
  <c r="DT31" i="4"/>
  <c r="DU31" i="4"/>
  <c r="DV31" i="4"/>
  <c r="DW31" i="4"/>
  <c r="DX31" i="4"/>
  <c r="DY31" i="4"/>
  <c r="DZ31" i="4"/>
  <c r="EA31" i="4"/>
  <c r="EB31" i="4"/>
  <c r="EC31" i="4"/>
  <c r="ED31" i="4"/>
  <c r="EE31" i="4"/>
  <c r="EF31" i="4"/>
  <c r="EG31" i="4"/>
  <c r="EH31" i="4"/>
  <c r="EI31" i="4"/>
  <c r="EJ31" i="4"/>
  <c r="EK31" i="4"/>
  <c r="EL31" i="4"/>
  <c r="EM31" i="4"/>
  <c r="EN31" i="4"/>
  <c r="EO31" i="4"/>
  <c r="EP31" i="4"/>
  <c r="EQ31" i="4"/>
  <c r="ER31" i="4"/>
  <c r="ES31" i="4"/>
  <c r="ET31" i="4"/>
  <c r="EU31" i="4"/>
  <c r="EV31" i="4"/>
  <c r="EW31" i="4"/>
  <c r="EX31" i="4"/>
  <c r="EY31" i="4"/>
  <c r="EZ31" i="4"/>
  <c r="FA31" i="4"/>
  <c r="FB31" i="4"/>
  <c r="FC31" i="4"/>
  <c r="FD31" i="4"/>
  <c r="FE31" i="4"/>
  <c r="FF31" i="4"/>
  <c r="FG31" i="4"/>
  <c r="E32" i="4"/>
  <c r="F32" i="4"/>
  <c r="G32" i="4"/>
  <c r="H32" i="4"/>
  <c r="I32" i="4"/>
  <c r="J32" i="4"/>
  <c r="K32" i="4"/>
  <c r="L32" i="4"/>
  <c r="M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CK32" i="4"/>
  <c r="CL32" i="4"/>
  <c r="CM32" i="4"/>
  <c r="CN32" i="4"/>
  <c r="CO32" i="4"/>
  <c r="CP32" i="4"/>
  <c r="CQ32" i="4"/>
  <c r="CR32" i="4"/>
  <c r="CS32" i="4"/>
  <c r="CT32" i="4"/>
  <c r="CU32" i="4"/>
  <c r="CV32" i="4"/>
  <c r="CW32" i="4"/>
  <c r="CX32" i="4"/>
  <c r="CY32" i="4"/>
  <c r="CZ32" i="4"/>
  <c r="DA32" i="4"/>
  <c r="DB32" i="4"/>
  <c r="DC32" i="4"/>
  <c r="DD32" i="4"/>
  <c r="DE32" i="4"/>
  <c r="DF32" i="4"/>
  <c r="DG32" i="4"/>
  <c r="DH32" i="4"/>
  <c r="DI32" i="4"/>
  <c r="DJ32" i="4"/>
  <c r="DK32" i="4"/>
  <c r="DL32" i="4"/>
  <c r="DM32" i="4"/>
  <c r="DN32" i="4"/>
  <c r="DO32" i="4"/>
  <c r="DP32" i="4"/>
  <c r="DQ32" i="4"/>
  <c r="DR32" i="4"/>
  <c r="DS32" i="4"/>
  <c r="DT32" i="4"/>
  <c r="DU32" i="4"/>
  <c r="DV32" i="4"/>
  <c r="DW32" i="4"/>
  <c r="DX32" i="4"/>
  <c r="DY32" i="4"/>
  <c r="DZ32" i="4"/>
  <c r="EA32" i="4"/>
  <c r="EB32" i="4"/>
  <c r="EC32" i="4"/>
  <c r="ED32" i="4"/>
  <c r="EE32" i="4"/>
  <c r="EF32" i="4"/>
  <c r="EG32" i="4"/>
  <c r="EH32" i="4"/>
  <c r="EI32" i="4"/>
  <c r="EJ32" i="4"/>
  <c r="EK32" i="4"/>
  <c r="EL32" i="4"/>
  <c r="EM32" i="4"/>
  <c r="EN32" i="4"/>
  <c r="EO32" i="4"/>
  <c r="EP32" i="4"/>
  <c r="EQ32" i="4"/>
  <c r="ER32" i="4"/>
  <c r="ES32" i="4"/>
  <c r="ET32" i="4"/>
  <c r="EU32" i="4"/>
  <c r="EV32" i="4"/>
  <c r="EW32" i="4"/>
  <c r="EX32" i="4"/>
  <c r="EY32" i="4"/>
  <c r="EZ32" i="4"/>
  <c r="FA32" i="4"/>
  <c r="FB32" i="4"/>
  <c r="FC32" i="4"/>
  <c r="FD32" i="4"/>
  <c r="FE32" i="4"/>
  <c r="FF32" i="4"/>
  <c r="FG32" i="4"/>
  <c r="E33" i="4"/>
  <c r="F33" i="4"/>
  <c r="G33" i="4"/>
  <c r="H33" i="4"/>
  <c r="I33" i="4"/>
  <c r="J33" i="4"/>
  <c r="K33" i="4"/>
  <c r="L33" i="4"/>
  <c r="M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BO33" i="4"/>
  <c r="BP33" i="4"/>
  <c r="BQ33" i="4"/>
  <c r="BR33" i="4"/>
  <c r="BS33" i="4"/>
  <c r="BT33" i="4"/>
  <c r="BU33" i="4"/>
  <c r="BV33" i="4"/>
  <c r="BW33" i="4"/>
  <c r="BX33" i="4"/>
  <c r="BY33" i="4"/>
  <c r="BZ33" i="4"/>
  <c r="CA33" i="4"/>
  <c r="CB33" i="4"/>
  <c r="CC33" i="4"/>
  <c r="CD33" i="4"/>
  <c r="CE33" i="4"/>
  <c r="CF33" i="4"/>
  <c r="CG33" i="4"/>
  <c r="CH33" i="4"/>
  <c r="CI33" i="4"/>
  <c r="CJ33" i="4"/>
  <c r="CK33" i="4"/>
  <c r="CL33" i="4"/>
  <c r="CM33" i="4"/>
  <c r="CN33" i="4"/>
  <c r="CO33" i="4"/>
  <c r="CP33" i="4"/>
  <c r="CQ33" i="4"/>
  <c r="CR33" i="4"/>
  <c r="CS33" i="4"/>
  <c r="CT33" i="4"/>
  <c r="CU33" i="4"/>
  <c r="CV33" i="4"/>
  <c r="CW33" i="4"/>
  <c r="CX33" i="4"/>
  <c r="CY33" i="4"/>
  <c r="CZ33" i="4"/>
  <c r="DA33" i="4"/>
  <c r="DB33" i="4"/>
  <c r="DC33" i="4"/>
  <c r="DD33" i="4"/>
  <c r="DE33" i="4"/>
  <c r="DF33" i="4"/>
  <c r="DG33" i="4"/>
  <c r="DH33" i="4"/>
  <c r="DI33" i="4"/>
  <c r="DJ33" i="4"/>
  <c r="DK33" i="4"/>
  <c r="DL33" i="4"/>
  <c r="DM33" i="4"/>
  <c r="DN33" i="4"/>
  <c r="DO33" i="4"/>
  <c r="DP33" i="4"/>
  <c r="DQ33" i="4"/>
  <c r="DR33" i="4"/>
  <c r="DS33" i="4"/>
  <c r="DT33" i="4"/>
  <c r="DU33" i="4"/>
  <c r="DV33" i="4"/>
  <c r="DW33" i="4"/>
  <c r="DX33" i="4"/>
  <c r="DY33" i="4"/>
  <c r="DZ33" i="4"/>
  <c r="EA33" i="4"/>
  <c r="EB33" i="4"/>
  <c r="EC33" i="4"/>
  <c r="ED33" i="4"/>
  <c r="EE33" i="4"/>
  <c r="EF33" i="4"/>
  <c r="EG33" i="4"/>
  <c r="EH33" i="4"/>
  <c r="EI33" i="4"/>
  <c r="EJ33" i="4"/>
  <c r="EK33" i="4"/>
  <c r="EL33" i="4"/>
  <c r="EM33" i="4"/>
  <c r="EN33" i="4"/>
  <c r="EO33" i="4"/>
  <c r="EP33" i="4"/>
  <c r="EQ33" i="4"/>
  <c r="ER33" i="4"/>
  <c r="ES33" i="4"/>
  <c r="ET33" i="4"/>
  <c r="EU33" i="4"/>
  <c r="EV33" i="4"/>
  <c r="EW33" i="4"/>
  <c r="EX33" i="4"/>
  <c r="EY33" i="4"/>
  <c r="EZ33" i="4"/>
  <c r="FA33" i="4"/>
  <c r="FB33" i="4"/>
  <c r="FC33" i="4"/>
  <c r="FD33" i="4"/>
  <c r="FE33" i="4"/>
  <c r="FF33" i="4"/>
  <c r="FG33" i="4"/>
  <c r="E34" i="4"/>
  <c r="F34" i="4"/>
  <c r="G34" i="4"/>
  <c r="H34" i="4"/>
  <c r="I34" i="4"/>
  <c r="J34" i="4"/>
  <c r="K34" i="4"/>
  <c r="L34" i="4"/>
  <c r="M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AZ34" i="4"/>
  <c r="BA34" i="4"/>
  <c r="BB34" i="4"/>
  <c r="BC34" i="4"/>
  <c r="BD34" i="4"/>
  <c r="BE34" i="4"/>
  <c r="BF34" i="4"/>
  <c r="BG34" i="4"/>
  <c r="BH34" i="4"/>
  <c r="BI34" i="4"/>
  <c r="BJ34" i="4"/>
  <c r="BK34" i="4"/>
  <c r="BL34" i="4"/>
  <c r="BM34" i="4"/>
  <c r="BN34" i="4"/>
  <c r="BO34" i="4"/>
  <c r="BP34" i="4"/>
  <c r="BQ34" i="4"/>
  <c r="BR34" i="4"/>
  <c r="BS34" i="4"/>
  <c r="BT34" i="4"/>
  <c r="BU34" i="4"/>
  <c r="BV34" i="4"/>
  <c r="BW34" i="4"/>
  <c r="BX34" i="4"/>
  <c r="BY34" i="4"/>
  <c r="BZ34" i="4"/>
  <c r="CA34" i="4"/>
  <c r="CB34" i="4"/>
  <c r="CC34" i="4"/>
  <c r="CD34" i="4"/>
  <c r="CE34" i="4"/>
  <c r="CF34" i="4"/>
  <c r="CG34" i="4"/>
  <c r="CH34" i="4"/>
  <c r="CI34" i="4"/>
  <c r="CJ34" i="4"/>
  <c r="CK34" i="4"/>
  <c r="CL34" i="4"/>
  <c r="CM34" i="4"/>
  <c r="CN34" i="4"/>
  <c r="CO34" i="4"/>
  <c r="CP34" i="4"/>
  <c r="CQ34" i="4"/>
  <c r="CR34" i="4"/>
  <c r="CS34" i="4"/>
  <c r="CT34" i="4"/>
  <c r="CU34" i="4"/>
  <c r="CV34" i="4"/>
  <c r="CW34" i="4"/>
  <c r="CX34" i="4"/>
  <c r="CY34" i="4"/>
  <c r="CZ34" i="4"/>
  <c r="DA34" i="4"/>
  <c r="DB34" i="4"/>
  <c r="DC34" i="4"/>
  <c r="DD34" i="4"/>
  <c r="DE34" i="4"/>
  <c r="DF34" i="4"/>
  <c r="DG34" i="4"/>
  <c r="DH34" i="4"/>
  <c r="DI34" i="4"/>
  <c r="DJ34" i="4"/>
  <c r="DK34" i="4"/>
  <c r="DL34" i="4"/>
  <c r="DM34" i="4"/>
  <c r="DN34" i="4"/>
  <c r="DO34" i="4"/>
  <c r="DP34" i="4"/>
  <c r="DQ34" i="4"/>
  <c r="DR34" i="4"/>
  <c r="DS34" i="4"/>
  <c r="DT34" i="4"/>
  <c r="DU34" i="4"/>
  <c r="DV34" i="4"/>
  <c r="DW34" i="4"/>
  <c r="DX34" i="4"/>
  <c r="DY34" i="4"/>
  <c r="DZ34" i="4"/>
  <c r="EA34" i="4"/>
  <c r="EB34" i="4"/>
  <c r="EC34" i="4"/>
  <c r="ED34" i="4"/>
  <c r="EE34" i="4"/>
  <c r="EF34" i="4"/>
  <c r="EG34" i="4"/>
  <c r="EH34" i="4"/>
  <c r="EI34" i="4"/>
  <c r="EJ34" i="4"/>
  <c r="EK34" i="4"/>
  <c r="EL34" i="4"/>
  <c r="EM34" i="4"/>
  <c r="EN34" i="4"/>
  <c r="EO34" i="4"/>
  <c r="EP34" i="4"/>
  <c r="EQ34" i="4"/>
  <c r="ER34" i="4"/>
  <c r="ES34" i="4"/>
  <c r="ET34" i="4"/>
  <c r="EU34" i="4"/>
  <c r="EV34" i="4"/>
  <c r="EW34" i="4"/>
  <c r="EX34" i="4"/>
  <c r="EY34" i="4"/>
  <c r="EZ34" i="4"/>
  <c r="FA34" i="4"/>
  <c r="FB34" i="4"/>
  <c r="FC34" i="4"/>
  <c r="FD34" i="4"/>
  <c r="FE34" i="4"/>
  <c r="FF34" i="4"/>
  <c r="FG34"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N36" i="4"/>
  <c r="AN37" i="4"/>
  <c r="AN38" i="4"/>
  <c r="AN39"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CH36" i="4"/>
  <c r="CH37" i="4"/>
  <c r="CH38" i="4"/>
  <c r="CH39" i="4"/>
  <c r="CI35" i="4"/>
  <c r="CJ35" i="4"/>
  <c r="CK35" i="4"/>
  <c r="CL35" i="4"/>
  <c r="CM35" i="4"/>
  <c r="CN35" i="4"/>
  <c r="CO35" i="4"/>
  <c r="CP35" i="4"/>
  <c r="CQ35" i="4"/>
  <c r="CR35" i="4"/>
  <c r="CS35" i="4"/>
  <c r="CT35" i="4"/>
  <c r="CU35" i="4"/>
  <c r="CV35" i="4"/>
  <c r="CW35" i="4"/>
  <c r="CX35" i="4"/>
  <c r="CY35" i="4"/>
  <c r="CZ35" i="4"/>
  <c r="DA35" i="4"/>
  <c r="DB35" i="4"/>
  <c r="DC35" i="4"/>
  <c r="DD35" i="4"/>
  <c r="DE35" i="4"/>
  <c r="DF35" i="4"/>
  <c r="DG35" i="4"/>
  <c r="DH35" i="4"/>
  <c r="DI35" i="4"/>
  <c r="DJ35" i="4"/>
  <c r="DK35" i="4"/>
  <c r="DL35" i="4"/>
  <c r="DM35" i="4"/>
  <c r="DN35" i="4"/>
  <c r="DO35" i="4"/>
  <c r="DP35" i="4"/>
  <c r="DQ35" i="4"/>
  <c r="DR35" i="4"/>
  <c r="DS35" i="4"/>
  <c r="DT35" i="4"/>
  <c r="DU35" i="4"/>
  <c r="DV35" i="4"/>
  <c r="DW35" i="4"/>
  <c r="DX35" i="4"/>
  <c r="DY35" i="4"/>
  <c r="DZ35" i="4"/>
  <c r="EA35" i="4"/>
  <c r="EB35" i="4"/>
  <c r="EC35" i="4"/>
  <c r="ED35" i="4"/>
  <c r="EE35" i="4"/>
  <c r="EF35" i="4"/>
  <c r="EG35" i="4"/>
  <c r="EH35" i="4"/>
  <c r="EI35" i="4"/>
  <c r="EJ35" i="4"/>
  <c r="EK35" i="4"/>
  <c r="EL35" i="4"/>
  <c r="EM35" i="4"/>
  <c r="EN35" i="4"/>
  <c r="EO35" i="4"/>
  <c r="EP35" i="4"/>
  <c r="EQ35" i="4"/>
  <c r="ER35" i="4"/>
  <c r="ES35" i="4"/>
  <c r="ET35" i="4"/>
  <c r="EU35" i="4"/>
  <c r="EV35" i="4"/>
  <c r="EW35" i="4"/>
  <c r="EX35" i="4"/>
  <c r="EY35" i="4"/>
  <c r="EZ35" i="4"/>
  <c r="FA35" i="4"/>
  <c r="FB35" i="4"/>
  <c r="FC35" i="4"/>
  <c r="FD35" i="4"/>
  <c r="FE35" i="4"/>
  <c r="FF35" i="4"/>
  <c r="FG35"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O36" i="4"/>
  <c r="AP36" i="4"/>
  <c r="AQ36" i="4"/>
  <c r="AR36" i="4"/>
  <c r="AS36" i="4"/>
  <c r="AT36" i="4"/>
  <c r="AU36" i="4"/>
  <c r="AV36" i="4"/>
  <c r="AW36" i="4"/>
  <c r="AX36" i="4"/>
  <c r="AY36" i="4"/>
  <c r="AZ36" i="4"/>
  <c r="BA36" i="4"/>
  <c r="BB36" i="4"/>
  <c r="BC36" i="4"/>
  <c r="BD36" i="4"/>
  <c r="BE36"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I36" i="4"/>
  <c r="CJ36" i="4"/>
  <c r="CK36" i="4"/>
  <c r="CL36" i="4"/>
  <c r="CM36" i="4"/>
  <c r="CN36" i="4"/>
  <c r="CO36" i="4"/>
  <c r="CP36" i="4"/>
  <c r="CQ36" i="4"/>
  <c r="CR36" i="4"/>
  <c r="CS36" i="4"/>
  <c r="CT36" i="4"/>
  <c r="CU36" i="4"/>
  <c r="CV36" i="4"/>
  <c r="CW36" i="4"/>
  <c r="CX36" i="4"/>
  <c r="CY36" i="4"/>
  <c r="CZ36" i="4"/>
  <c r="DA36" i="4"/>
  <c r="DB36" i="4"/>
  <c r="DC36" i="4"/>
  <c r="DD36" i="4"/>
  <c r="DE36" i="4"/>
  <c r="DF36" i="4"/>
  <c r="DG36" i="4"/>
  <c r="DH36" i="4"/>
  <c r="DI36" i="4"/>
  <c r="DJ36" i="4"/>
  <c r="DK36" i="4"/>
  <c r="DL36" i="4"/>
  <c r="DM36" i="4"/>
  <c r="DN36" i="4"/>
  <c r="DO36" i="4"/>
  <c r="DP36" i="4"/>
  <c r="DQ36" i="4"/>
  <c r="DR36" i="4"/>
  <c r="DS36" i="4"/>
  <c r="DT36" i="4"/>
  <c r="DU36" i="4"/>
  <c r="DV36" i="4"/>
  <c r="DW36" i="4"/>
  <c r="DX36" i="4"/>
  <c r="DY36" i="4"/>
  <c r="DZ36" i="4"/>
  <c r="EA36" i="4"/>
  <c r="EB36" i="4"/>
  <c r="EC36" i="4"/>
  <c r="ED36" i="4"/>
  <c r="EE36" i="4"/>
  <c r="EF36" i="4"/>
  <c r="EG36" i="4"/>
  <c r="EH36" i="4"/>
  <c r="EI36" i="4"/>
  <c r="EJ36" i="4"/>
  <c r="EK36" i="4"/>
  <c r="EL36" i="4"/>
  <c r="EM36" i="4"/>
  <c r="EN36" i="4"/>
  <c r="EO36" i="4"/>
  <c r="EP36" i="4"/>
  <c r="EQ36" i="4"/>
  <c r="ER36" i="4"/>
  <c r="ES36" i="4"/>
  <c r="ET36" i="4"/>
  <c r="EU36" i="4"/>
  <c r="EV36" i="4"/>
  <c r="EW36" i="4"/>
  <c r="EX36" i="4"/>
  <c r="EY36" i="4"/>
  <c r="EZ36" i="4"/>
  <c r="FA36" i="4"/>
  <c r="FB36" i="4"/>
  <c r="FC36" i="4"/>
  <c r="FD36" i="4"/>
  <c r="FE36" i="4"/>
  <c r="FF36" i="4"/>
  <c r="FG36" i="4"/>
  <c r="E37" i="4"/>
  <c r="F37" i="4"/>
  <c r="G37" i="4"/>
  <c r="H37" i="4"/>
  <c r="I37" i="4"/>
  <c r="J37" i="4"/>
  <c r="K37" i="4"/>
  <c r="L37" i="4"/>
  <c r="M37" i="4"/>
  <c r="N37" i="4"/>
  <c r="O37" i="4"/>
  <c r="P37" i="4"/>
  <c r="Q37" i="4"/>
  <c r="R37" i="4"/>
  <c r="R38" i="4"/>
  <c r="R39" i="4"/>
  <c r="S37" i="4"/>
  <c r="T37" i="4"/>
  <c r="U37" i="4"/>
  <c r="V37" i="4"/>
  <c r="W37" i="4"/>
  <c r="X37" i="4"/>
  <c r="Y37" i="4"/>
  <c r="Z37" i="4"/>
  <c r="AA37" i="4"/>
  <c r="AB37" i="4"/>
  <c r="AC37" i="4"/>
  <c r="AD37" i="4"/>
  <c r="AE37" i="4"/>
  <c r="AF37" i="4"/>
  <c r="AG37" i="4"/>
  <c r="AH37" i="4"/>
  <c r="AI37" i="4"/>
  <c r="AJ37" i="4"/>
  <c r="AK37" i="4"/>
  <c r="AL37" i="4"/>
  <c r="AM37" i="4"/>
  <c r="AO37" i="4"/>
  <c r="AP37" i="4"/>
  <c r="AQ37" i="4"/>
  <c r="AR37" i="4"/>
  <c r="AS37" i="4"/>
  <c r="AT37" i="4"/>
  <c r="AU37" i="4"/>
  <c r="AV37" i="4"/>
  <c r="AW37" i="4"/>
  <c r="AX37" i="4"/>
  <c r="AY37" i="4"/>
  <c r="AZ37" i="4"/>
  <c r="BA37" i="4"/>
  <c r="BB37" i="4"/>
  <c r="BC37" i="4"/>
  <c r="BD37" i="4"/>
  <c r="BE37"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I37" i="4"/>
  <c r="CJ37" i="4"/>
  <c r="CK37" i="4"/>
  <c r="CL37" i="4"/>
  <c r="CM37" i="4"/>
  <c r="CN37" i="4"/>
  <c r="CO37" i="4"/>
  <c r="CP37" i="4"/>
  <c r="CQ37" i="4"/>
  <c r="CR37" i="4"/>
  <c r="CS37" i="4"/>
  <c r="CT37" i="4"/>
  <c r="CU37" i="4"/>
  <c r="CV37" i="4"/>
  <c r="CW37" i="4"/>
  <c r="CX37" i="4"/>
  <c r="CY37" i="4"/>
  <c r="CZ37" i="4"/>
  <c r="DA37" i="4"/>
  <c r="DB37" i="4"/>
  <c r="DC37" i="4"/>
  <c r="DD37" i="4"/>
  <c r="DE37" i="4"/>
  <c r="DF37" i="4"/>
  <c r="DG37" i="4"/>
  <c r="DH37" i="4"/>
  <c r="DI37" i="4"/>
  <c r="DJ37" i="4"/>
  <c r="DK37" i="4"/>
  <c r="DL37" i="4"/>
  <c r="DM37" i="4"/>
  <c r="DN37" i="4"/>
  <c r="DO37" i="4"/>
  <c r="DP37" i="4"/>
  <c r="DQ37" i="4"/>
  <c r="DR37" i="4"/>
  <c r="DS37" i="4"/>
  <c r="DT37" i="4"/>
  <c r="DU37" i="4"/>
  <c r="DV37" i="4"/>
  <c r="DW37" i="4"/>
  <c r="DX37" i="4"/>
  <c r="DY37" i="4"/>
  <c r="DZ37" i="4"/>
  <c r="EA37" i="4"/>
  <c r="EB37" i="4"/>
  <c r="EC37" i="4"/>
  <c r="ED37" i="4"/>
  <c r="EE37" i="4"/>
  <c r="EF37" i="4"/>
  <c r="EG37" i="4"/>
  <c r="EH37" i="4"/>
  <c r="EI37" i="4"/>
  <c r="EJ37" i="4"/>
  <c r="EK37" i="4"/>
  <c r="EL37" i="4"/>
  <c r="EM37" i="4"/>
  <c r="EN37" i="4"/>
  <c r="EO37" i="4"/>
  <c r="EP37" i="4"/>
  <c r="EQ37" i="4"/>
  <c r="ER37" i="4"/>
  <c r="ES37" i="4"/>
  <c r="ET37" i="4"/>
  <c r="EU37" i="4"/>
  <c r="EV37" i="4"/>
  <c r="EW37" i="4"/>
  <c r="EX37" i="4"/>
  <c r="EY37" i="4"/>
  <c r="EZ37" i="4"/>
  <c r="FA37" i="4"/>
  <c r="FB37" i="4"/>
  <c r="FC37" i="4"/>
  <c r="FD37" i="4"/>
  <c r="FE37" i="4"/>
  <c r="FF37" i="4"/>
  <c r="FG37" i="4"/>
  <c r="E38" i="4"/>
  <c r="F38" i="4"/>
  <c r="G38" i="4"/>
  <c r="H38" i="4"/>
  <c r="I38" i="4"/>
  <c r="J38" i="4"/>
  <c r="K38" i="4"/>
  <c r="L38" i="4"/>
  <c r="M38" i="4"/>
  <c r="N38" i="4"/>
  <c r="O38" i="4"/>
  <c r="P38" i="4"/>
  <c r="Q38" i="4"/>
  <c r="S38" i="4"/>
  <c r="T38" i="4"/>
  <c r="U38" i="4"/>
  <c r="V38" i="4"/>
  <c r="W38" i="4"/>
  <c r="X38" i="4"/>
  <c r="Y38" i="4"/>
  <c r="Z38" i="4"/>
  <c r="AA38" i="4"/>
  <c r="AB38" i="4"/>
  <c r="AC38" i="4"/>
  <c r="AD38" i="4"/>
  <c r="AE38" i="4"/>
  <c r="AF38" i="4"/>
  <c r="AG38" i="4"/>
  <c r="AH38" i="4"/>
  <c r="AI38" i="4"/>
  <c r="AJ38" i="4"/>
  <c r="AK38" i="4"/>
  <c r="AL38" i="4"/>
  <c r="AM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I38" i="4"/>
  <c r="CJ38" i="4"/>
  <c r="CK38" i="4"/>
  <c r="CL38" i="4"/>
  <c r="CM38" i="4"/>
  <c r="CN38" i="4"/>
  <c r="CO38" i="4"/>
  <c r="CP38" i="4"/>
  <c r="CQ38" i="4"/>
  <c r="CR38" i="4"/>
  <c r="CS38" i="4"/>
  <c r="CT38" i="4"/>
  <c r="CU38" i="4"/>
  <c r="CV38" i="4"/>
  <c r="CW38" i="4"/>
  <c r="CX38" i="4"/>
  <c r="CY38" i="4"/>
  <c r="CZ38" i="4"/>
  <c r="DA38" i="4"/>
  <c r="DB38" i="4"/>
  <c r="DC38" i="4"/>
  <c r="DD38" i="4"/>
  <c r="DE38" i="4"/>
  <c r="DF38" i="4"/>
  <c r="DG38" i="4"/>
  <c r="DH38" i="4"/>
  <c r="DI38" i="4"/>
  <c r="DJ38" i="4"/>
  <c r="DK38" i="4"/>
  <c r="DL38" i="4"/>
  <c r="DM38" i="4"/>
  <c r="DN38" i="4"/>
  <c r="DO38" i="4"/>
  <c r="DP38" i="4"/>
  <c r="DQ38" i="4"/>
  <c r="DR38" i="4"/>
  <c r="DS38" i="4"/>
  <c r="DT38" i="4"/>
  <c r="DU38" i="4"/>
  <c r="DV38" i="4"/>
  <c r="DW38" i="4"/>
  <c r="DX38" i="4"/>
  <c r="DY38" i="4"/>
  <c r="DZ38" i="4"/>
  <c r="EA38" i="4"/>
  <c r="EB38" i="4"/>
  <c r="EC38" i="4"/>
  <c r="ED38" i="4"/>
  <c r="EE38" i="4"/>
  <c r="EF38" i="4"/>
  <c r="EG38" i="4"/>
  <c r="EH38" i="4"/>
  <c r="EI38" i="4"/>
  <c r="EJ38" i="4"/>
  <c r="EK38" i="4"/>
  <c r="EL38" i="4"/>
  <c r="EM38" i="4"/>
  <c r="EN38" i="4"/>
  <c r="EO38" i="4"/>
  <c r="EP38" i="4"/>
  <c r="EQ38" i="4"/>
  <c r="ER38" i="4"/>
  <c r="ES38" i="4"/>
  <c r="ET38" i="4"/>
  <c r="EU38" i="4"/>
  <c r="EV38" i="4"/>
  <c r="EW38" i="4"/>
  <c r="EX38" i="4"/>
  <c r="EY38" i="4"/>
  <c r="EZ38" i="4"/>
  <c r="FA38" i="4"/>
  <c r="FB38" i="4"/>
  <c r="FC38" i="4"/>
  <c r="FD38" i="4"/>
  <c r="FE38" i="4"/>
  <c r="FF38" i="4"/>
  <c r="FG38" i="4"/>
  <c r="E39" i="4"/>
  <c r="F39" i="4"/>
  <c r="G39" i="4"/>
  <c r="H39" i="4"/>
  <c r="I39" i="4"/>
  <c r="J39" i="4"/>
  <c r="K39" i="4"/>
  <c r="L39" i="4"/>
  <c r="M39" i="4"/>
  <c r="N39" i="4"/>
  <c r="O39" i="4"/>
  <c r="P39" i="4"/>
  <c r="Q39" i="4"/>
  <c r="S39" i="4"/>
  <c r="T39" i="4"/>
  <c r="U39" i="4"/>
  <c r="V39" i="4"/>
  <c r="W39" i="4"/>
  <c r="X39" i="4"/>
  <c r="Y39" i="4"/>
  <c r="Z39" i="4"/>
  <c r="AA39" i="4"/>
  <c r="AB39" i="4"/>
  <c r="AC39" i="4"/>
  <c r="AD39" i="4"/>
  <c r="AE39" i="4"/>
  <c r="AF39" i="4"/>
  <c r="AG39" i="4"/>
  <c r="AH39" i="4"/>
  <c r="AI39" i="4"/>
  <c r="AJ39" i="4"/>
  <c r="AK39" i="4"/>
  <c r="AL39" i="4"/>
  <c r="AM39" i="4"/>
  <c r="AO39" i="4"/>
  <c r="AP39" i="4"/>
  <c r="AQ39" i="4"/>
  <c r="AR39" i="4"/>
  <c r="AS39" i="4"/>
  <c r="AT39" i="4"/>
  <c r="AU39" i="4"/>
  <c r="AV39" i="4"/>
  <c r="AW39" i="4"/>
  <c r="AX39" i="4"/>
  <c r="AY39" i="4"/>
  <c r="AZ39" i="4"/>
  <c r="BA39" i="4"/>
  <c r="BB39" i="4"/>
  <c r="BC39" i="4"/>
  <c r="BD39" i="4"/>
  <c r="BE39"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I39" i="4"/>
  <c r="CJ39" i="4"/>
  <c r="CK39" i="4"/>
  <c r="CL39" i="4"/>
  <c r="CM39" i="4"/>
  <c r="CN39" i="4"/>
  <c r="CO39" i="4"/>
  <c r="CP39" i="4"/>
  <c r="CQ39" i="4"/>
  <c r="CR39" i="4"/>
  <c r="CS39" i="4"/>
  <c r="CT39" i="4"/>
  <c r="CU39" i="4"/>
  <c r="CV39" i="4"/>
  <c r="CW39" i="4"/>
  <c r="CX39" i="4"/>
  <c r="CY39" i="4"/>
  <c r="CZ39" i="4"/>
  <c r="DA39" i="4"/>
  <c r="DB39" i="4"/>
  <c r="DC39" i="4"/>
  <c r="DD39" i="4"/>
  <c r="DE39" i="4"/>
  <c r="DF39" i="4"/>
  <c r="DG39" i="4"/>
  <c r="DH39" i="4"/>
  <c r="DI39" i="4"/>
  <c r="DJ39" i="4"/>
  <c r="DK39" i="4"/>
  <c r="DL39" i="4"/>
  <c r="DM39" i="4"/>
  <c r="DN39" i="4"/>
  <c r="DO39" i="4"/>
  <c r="DP39" i="4"/>
  <c r="DQ39" i="4"/>
  <c r="DR39" i="4"/>
  <c r="DS39" i="4"/>
  <c r="DT39" i="4"/>
  <c r="DU39" i="4"/>
  <c r="DV39" i="4"/>
  <c r="DW39" i="4"/>
  <c r="DX39" i="4"/>
  <c r="DY39" i="4"/>
  <c r="DZ39" i="4"/>
  <c r="EA39" i="4"/>
  <c r="EB39" i="4"/>
  <c r="EC39" i="4"/>
  <c r="ED39" i="4"/>
  <c r="EE39" i="4"/>
  <c r="EF39" i="4"/>
  <c r="EG39" i="4"/>
  <c r="EH39" i="4"/>
  <c r="EI39" i="4"/>
  <c r="EJ39" i="4"/>
  <c r="EK39" i="4"/>
  <c r="EL39" i="4"/>
  <c r="EM39" i="4"/>
  <c r="EN39" i="4"/>
  <c r="EO39" i="4"/>
  <c r="EP39" i="4"/>
  <c r="EQ39" i="4"/>
  <c r="ER39" i="4"/>
  <c r="ES39" i="4"/>
  <c r="ET39" i="4"/>
  <c r="EU39" i="4"/>
  <c r="EV39" i="4"/>
  <c r="EW39" i="4"/>
  <c r="EX39" i="4"/>
  <c r="EY39" i="4"/>
  <c r="EZ39" i="4"/>
  <c r="FA39" i="4"/>
  <c r="FB39" i="4"/>
  <c r="FC39" i="4"/>
  <c r="FD39" i="4"/>
  <c r="FE39" i="4"/>
  <c r="FF39" i="4"/>
  <c r="FG39"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BC40" i="4"/>
  <c r="BD40" i="4"/>
  <c r="BE40"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CI40" i="4"/>
  <c r="CJ40" i="4"/>
  <c r="CK40" i="4"/>
  <c r="CL40" i="4"/>
  <c r="CM40" i="4"/>
  <c r="CN40" i="4"/>
  <c r="CO40" i="4"/>
  <c r="CP40" i="4"/>
  <c r="CQ40" i="4"/>
  <c r="CR40" i="4"/>
  <c r="CS40" i="4"/>
  <c r="CT40" i="4"/>
  <c r="CU40" i="4"/>
  <c r="CV40" i="4"/>
  <c r="CW40" i="4"/>
  <c r="CX40" i="4"/>
  <c r="CY40" i="4"/>
  <c r="CZ40" i="4"/>
  <c r="DA40" i="4"/>
  <c r="DB40" i="4"/>
  <c r="DC40" i="4"/>
  <c r="DD40" i="4"/>
  <c r="DE40" i="4"/>
  <c r="DF40" i="4"/>
  <c r="DG40" i="4"/>
  <c r="DH40" i="4"/>
  <c r="DI40" i="4"/>
  <c r="DJ40" i="4"/>
  <c r="DK40" i="4"/>
  <c r="DL40" i="4"/>
  <c r="DM40" i="4"/>
  <c r="DN40" i="4"/>
  <c r="DO40" i="4"/>
  <c r="DP40" i="4"/>
  <c r="DQ40" i="4"/>
  <c r="DR40" i="4"/>
  <c r="DS40" i="4"/>
  <c r="DT40" i="4"/>
  <c r="DU40" i="4"/>
  <c r="DV40" i="4"/>
  <c r="DW40" i="4"/>
  <c r="DX40" i="4"/>
  <c r="DY40" i="4"/>
  <c r="DZ40" i="4"/>
  <c r="EA40" i="4"/>
  <c r="EB40" i="4"/>
  <c r="EC40" i="4"/>
  <c r="ED40" i="4"/>
  <c r="EE40" i="4"/>
  <c r="EF40" i="4"/>
  <c r="EG40" i="4"/>
  <c r="EH40" i="4"/>
  <c r="EI40" i="4"/>
  <c r="EJ40" i="4"/>
  <c r="EK40" i="4"/>
  <c r="EL40" i="4"/>
  <c r="EM40" i="4"/>
  <c r="EN40" i="4"/>
  <c r="EO40" i="4"/>
  <c r="EP40" i="4"/>
  <c r="EQ40" i="4"/>
  <c r="ER40" i="4"/>
  <c r="ES40" i="4"/>
  <c r="ET40" i="4"/>
  <c r="EU40" i="4"/>
  <c r="EV40" i="4"/>
  <c r="EW40" i="4"/>
  <c r="EX40" i="4"/>
  <c r="EY40" i="4"/>
  <c r="EZ40" i="4"/>
  <c r="FA40" i="4"/>
  <c r="FB40" i="4"/>
  <c r="FC40" i="4"/>
  <c r="FD40" i="4"/>
  <c r="FE40" i="4"/>
  <c r="FF40" i="4"/>
  <c r="FG40"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AZ41" i="4"/>
  <c r="BA41" i="4"/>
  <c r="BB41" i="4"/>
  <c r="BC41" i="4"/>
  <c r="BD41" i="4"/>
  <c r="BE41"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CI41" i="4"/>
  <c r="CJ41" i="4"/>
  <c r="CK41" i="4"/>
  <c r="CL41" i="4"/>
  <c r="CM41" i="4"/>
  <c r="CN41" i="4"/>
  <c r="CO41" i="4"/>
  <c r="CP41" i="4"/>
  <c r="CQ41" i="4"/>
  <c r="CR41" i="4"/>
  <c r="CS41" i="4"/>
  <c r="CT41" i="4"/>
  <c r="CU41" i="4"/>
  <c r="CV41" i="4"/>
  <c r="CW41" i="4"/>
  <c r="CX41" i="4"/>
  <c r="CY41" i="4"/>
  <c r="CZ41" i="4"/>
  <c r="DA41" i="4"/>
  <c r="DB41" i="4"/>
  <c r="DC41" i="4"/>
  <c r="DD41" i="4"/>
  <c r="DE41" i="4"/>
  <c r="DF41" i="4"/>
  <c r="DG41" i="4"/>
  <c r="DH41" i="4"/>
  <c r="DI41" i="4"/>
  <c r="DJ41" i="4"/>
  <c r="DK41" i="4"/>
  <c r="DL41" i="4"/>
  <c r="DM41" i="4"/>
  <c r="DN41" i="4"/>
  <c r="DO41" i="4"/>
  <c r="DP41" i="4"/>
  <c r="DQ41" i="4"/>
  <c r="DR41" i="4"/>
  <c r="DS41" i="4"/>
  <c r="DT41" i="4"/>
  <c r="DU41" i="4"/>
  <c r="DV41" i="4"/>
  <c r="DW41" i="4"/>
  <c r="DX41" i="4"/>
  <c r="DY41" i="4"/>
  <c r="DZ41" i="4"/>
  <c r="EA41" i="4"/>
  <c r="EB41" i="4"/>
  <c r="EC41" i="4"/>
  <c r="ED41" i="4"/>
  <c r="EE41" i="4"/>
  <c r="EF41" i="4"/>
  <c r="EG41" i="4"/>
  <c r="EH41" i="4"/>
  <c r="EI41" i="4"/>
  <c r="EJ41" i="4"/>
  <c r="EK41" i="4"/>
  <c r="EL41" i="4"/>
  <c r="EM41" i="4"/>
  <c r="EN41" i="4"/>
  <c r="EO41" i="4"/>
  <c r="EP41" i="4"/>
  <c r="EQ41" i="4"/>
  <c r="ER41" i="4"/>
  <c r="ES41" i="4"/>
  <c r="ET41" i="4"/>
  <c r="EU41" i="4"/>
  <c r="EV41" i="4"/>
  <c r="EW41" i="4"/>
  <c r="EX41" i="4"/>
  <c r="EY41" i="4"/>
  <c r="EZ41" i="4"/>
  <c r="FA41" i="4"/>
  <c r="FB41" i="4"/>
  <c r="FC41" i="4"/>
  <c r="FD41" i="4"/>
  <c r="FE41" i="4"/>
  <c r="FF41" i="4"/>
  <c r="FG41"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CK42" i="4"/>
  <c r="CL42" i="4"/>
  <c r="CM42" i="4"/>
  <c r="CN42" i="4"/>
  <c r="CO42" i="4"/>
  <c r="CP42" i="4"/>
  <c r="CQ42" i="4"/>
  <c r="CR42" i="4"/>
  <c r="CS42" i="4"/>
  <c r="CT42" i="4"/>
  <c r="CU42" i="4"/>
  <c r="CV42" i="4"/>
  <c r="CW42" i="4"/>
  <c r="CX42" i="4"/>
  <c r="CY42" i="4"/>
  <c r="CZ42" i="4"/>
  <c r="DA42" i="4"/>
  <c r="DB42" i="4"/>
  <c r="DC42" i="4"/>
  <c r="DD42" i="4"/>
  <c r="DE42" i="4"/>
  <c r="DF42" i="4"/>
  <c r="DG42" i="4"/>
  <c r="DH42" i="4"/>
  <c r="DI42" i="4"/>
  <c r="DJ42" i="4"/>
  <c r="DK42" i="4"/>
  <c r="DL42" i="4"/>
  <c r="DM42" i="4"/>
  <c r="DN42" i="4"/>
  <c r="DO42" i="4"/>
  <c r="DP42" i="4"/>
  <c r="DQ42" i="4"/>
  <c r="DR42" i="4"/>
  <c r="DS42" i="4"/>
  <c r="DT42" i="4"/>
  <c r="DU42" i="4"/>
  <c r="DV42" i="4"/>
  <c r="DW42" i="4"/>
  <c r="DX42" i="4"/>
  <c r="DY42" i="4"/>
  <c r="DZ42" i="4"/>
  <c r="EA42" i="4"/>
  <c r="EB42" i="4"/>
  <c r="EC42" i="4"/>
  <c r="ED42" i="4"/>
  <c r="EE42" i="4"/>
  <c r="EF42" i="4"/>
  <c r="EG42" i="4"/>
  <c r="EH42" i="4"/>
  <c r="EI42" i="4"/>
  <c r="EJ42" i="4"/>
  <c r="EK42" i="4"/>
  <c r="EL42" i="4"/>
  <c r="EM42" i="4"/>
  <c r="EN42" i="4"/>
  <c r="EO42" i="4"/>
  <c r="EP42" i="4"/>
  <c r="EQ42" i="4"/>
  <c r="ER42" i="4"/>
  <c r="ES42" i="4"/>
  <c r="ET42" i="4"/>
  <c r="EU42" i="4"/>
  <c r="EV42" i="4"/>
  <c r="EW42" i="4"/>
  <c r="EX42" i="4"/>
  <c r="EY42" i="4"/>
  <c r="EZ42" i="4"/>
  <c r="FA42" i="4"/>
  <c r="FB42" i="4"/>
  <c r="FC42" i="4"/>
  <c r="FD42" i="4"/>
  <c r="FE42" i="4"/>
  <c r="FF42" i="4"/>
  <c r="FG42"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AZ43" i="4"/>
  <c r="BA43" i="4"/>
  <c r="BB43" i="4"/>
  <c r="BC43" i="4"/>
  <c r="BD43" i="4"/>
  <c r="BE43"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CI43" i="4"/>
  <c r="CJ43" i="4"/>
  <c r="CK43" i="4"/>
  <c r="CL43" i="4"/>
  <c r="CM43" i="4"/>
  <c r="CN43" i="4"/>
  <c r="CO43" i="4"/>
  <c r="CP43" i="4"/>
  <c r="CQ43" i="4"/>
  <c r="CR43" i="4"/>
  <c r="CS43" i="4"/>
  <c r="CT43" i="4"/>
  <c r="CU43" i="4"/>
  <c r="CV43" i="4"/>
  <c r="CW43" i="4"/>
  <c r="CX43" i="4"/>
  <c r="CY43" i="4"/>
  <c r="CZ43" i="4"/>
  <c r="DA43" i="4"/>
  <c r="DB43" i="4"/>
  <c r="DC43" i="4"/>
  <c r="DD43" i="4"/>
  <c r="DE43" i="4"/>
  <c r="DF43" i="4"/>
  <c r="DG43" i="4"/>
  <c r="DH43" i="4"/>
  <c r="DI43" i="4"/>
  <c r="DJ43" i="4"/>
  <c r="DK43" i="4"/>
  <c r="DL43" i="4"/>
  <c r="DM43" i="4"/>
  <c r="DN43" i="4"/>
  <c r="DO43" i="4"/>
  <c r="DP43" i="4"/>
  <c r="DQ43" i="4"/>
  <c r="DR43" i="4"/>
  <c r="DS43" i="4"/>
  <c r="DT43" i="4"/>
  <c r="DU43" i="4"/>
  <c r="DV43" i="4"/>
  <c r="DW43" i="4"/>
  <c r="DX43" i="4"/>
  <c r="DY43" i="4"/>
  <c r="DZ43" i="4"/>
  <c r="EA43" i="4"/>
  <c r="EB43" i="4"/>
  <c r="EC43" i="4"/>
  <c r="ED43" i="4"/>
  <c r="EE43" i="4"/>
  <c r="EF43" i="4"/>
  <c r="EG43" i="4"/>
  <c r="EH43" i="4"/>
  <c r="EI43" i="4"/>
  <c r="EJ43" i="4"/>
  <c r="EK43" i="4"/>
  <c r="EL43" i="4"/>
  <c r="EM43" i="4"/>
  <c r="EN43" i="4"/>
  <c r="EO43" i="4"/>
  <c r="EP43" i="4"/>
  <c r="EQ43" i="4"/>
  <c r="ER43" i="4"/>
  <c r="ES43" i="4"/>
  <c r="ET43" i="4"/>
  <c r="EU43" i="4"/>
  <c r="EV43" i="4"/>
  <c r="EW43" i="4"/>
  <c r="EX43" i="4"/>
  <c r="EY43" i="4"/>
  <c r="EZ43" i="4"/>
  <c r="FA43" i="4"/>
  <c r="FB43" i="4"/>
  <c r="FC43" i="4"/>
  <c r="FD43" i="4"/>
  <c r="FE43" i="4"/>
  <c r="FF43" i="4"/>
  <c r="FG43"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BB44" i="4"/>
  <c r="BC44" i="4"/>
  <c r="BD44" i="4"/>
  <c r="BE44"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CI44" i="4"/>
  <c r="CJ44" i="4"/>
  <c r="CK44" i="4"/>
  <c r="CL44" i="4"/>
  <c r="CM44" i="4"/>
  <c r="CN44" i="4"/>
  <c r="CO44" i="4"/>
  <c r="CP44" i="4"/>
  <c r="CQ44" i="4"/>
  <c r="CR44" i="4"/>
  <c r="CS44" i="4"/>
  <c r="CT44" i="4"/>
  <c r="CU44" i="4"/>
  <c r="CV44" i="4"/>
  <c r="CW44" i="4"/>
  <c r="CX44" i="4"/>
  <c r="CY44" i="4"/>
  <c r="CZ44" i="4"/>
  <c r="DA44" i="4"/>
  <c r="DB44" i="4"/>
  <c r="DC44" i="4"/>
  <c r="DD44" i="4"/>
  <c r="DE44" i="4"/>
  <c r="DF44" i="4"/>
  <c r="DG44" i="4"/>
  <c r="DH44" i="4"/>
  <c r="DI44" i="4"/>
  <c r="DJ44" i="4"/>
  <c r="DK44" i="4"/>
  <c r="DL44" i="4"/>
  <c r="DM44" i="4"/>
  <c r="DN44" i="4"/>
  <c r="DO44" i="4"/>
  <c r="DP44" i="4"/>
  <c r="DQ44" i="4"/>
  <c r="DR44" i="4"/>
  <c r="DS44" i="4"/>
  <c r="DT44" i="4"/>
  <c r="DU44" i="4"/>
  <c r="DV44" i="4"/>
  <c r="DW44" i="4"/>
  <c r="DX44" i="4"/>
  <c r="DY44" i="4"/>
  <c r="DZ44" i="4"/>
  <c r="EA44" i="4"/>
  <c r="EB44" i="4"/>
  <c r="EC44" i="4"/>
  <c r="ED44" i="4"/>
  <c r="EE44" i="4"/>
  <c r="EF44" i="4"/>
  <c r="EG44" i="4"/>
  <c r="EH44" i="4"/>
  <c r="EI44" i="4"/>
  <c r="EJ44" i="4"/>
  <c r="EK44" i="4"/>
  <c r="EL44" i="4"/>
  <c r="EM44" i="4"/>
  <c r="EN44" i="4"/>
  <c r="EO44" i="4"/>
  <c r="EP44" i="4"/>
  <c r="EQ44" i="4"/>
  <c r="ER44" i="4"/>
  <c r="ES44" i="4"/>
  <c r="ET44" i="4"/>
  <c r="EU44" i="4"/>
  <c r="EV44" i="4"/>
  <c r="EW44" i="4"/>
  <c r="EX44" i="4"/>
  <c r="EY44" i="4"/>
  <c r="EZ44" i="4"/>
  <c r="FA44" i="4"/>
  <c r="FB44" i="4"/>
  <c r="FC44" i="4"/>
  <c r="FD44" i="4"/>
  <c r="FE44" i="4"/>
  <c r="FF44" i="4"/>
  <c r="FG44"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BA45" i="4"/>
  <c r="BB45" i="4"/>
  <c r="BC45" i="4"/>
  <c r="BD45" i="4"/>
  <c r="BE45"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CI45" i="4"/>
  <c r="CJ45" i="4"/>
  <c r="CK45" i="4"/>
  <c r="CL45" i="4"/>
  <c r="CM45" i="4"/>
  <c r="CN45" i="4"/>
  <c r="CO45" i="4"/>
  <c r="CP45" i="4"/>
  <c r="CQ45" i="4"/>
  <c r="CR45" i="4"/>
  <c r="CS45" i="4"/>
  <c r="CT45" i="4"/>
  <c r="CU45" i="4"/>
  <c r="CV45" i="4"/>
  <c r="CW45" i="4"/>
  <c r="CX45" i="4"/>
  <c r="CY45" i="4"/>
  <c r="CZ45" i="4"/>
  <c r="DA45" i="4"/>
  <c r="DB45" i="4"/>
  <c r="DC45" i="4"/>
  <c r="DD45" i="4"/>
  <c r="DE45" i="4"/>
  <c r="DF45" i="4"/>
  <c r="DG45" i="4"/>
  <c r="DH45" i="4"/>
  <c r="DI45" i="4"/>
  <c r="DJ45" i="4"/>
  <c r="DK45" i="4"/>
  <c r="DL45" i="4"/>
  <c r="DM45" i="4"/>
  <c r="DN45" i="4"/>
  <c r="DO45" i="4"/>
  <c r="DP45" i="4"/>
  <c r="DQ45" i="4"/>
  <c r="DR45" i="4"/>
  <c r="DS45" i="4"/>
  <c r="DT45" i="4"/>
  <c r="DU45" i="4"/>
  <c r="DV45" i="4"/>
  <c r="DW45" i="4"/>
  <c r="DX45" i="4"/>
  <c r="DY45" i="4"/>
  <c r="DZ45" i="4"/>
  <c r="EA45" i="4"/>
  <c r="EB45" i="4"/>
  <c r="EC45" i="4"/>
  <c r="ED45" i="4"/>
  <c r="EE45" i="4"/>
  <c r="EF45" i="4"/>
  <c r="EG45" i="4"/>
  <c r="EH45" i="4"/>
  <c r="EI45" i="4"/>
  <c r="EJ45" i="4"/>
  <c r="EK45" i="4"/>
  <c r="EL45" i="4"/>
  <c r="EM45" i="4"/>
  <c r="EN45" i="4"/>
  <c r="EO45" i="4"/>
  <c r="EP45" i="4"/>
  <c r="EQ45" i="4"/>
  <c r="ER45" i="4"/>
  <c r="ES45" i="4"/>
  <c r="ET45" i="4"/>
  <c r="EU45" i="4"/>
  <c r="EV45" i="4"/>
  <c r="EW45" i="4"/>
  <c r="EX45" i="4"/>
  <c r="EY45" i="4"/>
  <c r="EZ45" i="4"/>
  <c r="FA45" i="4"/>
  <c r="FB45" i="4"/>
  <c r="FC45" i="4"/>
  <c r="FD45" i="4"/>
  <c r="FE45" i="4"/>
  <c r="FF45" i="4"/>
  <c r="FG45"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V46" i="4"/>
  <c r="AW46" i="4"/>
  <c r="AX46" i="4"/>
  <c r="AY46" i="4"/>
  <c r="AZ46" i="4"/>
  <c r="BA46" i="4"/>
  <c r="BB46" i="4"/>
  <c r="BC46" i="4"/>
  <c r="BD46" i="4"/>
  <c r="BE46" i="4"/>
  <c r="BF46" i="4"/>
  <c r="BG46" i="4"/>
  <c r="BH46" i="4"/>
  <c r="BI46" i="4"/>
  <c r="BJ46" i="4"/>
  <c r="BK46" i="4"/>
  <c r="BL46" i="4"/>
  <c r="BM46" i="4"/>
  <c r="BN46" i="4"/>
  <c r="BO46" i="4"/>
  <c r="BP46" i="4"/>
  <c r="BQ46" i="4"/>
  <c r="BR46" i="4"/>
  <c r="BS46" i="4"/>
  <c r="BT46" i="4"/>
  <c r="BU46" i="4"/>
  <c r="BV46" i="4"/>
  <c r="BW46" i="4"/>
  <c r="BX46" i="4"/>
  <c r="BY46" i="4"/>
  <c r="BZ46" i="4"/>
  <c r="CA46" i="4"/>
  <c r="CB46" i="4"/>
  <c r="CC46" i="4"/>
  <c r="CD46" i="4"/>
  <c r="CE46" i="4"/>
  <c r="CF46" i="4"/>
  <c r="CG46" i="4"/>
  <c r="CH46" i="4"/>
  <c r="CI46" i="4"/>
  <c r="CJ46" i="4"/>
  <c r="CK46" i="4"/>
  <c r="CL46" i="4"/>
  <c r="CM46" i="4"/>
  <c r="CN46" i="4"/>
  <c r="CO46" i="4"/>
  <c r="CP46" i="4"/>
  <c r="CQ46" i="4"/>
  <c r="CR46" i="4"/>
  <c r="CS46" i="4"/>
  <c r="CT46" i="4"/>
  <c r="CU46" i="4"/>
  <c r="CV46" i="4"/>
  <c r="CW46" i="4"/>
  <c r="CX46" i="4"/>
  <c r="CY46" i="4"/>
  <c r="CZ46" i="4"/>
  <c r="DA46" i="4"/>
  <c r="DB46" i="4"/>
  <c r="DC46" i="4"/>
  <c r="DD46" i="4"/>
  <c r="DE46" i="4"/>
  <c r="DF46" i="4"/>
  <c r="DG46" i="4"/>
  <c r="DH46" i="4"/>
  <c r="DI46" i="4"/>
  <c r="DJ46" i="4"/>
  <c r="DK46" i="4"/>
  <c r="DL46" i="4"/>
  <c r="DM46" i="4"/>
  <c r="DN46" i="4"/>
  <c r="DO46" i="4"/>
  <c r="DP46" i="4"/>
  <c r="DQ46" i="4"/>
  <c r="DR46" i="4"/>
  <c r="DS46" i="4"/>
  <c r="DT46" i="4"/>
  <c r="DU46" i="4"/>
  <c r="DV46" i="4"/>
  <c r="DW46" i="4"/>
  <c r="DX46" i="4"/>
  <c r="DY46" i="4"/>
  <c r="DZ46" i="4"/>
  <c r="EA46" i="4"/>
  <c r="EB46" i="4"/>
  <c r="EC46" i="4"/>
  <c r="ED46" i="4"/>
  <c r="EE46" i="4"/>
  <c r="EF46" i="4"/>
  <c r="EG46" i="4"/>
  <c r="EH46" i="4"/>
  <c r="EI46" i="4"/>
  <c r="EJ46" i="4"/>
  <c r="EK46" i="4"/>
  <c r="EL46" i="4"/>
  <c r="EM46" i="4"/>
  <c r="EN46" i="4"/>
  <c r="EO46" i="4"/>
  <c r="EP46" i="4"/>
  <c r="EQ46" i="4"/>
  <c r="ER46" i="4"/>
  <c r="ES46" i="4"/>
  <c r="ET46" i="4"/>
  <c r="EU46" i="4"/>
  <c r="EV46" i="4"/>
  <c r="EW46" i="4"/>
  <c r="EX46" i="4"/>
  <c r="EY46" i="4"/>
  <c r="EZ46" i="4"/>
  <c r="FA46" i="4"/>
  <c r="FB46" i="4"/>
  <c r="FC46" i="4"/>
  <c r="FD46" i="4"/>
  <c r="FE46" i="4"/>
  <c r="FF46" i="4"/>
  <c r="FG46"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CK47" i="4"/>
  <c r="CL47" i="4"/>
  <c r="CM47" i="4"/>
  <c r="CN47" i="4"/>
  <c r="CO47" i="4"/>
  <c r="CP47" i="4"/>
  <c r="CQ47" i="4"/>
  <c r="CR47" i="4"/>
  <c r="CS47" i="4"/>
  <c r="CT47" i="4"/>
  <c r="CU47" i="4"/>
  <c r="CV47" i="4"/>
  <c r="CW47" i="4"/>
  <c r="CX47" i="4"/>
  <c r="CY47" i="4"/>
  <c r="CZ47" i="4"/>
  <c r="DA47" i="4"/>
  <c r="DB47" i="4"/>
  <c r="DC47" i="4"/>
  <c r="DD47" i="4"/>
  <c r="DE47" i="4"/>
  <c r="DF47" i="4"/>
  <c r="DG47" i="4"/>
  <c r="DH47" i="4"/>
  <c r="DI47" i="4"/>
  <c r="DJ47" i="4"/>
  <c r="DK47" i="4"/>
  <c r="DL47" i="4"/>
  <c r="DM47" i="4"/>
  <c r="DN47" i="4"/>
  <c r="DO47" i="4"/>
  <c r="DP47" i="4"/>
  <c r="DQ47" i="4"/>
  <c r="DR47" i="4"/>
  <c r="DS47" i="4"/>
  <c r="DT47" i="4"/>
  <c r="DU47" i="4"/>
  <c r="DV47" i="4"/>
  <c r="DW47" i="4"/>
  <c r="DX47" i="4"/>
  <c r="DY47" i="4"/>
  <c r="DZ47" i="4"/>
  <c r="EA47" i="4"/>
  <c r="EB47" i="4"/>
  <c r="EC47" i="4"/>
  <c r="ED47" i="4"/>
  <c r="EE47" i="4"/>
  <c r="EF47" i="4"/>
  <c r="EG47" i="4"/>
  <c r="EH47" i="4"/>
  <c r="EI47" i="4"/>
  <c r="EJ47" i="4"/>
  <c r="EK47" i="4"/>
  <c r="EL47" i="4"/>
  <c r="EM47" i="4"/>
  <c r="EN47" i="4"/>
  <c r="EO47" i="4"/>
  <c r="EP47" i="4"/>
  <c r="EQ47" i="4"/>
  <c r="ER47" i="4"/>
  <c r="ES47" i="4"/>
  <c r="ET47" i="4"/>
  <c r="EU47" i="4"/>
  <c r="EV47" i="4"/>
  <c r="EW47" i="4"/>
  <c r="EX47" i="4"/>
  <c r="EY47" i="4"/>
  <c r="EZ47" i="4"/>
  <c r="FA47" i="4"/>
  <c r="FB47" i="4"/>
  <c r="FC47" i="4"/>
  <c r="FD47" i="4"/>
  <c r="FE47" i="4"/>
  <c r="FF47" i="4"/>
  <c r="FG47"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AW48" i="4"/>
  <c r="AX48" i="4"/>
  <c r="AY48" i="4"/>
  <c r="AZ48" i="4"/>
  <c r="BA48" i="4"/>
  <c r="BB48" i="4"/>
  <c r="BC48" i="4"/>
  <c r="BD48" i="4"/>
  <c r="BE48" i="4"/>
  <c r="BF48" i="4"/>
  <c r="BG48" i="4"/>
  <c r="BH48" i="4"/>
  <c r="BI48" i="4"/>
  <c r="BJ48" i="4"/>
  <c r="BK48" i="4"/>
  <c r="BL48" i="4"/>
  <c r="BM48" i="4"/>
  <c r="BN48" i="4"/>
  <c r="BO48" i="4"/>
  <c r="BP48" i="4"/>
  <c r="BQ48" i="4"/>
  <c r="BR48" i="4"/>
  <c r="BS48" i="4"/>
  <c r="BT48" i="4"/>
  <c r="BU48" i="4"/>
  <c r="BV48" i="4"/>
  <c r="BW48" i="4"/>
  <c r="BX48" i="4"/>
  <c r="BY48" i="4"/>
  <c r="BZ48" i="4"/>
  <c r="CA48" i="4"/>
  <c r="CB48" i="4"/>
  <c r="CC48" i="4"/>
  <c r="CD48" i="4"/>
  <c r="CE48" i="4"/>
  <c r="CF48" i="4"/>
  <c r="CG48" i="4"/>
  <c r="CH48" i="4"/>
  <c r="CI48" i="4"/>
  <c r="CJ48" i="4"/>
  <c r="CK48" i="4"/>
  <c r="CL48" i="4"/>
  <c r="CM48" i="4"/>
  <c r="CN48" i="4"/>
  <c r="CO48" i="4"/>
  <c r="CP48" i="4"/>
  <c r="CQ48" i="4"/>
  <c r="CR48" i="4"/>
  <c r="CS48" i="4"/>
  <c r="CT48" i="4"/>
  <c r="CU48" i="4"/>
  <c r="CV48" i="4"/>
  <c r="CW48" i="4"/>
  <c r="CX48" i="4"/>
  <c r="CY48" i="4"/>
  <c r="CZ48" i="4"/>
  <c r="DA48" i="4"/>
  <c r="DB48" i="4"/>
  <c r="DC48" i="4"/>
  <c r="DD48" i="4"/>
  <c r="DE48" i="4"/>
  <c r="DF48" i="4"/>
  <c r="DG48" i="4"/>
  <c r="DH48" i="4"/>
  <c r="DI48" i="4"/>
  <c r="DJ48" i="4"/>
  <c r="DK48" i="4"/>
  <c r="DL48" i="4"/>
  <c r="DM48" i="4"/>
  <c r="DN48" i="4"/>
  <c r="DO48" i="4"/>
  <c r="DP48" i="4"/>
  <c r="DQ48" i="4"/>
  <c r="DR48" i="4"/>
  <c r="DS48" i="4"/>
  <c r="DT48" i="4"/>
  <c r="DU48" i="4"/>
  <c r="DV48" i="4"/>
  <c r="DW48" i="4"/>
  <c r="DX48" i="4"/>
  <c r="DY48" i="4"/>
  <c r="DZ48" i="4"/>
  <c r="EA48" i="4"/>
  <c r="EB48" i="4"/>
  <c r="EC48" i="4"/>
  <c r="ED48" i="4"/>
  <c r="EE48" i="4"/>
  <c r="EF48" i="4"/>
  <c r="EG48" i="4"/>
  <c r="EH48" i="4"/>
  <c r="EI48" i="4"/>
  <c r="EJ48" i="4"/>
  <c r="EK48" i="4"/>
  <c r="EL48" i="4"/>
  <c r="EM48" i="4"/>
  <c r="EN48" i="4"/>
  <c r="EO48" i="4"/>
  <c r="EP48" i="4"/>
  <c r="EQ48" i="4"/>
  <c r="ER48" i="4"/>
  <c r="ES48" i="4"/>
  <c r="ET48" i="4"/>
  <c r="EU48" i="4"/>
  <c r="EV48" i="4"/>
  <c r="EW48" i="4"/>
  <c r="EX48" i="4"/>
  <c r="EY48" i="4"/>
  <c r="EZ48" i="4"/>
  <c r="FA48" i="4"/>
  <c r="FB48" i="4"/>
  <c r="FC48" i="4"/>
  <c r="FD48" i="4"/>
  <c r="FE48" i="4"/>
  <c r="FF48" i="4"/>
  <c r="FG48"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BO49" i="4"/>
  <c r="BP49" i="4"/>
  <c r="BQ49" i="4"/>
  <c r="BR49" i="4"/>
  <c r="BS49" i="4"/>
  <c r="BT49" i="4"/>
  <c r="BU49" i="4"/>
  <c r="BV49" i="4"/>
  <c r="BW49" i="4"/>
  <c r="BX49" i="4"/>
  <c r="BY49" i="4"/>
  <c r="BZ49" i="4"/>
  <c r="CA49" i="4"/>
  <c r="CB49" i="4"/>
  <c r="CC49" i="4"/>
  <c r="CD49" i="4"/>
  <c r="CE49" i="4"/>
  <c r="CF49" i="4"/>
  <c r="CG49" i="4"/>
  <c r="CH49" i="4"/>
  <c r="CI49" i="4"/>
  <c r="CJ49" i="4"/>
  <c r="CK49" i="4"/>
  <c r="CL49" i="4"/>
  <c r="CM49" i="4"/>
  <c r="CN49" i="4"/>
  <c r="CO49" i="4"/>
  <c r="CP49" i="4"/>
  <c r="CQ49" i="4"/>
  <c r="CR49" i="4"/>
  <c r="CS49" i="4"/>
  <c r="CT49" i="4"/>
  <c r="CU49" i="4"/>
  <c r="CV49" i="4"/>
  <c r="CW49" i="4"/>
  <c r="CX49" i="4"/>
  <c r="CY49" i="4"/>
  <c r="CZ49" i="4"/>
  <c r="DA49" i="4"/>
  <c r="DB49" i="4"/>
  <c r="DC49" i="4"/>
  <c r="DD49" i="4"/>
  <c r="DE49" i="4"/>
  <c r="DF49" i="4"/>
  <c r="DG49" i="4"/>
  <c r="DH49" i="4"/>
  <c r="DI49" i="4"/>
  <c r="DJ49" i="4"/>
  <c r="DK49" i="4"/>
  <c r="DL49" i="4"/>
  <c r="DM49" i="4"/>
  <c r="DN49" i="4"/>
  <c r="DO49" i="4"/>
  <c r="DP49" i="4"/>
  <c r="DQ49" i="4"/>
  <c r="DR49" i="4"/>
  <c r="DS49" i="4"/>
  <c r="DT49" i="4"/>
  <c r="DU49" i="4"/>
  <c r="DV49" i="4"/>
  <c r="DW49" i="4"/>
  <c r="DX49" i="4"/>
  <c r="DY49" i="4"/>
  <c r="DZ49" i="4"/>
  <c r="EA49" i="4"/>
  <c r="EB49" i="4"/>
  <c r="EC49" i="4"/>
  <c r="ED49" i="4"/>
  <c r="EE49" i="4"/>
  <c r="EF49" i="4"/>
  <c r="EG49" i="4"/>
  <c r="EH49" i="4"/>
  <c r="EI49" i="4"/>
  <c r="EJ49" i="4"/>
  <c r="EK49" i="4"/>
  <c r="EL49" i="4"/>
  <c r="EM49" i="4"/>
  <c r="EN49" i="4"/>
  <c r="EO49" i="4"/>
  <c r="EP49" i="4"/>
  <c r="EQ49" i="4"/>
  <c r="ER49" i="4"/>
  <c r="ES49" i="4"/>
  <c r="ET49" i="4"/>
  <c r="EU49" i="4"/>
  <c r="EV49" i="4"/>
  <c r="EW49" i="4"/>
  <c r="EX49" i="4"/>
  <c r="EY49" i="4"/>
  <c r="EZ49" i="4"/>
  <c r="FA49" i="4"/>
  <c r="FB49" i="4"/>
  <c r="FC49" i="4"/>
  <c r="FD49" i="4"/>
  <c r="FE49" i="4"/>
  <c r="FF49" i="4"/>
  <c r="FG49"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AW50" i="4"/>
  <c r="AX50" i="4"/>
  <c r="AY50" i="4"/>
  <c r="AZ50" i="4"/>
  <c r="BA50" i="4"/>
  <c r="BB50" i="4"/>
  <c r="BC50" i="4"/>
  <c r="BD50" i="4"/>
  <c r="BE50" i="4"/>
  <c r="BF50" i="4"/>
  <c r="BG50" i="4"/>
  <c r="BH50" i="4"/>
  <c r="BI50" i="4"/>
  <c r="BJ50" i="4"/>
  <c r="BK50" i="4"/>
  <c r="BL50" i="4"/>
  <c r="BM50" i="4"/>
  <c r="BN50" i="4"/>
  <c r="BN51" i="4"/>
  <c r="BN52" i="4"/>
  <c r="BN53" i="4"/>
  <c r="BN54" i="4"/>
  <c r="BO50" i="4"/>
  <c r="BP50" i="4"/>
  <c r="BQ50" i="4"/>
  <c r="BR50" i="4"/>
  <c r="BS50" i="4"/>
  <c r="BT50" i="4"/>
  <c r="BU50" i="4"/>
  <c r="BV50" i="4"/>
  <c r="BW50" i="4"/>
  <c r="BX50" i="4"/>
  <c r="BY50" i="4"/>
  <c r="BZ50" i="4"/>
  <c r="CA50" i="4"/>
  <c r="CB50" i="4"/>
  <c r="CC50" i="4"/>
  <c r="CD50" i="4"/>
  <c r="CE50" i="4"/>
  <c r="CF50" i="4"/>
  <c r="CG50" i="4"/>
  <c r="CH50" i="4"/>
  <c r="CI50" i="4"/>
  <c r="CJ50" i="4"/>
  <c r="CK50" i="4"/>
  <c r="CL50" i="4"/>
  <c r="CM50" i="4"/>
  <c r="CN50" i="4"/>
  <c r="CO50" i="4"/>
  <c r="CP50" i="4"/>
  <c r="CQ50" i="4"/>
  <c r="CR50" i="4"/>
  <c r="CS50" i="4"/>
  <c r="CT50" i="4"/>
  <c r="CU50" i="4"/>
  <c r="CV50" i="4"/>
  <c r="CW50" i="4"/>
  <c r="CX50" i="4"/>
  <c r="CY50" i="4"/>
  <c r="CZ50" i="4"/>
  <c r="DA50" i="4"/>
  <c r="DB50" i="4"/>
  <c r="DC50" i="4"/>
  <c r="DD50" i="4"/>
  <c r="DE50" i="4"/>
  <c r="DF50" i="4"/>
  <c r="DG50" i="4"/>
  <c r="DH50" i="4"/>
  <c r="DI50" i="4"/>
  <c r="DJ50" i="4"/>
  <c r="DK50" i="4"/>
  <c r="DL50" i="4"/>
  <c r="DM50" i="4"/>
  <c r="DN50" i="4"/>
  <c r="DO50" i="4"/>
  <c r="DP50" i="4"/>
  <c r="DQ50" i="4"/>
  <c r="DR50" i="4"/>
  <c r="DS50" i="4"/>
  <c r="DT50" i="4"/>
  <c r="DU50" i="4"/>
  <c r="DV50" i="4"/>
  <c r="DW50" i="4"/>
  <c r="DX50" i="4"/>
  <c r="DY50" i="4"/>
  <c r="DZ50" i="4"/>
  <c r="EA50" i="4"/>
  <c r="EB50" i="4"/>
  <c r="EC50" i="4"/>
  <c r="ED50" i="4"/>
  <c r="EE50" i="4"/>
  <c r="EF50" i="4"/>
  <c r="EG50" i="4"/>
  <c r="EH50" i="4"/>
  <c r="EI50" i="4"/>
  <c r="EJ50" i="4"/>
  <c r="EK50" i="4"/>
  <c r="EL50" i="4"/>
  <c r="EM50" i="4"/>
  <c r="EN50" i="4"/>
  <c r="EO50" i="4"/>
  <c r="EP50" i="4"/>
  <c r="EQ50" i="4"/>
  <c r="ER50" i="4"/>
  <c r="ES50" i="4"/>
  <c r="ET50" i="4"/>
  <c r="EU50" i="4"/>
  <c r="EV50" i="4"/>
  <c r="EW50" i="4"/>
  <c r="EX50" i="4"/>
  <c r="EY50" i="4"/>
  <c r="EZ50" i="4"/>
  <c r="FA50" i="4"/>
  <c r="FB50" i="4"/>
  <c r="FC50" i="4"/>
  <c r="FD50" i="4"/>
  <c r="FE50" i="4"/>
  <c r="FF50" i="4"/>
  <c r="FG50" i="4"/>
  <c r="E51" i="4"/>
  <c r="F51" i="4"/>
  <c r="G51" i="4"/>
  <c r="H51" i="4"/>
  <c r="I51" i="4"/>
  <c r="J51" i="4"/>
  <c r="K51" i="4"/>
  <c r="L51" i="4"/>
  <c r="M51" i="4"/>
  <c r="N51" i="4"/>
  <c r="O51" i="4"/>
  <c r="P51" i="4"/>
  <c r="Q51" i="4"/>
  <c r="R51" i="4"/>
  <c r="S51" i="4"/>
  <c r="T51" i="4"/>
  <c r="U51" i="4"/>
  <c r="V51" i="4"/>
  <c r="V52" i="4"/>
  <c r="V53" i="4"/>
  <c r="V54"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AW51" i="4"/>
  <c r="AX51" i="4"/>
  <c r="AY51" i="4"/>
  <c r="AZ51" i="4"/>
  <c r="BA51" i="4"/>
  <c r="BB51" i="4"/>
  <c r="BC51" i="4"/>
  <c r="BD51" i="4"/>
  <c r="BD52" i="4"/>
  <c r="BD53" i="4"/>
  <c r="BD54" i="4"/>
  <c r="BE51" i="4"/>
  <c r="BF51" i="4"/>
  <c r="BG51" i="4"/>
  <c r="BH51" i="4"/>
  <c r="BI51" i="4"/>
  <c r="BJ51" i="4"/>
  <c r="BK51" i="4"/>
  <c r="BL51" i="4"/>
  <c r="BM51" i="4"/>
  <c r="BO51" i="4"/>
  <c r="BP51" i="4"/>
  <c r="BQ51" i="4"/>
  <c r="BR51" i="4"/>
  <c r="BS51" i="4"/>
  <c r="BT51" i="4"/>
  <c r="BU51" i="4"/>
  <c r="BV51" i="4"/>
  <c r="BW51" i="4"/>
  <c r="BX51" i="4"/>
  <c r="BY51" i="4"/>
  <c r="BZ51" i="4"/>
  <c r="CA51" i="4"/>
  <c r="CB51" i="4"/>
  <c r="CC51" i="4"/>
  <c r="CD51" i="4"/>
  <c r="CE51" i="4"/>
  <c r="CF51" i="4"/>
  <c r="CG51" i="4"/>
  <c r="CH51" i="4"/>
  <c r="CI51" i="4"/>
  <c r="CJ51" i="4"/>
  <c r="CK51" i="4"/>
  <c r="CL51" i="4"/>
  <c r="CM51" i="4"/>
  <c r="CN51" i="4"/>
  <c r="CO51" i="4"/>
  <c r="CP51" i="4"/>
  <c r="CQ51" i="4"/>
  <c r="CR51" i="4"/>
  <c r="CS51" i="4"/>
  <c r="CT51" i="4"/>
  <c r="CU51" i="4"/>
  <c r="CV51" i="4"/>
  <c r="CW51" i="4"/>
  <c r="CX51" i="4"/>
  <c r="CY51" i="4"/>
  <c r="CZ51" i="4"/>
  <c r="DA51" i="4"/>
  <c r="DB51" i="4"/>
  <c r="DC51" i="4"/>
  <c r="DD51" i="4"/>
  <c r="DE51" i="4"/>
  <c r="DF51" i="4"/>
  <c r="DG51" i="4"/>
  <c r="DH51" i="4"/>
  <c r="DI51" i="4"/>
  <c r="DJ51" i="4"/>
  <c r="DK51" i="4"/>
  <c r="DL51" i="4"/>
  <c r="DM51" i="4"/>
  <c r="DN51" i="4"/>
  <c r="DO51" i="4"/>
  <c r="DP51" i="4"/>
  <c r="DQ51" i="4"/>
  <c r="DR51" i="4"/>
  <c r="DS51" i="4"/>
  <c r="DT51" i="4"/>
  <c r="DU51" i="4"/>
  <c r="DV51" i="4"/>
  <c r="DW51" i="4"/>
  <c r="DX51" i="4"/>
  <c r="DY51" i="4"/>
  <c r="DZ51" i="4"/>
  <c r="EA51" i="4"/>
  <c r="EB51" i="4"/>
  <c r="EC51" i="4"/>
  <c r="ED51" i="4"/>
  <c r="EE51" i="4"/>
  <c r="EF51" i="4"/>
  <c r="EG51" i="4"/>
  <c r="EH51" i="4"/>
  <c r="EI51" i="4"/>
  <c r="EJ51" i="4"/>
  <c r="EK51" i="4"/>
  <c r="EL51" i="4"/>
  <c r="EM51" i="4"/>
  <c r="EN51" i="4"/>
  <c r="EO51" i="4"/>
  <c r="EP51" i="4"/>
  <c r="EQ51" i="4"/>
  <c r="ER51" i="4"/>
  <c r="ES51" i="4"/>
  <c r="ET51" i="4"/>
  <c r="EU51" i="4"/>
  <c r="EV51" i="4"/>
  <c r="EW51" i="4"/>
  <c r="EX51" i="4"/>
  <c r="EY51" i="4"/>
  <c r="EZ51" i="4"/>
  <c r="FA51" i="4"/>
  <c r="FB51" i="4"/>
  <c r="FC51" i="4"/>
  <c r="FD51" i="4"/>
  <c r="FE51" i="4"/>
  <c r="FF51" i="4"/>
  <c r="FG51" i="4"/>
  <c r="E52" i="4"/>
  <c r="F52" i="4"/>
  <c r="G52" i="4"/>
  <c r="H52" i="4"/>
  <c r="I52" i="4"/>
  <c r="J52" i="4"/>
  <c r="K52" i="4"/>
  <c r="L52" i="4"/>
  <c r="M52" i="4"/>
  <c r="N52" i="4"/>
  <c r="O52" i="4"/>
  <c r="P52" i="4"/>
  <c r="Q52" i="4"/>
  <c r="R52" i="4"/>
  <c r="S52" i="4"/>
  <c r="T52" i="4"/>
  <c r="U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BA52" i="4"/>
  <c r="BB52" i="4"/>
  <c r="BB53" i="4"/>
  <c r="BB54" i="4"/>
  <c r="BC52" i="4"/>
  <c r="BE52" i="4"/>
  <c r="BF52" i="4"/>
  <c r="BF53" i="4"/>
  <c r="BF54" i="4"/>
  <c r="BG52" i="4"/>
  <c r="BH52" i="4"/>
  <c r="BI52" i="4"/>
  <c r="BJ52" i="4"/>
  <c r="BK52" i="4"/>
  <c r="BL52" i="4"/>
  <c r="BM52" i="4"/>
  <c r="BO52" i="4"/>
  <c r="BP52" i="4"/>
  <c r="BQ52" i="4"/>
  <c r="BR52" i="4"/>
  <c r="BS52" i="4"/>
  <c r="BT52" i="4"/>
  <c r="BU52" i="4"/>
  <c r="BV52" i="4"/>
  <c r="BW52" i="4"/>
  <c r="BX52" i="4"/>
  <c r="BY52" i="4"/>
  <c r="BZ52" i="4"/>
  <c r="CA52" i="4"/>
  <c r="CB52" i="4"/>
  <c r="CC52" i="4"/>
  <c r="CD52" i="4"/>
  <c r="CE52" i="4"/>
  <c r="CF52" i="4"/>
  <c r="CG52" i="4"/>
  <c r="CH52" i="4"/>
  <c r="CI52" i="4"/>
  <c r="CJ52" i="4"/>
  <c r="CK52" i="4"/>
  <c r="CL52" i="4"/>
  <c r="CM52" i="4"/>
  <c r="CN52" i="4"/>
  <c r="CO52" i="4"/>
  <c r="CP52" i="4"/>
  <c r="CQ52" i="4"/>
  <c r="CR52" i="4"/>
  <c r="CS52" i="4"/>
  <c r="CT52" i="4"/>
  <c r="CU52" i="4"/>
  <c r="CV52" i="4"/>
  <c r="CW52" i="4"/>
  <c r="CX52" i="4"/>
  <c r="CY52" i="4"/>
  <c r="CZ52" i="4"/>
  <c r="DA52" i="4"/>
  <c r="DB52" i="4"/>
  <c r="DC52" i="4"/>
  <c r="DD52" i="4"/>
  <c r="DE52" i="4"/>
  <c r="DF52" i="4"/>
  <c r="DG52" i="4"/>
  <c r="DH52" i="4"/>
  <c r="DI52" i="4"/>
  <c r="DJ52" i="4"/>
  <c r="DK52" i="4"/>
  <c r="DL52" i="4"/>
  <c r="DM52" i="4"/>
  <c r="DN52" i="4"/>
  <c r="DO52" i="4"/>
  <c r="DP52" i="4"/>
  <c r="DQ52" i="4"/>
  <c r="DR52" i="4"/>
  <c r="DS52" i="4"/>
  <c r="DT52" i="4"/>
  <c r="DU52" i="4"/>
  <c r="DV52" i="4"/>
  <c r="DW52" i="4"/>
  <c r="DX52" i="4"/>
  <c r="DY52" i="4"/>
  <c r="DZ52" i="4"/>
  <c r="EA52" i="4"/>
  <c r="EB52" i="4"/>
  <c r="EC52" i="4"/>
  <c r="ED52" i="4"/>
  <c r="EE52" i="4"/>
  <c r="EF52" i="4"/>
  <c r="EG52" i="4"/>
  <c r="EH52" i="4"/>
  <c r="EI52" i="4"/>
  <c r="EJ52" i="4"/>
  <c r="EK52" i="4"/>
  <c r="EL52" i="4"/>
  <c r="EM52" i="4"/>
  <c r="EN52" i="4"/>
  <c r="EO52" i="4"/>
  <c r="EP52" i="4"/>
  <c r="EQ52" i="4"/>
  <c r="ER52" i="4"/>
  <c r="ES52" i="4"/>
  <c r="ET52" i="4"/>
  <c r="EU52" i="4"/>
  <c r="EV52" i="4"/>
  <c r="EW52" i="4"/>
  <c r="EX52" i="4"/>
  <c r="EY52" i="4"/>
  <c r="EZ52" i="4"/>
  <c r="FA52" i="4"/>
  <c r="FB52" i="4"/>
  <c r="FC52" i="4"/>
  <c r="FD52" i="4"/>
  <c r="FE52" i="4"/>
  <c r="FF52" i="4"/>
  <c r="FG52" i="4"/>
  <c r="E53" i="4"/>
  <c r="F53" i="4"/>
  <c r="G53" i="4"/>
  <c r="H53" i="4"/>
  <c r="I53" i="4"/>
  <c r="J53" i="4"/>
  <c r="K53" i="4"/>
  <c r="L53" i="4"/>
  <c r="M53" i="4"/>
  <c r="N53" i="4"/>
  <c r="O53" i="4"/>
  <c r="P53" i="4"/>
  <c r="Q53" i="4"/>
  <c r="R53" i="4"/>
  <c r="S53" i="4"/>
  <c r="T53" i="4"/>
  <c r="U53" i="4"/>
  <c r="W53" i="4"/>
  <c r="X53" i="4"/>
  <c r="Y53" i="4"/>
  <c r="Z53" i="4"/>
  <c r="AA53" i="4"/>
  <c r="AB53" i="4"/>
  <c r="AC53" i="4"/>
  <c r="AD53" i="4"/>
  <c r="AE53" i="4"/>
  <c r="AF53" i="4"/>
  <c r="AG53" i="4"/>
  <c r="AH53" i="4"/>
  <c r="AI53" i="4"/>
  <c r="AJ53" i="4"/>
  <c r="AK53" i="4"/>
  <c r="AL53" i="4"/>
  <c r="AL54" i="4"/>
  <c r="AM53" i="4"/>
  <c r="AN53" i="4"/>
  <c r="AO53" i="4"/>
  <c r="AP53" i="4"/>
  <c r="AQ53" i="4"/>
  <c r="AR53" i="4"/>
  <c r="AS53" i="4"/>
  <c r="AT53" i="4"/>
  <c r="AU53" i="4"/>
  <c r="AV53" i="4"/>
  <c r="AW53" i="4"/>
  <c r="AX53" i="4"/>
  <c r="AY53" i="4"/>
  <c r="AZ53" i="4"/>
  <c r="BA53" i="4"/>
  <c r="BC53" i="4"/>
  <c r="BE53" i="4"/>
  <c r="BG53" i="4"/>
  <c r="BH53" i="4"/>
  <c r="BI53" i="4"/>
  <c r="BJ53" i="4"/>
  <c r="BJ54" i="4"/>
  <c r="BK53" i="4"/>
  <c r="BL53" i="4"/>
  <c r="BM53" i="4"/>
  <c r="BO53" i="4"/>
  <c r="BP53" i="4"/>
  <c r="BQ53" i="4"/>
  <c r="BR53" i="4"/>
  <c r="BS53" i="4"/>
  <c r="BT53" i="4"/>
  <c r="BU53" i="4"/>
  <c r="BV53" i="4"/>
  <c r="BW53" i="4"/>
  <c r="BX53" i="4"/>
  <c r="BY53" i="4"/>
  <c r="BZ53" i="4"/>
  <c r="CA53" i="4"/>
  <c r="CB53" i="4"/>
  <c r="CC53" i="4"/>
  <c r="CD53" i="4"/>
  <c r="CE53" i="4"/>
  <c r="CF53" i="4"/>
  <c r="CG53" i="4"/>
  <c r="CH53" i="4"/>
  <c r="CI53" i="4"/>
  <c r="CJ53" i="4"/>
  <c r="CK53" i="4"/>
  <c r="CL53" i="4"/>
  <c r="CM53" i="4"/>
  <c r="CN53" i="4"/>
  <c r="CO53" i="4"/>
  <c r="CP53" i="4"/>
  <c r="CQ53" i="4"/>
  <c r="CR53" i="4"/>
  <c r="CS53" i="4"/>
  <c r="CT53" i="4"/>
  <c r="CU53" i="4"/>
  <c r="CV53" i="4"/>
  <c r="CW53" i="4"/>
  <c r="CX53" i="4"/>
  <c r="CY53" i="4"/>
  <c r="CZ53" i="4"/>
  <c r="DA53" i="4"/>
  <c r="DB53" i="4"/>
  <c r="DC53" i="4"/>
  <c r="DD53" i="4"/>
  <c r="DE53" i="4"/>
  <c r="DF53" i="4"/>
  <c r="DG53" i="4"/>
  <c r="DH53" i="4"/>
  <c r="DI53" i="4"/>
  <c r="DJ53" i="4"/>
  <c r="DK53" i="4"/>
  <c r="DL53" i="4"/>
  <c r="DM53" i="4"/>
  <c r="DN53" i="4"/>
  <c r="DO53" i="4"/>
  <c r="DP53" i="4"/>
  <c r="DQ53" i="4"/>
  <c r="DR53" i="4"/>
  <c r="DS53" i="4"/>
  <c r="DT53" i="4"/>
  <c r="DU53" i="4"/>
  <c r="DV53" i="4"/>
  <c r="DW53" i="4"/>
  <c r="DX53" i="4"/>
  <c r="DY53" i="4"/>
  <c r="DZ53" i="4"/>
  <c r="EA53" i="4"/>
  <c r="EB53" i="4"/>
  <c r="EC53" i="4"/>
  <c r="ED53" i="4"/>
  <c r="EE53" i="4"/>
  <c r="EF53" i="4"/>
  <c r="EG53" i="4"/>
  <c r="EH53" i="4"/>
  <c r="EI53" i="4"/>
  <c r="EJ53" i="4"/>
  <c r="EK53" i="4"/>
  <c r="EL53" i="4"/>
  <c r="EM53" i="4"/>
  <c r="EN53" i="4"/>
  <c r="EO53" i="4"/>
  <c r="EP53" i="4"/>
  <c r="EQ53" i="4"/>
  <c r="ER53" i="4"/>
  <c r="ES53" i="4"/>
  <c r="ET53" i="4"/>
  <c r="EU53" i="4"/>
  <c r="EV53" i="4"/>
  <c r="EW53" i="4"/>
  <c r="EX53" i="4"/>
  <c r="EY53" i="4"/>
  <c r="EZ53" i="4"/>
  <c r="FA53" i="4"/>
  <c r="FB53" i="4"/>
  <c r="FC53" i="4"/>
  <c r="FD53" i="4"/>
  <c r="FE53" i="4"/>
  <c r="FF53" i="4"/>
  <c r="FG53" i="4"/>
  <c r="E54" i="4"/>
  <c r="F54" i="4"/>
  <c r="G54" i="4"/>
  <c r="H54" i="4"/>
  <c r="I54" i="4"/>
  <c r="J54" i="4"/>
  <c r="K54" i="4"/>
  <c r="L54" i="4"/>
  <c r="M54" i="4"/>
  <c r="N54" i="4"/>
  <c r="O54" i="4"/>
  <c r="P54" i="4"/>
  <c r="Q54" i="4"/>
  <c r="R54" i="4"/>
  <c r="S54" i="4"/>
  <c r="T54" i="4"/>
  <c r="U54" i="4"/>
  <c r="W54" i="4"/>
  <c r="X54" i="4"/>
  <c r="Y54" i="4"/>
  <c r="Z54" i="4"/>
  <c r="AA54" i="4"/>
  <c r="AB54" i="4"/>
  <c r="AC54" i="4"/>
  <c r="AD54" i="4"/>
  <c r="AE54" i="4"/>
  <c r="AF54" i="4"/>
  <c r="AG54" i="4"/>
  <c r="AH54" i="4"/>
  <c r="AI54" i="4"/>
  <c r="AJ54" i="4"/>
  <c r="AK54" i="4"/>
  <c r="AM54" i="4"/>
  <c r="AN54" i="4"/>
  <c r="AO54" i="4"/>
  <c r="AP54" i="4"/>
  <c r="AQ54" i="4"/>
  <c r="AR54" i="4"/>
  <c r="AS54" i="4"/>
  <c r="AT54" i="4"/>
  <c r="AU54" i="4"/>
  <c r="AV54" i="4"/>
  <c r="AW54" i="4"/>
  <c r="AX54" i="4"/>
  <c r="AY54" i="4"/>
  <c r="AZ54" i="4"/>
  <c r="BA54" i="4"/>
  <c r="BC54" i="4"/>
  <c r="BE54" i="4"/>
  <c r="BG54" i="4"/>
  <c r="BH54" i="4"/>
  <c r="BI54" i="4"/>
  <c r="BK54" i="4"/>
  <c r="BL54" i="4"/>
  <c r="BM54" i="4"/>
  <c r="BO54" i="4"/>
  <c r="BP54" i="4"/>
  <c r="BQ54" i="4"/>
  <c r="BR54" i="4"/>
  <c r="BS54" i="4"/>
  <c r="BT54" i="4"/>
  <c r="BU54" i="4"/>
  <c r="BV54" i="4"/>
  <c r="BW54" i="4"/>
  <c r="BX54" i="4"/>
  <c r="BY54" i="4"/>
  <c r="BZ54" i="4"/>
  <c r="CA54" i="4"/>
  <c r="CB54" i="4"/>
  <c r="CC54" i="4"/>
  <c r="CD54" i="4"/>
  <c r="CE54" i="4"/>
  <c r="CF54" i="4"/>
  <c r="CG54" i="4"/>
  <c r="CH54" i="4"/>
  <c r="CI54" i="4"/>
  <c r="CJ54" i="4"/>
  <c r="CK54" i="4"/>
  <c r="CL54" i="4"/>
  <c r="CM54" i="4"/>
  <c r="CN54" i="4"/>
  <c r="CO54" i="4"/>
  <c r="CP54" i="4"/>
  <c r="CQ54" i="4"/>
  <c r="CR54" i="4"/>
  <c r="CS54" i="4"/>
  <c r="CT54" i="4"/>
  <c r="CU54" i="4"/>
  <c r="CV54" i="4"/>
  <c r="CW54" i="4"/>
  <c r="CX54" i="4"/>
  <c r="CY54" i="4"/>
  <c r="CZ54" i="4"/>
  <c r="DA54" i="4"/>
  <c r="DB54" i="4"/>
  <c r="DC54" i="4"/>
  <c r="DD54" i="4"/>
  <c r="DE54" i="4"/>
  <c r="DF54" i="4"/>
  <c r="DG54" i="4"/>
  <c r="DH54" i="4"/>
  <c r="DI54" i="4"/>
  <c r="DJ54" i="4"/>
  <c r="DK54" i="4"/>
  <c r="DL54" i="4"/>
  <c r="DM54" i="4"/>
  <c r="DN54" i="4"/>
  <c r="DO54" i="4"/>
  <c r="DP54" i="4"/>
  <c r="DQ54" i="4"/>
  <c r="DR54" i="4"/>
  <c r="DS54" i="4"/>
  <c r="DT54" i="4"/>
  <c r="DU54" i="4"/>
  <c r="DV54" i="4"/>
  <c r="DW54" i="4"/>
  <c r="DX54" i="4"/>
  <c r="DY54" i="4"/>
  <c r="DZ54" i="4"/>
  <c r="EA54" i="4"/>
  <c r="EB54" i="4"/>
  <c r="EC54" i="4"/>
  <c r="ED54" i="4"/>
  <c r="EE54" i="4"/>
  <c r="EF54" i="4"/>
  <c r="EG54" i="4"/>
  <c r="EH54" i="4"/>
  <c r="EI54" i="4"/>
  <c r="EJ54" i="4"/>
  <c r="EK54" i="4"/>
  <c r="EL54" i="4"/>
  <c r="EM54" i="4"/>
  <c r="EN54" i="4"/>
  <c r="EO54" i="4"/>
  <c r="EP54" i="4"/>
  <c r="EQ54" i="4"/>
  <c r="ER54" i="4"/>
  <c r="ES54" i="4"/>
  <c r="ET54" i="4"/>
  <c r="EU54" i="4"/>
  <c r="EV54" i="4"/>
  <c r="EW54" i="4"/>
  <c r="EX54" i="4"/>
  <c r="EY54" i="4"/>
  <c r="EZ54" i="4"/>
  <c r="FA54" i="4"/>
  <c r="FB54" i="4"/>
  <c r="FC54" i="4"/>
  <c r="FD54" i="4"/>
  <c r="FE54" i="4"/>
  <c r="FF54" i="4"/>
  <c r="FG54" i="4"/>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AW55" i="4"/>
  <c r="AX55" i="4"/>
  <c r="AY55" i="4"/>
  <c r="AZ55" i="4"/>
  <c r="BA55" i="4"/>
  <c r="BB55" i="4"/>
  <c r="BC55" i="4"/>
  <c r="BD55" i="4"/>
  <c r="BE55"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CE55" i="4"/>
  <c r="CF55" i="4"/>
  <c r="CG55" i="4"/>
  <c r="CH55" i="4"/>
  <c r="CI55" i="4"/>
  <c r="CJ55" i="4"/>
  <c r="CK55" i="4"/>
  <c r="CL55" i="4"/>
  <c r="CM55" i="4"/>
  <c r="CN55" i="4"/>
  <c r="CO55" i="4"/>
  <c r="CP55" i="4"/>
  <c r="CQ55" i="4"/>
  <c r="CR55" i="4"/>
  <c r="CS55" i="4"/>
  <c r="CT55" i="4"/>
  <c r="CU55" i="4"/>
  <c r="CV55" i="4"/>
  <c r="CW55" i="4"/>
  <c r="CX55" i="4"/>
  <c r="CY55" i="4"/>
  <c r="CZ55" i="4"/>
  <c r="DA55" i="4"/>
  <c r="DB55" i="4"/>
  <c r="DC55" i="4"/>
  <c r="DD55" i="4"/>
  <c r="DE55" i="4"/>
  <c r="DF55" i="4"/>
  <c r="DG55" i="4"/>
  <c r="DH55" i="4"/>
  <c r="DI55" i="4"/>
  <c r="DJ55" i="4"/>
  <c r="DK55" i="4"/>
  <c r="DL55" i="4"/>
  <c r="DM55" i="4"/>
  <c r="DN55" i="4"/>
  <c r="DO55" i="4"/>
  <c r="DP55" i="4"/>
  <c r="DQ55" i="4"/>
  <c r="DR55" i="4"/>
  <c r="DS55" i="4"/>
  <c r="DT55" i="4"/>
  <c r="DU55" i="4"/>
  <c r="DV55" i="4"/>
  <c r="DW55" i="4"/>
  <c r="DX55" i="4"/>
  <c r="DY55" i="4"/>
  <c r="DZ55" i="4"/>
  <c r="EA55" i="4"/>
  <c r="EB55" i="4"/>
  <c r="EC55" i="4"/>
  <c r="ED55" i="4"/>
  <c r="EE55" i="4"/>
  <c r="EF55" i="4"/>
  <c r="EG55" i="4"/>
  <c r="EH55" i="4"/>
  <c r="EI55" i="4"/>
  <c r="EJ55" i="4"/>
  <c r="EK55" i="4"/>
  <c r="EL55" i="4"/>
  <c r="EM55" i="4"/>
  <c r="EN55" i="4"/>
  <c r="EO55" i="4"/>
  <c r="EP55" i="4"/>
  <c r="EQ55" i="4"/>
  <c r="ER55" i="4"/>
  <c r="ES55" i="4"/>
  <c r="ET55" i="4"/>
  <c r="EU55" i="4"/>
  <c r="EV55" i="4"/>
  <c r="EW55" i="4"/>
  <c r="EX55" i="4"/>
  <c r="EY55" i="4"/>
  <c r="EZ55" i="4"/>
  <c r="FA55" i="4"/>
  <c r="FB55" i="4"/>
  <c r="FC55" i="4"/>
  <c r="FD55" i="4"/>
  <c r="FE55" i="4"/>
  <c r="FF55" i="4"/>
  <c r="FG55" i="4"/>
  <c r="E56"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AW56" i="4"/>
  <c r="AX56" i="4"/>
  <c r="AY56" i="4"/>
  <c r="AZ56" i="4"/>
  <c r="BA56" i="4"/>
  <c r="BB56" i="4"/>
  <c r="BC56" i="4"/>
  <c r="BD56" i="4"/>
  <c r="BE56" i="4"/>
  <c r="BF56" i="4"/>
  <c r="BG56" i="4"/>
  <c r="BH56" i="4"/>
  <c r="BI56" i="4"/>
  <c r="BJ56" i="4"/>
  <c r="BK56" i="4"/>
  <c r="BL56" i="4"/>
  <c r="BM56" i="4"/>
  <c r="BN56" i="4"/>
  <c r="BO56" i="4"/>
  <c r="BP56" i="4"/>
  <c r="BQ56" i="4"/>
  <c r="BR56" i="4"/>
  <c r="BS56" i="4"/>
  <c r="BT56" i="4"/>
  <c r="BU56" i="4"/>
  <c r="BV56" i="4"/>
  <c r="BW56" i="4"/>
  <c r="BX56" i="4"/>
  <c r="BY56" i="4"/>
  <c r="BZ56" i="4"/>
  <c r="CA56" i="4"/>
  <c r="CB56" i="4"/>
  <c r="CC56" i="4"/>
  <c r="CD56" i="4"/>
  <c r="CE56" i="4"/>
  <c r="CF56" i="4"/>
  <c r="CG56" i="4"/>
  <c r="CH56" i="4"/>
  <c r="CI56" i="4"/>
  <c r="CJ56" i="4"/>
  <c r="CK56" i="4"/>
  <c r="CL56" i="4"/>
  <c r="CM56" i="4"/>
  <c r="CN56" i="4"/>
  <c r="CO56" i="4"/>
  <c r="CP56" i="4"/>
  <c r="CQ56" i="4"/>
  <c r="CR56" i="4"/>
  <c r="CS56" i="4"/>
  <c r="CT56" i="4"/>
  <c r="CU56" i="4"/>
  <c r="CV56" i="4"/>
  <c r="CW56" i="4"/>
  <c r="CX56" i="4"/>
  <c r="CY56" i="4"/>
  <c r="CZ56" i="4"/>
  <c r="DA56" i="4"/>
  <c r="DB56" i="4"/>
  <c r="DC56" i="4"/>
  <c r="DD56" i="4"/>
  <c r="DE56" i="4"/>
  <c r="DF56" i="4"/>
  <c r="DG56" i="4"/>
  <c r="DH56" i="4"/>
  <c r="DI56" i="4"/>
  <c r="DJ56" i="4"/>
  <c r="DK56" i="4"/>
  <c r="DL56" i="4"/>
  <c r="DM56" i="4"/>
  <c r="DN56" i="4"/>
  <c r="DO56" i="4"/>
  <c r="DP56" i="4"/>
  <c r="DQ56" i="4"/>
  <c r="DR56" i="4"/>
  <c r="DS56" i="4"/>
  <c r="DT56" i="4"/>
  <c r="DU56" i="4"/>
  <c r="DV56" i="4"/>
  <c r="DW56" i="4"/>
  <c r="DX56" i="4"/>
  <c r="DY56" i="4"/>
  <c r="DZ56" i="4"/>
  <c r="EA56" i="4"/>
  <c r="EB56" i="4"/>
  <c r="EC56" i="4"/>
  <c r="ED56" i="4"/>
  <c r="EE56" i="4"/>
  <c r="EF56" i="4"/>
  <c r="EG56" i="4"/>
  <c r="EH56" i="4"/>
  <c r="EI56" i="4"/>
  <c r="EJ56" i="4"/>
  <c r="EK56" i="4"/>
  <c r="EL56" i="4"/>
  <c r="EM56" i="4"/>
  <c r="EN56" i="4"/>
  <c r="EO56" i="4"/>
  <c r="EP56" i="4"/>
  <c r="EQ56" i="4"/>
  <c r="ER56" i="4"/>
  <c r="ES56" i="4"/>
  <c r="ET56" i="4"/>
  <c r="EU56" i="4"/>
  <c r="EV56" i="4"/>
  <c r="EW56" i="4"/>
  <c r="EX56" i="4"/>
  <c r="EY56" i="4"/>
  <c r="EZ56" i="4"/>
  <c r="FA56" i="4"/>
  <c r="FB56" i="4"/>
  <c r="FC56" i="4"/>
  <c r="FD56" i="4"/>
  <c r="FE56" i="4"/>
  <c r="FF56" i="4"/>
  <c r="FG56"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AJ57" i="4"/>
  <c r="AK57" i="4"/>
  <c r="AL57" i="4"/>
  <c r="AM57" i="4"/>
  <c r="AN57" i="4"/>
  <c r="AO57" i="4"/>
  <c r="AP57" i="4"/>
  <c r="AQ57" i="4"/>
  <c r="AR57" i="4"/>
  <c r="AS57" i="4"/>
  <c r="AT57" i="4"/>
  <c r="AU57" i="4"/>
  <c r="AV57" i="4"/>
  <c r="AW57" i="4"/>
  <c r="AX57" i="4"/>
  <c r="AY57" i="4"/>
  <c r="AZ57" i="4"/>
  <c r="BA57" i="4"/>
  <c r="BB57" i="4"/>
  <c r="BC57" i="4"/>
  <c r="BD57" i="4"/>
  <c r="BE57" i="4"/>
  <c r="BF57" i="4"/>
  <c r="BG57" i="4"/>
  <c r="BH57" i="4"/>
  <c r="BI57" i="4"/>
  <c r="BJ57" i="4"/>
  <c r="BK57" i="4"/>
  <c r="BL57" i="4"/>
  <c r="BM57" i="4"/>
  <c r="BN57" i="4"/>
  <c r="BO57" i="4"/>
  <c r="BP57" i="4"/>
  <c r="BQ57" i="4"/>
  <c r="BR57" i="4"/>
  <c r="BS57" i="4"/>
  <c r="BT57" i="4"/>
  <c r="BU57" i="4"/>
  <c r="BV57" i="4"/>
  <c r="BW57" i="4"/>
  <c r="BX57" i="4"/>
  <c r="BY57" i="4"/>
  <c r="BZ57" i="4"/>
  <c r="CA57" i="4"/>
  <c r="CB57" i="4"/>
  <c r="CC57" i="4"/>
  <c r="CD57" i="4"/>
  <c r="CE57" i="4"/>
  <c r="CF57" i="4"/>
  <c r="CG57" i="4"/>
  <c r="CH57" i="4"/>
  <c r="CI57" i="4"/>
  <c r="CJ57" i="4"/>
  <c r="CK57" i="4"/>
  <c r="CL57" i="4"/>
  <c r="CM57" i="4"/>
  <c r="CN57" i="4"/>
  <c r="CO57" i="4"/>
  <c r="CP57" i="4"/>
  <c r="CQ57" i="4"/>
  <c r="CR57" i="4"/>
  <c r="CS57" i="4"/>
  <c r="CT57" i="4"/>
  <c r="CU57" i="4"/>
  <c r="CV57" i="4"/>
  <c r="CW57" i="4"/>
  <c r="CX57" i="4"/>
  <c r="CY57" i="4"/>
  <c r="CZ57" i="4"/>
  <c r="DA57" i="4"/>
  <c r="DB57" i="4"/>
  <c r="DC57" i="4"/>
  <c r="DD57" i="4"/>
  <c r="DE57" i="4"/>
  <c r="DF57" i="4"/>
  <c r="DG57" i="4"/>
  <c r="DH57" i="4"/>
  <c r="DI57" i="4"/>
  <c r="DJ57" i="4"/>
  <c r="DK57" i="4"/>
  <c r="DL57" i="4"/>
  <c r="DM57" i="4"/>
  <c r="DN57" i="4"/>
  <c r="DO57" i="4"/>
  <c r="DP57" i="4"/>
  <c r="DQ57" i="4"/>
  <c r="DR57" i="4"/>
  <c r="DS57" i="4"/>
  <c r="DT57" i="4"/>
  <c r="DU57" i="4"/>
  <c r="DV57" i="4"/>
  <c r="DW57" i="4"/>
  <c r="DX57" i="4"/>
  <c r="DY57" i="4"/>
  <c r="DZ57" i="4"/>
  <c r="EA57" i="4"/>
  <c r="EB57" i="4"/>
  <c r="EC57" i="4"/>
  <c r="ED57" i="4"/>
  <c r="EE57" i="4"/>
  <c r="EF57" i="4"/>
  <c r="EG57" i="4"/>
  <c r="EH57" i="4"/>
  <c r="EI57" i="4"/>
  <c r="EJ57" i="4"/>
  <c r="EK57" i="4"/>
  <c r="EL57" i="4"/>
  <c r="EM57" i="4"/>
  <c r="EN57" i="4"/>
  <c r="EO57" i="4"/>
  <c r="EP57" i="4"/>
  <c r="EQ57" i="4"/>
  <c r="ER57" i="4"/>
  <c r="ES57" i="4"/>
  <c r="ET57" i="4"/>
  <c r="EU57" i="4"/>
  <c r="EV57" i="4"/>
  <c r="EW57" i="4"/>
  <c r="EX57" i="4"/>
  <c r="EY57" i="4"/>
  <c r="EZ57" i="4"/>
  <c r="FA57" i="4"/>
  <c r="FB57" i="4"/>
  <c r="FC57" i="4"/>
  <c r="FD57" i="4"/>
  <c r="FE57" i="4"/>
  <c r="FF57" i="4"/>
  <c r="FG57"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I58" i="4"/>
  <c r="AJ58" i="4"/>
  <c r="AK58" i="4"/>
  <c r="AL58" i="4"/>
  <c r="AM58" i="4"/>
  <c r="AN58" i="4"/>
  <c r="AO58" i="4"/>
  <c r="AP58" i="4"/>
  <c r="AQ58" i="4"/>
  <c r="AR58" i="4"/>
  <c r="AS58" i="4"/>
  <c r="AT58" i="4"/>
  <c r="AU58" i="4"/>
  <c r="AV58" i="4"/>
  <c r="AW58" i="4"/>
  <c r="AX58" i="4"/>
  <c r="AY58" i="4"/>
  <c r="AZ58" i="4"/>
  <c r="BA58" i="4"/>
  <c r="BB58" i="4"/>
  <c r="BC58" i="4"/>
  <c r="BD58" i="4"/>
  <c r="BE58" i="4"/>
  <c r="BF58" i="4"/>
  <c r="BG58" i="4"/>
  <c r="BH58" i="4"/>
  <c r="BI58" i="4"/>
  <c r="BJ58" i="4"/>
  <c r="BK58" i="4"/>
  <c r="BL58" i="4"/>
  <c r="BM58" i="4"/>
  <c r="BN58" i="4"/>
  <c r="BO58" i="4"/>
  <c r="BP58" i="4"/>
  <c r="BQ58" i="4"/>
  <c r="BR58" i="4"/>
  <c r="BS58" i="4"/>
  <c r="BT58" i="4"/>
  <c r="BU58" i="4"/>
  <c r="BV58" i="4"/>
  <c r="BW58" i="4"/>
  <c r="BX58" i="4"/>
  <c r="BY58" i="4"/>
  <c r="BZ58" i="4"/>
  <c r="CA58" i="4"/>
  <c r="CB58" i="4"/>
  <c r="CC58" i="4"/>
  <c r="CD58" i="4"/>
  <c r="CE58" i="4"/>
  <c r="CF58" i="4"/>
  <c r="CG58" i="4"/>
  <c r="CH58" i="4"/>
  <c r="CI58" i="4"/>
  <c r="CJ58" i="4"/>
  <c r="CK58" i="4"/>
  <c r="CL58" i="4"/>
  <c r="CM58" i="4"/>
  <c r="CN58" i="4"/>
  <c r="CO58" i="4"/>
  <c r="CP58" i="4"/>
  <c r="CQ58" i="4"/>
  <c r="CR58" i="4"/>
  <c r="CS58" i="4"/>
  <c r="CT58" i="4"/>
  <c r="CU58" i="4"/>
  <c r="CV58" i="4"/>
  <c r="CW58" i="4"/>
  <c r="CX58" i="4"/>
  <c r="CY58" i="4"/>
  <c r="CZ58" i="4"/>
  <c r="DA58" i="4"/>
  <c r="DB58" i="4"/>
  <c r="DC58" i="4"/>
  <c r="DD58" i="4"/>
  <c r="DE58" i="4"/>
  <c r="DF58" i="4"/>
  <c r="DG58" i="4"/>
  <c r="DH58" i="4"/>
  <c r="DI58" i="4"/>
  <c r="DJ58" i="4"/>
  <c r="DK58" i="4"/>
  <c r="DL58" i="4"/>
  <c r="DM58" i="4"/>
  <c r="DN58" i="4"/>
  <c r="DO58" i="4"/>
  <c r="DP58" i="4"/>
  <c r="DQ58" i="4"/>
  <c r="DR58" i="4"/>
  <c r="DS58" i="4"/>
  <c r="DT58" i="4"/>
  <c r="DU58" i="4"/>
  <c r="DV58" i="4"/>
  <c r="DW58" i="4"/>
  <c r="DX58" i="4"/>
  <c r="DY58" i="4"/>
  <c r="DZ58" i="4"/>
  <c r="EA58" i="4"/>
  <c r="EB58" i="4"/>
  <c r="EC58" i="4"/>
  <c r="ED58" i="4"/>
  <c r="EE58" i="4"/>
  <c r="EF58" i="4"/>
  <c r="EG58" i="4"/>
  <c r="EH58" i="4"/>
  <c r="EI58" i="4"/>
  <c r="EJ58" i="4"/>
  <c r="EK58" i="4"/>
  <c r="EL58" i="4"/>
  <c r="EM58" i="4"/>
  <c r="EN58" i="4"/>
  <c r="EO58" i="4"/>
  <c r="EP58" i="4"/>
  <c r="EQ58" i="4"/>
  <c r="ER58" i="4"/>
  <c r="ES58" i="4"/>
  <c r="ET58" i="4"/>
  <c r="EU58" i="4"/>
  <c r="EV58" i="4"/>
  <c r="EW58" i="4"/>
  <c r="EX58" i="4"/>
  <c r="EY58" i="4"/>
  <c r="EZ58" i="4"/>
  <c r="FA58" i="4"/>
  <c r="FB58" i="4"/>
  <c r="FC58" i="4"/>
  <c r="FD58" i="4"/>
  <c r="FE58" i="4"/>
  <c r="FF58" i="4"/>
  <c r="FG58" i="4"/>
  <c r="E59" i="4"/>
  <c r="F59" i="4"/>
  <c r="G59" i="4"/>
  <c r="H59" i="4"/>
  <c r="I59" i="4"/>
  <c r="J59" i="4"/>
  <c r="K59" i="4"/>
  <c r="L59" i="4"/>
  <c r="M59" i="4"/>
  <c r="N59" i="4"/>
  <c r="O59" i="4"/>
  <c r="P59" i="4"/>
  <c r="Q59" i="4"/>
  <c r="R59" i="4"/>
  <c r="S59" i="4"/>
  <c r="T59" i="4"/>
  <c r="U59" i="4"/>
  <c r="V59" i="4"/>
  <c r="W59" i="4"/>
  <c r="X59" i="4"/>
  <c r="Y59" i="4"/>
  <c r="Z59" i="4"/>
  <c r="AA59" i="4"/>
  <c r="AB59" i="4"/>
  <c r="AC59" i="4"/>
  <c r="AD59" i="4"/>
  <c r="AE59" i="4"/>
  <c r="AF59" i="4"/>
  <c r="AG59" i="4"/>
  <c r="AH59" i="4"/>
  <c r="AI59" i="4"/>
  <c r="AJ59" i="4"/>
  <c r="AK59" i="4"/>
  <c r="AL59" i="4"/>
  <c r="AM59" i="4"/>
  <c r="AN59" i="4"/>
  <c r="AO59" i="4"/>
  <c r="AP59" i="4"/>
  <c r="AQ59" i="4"/>
  <c r="AR59" i="4"/>
  <c r="AS59" i="4"/>
  <c r="AT59" i="4"/>
  <c r="AU59" i="4"/>
  <c r="AV59" i="4"/>
  <c r="AW59" i="4"/>
  <c r="AX59" i="4"/>
  <c r="AY59" i="4"/>
  <c r="AZ59" i="4"/>
  <c r="BA59" i="4"/>
  <c r="BB59" i="4"/>
  <c r="BC59" i="4"/>
  <c r="BD59" i="4"/>
  <c r="BE59"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CK59" i="4"/>
  <c r="CL59" i="4"/>
  <c r="CM59" i="4"/>
  <c r="CN59" i="4"/>
  <c r="CO59" i="4"/>
  <c r="CP59" i="4"/>
  <c r="CQ59" i="4"/>
  <c r="CR59" i="4"/>
  <c r="CS59" i="4"/>
  <c r="CT59" i="4"/>
  <c r="CU59" i="4"/>
  <c r="CV59" i="4"/>
  <c r="CW59" i="4"/>
  <c r="CX59" i="4"/>
  <c r="CY59" i="4"/>
  <c r="CZ59" i="4"/>
  <c r="DA59" i="4"/>
  <c r="DB59" i="4"/>
  <c r="DC59" i="4"/>
  <c r="DD59" i="4"/>
  <c r="DE59" i="4"/>
  <c r="DF59" i="4"/>
  <c r="DG59" i="4"/>
  <c r="DH59" i="4"/>
  <c r="DI59" i="4"/>
  <c r="DJ59" i="4"/>
  <c r="DK59" i="4"/>
  <c r="DL59" i="4"/>
  <c r="DM59" i="4"/>
  <c r="DN59" i="4"/>
  <c r="DO59" i="4"/>
  <c r="DP59" i="4"/>
  <c r="DQ59" i="4"/>
  <c r="DR59" i="4"/>
  <c r="DS59" i="4"/>
  <c r="DT59" i="4"/>
  <c r="DU59" i="4"/>
  <c r="DV59" i="4"/>
  <c r="DW59" i="4"/>
  <c r="DX59" i="4"/>
  <c r="DY59" i="4"/>
  <c r="DZ59" i="4"/>
  <c r="EA59" i="4"/>
  <c r="EB59" i="4"/>
  <c r="EC59" i="4"/>
  <c r="ED59" i="4"/>
  <c r="EE59" i="4"/>
  <c r="EF59" i="4"/>
  <c r="EG59" i="4"/>
  <c r="EH59" i="4"/>
  <c r="EI59" i="4"/>
  <c r="EJ59" i="4"/>
  <c r="EK59" i="4"/>
  <c r="EL59" i="4"/>
  <c r="EM59" i="4"/>
  <c r="EN59" i="4"/>
  <c r="EO59" i="4"/>
  <c r="EP59" i="4"/>
  <c r="EQ59" i="4"/>
  <c r="ER59" i="4"/>
  <c r="ES59" i="4"/>
  <c r="ET59" i="4"/>
  <c r="EU59" i="4"/>
  <c r="EV59" i="4"/>
  <c r="EW59" i="4"/>
  <c r="EX59" i="4"/>
  <c r="EY59" i="4"/>
  <c r="EZ59" i="4"/>
  <c r="FA59" i="4"/>
  <c r="FB59" i="4"/>
  <c r="FC59" i="4"/>
  <c r="FD59" i="4"/>
  <c r="FE59" i="4"/>
  <c r="FF59" i="4"/>
  <c r="FG59" i="4"/>
  <c r="E60" i="4"/>
  <c r="F60" i="4"/>
  <c r="G60" i="4"/>
  <c r="H60" i="4"/>
  <c r="I60" i="4"/>
  <c r="J60" i="4"/>
  <c r="K60" i="4"/>
  <c r="L60"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AQ60" i="4"/>
  <c r="AR60" i="4"/>
  <c r="AS60" i="4"/>
  <c r="AT60" i="4"/>
  <c r="AU60" i="4"/>
  <c r="AV60" i="4"/>
  <c r="AW60" i="4"/>
  <c r="AX60" i="4"/>
  <c r="AY60" i="4"/>
  <c r="AZ60" i="4"/>
  <c r="BA60" i="4"/>
  <c r="BB60" i="4"/>
  <c r="BC60" i="4"/>
  <c r="BD60" i="4"/>
  <c r="BE60" i="4"/>
  <c r="BF60" i="4"/>
  <c r="BG60" i="4"/>
  <c r="BH60" i="4"/>
  <c r="BI60" i="4"/>
  <c r="BJ60" i="4"/>
  <c r="BK60" i="4"/>
  <c r="BL60" i="4"/>
  <c r="BM60" i="4"/>
  <c r="BN60" i="4"/>
  <c r="BO60" i="4"/>
  <c r="BP60" i="4"/>
  <c r="BQ60" i="4"/>
  <c r="BR60" i="4"/>
  <c r="BS60" i="4"/>
  <c r="BT60" i="4"/>
  <c r="BU60" i="4"/>
  <c r="BV60" i="4"/>
  <c r="BW60" i="4"/>
  <c r="BX60" i="4"/>
  <c r="BY60" i="4"/>
  <c r="BZ60" i="4"/>
  <c r="CA60" i="4"/>
  <c r="CB60" i="4"/>
  <c r="CC60" i="4"/>
  <c r="CD60" i="4"/>
  <c r="CE60" i="4"/>
  <c r="CF60" i="4"/>
  <c r="CG60" i="4"/>
  <c r="CH60" i="4"/>
  <c r="CI60" i="4"/>
  <c r="CJ60" i="4"/>
  <c r="CK60" i="4"/>
  <c r="CL60" i="4"/>
  <c r="CM60" i="4"/>
  <c r="CN60" i="4"/>
  <c r="CO60" i="4"/>
  <c r="CP60" i="4"/>
  <c r="CQ60" i="4"/>
  <c r="CR60" i="4"/>
  <c r="CS60" i="4"/>
  <c r="CT60" i="4"/>
  <c r="CU60" i="4"/>
  <c r="CV60" i="4"/>
  <c r="CW60" i="4"/>
  <c r="CX60" i="4"/>
  <c r="CY60" i="4"/>
  <c r="CZ60" i="4"/>
  <c r="DA60" i="4"/>
  <c r="DB60" i="4"/>
  <c r="DC60" i="4"/>
  <c r="DD60" i="4"/>
  <c r="DE60" i="4"/>
  <c r="DF60" i="4"/>
  <c r="DG60" i="4"/>
  <c r="DH60" i="4"/>
  <c r="DI60" i="4"/>
  <c r="DJ60" i="4"/>
  <c r="DK60" i="4"/>
  <c r="DL60" i="4"/>
  <c r="DM60" i="4"/>
  <c r="DN60" i="4"/>
  <c r="DO60" i="4"/>
  <c r="DP60" i="4"/>
  <c r="DQ60" i="4"/>
  <c r="DR60" i="4"/>
  <c r="DS60" i="4"/>
  <c r="DT60" i="4"/>
  <c r="DU60" i="4"/>
  <c r="DV60" i="4"/>
  <c r="DW60" i="4"/>
  <c r="DX60" i="4"/>
  <c r="DY60" i="4"/>
  <c r="DZ60" i="4"/>
  <c r="EA60" i="4"/>
  <c r="EB60" i="4"/>
  <c r="EC60" i="4"/>
  <c r="ED60" i="4"/>
  <c r="EE60" i="4"/>
  <c r="EF60" i="4"/>
  <c r="EG60" i="4"/>
  <c r="EH60" i="4"/>
  <c r="EI60" i="4"/>
  <c r="EJ60" i="4"/>
  <c r="EK60" i="4"/>
  <c r="EL60" i="4"/>
  <c r="EM60" i="4"/>
  <c r="EN60" i="4"/>
  <c r="EO60" i="4"/>
  <c r="EP60" i="4"/>
  <c r="EQ60" i="4"/>
  <c r="ER60" i="4"/>
  <c r="ES60" i="4"/>
  <c r="ET60" i="4"/>
  <c r="EU60" i="4"/>
  <c r="EV60" i="4"/>
  <c r="EW60" i="4"/>
  <c r="EX60" i="4"/>
  <c r="EY60" i="4"/>
  <c r="EZ60" i="4"/>
  <c r="FA60" i="4"/>
  <c r="FB60" i="4"/>
  <c r="FC60" i="4"/>
  <c r="FD60" i="4"/>
  <c r="FE60" i="4"/>
  <c r="FF60" i="4"/>
  <c r="FG60" i="4"/>
  <c r="E61" i="4"/>
  <c r="F61" i="4"/>
  <c r="G61" i="4"/>
  <c r="H61" i="4"/>
  <c r="I61" i="4"/>
  <c r="J61" i="4"/>
  <c r="K61" i="4"/>
  <c r="L61" i="4"/>
  <c r="M61" i="4"/>
  <c r="N61" i="4"/>
  <c r="O61" i="4"/>
  <c r="P61" i="4"/>
  <c r="Q61" i="4"/>
  <c r="R61" i="4"/>
  <c r="S61" i="4"/>
  <c r="T61" i="4"/>
  <c r="U61" i="4"/>
  <c r="V61" i="4"/>
  <c r="W61" i="4"/>
  <c r="X61" i="4"/>
  <c r="Y61" i="4"/>
  <c r="Z61" i="4"/>
  <c r="AA61" i="4"/>
  <c r="AB61" i="4"/>
  <c r="AC61" i="4"/>
  <c r="AD61" i="4"/>
  <c r="AE61" i="4"/>
  <c r="AF61" i="4"/>
  <c r="AG61" i="4"/>
  <c r="AH61" i="4"/>
  <c r="AI61" i="4"/>
  <c r="AJ61" i="4"/>
  <c r="AK61" i="4"/>
  <c r="AL61" i="4"/>
  <c r="AM61" i="4"/>
  <c r="AN61" i="4"/>
  <c r="AO61" i="4"/>
  <c r="AP61" i="4"/>
  <c r="AQ61" i="4"/>
  <c r="AR61" i="4"/>
  <c r="AS61" i="4"/>
  <c r="AT61" i="4"/>
  <c r="AU61" i="4"/>
  <c r="AV61" i="4"/>
  <c r="AW61" i="4"/>
  <c r="AX61" i="4"/>
  <c r="AY61" i="4"/>
  <c r="AZ61" i="4"/>
  <c r="BA61" i="4"/>
  <c r="BB61" i="4"/>
  <c r="BC61" i="4"/>
  <c r="BD61" i="4"/>
  <c r="BE61" i="4"/>
  <c r="BF61" i="4"/>
  <c r="BG61" i="4"/>
  <c r="BH61" i="4"/>
  <c r="BI61" i="4"/>
  <c r="BJ61" i="4"/>
  <c r="BK61" i="4"/>
  <c r="BL61" i="4"/>
  <c r="BM61" i="4"/>
  <c r="BN61" i="4"/>
  <c r="BO61" i="4"/>
  <c r="BP61" i="4"/>
  <c r="BQ61" i="4"/>
  <c r="BR61" i="4"/>
  <c r="BS61" i="4"/>
  <c r="BT61" i="4"/>
  <c r="BU61" i="4"/>
  <c r="BV61" i="4"/>
  <c r="BW61" i="4"/>
  <c r="BX61" i="4"/>
  <c r="BY61" i="4"/>
  <c r="BZ61" i="4"/>
  <c r="CA61" i="4"/>
  <c r="CB61" i="4"/>
  <c r="CC61" i="4"/>
  <c r="CD61" i="4"/>
  <c r="CE61" i="4"/>
  <c r="CF61" i="4"/>
  <c r="CG61" i="4"/>
  <c r="CH61" i="4"/>
  <c r="CI61" i="4"/>
  <c r="CJ61" i="4"/>
  <c r="CK61" i="4"/>
  <c r="CL61" i="4"/>
  <c r="CM61" i="4"/>
  <c r="CN61" i="4"/>
  <c r="CO61" i="4"/>
  <c r="CP61" i="4"/>
  <c r="CQ61" i="4"/>
  <c r="CR61" i="4"/>
  <c r="CS61" i="4"/>
  <c r="CT61" i="4"/>
  <c r="CU61" i="4"/>
  <c r="CV61" i="4"/>
  <c r="CW61" i="4"/>
  <c r="CX61" i="4"/>
  <c r="CY61" i="4"/>
  <c r="CZ61" i="4"/>
  <c r="DA61" i="4"/>
  <c r="DB61" i="4"/>
  <c r="DC61" i="4"/>
  <c r="DD61" i="4"/>
  <c r="DE61" i="4"/>
  <c r="DF61" i="4"/>
  <c r="DG61" i="4"/>
  <c r="DH61" i="4"/>
  <c r="DI61" i="4"/>
  <c r="DJ61" i="4"/>
  <c r="DK61" i="4"/>
  <c r="DL61" i="4"/>
  <c r="DM61" i="4"/>
  <c r="DN61" i="4"/>
  <c r="DO61" i="4"/>
  <c r="DP61" i="4"/>
  <c r="DQ61" i="4"/>
  <c r="DR61" i="4"/>
  <c r="DS61" i="4"/>
  <c r="DT61" i="4"/>
  <c r="DU61" i="4"/>
  <c r="DV61" i="4"/>
  <c r="DW61" i="4"/>
  <c r="DX61" i="4"/>
  <c r="DY61" i="4"/>
  <c r="DZ61" i="4"/>
  <c r="EA61" i="4"/>
  <c r="EB61" i="4"/>
  <c r="EC61" i="4"/>
  <c r="ED61" i="4"/>
  <c r="EE61" i="4"/>
  <c r="EF61" i="4"/>
  <c r="EG61" i="4"/>
  <c r="EH61" i="4"/>
  <c r="EI61" i="4"/>
  <c r="EJ61" i="4"/>
  <c r="EK61" i="4"/>
  <c r="EL61" i="4"/>
  <c r="EM61" i="4"/>
  <c r="EN61" i="4"/>
  <c r="EO61" i="4"/>
  <c r="EP61" i="4"/>
  <c r="EQ61" i="4"/>
  <c r="ER61" i="4"/>
  <c r="ES61" i="4"/>
  <c r="ET61" i="4"/>
  <c r="EU61" i="4"/>
  <c r="EV61" i="4"/>
  <c r="EW61" i="4"/>
  <c r="EX61" i="4"/>
  <c r="EY61" i="4"/>
  <c r="EZ61" i="4"/>
  <c r="FA61" i="4"/>
  <c r="FB61" i="4"/>
  <c r="FC61" i="4"/>
  <c r="FD61" i="4"/>
  <c r="FE61" i="4"/>
  <c r="FF61" i="4"/>
  <c r="FG61" i="4"/>
  <c r="E62" i="4"/>
  <c r="F62" i="4"/>
  <c r="G62" i="4"/>
  <c r="H62"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AJ62" i="4"/>
  <c r="AK62" i="4"/>
  <c r="AL62" i="4"/>
  <c r="AM62" i="4"/>
  <c r="AN62" i="4"/>
  <c r="AO62" i="4"/>
  <c r="AP62" i="4"/>
  <c r="AQ62" i="4"/>
  <c r="AR62" i="4"/>
  <c r="AS62" i="4"/>
  <c r="AT62" i="4"/>
  <c r="AU62" i="4"/>
  <c r="AV62" i="4"/>
  <c r="AW62" i="4"/>
  <c r="AX62" i="4"/>
  <c r="AY62" i="4"/>
  <c r="AZ62" i="4"/>
  <c r="BA62" i="4"/>
  <c r="BB62" i="4"/>
  <c r="BC62" i="4"/>
  <c r="BD62" i="4"/>
  <c r="BE62" i="4"/>
  <c r="BF62" i="4"/>
  <c r="BG62" i="4"/>
  <c r="BH62" i="4"/>
  <c r="BI62" i="4"/>
  <c r="BJ62" i="4"/>
  <c r="BK62" i="4"/>
  <c r="BL62" i="4"/>
  <c r="BM62" i="4"/>
  <c r="BN62" i="4"/>
  <c r="BO62" i="4"/>
  <c r="BP62" i="4"/>
  <c r="BQ62" i="4"/>
  <c r="BR62" i="4"/>
  <c r="BS62" i="4"/>
  <c r="BT62" i="4"/>
  <c r="BU62" i="4"/>
  <c r="BV62" i="4"/>
  <c r="BW62" i="4"/>
  <c r="BX62" i="4"/>
  <c r="BY62" i="4"/>
  <c r="BZ62" i="4"/>
  <c r="CA62" i="4"/>
  <c r="CB62" i="4"/>
  <c r="CC62" i="4"/>
  <c r="CD62" i="4"/>
  <c r="CE62" i="4"/>
  <c r="CF62" i="4"/>
  <c r="CG62" i="4"/>
  <c r="CH62" i="4"/>
  <c r="CI62" i="4"/>
  <c r="CJ62" i="4"/>
  <c r="CK62" i="4"/>
  <c r="CL62" i="4"/>
  <c r="CM62" i="4"/>
  <c r="CN62" i="4"/>
  <c r="CO62" i="4"/>
  <c r="CP62" i="4"/>
  <c r="CQ62" i="4"/>
  <c r="CR62" i="4"/>
  <c r="CS62" i="4"/>
  <c r="CT62" i="4"/>
  <c r="CU62" i="4"/>
  <c r="CV62" i="4"/>
  <c r="CW62" i="4"/>
  <c r="CX62" i="4"/>
  <c r="CY62" i="4"/>
  <c r="CZ62" i="4"/>
  <c r="DA62" i="4"/>
  <c r="DB62" i="4"/>
  <c r="DC62" i="4"/>
  <c r="DD62" i="4"/>
  <c r="DE62" i="4"/>
  <c r="DF62" i="4"/>
  <c r="DG62" i="4"/>
  <c r="DH62" i="4"/>
  <c r="DI62" i="4"/>
  <c r="DJ62" i="4"/>
  <c r="DK62" i="4"/>
  <c r="DL62" i="4"/>
  <c r="DM62" i="4"/>
  <c r="DN62" i="4"/>
  <c r="DO62" i="4"/>
  <c r="DP62" i="4"/>
  <c r="DQ62" i="4"/>
  <c r="DR62" i="4"/>
  <c r="DS62" i="4"/>
  <c r="DT62" i="4"/>
  <c r="DU62" i="4"/>
  <c r="DV62" i="4"/>
  <c r="DW62" i="4"/>
  <c r="DX62" i="4"/>
  <c r="DY62" i="4"/>
  <c r="DZ62" i="4"/>
  <c r="EA62" i="4"/>
  <c r="EB62" i="4"/>
  <c r="EC62" i="4"/>
  <c r="ED62" i="4"/>
  <c r="EE62" i="4"/>
  <c r="EF62" i="4"/>
  <c r="EG62" i="4"/>
  <c r="EH62" i="4"/>
  <c r="EI62" i="4"/>
  <c r="EJ62" i="4"/>
  <c r="EK62" i="4"/>
  <c r="EL62" i="4"/>
  <c r="EM62" i="4"/>
  <c r="EN62" i="4"/>
  <c r="EO62" i="4"/>
  <c r="EP62" i="4"/>
  <c r="EQ62" i="4"/>
  <c r="ER62" i="4"/>
  <c r="ES62" i="4"/>
  <c r="ET62" i="4"/>
  <c r="EU62" i="4"/>
  <c r="EV62" i="4"/>
  <c r="EW62" i="4"/>
  <c r="EX62" i="4"/>
  <c r="EY62" i="4"/>
  <c r="EZ62" i="4"/>
  <c r="FA62" i="4"/>
  <c r="FB62" i="4"/>
  <c r="FC62" i="4"/>
  <c r="FD62" i="4"/>
  <c r="FE62" i="4"/>
  <c r="FF62" i="4"/>
  <c r="FG62" i="4"/>
  <c r="E63" i="4"/>
  <c r="F63" i="4"/>
  <c r="G63"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L63" i="4"/>
  <c r="AM63" i="4"/>
  <c r="AN63" i="4"/>
  <c r="AO63" i="4"/>
  <c r="AP63" i="4"/>
  <c r="AQ63" i="4"/>
  <c r="AR63" i="4"/>
  <c r="AS63" i="4"/>
  <c r="AT63" i="4"/>
  <c r="AU63" i="4"/>
  <c r="AV63" i="4"/>
  <c r="AW63" i="4"/>
  <c r="AX63" i="4"/>
  <c r="AY63" i="4"/>
  <c r="AZ63" i="4"/>
  <c r="BA63" i="4"/>
  <c r="BB63" i="4"/>
  <c r="BC63" i="4"/>
  <c r="BD63" i="4"/>
  <c r="BE63" i="4"/>
  <c r="BF63" i="4"/>
  <c r="BG63" i="4"/>
  <c r="BH63" i="4"/>
  <c r="BI63" i="4"/>
  <c r="BJ63" i="4"/>
  <c r="BK63" i="4"/>
  <c r="BL63" i="4"/>
  <c r="BM63" i="4"/>
  <c r="BN63" i="4"/>
  <c r="BO63" i="4"/>
  <c r="BP63" i="4"/>
  <c r="BQ63" i="4"/>
  <c r="BR63" i="4"/>
  <c r="BS63" i="4"/>
  <c r="BT63" i="4"/>
  <c r="BU63" i="4"/>
  <c r="BV63" i="4"/>
  <c r="BW63" i="4"/>
  <c r="BX63" i="4"/>
  <c r="BY63" i="4"/>
  <c r="BZ63" i="4"/>
  <c r="CA63" i="4"/>
  <c r="CB63" i="4"/>
  <c r="CC63" i="4"/>
  <c r="CD63" i="4"/>
  <c r="CE63" i="4"/>
  <c r="CF63" i="4"/>
  <c r="CG63" i="4"/>
  <c r="CH63" i="4"/>
  <c r="CI63" i="4"/>
  <c r="CJ63" i="4"/>
  <c r="CK63" i="4"/>
  <c r="CL63" i="4"/>
  <c r="CM63" i="4"/>
  <c r="CN63" i="4"/>
  <c r="CO63" i="4"/>
  <c r="CP63" i="4"/>
  <c r="CQ63" i="4"/>
  <c r="CR63" i="4"/>
  <c r="CS63" i="4"/>
  <c r="CT63" i="4"/>
  <c r="CU63" i="4"/>
  <c r="CV63" i="4"/>
  <c r="CW63" i="4"/>
  <c r="CX63" i="4"/>
  <c r="CY63" i="4"/>
  <c r="CZ63" i="4"/>
  <c r="DA63" i="4"/>
  <c r="DB63" i="4"/>
  <c r="DC63" i="4"/>
  <c r="DD63" i="4"/>
  <c r="DE63" i="4"/>
  <c r="DF63" i="4"/>
  <c r="DG63" i="4"/>
  <c r="DH63" i="4"/>
  <c r="DI63" i="4"/>
  <c r="DJ63" i="4"/>
  <c r="DK63" i="4"/>
  <c r="DL63" i="4"/>
  <c r="DM63" i="4"/>
  <c r="DN63" i="4"/>
  <c r="DO63" i="4"/>
  <c r="DP63" i="4"/>
  <c r="DQ63" i="4"/>
  <c r="DR63" i="4"/>
  <c r="DS63" i="4"/>
  <c r="DT63" i="4"/>
  <c r="DU63" i="4"/>
  <c r="DV63" i="4"/>
  <c r="DW63" i="4"/>
  <c r="DX63" i="4"/>
  <c r="DY63" i="4"/>
  <c r="DZ63" i="4"/>
  <c r="EA63" i="4"/>
  <c r="EB63" i="4"/>
  <c r="EC63" i="4"/>
  <c r="ED63" i="4"/>
  <c r="EE63" i="4"/>
  <c r="EF63" i="4"/>
  <c r="EG63" i="4"/>
  <c r="EH63" i="4"/>
  <c r="EI63" i="4"/>
  <c r="EJ63" i="4"/>
  <c r="EK63" i="4"/>
  <c r="EL63" i="4"/>
  <c r="EM63" i="4"/>
  <c r="EN63" i="4"/>
  <c r="EO63" i="4"/>
  <c r="EP63" i="4"/>
  <c r="EQ63" i="4"/>
  <c r="ER63" i="4"/>
  <c r="ES63" i="4"/>
  <c r="ET63" i="4"/>
  <c r="EU63" i="4"/>
  <c r="EV63" i="4"/>
  <c r="EW63" i="4"/>
  <c r="EX63" i="4"/>
  <c r="EY63" i="4"/>
  <c r="EZ63" i="4"/>
  <c r="FA63" i="4"/>
  <c r="FB63" i="4"/>
  <c r="FC63" i="4"/>
  <c r="FD63" i="4"/>
  <c r="FE63" i="4"/>
  <c r="FF63" i="4"/>
  <c r="FG63" i="4"/>
  <c r="E64" i="4"/>
  <c r="F64" i="4"/>
  <c r="G64" i="4"/>
  <c r="H64" i="4"/>
  <c r="I64" i="4"/>
  <c r="J64" i="4"/>
  <c r="K64" i="4"/>
  <c r="L64" i="4"/>
  <c r="M64" i="4"/>
  <c r="N64" i="4"/>
  <c r="O64" i="4"/>
  <c r="P64" i="4"/>
  <c r="Q64" i="4"/>
  <c r="R64" i="4"/>
  <c r="S64" i="4"/>
  <c r="T64" i="4"/>
  <c r="U64" i="4"/>
  <c r="V64" i="4"/>
  <c r="W64" i="4"/>
  <c r="X64" i="4"/>
  <c r="Y64" i="4"/>
  <c r="Z64" i="4"/>
  <c r="AA64" i="4"/>
  <c r="AB64" i="4"/>
  <c r="AC64" i="4"/>
  <c r="AD64" i="4"/>
  <c r="AE64" i="4"/>
  <c r="AF64" i="4"/>
  <c r="AG64" i="4"/>
  <c r="AH64" i="4"/>
  <c r="AI64" i="4"/>
  <c r="AJ64" i="4"/>
  <c r="AK64" i="4"/>
  <c r="AL64" i="4"/>
  <c r="AM64" i="4"/>
  <c r="AN64" i="4"/>
  <c r="AO64" i="4"/>
  <c r="AP64" i="4"/>
  <c r="AQ64" i="4"/>
  <c r="AR64" i="4"/>
  <c r="AS64" i="4"/>
  <c r="AT64" i="4"/>
  <c r="AU64" i="4"/>
  <c r="AV64" i="4"/>
  <c r="AW64" i="4"/>
  <c r="AX64" i="4"/>
  <c r="AY64" i="4"/>
  <c r="AZ64" i="4"/>
  <c r="BA64" i="4"/>
  <c r="BB64" i="4"/>
  <c r="BC64" i="4"/>
  <c r="BD64" i="4"/>
  <c r="BE64" i="4"/>
  <c r="BF64" i="4"/>
  <c r="BG64" i="4"/>
  <c r="BH64" i="4"/>
  <c r="BI64" i="4"/>
  <c r="BJ64" i="4"/>
  <c r="BK64" i="4"/>
  <c r="BL64" i="4"/>
  <c r="BM64" i="4"/>
  <c r="BN64" i="4"/>
  <c r="BO64" i="4"/>
  <c r="BP64" i="4"/>
  <c r="BQ64" i="4"/>
  <c r="BR64" i="4"/>
  <c r="BS64" i="4"/>
  <c r="BT64" i="4"/>
  <c r="BU64" i="4"/>
  <c r="BV64" i="4"/>
  <c r="BW64" i="4"/>
  <c r="BX64" i="4"/>
  <c r="BY64" i="4"/>
  <c r="BZ64" i="4"/>
  <c r="CA64" i="4"/>
  <c r="CB64" i="4"/>
  <c r="CC64" i="4"/>
  <c r="CD64" i="4"/>
  <c r="CE64" i="4"/>
  <c r="CF64" i="4"/>
  <c r="CG64" i="4"/>
  <c r="CH64" i="4"/>
  <c r="CI64" i="4"/>
  <c r="CJ64" i="4"/>
  <c r="CK64" i="4"/>
  <c r="CL64" i="4"/>
  <c r="CM64" i="4"/>
  <c r="CN64" i="4"/>
  <c r="CO64" i="4"/>
  <c r="CP64" i="4"/>
  <c r="CQ64" i="4"/>
  <c r="CR64" i="4"/>
  <c r="CS64" i="4"/>
  <c r="CT64" i="4"/>
  <c r="CU64" i="4"/>
  <c r="CV64" i="4"/>
  <c r="CW64" i="4"/>
  <c r="CX64" i="4"/>
  <c r="CY64" i="4"/>
  <c r="CZ64" i="4"/>
  <c r="DA64" i="4"/>
  <c r="DB64" i="4"/>
  <c r="DC64" i="4"/>
  <c r="DD64" i="4"/>
  <c r="DE64" i="4"/>
  <c r="DF64" i="4"/>
  <c r="DG64" i="4"/>
  <c r="DH64" i="4"/>
  <c r="DI64" i="4"/>
  <c r="DJ64" i="4"/>
  <c r="DK64" i="4"/>
  <c r="DL64" i="4"/>
  <c r="DM64" i="4"/>
  <c r="DN64" i="4"/>
  <c r="DO64" i="4"/>
  <c r="DP64" i="4"/>
  <c r="DQ64" i="4"/>
  <c r="DR64" i="4"/>
  <c r="DS64" i="4"/>
  <c r="DT64" i="4"/>
  <c r="DU64" i="4"/>
  <c r="DV64" i="4"/>
  <c r="DW64" i="4"/>
  <c r="DX64" i="4"/>
  <c r="DY64" i="4"/>
  <c r="DZ64" i="4"/>
  <c r="EA64" i="4"/>
  <c r="EB64" i="4"/>
  <c r="EC64" i="4"/>
  <c r="ED64" i="4"/>
  <c r="EE64" i="4"/>
  <c r="EF64" i="4"/>
  <c r="EG64" i="4"/>
  <c r="EH64" i="4"/>
  <c r="EI64" i="4"/>
  <c r="EJ64" i="4"/>
  <c r="EK64" i="4"/>
  <c r="EL64" i="4"/>
  <c r="EM64" i="4"/>
  <c r="EN64" i="4"/>
  <c r="EO64" i="4"/>
  <c r="EP64" i="4"/>
  <c r="EQ64" i="4"/>
  <c r="ER64" i="4"/>
  <c r="ES64" i="4"/>
  <c r="ET64" i="4"/>
  <c r="EU64" i="4"/>
  <c r="EV64" i="4"/>
  <c r="EW64" i="4"/>
  <c r="EX64" i="4"/>
  <c r="EY64" i="4"/>
  <c r="EZ64" i="4"/>
  <c r="FA64" i="4"/>
  <c r="FB64" i="4"/>
  <c r="FC64" i="4"/>
  <c r="FD64" i="4"/>
  <c r="FE64" i="4"/>
  <c r="FF64" i="4"/>
  <c r="FG64" i="4"/>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H5" i="15"/>
  <c r="I5" i="15"/>
  <c r="J5" i="15"/>
  <c r="K5" i="15"/>
  <c r="L5" i="15"/>
  <c r="M5" i="15"/>
  <c r="N5" i="15"/>
  <c r="O5" i="15"/>
  <c r="P5" i="15"/>
  <c r="Q5" i="15"/>
  <c r="R5" i="15"/>
  <c r="S5" i="15"/>
  <c r="H6" i="15"/>
  <c r="I6" i="15"/>
  <c r="J6" i="15"/>
  <c r="K6" i="15"/>
  <c r="L6" i="15"/>
  <c r="L7" i="15"/>
  <c r="L8" i="15"/>
  <c r="L9" i="15"/>
  <c r="M6" i="15"/>
  <c r="N6" i="15"/>
  <c r="O6" i="15"/>
  <c r="P6" i="15"/>
  <c r="Q6" i="15"/>
  <c r="R6" i="15"/>
  <c r="S6" i="15"/>
  <c r="H7" i="15"/>
  <c r="I7" i="15"/>
  <c r="J7" i="15"/>
  <c r="K7" i="15"/>
  <c r="M7" i="15"/>
  <c r="N7" i="15"/>
  <c r="O7" i="15"/>
  <c r="P7" i="15"/>
  <c r="Q7" i="15"/>
  <c r="R7" i="15"/>
  <c r="S7" i="15"/>
  <c r="H8" i="15"/>
  <c r="I8" i="15"/>
  <c r="J8" i="15"/>
  <c r="K8" i="15"/>
  <c r="M8" i="15"/>
  <c r="N8" i="15"/>
  <c r="O8" i="15"/>
  <c r="P8" i="15"/>
  <c r="Q8" i="15"/>
  <c r="R8" i="15"/>
  <c r="S8" i="15"/>
  <c r="H9" i="15"/>
  <c r="I9" i="15"/>
  <c r="J9" i="15"/>
  <c r="K9" i="15"/>
  <c r="M9" i="15"/>
  <c r="N9" i="15"/>
  <c r="O9" i="15"/>
  <c r="P9" i="15"/>
  <c r="Q9" i="15"/>
  <c r="R9" i="15"/>
  <c r="S9" i="15"/>
  <c r="H10" i="15"/>
  <c r="I10" i="15"/>
  <c r="J10" i="15"/>
  <c r="K10" i="15"/>
  <c r="L10" i="15"/>
  <c r="M10" i="15"/>
  <c r="N10" i="15"/>
  <c r="O10" i="15"/>
  <c r="P10" i="15"/>
  <c r="Q10" i="15"/>
  <c r="R10" i="15"/>
  <c r="S10" i="15"/>
  <c r="H11" i="15"/>
  <c r="I11" i="15"/>
  <c r="J11" i="15"/>
  <c r="K11" i="15"/>
  <c r="L11" i="15"/>
  <c r="M11" i="15"/>
  <c r="N11" i="15"/>
  <c r="O11" i="15"/>
  <c r="P11" i="15"/>
  <c r="Q11" i="15"/>
  <c r="R11" i="15"/>
  <c r="S11" i="15"/>
  <c r="H12" i="15"/>
  <c r="I12" i="15"/>
  <c r="J12" i="15"/>
  <c r="K12" i="15"/>
  <c r="L12" i="15"/>
  <c r="M12" i="15"/>
  <c r="N12" i="15"/>
  <c r="O12" i="15"/>
  <c r="P12" i="15"/>
  <c r="Q12" i="15"/>
  <c r="R12" i="15"/>
  <c r="S12" i="15"/>
  <c r="H13" i="15"/>
  <c r="I13" i="15"/>
  <c r="J13" i="15"/>
  <c r="K13" i="15"/>
  <c r="L13" i="15"/>
  <c r="M13" i="15"/>
  <c r="N13" i="15"/>
  <c r="O13" i="15"/>
  <c r="P13" i="15"/>
  <c r="Q13" i="15"/>
  <c r="R13" i="15"/>
  <c r="S13" i="15"/>
  <c r="H14" i="15"/>
  <c r="I14" i="15"/>
  <c r="J14" i="15"/>
  <c r="K14" i="15"/>
  <c r="L14" i="15"/>
  <c r="M14" i="15"/>
  <c r="N14" i="15"/>
  <c r="O14" i="15"/>
  <c r="P14" i="15"/>
  <c r="Q14" i="15"/>
  <c r="R14" i="15"/>
  <c r="S14" i="15"/>
  <c r="H15" i="15"/>
  <c r="I15" i="15"/>
  <c r="J15" i="15"/>
  <c r="K15" i="15"/>
  <c r="L15" i="15"/>
  <c r="M15" i="15"/>
  <c r="N15" i="15"/>
  <c r="O15" i="15"/>
  <c r="P15" i="15"/>
  <c r="Q15" i="15"/>
  <c r="R15" i="15"/>
  <c r="S15" i="15"/>
  <c r="H16" i="15"/>
  <c r="I16" i="15"/>
  <c r="J16" i="15"/>
  <c r="K16" i="15"/>
  <c r="L16" i="15"/>
  <c r="M16" i="15"/>
  <c r="N16" i="15"/>
  <c r="O16" i="15"/>
  <c r="P16" i="15"/>
  <c r="Q16" i="15"/>
  <c r="R16" i="15"/>
  <c r="S16" i="15"/>
  <c r="H17" i="15"/>
  <c r="I17" i="15"/>
  <c r="J17" i="15"/>
  <c r="K17" i="15"/>
  <c r="L17" i="15"/>
  <c r="M17" i="15"/>
  <c r="N17" i="15"/>
  <c r="O17" i="15"/>
  <c r="P17" i="15"/>
  <c r="Q17" i="15"/>
  <c r="R17" i="15"/>
  <c r="S17" i="15"/>
  <c r="H18" i="15"/>
  <c r="I18" i="15"/>
  <c r="J18" i="15"/>
  <c r="K18" i="15"/>
  <c r="L18" i="15"/>
  <c r="M18" i="15"/>
  <c r="N18" i="15"/>
  <c r="O18" i="15"/>
  <c r="P18" i="15"/>
  <c r="Q18" i="15"/>
  <c r="R18" i="15"/>
  <c r="S18" i="15"/>
  <c r="H19" i="15"/>
  <c r="I19" i="15"/>
  <c r="J19" i="15"/>
  <c r="K19" i="15"/>
  <c r="L19" i="15"/>
  <c r="M19" i="15"/>
  <c r="N19" i="15"/>
  <c r="O19" i="15"/>
  <c r="P19" i="15"/>
  <c r="Q19" i="15"/>
  <c r="R19" i="15"/>
  <c r="S19" i="15"/>
  <c r="H20" i="15"/>
  <c r="I20" i="15"/>
  <c r="J20" i="15"/>
  <c r="K20" i="15"/>
  <c r="L20" i="15"/>
  <c r="M20" i="15"/>
  <c r="N20" i="15"/>
  <c r="O20" i="15"/>
  <c r="P20" i="15"/>
  <c r="Q20" i="15"/>
  <c r="R20" i="15"/>
  <c r="S20" i="15"/>
  <c r="H21" i="15"/>
  <c r="I21" i="15"/>
  <c r="J21" i="15"/>
  <c r="K21" i="15"/>
  <c r="L21" i="15"/>
  <c r="M21" i="15"/>
  <c r="N21" i="15"/>
  <c r="O21" i="15"/>
  <c r="P21" i="15"/>
  <c r="Q21" i="15"/>
  <c r="R21" i="15"/>
  <c r="S21" i="15"/>
  <c r="H22" i="15"/>
  <c r="I22" i="15"/>
  <c r="J22" i="15"/>
  <c r="K22" i="15"/>
  <c r="L22" i="15"/>
  <c r="M22" i="15"/>
  <c r="N22" i="15"/>
  <c r="O22" i="15"/>
  <c r="P22" i="15"/>
  <c r="Q22" i="15"/>
  <c r="R22" i="15"/>
  <c r="S22" i="15"/>
  <c r="H23" i="15"/>
  <c r="I23" i="15"/>
  <c r="J23" i="15"/>
  <c r="K23" i="15"/>
  <c r="L23" i="15"/>
  <c r="M23" i="15"/>
  <c r="N23" i="15"/>
  <c r="O23" i="15"/>
  <c r="P23" i="15"/>
  <c r="Q23" i="15"/>
  <c r="R23" i="15"/>
  <c r="S23" i="15"/>
  <c r="H24" i="15"/>
  <c r="I24" i="15"/>
  <c r="J24" i="15"/>
  <c r="K24" i="15"/>
  <c r="L24" i="15"/>
  <c r="M24" i="15"/>
  <c r="N24" i="15"/>
  <c r="O24" i="15"/>
  <c r="P24" i="15"/>
  <c r="Q24" i="15"/>
  <c r="R24" i="15"/>
  <c r="S24" i="15"/>
  <c r="H25" i="15"/>
  <c r="I25" i="15"/>
  <c r="J25" i="15"/>
  <c r="K25" i="15"/>
  <c r="L25" i="15"/>
  <c r="M25" i="15"/>
  <c r="N25" i="15"/>
  <c r="O25" i="15"/>
  <c r="P25" i="15"/>
  <c r="Q25" i="15"/>
  <c r="R25" i="15"/>
  <c r="S25" i="15"/>
  <c r="H26" i="15"/>
  <c r="I26" i="15"/>
  <c r="J26" i="15"/>
  <c r="K26" i="15"/>
  <c r="L26" i="15"/>
  <c r="M26" i="15"/>
  <c r="N26" i="15"/>
  <c r="O26" i="15"/>
  <c r="P26" i="15"/>
  <c r="Q26" i="15"/>
  <c r="R26" i="15"/>
  <c r="S26" i="15"/>
  <c r="H27" i="15"/>
  <c r="I27" i="15"/>
  <c r="J27" i="15"/>
  <c r="K27" i="15"/>
  <c r="L27" i="15"/>
  <c r="M27" i="15"/>
  <c r="N27" i="15"/>
  <c r="O27" i="15"/>
  <c r="P27" i="15"/>
  <c r="Q27" i="15"/>
  <c r="R27" i="15"/>
  <c r="S27" i="15"/>
  <c r="H28" i="15"/>
  <c r="I28" i="15"/>
  <c r="J28" i="15"/>
  <c r="K28" i="15"/>
  <c r="L28" i="15"/>
  <c r="M28" i="15"/>
  <c r="N28" i="15"/>
  <c r="O28" i="15"/>
  <c r="P28" i="15"/>
  <c r="Q28" i="15"/>
  <c r="R28" i="15"/>
  <c r="S28" i="15"/>
  <c r="H29" i="15"/>
  <c r="I29" i="15"/>
  <c r="J29" i="15"/>
  <c r="K29" i="15"/>
  <c r="L29" i="15"/>
  <c r="M29" i="15"/>
  <c r="N29" i="15"/>
  <c r="O29" i="15"/>
  <c r="P29" i="15"/>
  <c r="Q29" i="15"/>
  <c r="R29" i="15"/>
  <c r="S29" i="15"/>
  <c r="H30" i="15"/>
  <c r="I30" i="15"/>
  <c r="J30" i="15"/>
  <c r="K30" i="15"/>
  <c r="L30" i="15"/>
  <c r="M30" i="15"/>
  <c r="N30" i="15"/>
  <c r="O30" i="15"/>
  <c r="P30" i="15"/>
  <c r="Q30" i="15"/>
  <c r="R30" i="15"/>
  <c r="S30" i="15"/>
  <c r="H31" i="15"/>
  <c r="I31" i="15"/>
  <c r="J31" i="15"/>
  <c r="K31" i="15"/>
  <c r="L31" i="15"/>
  <c r="M31" i="15"/>
  <c r="N31" i="15"/>
  <c r="O31" i="15"/>
  <c r="P31" i="15"/>
  <c r="Q31" i="15"/>
  <c r="R31" i="15"/>
  <c r="S31" i="15"/>
  <c r="H32" i="15"/>
  <c r="I32" i="15"/>
  <c r="J32" i="15"/>
  <c r="K32" i="15"/>
  <c r="L32" i="15"/>
  <c r="M32" i="15"/>
  <c r="N32" i="15"/>
  <c r="O32" i="15"/>
  <c r="P32" i="15"/>
  <c r="Q32" i="15"/>
  <c r="R32" i="15"/>
  <c r="S32" i="15"/>
  <c r="H33" i="15"/>
  <c r="I33" i="15"/>
  <c r="J33" i="15"/>
  <c r="K33" i="15"/>
  <c r="L33" i="15"/>
  <c r="M33" i="15"/>
  <c r="N33" i="15"/>
  <c r="O33" i="15"/>
  <c r="P33" i="15"/>
  <c r="Q33" i="15"/>
  <c r="R33" i="15"/>
  <c r="S33" i="15"/>
  <c r="H34" i="15"/>
  <c r="I34" i="15"/>
  <c r="J34" i="15"/>
  <c r="K34" i="15"/>
  <c r="L34" i="15"/>
  <c r="M34" i="15"/>
  <c r="N34" i="15"/>
  <c r="O34" i="15"/>
  <c r="P34" i="15"/>
  <c r="Q34" i="15"/>
  <c r="R34" i="15"/>
  <c r="S34" i="15"/>
  <c r="H35" i="15"/>
  <c r="I35" i="15"/>
  <c r="J35" i="15"/>
  <c r="K35" i="15"/>
  <c r="L35" i="15"/>
  <c r="M35" i="15"/>
  <c r="N35" i="15"/>
  <c r="O35" i="15"/>
  <c r="P35" i="15"/>
  <c r="Q35" i="15"/>
  <c r="R35" i="15"/>
  <c r="S35" i="15"/>
  <c r="H36" i="15"/>
  <c r="I36" i="15"/>
  <c r="J36" i="15"/>
  <c r="K36" i="15"/>
  <c r="L36" i="15"/>
  <c r="M36" i="15"/>
  <c r="N36" i="15"/>
  <c r="O36" i="15"/>
  <c r="P36" i="15"/>
  <c r="Q36" i="15"/>
  <c r="R36" i="15"/>
  <c r="S36" i="15"/>
  <c r="H37" i="15"/>
  <c r="I37" i="15"/>
  <c r="J37" i="15"/>
  <c r="K37" i="15"/>
  <c r="L37" i="15"/>
  <c r="M37" i="15"/>
  <c r="N37" i="15"/>
  <c r="O37" i="15"/>
  <c r="P37" i="15"/>
  <c r="Q37" i="15"/>
  <c r="R37" i="15"/>
  <c r="S37" i="15"/>
  <c r="H38" i="15"/>
  <c r="I38" i="15"/>
  <c r="J38" i="15"/>
  <c r="K38" i="15"/>
  <c r="L38" i="15"/>
  <c r="M38" i="15"/>
  <c r="N38" i="15"/>
  <c r="O38" i="15"/>
  <c r="P38" i="15"/>
  <c r="Q38" i="15"/>
  <c r="R38" i="15"/>
  <c r="S38" i="15"/>
  <c r="H39" i="15"/>
  <c r="I39" i="15"/>
  <c r="J39" i="15"/>
  <c r="K39" i="15"/>
  <c r="L39" i="15"/>
  <c r="M39" i="15"/>
  <c r="N39" i="15"/>
  <c r="O39" i="15"/>
  <c r="P39" i="15"/>
  <c r="Q39" i="15"/>
  <c r="R39" i="15"/>
  <c r="S39" i="15"/>
  <c r="H40" i="15"/>
  <c r="I40" i="15"/>
  <c r="J40" i="15"/>
  <c r="K40" i="15"/>
  <c r="L40" i="15"/>
  <c r="M40" i="15"/>
  <c r="N40" i="15"/>
  <c r="O40" i="15"/>
  <c r="P40" i="15"/>
  <c r="Q40" i="15"/>
  <c r="R40" i="15"/>
  <c r="S40" i="15"/>
  <c r="H41" i="15"/>
  <c r="I41" i="15"/>
  <c r="J41" i="15"/>
  <c r="K41" i="15"/>
  <c r="L41" i="15"/>
  <c r="M41" i="15"/>
  <c r="N41" i="15"/>
  <c r="O41" i="15"/>
  <c r="P41" i="15"/>
  <c r="Q41" i="15"/>
  <c r="R41" i="15"/>
  <c r="S41" i="15"/>
  <c r="H42" i="15"/>
  <c r="I42" i="15"/>
  <c r="J42" i="15"/>
  <c r="K42" i="15"/>
  <c r="L42" i="15"/>
  <c r="M42" i="15"/>
  <c r="N42" i="15"/>
  <c r="O42" i="15"/>
  <c r="P42" i="15"/>
  <c r="Q42" i="15"/>
  <c r="R42" i="15"/>
  <c r="S42" i="15"/>
  <c r="H43" i="15"/>
  <c r="I43" i="15"/>
  <c r="J43" i="15"/>
  <c r="K43" i="15"/>
  <c r="L43" i="15"/>
  <c r="M43" i="15"/>
  <c r="N43" i="15"/>
  <c r="O43" i="15"/>
  <c r="P43" i="15"/>
  <c r="Q43" i="15"/>
  <c r="R43" i="15"/>
  <c r="S43" i="15"/>
  <c r="H44" i="15"/>
  <c r="I44" i="15"/>
  <c r="J44" i="15"/>
  <c r="K44" i="15"/>
  <c r="L44" i="15"/>
  <c r="M44" i="15"/>
  <c r="N44" i="15"/>
  <c r="O44" i="15"/>
  <c r="P44" i="15"/>
  <c r="Q44" i="15"/>
  <c r="R44" i="15"/>
  <c r="S44" i="15"/>
  <c r="H45" i="15"/>
  <c r="I45" i="15"/>
  <c r="J45" i="15"/>
  <c r="K45" i="15"/>
  <c r="L45" i="15"/>
  <c r="M45" i="15"/>
  <c r="N45" i="15"/>
  <c r="O45" i="15"/>
  <c r="P45" i="15"/>
  <c r="Q45" i="15"/>
  <c r="R45" i="15"/>
  <c r="S45" i="15"/>
  <c r="H46" i="15"/>
  <c r="I46" i="15"/>
  <c r="J46" i="15"/>
  <c r="K46" i="15"/>
  <c r="L46" i="15"/>
  <c r="M46" i="15"/>
  <c r="N46" i="15"/>
  <c r="O46" i="15"/>
  <c r="P46" i="15"/>
  <c r="Q46" i="15"/>
  <c r="R46" i="15"/>
  <c r="S46" i="15"/>
  <c r="H47" i="15"/>
  <c r="I47" i="15"/>
  <c r="J47" i="15"/>
  <c r="K47" i="15"/>
  <c r="L47" i="15"/>
  <c r="M47" i="15"/>
  <c r="N47" i="15"/>
  <c r="O47" i="15"/>
  <c r="P47" i="15"/>
  <c r="Q47" i="15"/>
  <c r="R47" i="15"/>
  <c r="S47" i="15"/>
  <c r="H48" i="15"/>
  <c r="I48" i="15"/>
  <c r="J48" i="15"/>
  <c r="K48" i="15"/>
  <c r="L48" i="15"/>
  <c r="M48" i="15"/>
  <c r="N48" i="15"/>
  <c r="O48" i="15"/>
  <c r="P48" i="15"/>
  <c r="Q48" i="15"/>
  <c r="R48" i="15"/>
  <c r="S48" i="15"/>
  <c r="H49" i="15"/>
  <c r="I49" i="15"/>
  <c r="J49" i="15"/>
  <c r="K49" i="15"/>
  <c r="L49" i="15"/>
  <c r="M49" i="15"/>
  <c r="N49" i="15"/>
  <c r="O49" i="15"/>
  <c r="P49" i="15"/>
  <c r="Q49" i="15"/>
  <c r="R49" i="15"/>
  <c r="S49" i="15"/>
  <c r="H50" i="15"/>
  <c r="I50" i="15"/>
  <c r="J50" i="15"/>
  <c r="K50" i="15"/>
  <c r="L50" i="15"/>
  <c r="M50" i="15"/>
  <c r="N50" i="15"/>
  <c r="O50" i="15"/>
  <c r="P50" i="15"/>
  <c r="Q50" i="15"/>
  <c r="R50" i="15"/>
  <c r="S50" i="15"/>
  <c r="H51" i="15"/>
  <c r="H52" i="15"/>
  <c r="H53" i="15"/>
  <c r="H54" i="15"/>
  <c r="I51" i="15"/>
  <c r="J51" i="15"/>
  <c r="K51" i="15"/>
  <c r="L51" i="15"/>
  <c r="M51" i="15"/>
  <c r="N51" i="15"/>
  <c r="O51" i="15"/>
  <c r="P51" i="15"/>
  <c r="Q51" i="15"/>
  <c r="R51" i="15"/>
  <c r="S51" i="15"/>
  <c r="I52" i="15"/>
  <c r="J52" i="15"/>
  <c r="K52" i="15"/>
  <c r="L52" i="15"/>
  <c r="M52" i="15"/>
  <c r="N52" i="15"/>
  <c r="O52" i="15"/>
  <c r="P52" i="15"/>
  <c r="Q52" i="15"/>
  <c r="R52" i="15"/>
  <c r="S52" i="15"/>
  <c r="I53" i="15"/>
  <c r="J53" i="15"/>
  <c r="K53" i="15"/>
  <c r="L53" i="15"/>
  <c r="M53" i="15"/>
  <c r="N53" i="15"/>
  <c r="O53" i="15"/>
  <c r="P53" i="15"/>
  <c r="Q53" i="15"/>
  <c r="R53" i="15"/>
  <c r="S53" i="15"/>
  <c r="I54" i="15"/>
  <c r="J54" i="15"/>
  <c r="K54" i="15"/>
  <c r="L54" i="15"/>
  <c r="M54" i="15"/>
  <c r="N54" i="15"/>
  <c r="O54" i="15"/>
  <c r="P54" i="15"/>
  <c r="Q54" i="15"/>
  <c r="R54" i="15"/>
  <c r="S54" i="15"/>
  <c r="H55" i="15"/>
  <c r="I55" i="15"/>
  <c r="J55" i="15"/>
  <c r="K55" i="15"/>
  <c r="L55" i="15"/>
  <c r="M55" i="15"/>
  <c r="N55" i="15"/>
  <c r="O55" i="15"/>
  <c r="P55" i="15"/>
  <c r="Q55" i="15"/>
  <c r="R55" i="15"/>
  <c r="S55" i="15"/>
  <c r="H56" i="15"/>
  <c r="I56" i="15"/>
  <c r="J56" i="15"/>
  <c r="K56" i="15"/>
  <c r="L56" i="15"/>
  <c r="M56" i="15"/>
  <c r="N56" i="15"/>
  <c r="O56" i="15"/>
  <c r="P56" i="15"/>
  <c r="Q56" i="15"/>
  <c r="R56" i="15"/>
  <c r="S56" i="15"/>
  <c r="H57" i="15"/>
  <c r="I57" i="15"/>
  <c r="J57" i="15"/>
  <c r="K57" i="15"/>
  <c r="L57" i="15"/>
  <c r="M57" i="15"/>
  <c r="N57" i="15"/>
  <c r="O57" i="15"/>
  <c r="P57" i="15"/>
  <c r="Q57" i="15"/>
  <c r="R57" i="15"/>
  <c r="S57" i="15"/>
  <c r="H58" i="15"/>
  <c r="I58" i="15"/>
  <c r="J58" i="15"/>
  <c r="K58" i="15"/>
  <c r="L58" i="15"/>
  <c r="M58" i="15"/>
  <c r="N58" i="15"/>
  <c r="O58" i="15"/>
  <c r="P58" i="15"/>
  <c r="Q58" i="15"/>
  <c r="R58" i="15"/>
  <c r="S58" i="15"/>
  <c r="H59" i="15"/>
  <c r="I59" i="15"/>
  <c r="J59" i="15"/>
  <c r="K59" i="15"/>
  <c r="L59" i="15"/>
  <c r="M59" i="15"/>
  <c r="N59" i="15"/>
  <c r="O59" i="15"/>
  <c r="P59" i="15"/>
  <c r="Q59" i="15"/>
  <c r="R59" i="15"/>
  <c r="S59" i="15"/>
  <c r="H60" i="15"/>
  <c r="I60" i="15"/>
  <c r="J60" i="15"/>
  <c r="K60" i="15"/>
  <c r="L60" i="15"/>
  <c r="M60" i="15"/>
  <c r="N60" i="15"/>
  <c r="O60" i="15"/>
  <c r="P60" i="15"/>
  <c r="Q60" i="15"/>
  <c r="R60" i="15"/>
  <c r="S60" i="15"/>
  <c r="H61" i="15"/>
  <c r="I61" i="15"/>
  <c r="J61" i="15"/>
  <c r="K61" i="15"/>
  <c r="L61" i="15"/>
  <c r="M61" i="15"/>
  <c r="N61" i="15"/>
  <c r="O61" i="15"/>
  <c r="P61" i="15"/>
  <c r="Q61" i="15"/>
  <c r="R61" i="15"/>
  <c r="S61" i="15"/>
  <c r="H62" i="15"/>
  <c r="I62" i="15"/>
  <c r="J62" i="15"/>
  <c r="K62" i="15"/>
  <c r="L62" i="15"/>
  <c r="M62" i="15"/>
  <c r="N62" i="15"/>
  <c r="O62" i="15"/>
  <c r="P62" i="15"/>
  <c r="Q62" i="15"/>
  <c r="R62" i="15"/>
  <c r="S62" i="15"/>
  <c r="H63" i="15"/>
  <c r="I63" i="15"/>
  <c r="J63" i="15"/>
  <c r="K63" i="15"/>
  <c r="L63" i="15"/>
  <c r="M63" i="15"/>
  <c r="N63" i="15"/>
  <c r="O63" i="15"/>
  <c r="P63" i="15"/>
  <c r="Q63" i="15"/>
  <c r="R63" i="15"/>
  <c r="S63" i="15"/>
  <c r="H64" i="15"/>
  <c r="I64" i="15"/>
  <c r="J64" i="15"/>
  <c r="K64" i="15"/>
  <c r="L64" i="15"/>
  <c r="M64" i="15"/>
  <c r="N64" i="15"/>
  <c r="O64" i="15"/>
  <c r="P64" i="15"/>
  <c r="Q64" i="15"/>
  <c r="R64" i="15"/>
  <c r="S64" i="15"/>
  <c r="F5" i="15"/>
  <c r="G5" i="15"/>
  <c r="T5" i="15"/>
  <c r="U5" i="15"/>
  <c r="V5" i="15"/>
  <c r="W5" i="15"/>
  <c r="X5" i="15"/>
  <c r="Y5" i="15"/>
  <c r="Z5" i="15"/>
  <c r="AA5" i="15"/>
  <c r="AB5" i="15"/>
  <c r="AC5" i="15"/>
  <c r="AD5" i="15"/>
  <c r="AE5" i="15"/>
  <c r="AF5" i="15"/>
  <c r="AG5" i="15"/>
  <c r="AH5" i="15"/>
  <c r="AI5" i="15"/>
  <c r="AJ5" i="15"/>
  <c r="AK5" i="15"/>
  <c r="AL5" i="15"/>
  <c r="AM5" i="15"/>
  <c r="AN5" i="15"/>
  <c r="AO5" i="15"/>
  <c r="AP5" i="15"/>
  <c r="AQ5" i="15"/>
  <c r="AR5" i="15"/>
  <c r="AR6" i="15"/>
  <c r="AR7" i="15"/>
  <c r="AR8" i="15"/>
  <c r="AR9" i="15"/>
  <c r="AS5" i="15"/>
  <c r="AT5" i="15"/>
  <c r="AU5" i="15"/>
  <c r="AV5" i="15"/>
  <c r="AW5" i="15"/>
  <c r="AX5" i="15"/>
  <c r="AY5" i="15"/>
  <c r="AZ5" i="15"/>
  <c r="BA5" i="15"/>
  <c r="BB5" i="15"/>
  <c r="BC5" i="15"/>
  <c r="BD5" i="15"/>
  <c r="BE5" i="15"/>
  <c r="BF5" i="15"/>
  <c r="BG5" i="15"/>
  <c r="BH5" i="15"/>
  <c r="BI5" i="15"/>
  <c r="BJ5" i="15"/>
  <c r="BK5" i="15"/>
  <c r="BL5" i="15"/>
  <c r="BM5" i="15"/>
  <c r="BN5" i="15"/>
  <c r="BO5" i="15"/>
  <c r="BP5" i="15"/>
  <c r="BQ5" i="15"/>
  <c r="BR5" i="15"/>
  <c r="BS5" i="15"/>
  <c r="BT5" i="15"/>
  <c r="BU5" i="15"/>
  <c r="BV5" i="15"/>
  <c r="BW5" i="15"/>
  <c r="BX5" i="15"/>
  <c r="BY5" i="15"/>
  <c r="BZ5" i="15"/>
  <c r="CA5" i="15"/>
  <c r="CB5" i="15"/>
  <c r="CC5" i="15"/>
  <c r="CD5" i="15"/>
  <c r="CE5" i="15"/>
  <c r="CF5" i="15"/>
  <c r="CG5" i="15"/>
  <c r="CH5" i="15"/>
  <c r="CI5" i="15"/>
  <c r="CJ5" i="15"/>
  <c r="CK5" i="15"/>
  <c r="CL5" i="15"/>
  <c r="CM5" i="15"/>
  <c r="CN5" i="15"/>
  <c r="CO5" i="15"/>
  <c r="CP5" i="15"/>
  <c r="CQ5" i="15"/>
  <c r="CR5" i="15"/>
  <c r="CS5" i="15"/>
  <c r="CT5" i="15"/>
  <c r="CU5" i="15"/>
  <c r="CV5" i="15"/>
  <c r="CV6" i="15"/>
  <c r="CV7" i="15"/>
  <c r="CV8" i="15"/>
  <c r="CV9" i="15"/>
  <c r="CW5" i="15"/>
  <c r="CX5" i="15"/>
  <c r="CX6" i="15"/>
  <c r="CX7" i="15"/>
  <c r="CX8" i="15"/>
  <c r="CX9" i="15"/>
  <c r="CY5" i="15"/>
  <c r="CZ5" i="15"/>
  <c r="DA5" i="15"/>
  <c r="DB5" i="15"/>
  <c r="DC5" i="15"/>
  <c r="DD5" i="15"/>
  <c r="DE5" i="15"/>
  <c r="DF5" i="15"/>
  <c r="DG5" i="15"/>
  <c r="DH5" i="15"/>
  <c r="DI5" i="15"/>
  <c r="DJ5" i="15"/>
  <c r="DK5" i="15"/>
  <c r="DL5" i="15"/>
  <c r="DM5" i="15"/>
  <c r="DN5" i="15"/>
  <c r="DO5" i="15"/>
  <c r="DP5" i="15"/>
  <c r="DQ5" i="15"/>
  <c r="DR5" i="15"/>
  <c r="DS5" i="15"/>
  <c r="DT5" i="15"/>
  <c r="DU5" i="15"/>
  <c r="DV5" i="15"/>
  <c r="DW5" i="15"/>
  <c r="DX5" i="15"/>
  <c r="DY5" i="15"/>
  <c r="DZ5" i="15"/>
  <c r="EA5" i="15"/>
  <c r="EB5" i="15"/>
  <c r="EC5" i="15"/>
  <c r="ED5" i="15"/>
  <c r="EE5" i="15"/>
  <c r="EF5" i="15"/>
  <c r="EG5" i="15"/>
  <c r="EH5" i="15"/>
  <c r="EI5" i="15"/>
  <c r="EJ5" i="15"/>
  <c r="EK5" i="15"/>
  <c r="EL5" i="15"/>
  <c r="EM5" i="15"/>
  <c r="EN5" i="15"/>
  <c r="EO5" i="15"/>
  <c r="EP5" i="15"/>
  <c r="EQ5" i="15"/>
  <c r="ER5" i="15"/>
  <c r="ES5" i="15"/>
  <c r="ET5" i="15"/>
  <c r="EU5" i="15"/>
  <c r="EV5" i="15"/>
  <c r="EW5" i="15"/>
  <c r="EX5" i="15"/>
  <c r="EY5" i="15"/>
  <c r="EZ5" i="15"/>
  <c r="FA5" i="15"/>
  <c r="FB5" i="15"/>
  <c r="FC5" i="15"/>
  <c r="FD5" i="15"/>
  <c r="FE5" i="15"/>
  <c r="FF5" i="15"/>
  <c r="FG5" i="15"/>
  <c r="F6" i="15"/>
  <c r="G6" i="15"/>
  <c r="T6" i="15"/>
  <c r="U6" i="15"/>
  <c r="V6" i="15"/>
  <c r="W6" i="15"/>
  <c r="X6" i="15"/>
  <c r="Y6" i="15"/>
  <c r="Z6" i="15"/>
  <c r="AA6" i="15"/>
  <c r="AB6" i="15"/>
  <c r="AC6" i="15"/>
  <c r="AD6" i="15"/>
  <c r="AE6" i="15"/>
  <c r="AF6" i="15"/>
  <c r="AG6" i="15"/>
  <c r="AH6" i="15"/>
  <c r="AI6" i="15"/>
  <c r="AJ6" i="15"/>
  <c r="AK6" i="15"/>
  <c r="AL6" i="15"/>
  <c r="AM6" i="15"/>
  <c r="AN6" i="15"/>
  <c r="AO6" i="15"/>
  <c r="AP6" i="15"/>
  <c r="AQ6" i="15"/>
  <c r="AS6" i="15"/>
  <c r="AT6" i="15"/>
  <c r="AU6" i="15"/>
  <c r="AV6" i="15"/>
  <c r="AW6" i="15"/>
  <c r="AX6" i="15"/>
  <c r="AY6" i="15"/>
  <c r="AZ6" i="15"/>
  <c r="BA6" i="15"/>
  <c r="BB6" i="15"/>
  <c r="BC6" i="15"/>
  <c r="BD6" i="15"/>
  <c r="BE6" i="15"/>
  <c r="BF6" i="15"/>
  <c r="BG6" i="15"/>
  <c r="BH6" i="15"/>
  <c r="BI6" i="15"/>
  <c r="BJ6" i="15"/>
  <c r="BK6" i="15"/>
  <c r="BL6" i="15"/>
  <c r="BM6" i="15"/>
  <c r="BN6" i="15"/>
  <c r="BO6" i="15"/>
  <c r="BP6" i="15"/>
  <c r="BQ6" i="15"/>
  <c r="BR6" i="15"/>
  <c r="BS6" i="15"/>
  <c r="BT6" i="15"/>
  <c r="BU6" i="15"/>
  <c r="BV6" i="15"/>
  <c r="BW6" i="15"/>
  <c r="BX6" i="15"/>
  <c r="BY6" i="15"/>
  <c r="BZ6" i="15"/>
  <c r="CA6" i="15"/>
  <c r="CB6" i="15"/>
  <c r="CC6" i="15"/>
  <c r="CD6" i="15"/>
  <c r="CE6" i="15"/>
  <c r="CF6" i="15"/>
  <c r="CG6" i="15"/>
  <c r="CH6" i="15"/>
  <c r="CI6" i="15"/>
  <c r="CJ6" i="15"/>
  <c r="CK6" i="15"/>
  <c r="CL6" i="15"/>
  <c r="CM6" i="15"/>
  <c r="CN6" i="15"/>
  <c r="CO6" i="15"/>
  <c r="CP6" i="15"/>
  <c r="CQ6" i="15"/>
  <c r="CR6" i="15"/>
  <c r="CS6" i="15"/>
  <c r="CT6" i="15"/>
  <c r="CU6" i="15"/>
  <c r="CW6" i="15"/>
  <c r="CY6" i="15"/>
  <c r="CZ6" i="15"/>
  <c r="DA6" i="15"/>
  <c r="DB6" i="15"/>
  <c r="DC6" i="15"/>
  <c r="DD6" i="15"/>
  <c r="DE6" i="15"/>
  <c r="DF6" i="15"/>
  <c r="DG6" i="15"/>
  <c r="DH6" i="15"/>
  <c r="DI6" i="15"/>
  <c r="DJ6" i="15"/>
  <c r="DK6" i="15"/>
  <c r="DL6" i="15"/>
  <c r="DM6" i="15"/>
  <c r="DN6" i="15"/>
  <c r="DO6" i="15"/>
  <c r="DP6" i="15"/>
  <c r="DQ6" i="15"/>
  <c r="DR6" i="15"/>
  <c r="DS6" i="15"/>
  <c r="DT6" i="15"/>
  <c r="DU6" i="15"/>
  <c r="DV6" i="15"/>
  <c r="DW6" i="15"/>
  <c r="DX6" i="15"/>
  <c r="DY6" i="15"/>
  <c r="DZ6" i="15"/>
  <c r="EA6" i="15"/>
  <c r="EB6" i="15"/>
  <c r="EC6" i="15"/>
  <c r="ED6" i="15"/>
  <c r="EE6" i="15"/>
  <c r="EF6" i="15"/>
  <c r="EG6" i="15"/>
  <c r="EH6" i="15"/>
  <c r="EI6" i="15"/>
  <c r="EJ6" i="15"/>
  <c r="EK6" i="15"/>
  <c r="EL6" i="15"/>
  <c r="EM6" i="15"/>
  <c r="EN6" i="15"/>
  <c r="EO6" i="15"/>
  <c r="EP6" i="15"/>
  <c r="EQ6" i="15"/>
  <c r="ER6" i="15"/>
  <c r="ES6" i="15"/>
  <c r="ET6" i="15"/>
  <c r="EU6" i="15"/>
  <c r="EV6" i="15"/>
  <c r="EW6" i="15"/>
  <c r="EX6" i="15"/>
  <c r="EY6" i="15"/>
  <c r="EZ6" i="15"/>
  <c r="FA6" i="15"/>
  <c r="FB6" i="15"/>
  <c r="FC6" i="15"/>
  <c r="FD6" i="15"/>
  <c r="FE6" i="15"/>
  <c r="FF6" i="15"/>
  <c r="FG6" i="15"/>
  <c r="F7" i="15"/>
  <c r="G7" i="15"/>
  <c r="T7" i="15"/>
  <c r="U7" i="15"/>
  <c r="V7" i="15"/>
  <c r="W7" i="15"/>
  <c r="X7" i="15"/>
  <c r="Y7" i="15"/>
  <c r="Z7" i="15"/>
  <c r="AA7" i="15"/>
  <c r="AB7" i="15"/>
  <c r="AC7" i="15"/>
  <c r="AD7" i="15"/>
  <c r="AE7" i="15"/>
  <c r="AF7" i="15"/>
  <c r="AG7" i="15"/>
  <c r="AH7" i="15"/>
  <c r="AI7" i="15"/>
  <c r="AJ7" i="15"/>
  <c r="AK7" i="15"/>
  <c r="AL7" i="15"/>
  <c r="AM7" i="15"/>
  <c r="AN7" i="15"/>
  <c r="AO7" i="15"/>
  <c r="AP7" i="15"/>
  <c r="AQ7" i="15"/>
  <c r="AS7" i="15"/>
  <c r="AT7" i="15"/>
  <c r="AU7" i="15"/>
  <c r="AV7" i="15"/>
  <c r="AW7" i="15"/>
  <c r="AX7" i="15"/>
  <c r="AY7" i="15"/>
  <c r="AZ7" i="15"/>
  <c r="BA7" i="15"/>
  <c r="BB7" i="15"/>
  <c r="BC7" i="15"/>
  <c r="BD7" i="15"/>
  <c r="BE7" i="15"/>
  <c r="BF7" i="15"/>
  <c r="BG7" i="15"/>
  <c r="BH7" i="15"/>
  <c r="BI7" i="15"/>
  <c r="BJ7" i="15"/>
  <c r="BK7" i="15"/>
  <c r="BL7" i="15"/>
  <c r="BM7" i="15"/>
  <c r="BN7" i="15"/>
  <c r="BO7" i="15"/>
  <c r="BP7" i="15"/>
  <c r="BQ7" i="15"/>
  <c r="BR7" i="15"/>
  <c r="BS7" i="15"/>
  <c r="BT7" i="15"/>
  <c r="BU7" i="15"/>
  <c r="BV7" i="15"/>
  <c r="BW7" i="15"/>
  <c r="BX7" i="15"/>
  <c r="BY7" i="15"/>
  <c r="BZ7" i="15"/>
  <c r="CA7" i="15"/>
  <c r="CB7" i="15"/>
  <c r="CC7" i="15"/>
  <c r="CD7" i="15"/>
  <c r="CE7" i="15"/>
  <c r="CF7" i="15"/>
  <c r="CG7" i="15"/>
  <c r="CH7" i="15"/>
  <c r="CI7" i="15"/>
  <c r="CJ7" i="15"/>
  <c r="CK7" i="15"/>
  <c r="CL7" i="15"/>
  <c r="CM7" i="15"/>
  <c r="CN7" i="15"/>
  <c r="CO7" i="15"/>
  <c r="CP7" i="15"/>
  <c r="CQ7" i="15"/>
  <c r="CR7" i="15"/>
  <c r="CS7" i="15"/>
  <c r="CT7" i="15"/>
  <c r="CU7" i="15"/>
  <c r="CW7" i="15"/>
  <c r="CY7" i="15"/>
  <c r="CZ7" i="15"/>
  <c r="DA7" i="15"/>
  <c r="DB7" i="15"/>
  <c r="DC7" i="15"/>
  <c r="DD7" i="15"/>
  <c r="DE7" i="15"/>
  <c r="DF7" i="15"/>
  <c r="DG7" i="15"/>
  <c r="DH7" i="15"/>
  <c r="DI7" i="15"/>
  <c r="DJ7" i="15"/>
  <c r="DK7" i="15"/>
  <c r="DL7" i="15"/>
  <c r="DM7" i="15"/>
  <c r="DN7" i="15"/>
  <c r="DO7" i="15"/>
  <c r="DP7" i="15"/>
  <c r="DQ7" i="15"/>
  <c r="DR7" i="15"/>
  <c r="DS7" i="15"/>
  <c r="DT7" i="15"/>
  <c r="DU7" i="15"/>
  <c r="DV7" i="15"/>
  <c r="DW7" i="15"/>
  <c r="DX7" i="15"/>
  <c r="DY7" i="15"/>
  <c r="DZ7" i="15"/>
  <c r="EA7" i="15"/>
  <c r="EB7" i="15"/>
  <c r="EC7" i="15"/>
  <c r="ED7" i="15"/>
  <c r="EE7" i="15"/>
  <c r="EF7" i="15"/>
  <c r="EG7" i="15"/>
  <c r="EH7" i="15"/>
  <c r="EI7" i="15"/>
  <c r="EJ7" i="15"/>
  <c r="EK7" i="15"/>
  <c r="EL7" i="15"/>
  <c r="EM7" i="15"/>
  <c r="EN7" i="15"/>
  <c r="EO7" i="15"/>
  <c r="EP7" i="15"/>
  <c r="EQ7" i="15"/>
  <c r="ER7" i="15"/>
  <c r="ES7" i="15"/>
  <c r="ET7" i="15"/>
  <c r="EU7" i="15"/>
  <c r="EV7" i="15"/>
  <c r="EW7" i="15"/>
  <c r="EX7" i="15"/>
  <c r="EY7" i="15"/>
  <c r="EZ7" i="15"/>
  <c r="FA7" i="15"/>
  <c r="FB7" i="15"/>
  <c r="FC7" i="15"/>
  <c r="FD7" i="15"/>
  <c r="FE7" i="15"/>
  <c r="FF7" i="15"/>
  <c r="FG7" i="15"/>
  <c r="F8" i="15"/>
  <c r="G8" i="15"/>
  <c r="T8" i="15"/>
  <c r="U8" i="15"/>
  <c r="V8" i="15"/>
  <c r="W8" i="15"/>
  <c r="X8" i="15"/>
  <c r="Y8" i="15"/>
  <c r="Z8" i="15"/>
  <c r="AA8" i="15"/>
  <c r="AB8" i="15"/>
  <c r="AC8" i="15"/>
  <c r="AD8" i="15"/>
  <c r="AE8" i="15"/>
  <c r="AF8" i="15"/>
  <c r="AG8" i="15"/>
  <c r="AH8" i="15"/>
  <c r="AI8" i="15"/>
  <c r="AJ8" i="15"/>
  <c r="AK8" i="15"/>
  <c r="AL8" i="15"/>
  <c r="AM8" i="15"/>
  <c r="AN8" i="15"/>
  <c r="AO8" i="15"/>
  <c r="AP8" i="15"/>
  <c r="AQ8" i="15"/>
  <c r="AS8" i="15"/>
  <c r="AT8" i="15"/>
  <c r="AU8" i="15"/>
  <c r="AV8" i="15"/>
  <c r="AW8" i="15"/>
  <c r="AX8" i="15"/>
  <c r="AY8" i="15"/>
  <c r="AZ8" i="15"/>
  <c r="BA8" i="15"/>
  <c r="BB8" i="15"/>
  <c r="BC8" i="15"/>
  <c r="BD8" i="15"/>
  <c r="BE8" i="15"/>
  <c r="BF8" i="15"/>
  <c r="BG8" i="15"/>
  <c r="BH8" i="15"/>
  <c r="BI8" i="15"/>
  <c r="BJ8" i="15"/>
  <c r="BK8" i="15"/>
  <c r="BL8" i="15"/>
  <c r="BM8" i="15"/>
  <c r="BN8" i="15"/>
  <c r="BO8" i="15"/>
  <c r="BP8" i="15"/>
  <c r="BQ8" i="15"/>
  <c r="BR8" i="15"/>
  <c r="BS8" i="15"/>
  <c r="BT8" i="15"/>
  <c r="BU8" i="15"/>
  <c r="BV8" i="15"/>
  <c r="BW8" i="15"/>
  <c r="BX8" i="15"/>
  <c r="BY8" i="15"/>
  <c r="BZ8" i="15"/>
  <c r="CA8" i="15"/>
  <c r="CB8" i="15"/>
  <c r="CC8" i="15"/>
  <c r="CD8" i="15"/>
  <c r="CE8" i="15"/>
  <c r="CF8" i="15"/>
  <c r="CG8" i="15"/>
  <c r="CH8" i="15"/>
  <c r="CI8" i="15"/>
  <c r="CJ8" i="15"/>
  <c r="CK8" i="15"/>
  <c r="CL8" i="15"/>
  <c r="CM8" i="15"/>
  <c r="CN8" i="15"/>
  <c r="CO8" i="15"/>
  <c r="CP8" i="15"/>
  <c r="CQ8" i="15"/>
  <c r="CR8" i="15"/>
  <c r="CS8" i="15"/>
  <c r="CT8" i="15"/>
  <c r="CU8" i="15"/>
  <c r="CW8" i="15"/>
  <c r="CY8" i="15"/>
  <c r="CZ8" i="15"/>
  <c r="DA8" i="15"/>
  <c r="DB8" i="15"/>
  <c r="DC8" i="15"/>
  <c r="DD8" i="15"/>
  <c r="DE8" i="15"/>
  <c r="DF8" i="15"/>
  <c r="DG8" i="15"/>
  <c r="DH8" i="15"/>
  <c r="DI8" i="15"/>
  <c r="DJ8" i="15"/>
  <c r="DK8" i="15"/>
  <c r="DL8" i="15"/>
  <c r="DM8" i="15"/>
  <c r="DN8" i="15"/>
  <c r="DO8" i="15"/>
  <c r="DP8" i="15"/>
  <c r="DQ8" i="15"/>
  <c r="DR8" i="15"/>
  <c r="DS8" i="15"/>
  <c r="DT8" i="15"/>
  <c r="DU8" i="15"/>
  <c r="DV8" i="15"/>
  <c r="DW8" i="15"/>
  <c r="DX8" i="15"/>
  <c r="DY8" i="15"/>
  <c r="DZ8" i="15"/>
  <c r="EA8" i="15"/>
  <c r="EB8" i="15"/>
  <c r="EC8" i="15"/>
  <c r="ED8" i="15"/>
  <c r="EE8" i="15"/>
  <c r="EF8" i="15"/>
  <c r="EG8" i="15"/>
  <c r="EH8" i="15"/>
  <c r="EI8" i="15"/>
  <c r="EJ8" i="15"/>
  <c r="EK8" i="15"/>
  <c r="EL8" i="15"/>
  <c r="EM8" i="15"/>
  <c r="EN8" i="15"/>
  <c r="EO8" i="15"/>
  <c r="EP8" i="15"/>
  <c r="EQ8" i="15"/>
  <c r="ER8" i="15"/>
  <c r="ES8" i="15"/>
  <c r="ET8" i="15"/>
  <c r="EU8" i="15"/>
  <c r="EV8" i="15"/>
  <c r="EW8" i="15"/>
  <c r="EX8" i="15"/>
  <c r="EY8" i="15"/>
  <c r="EZ8" i="15"/>
  <c r="FA8" i="15"/>
  <c r="FB8" i="15"/>
  <c r="FC8" i="15"/>
  <c r="FD8" i="15"/>
  <c r="FE8" i="15"/>
  <c r="FF8" i="15"/>
  <c r="FG8" i="15"/>
  <c r="F9" i="15"/>
  <c r="G9" i="15"/>
  <c r="T9" i="15"/>
  <c r="U9" i="15"/>
  <c r="V9" i="15"/>
  <c r="W9" i="15"/>
  <c r="X9" i="15"/>
  <c r="Y9" i="15"/>
  <c r="Z9" i="15"/>
  <c r="AA9" i="15"/>
  <c r="AB9" i="15"/>
  <c r="AC9" i="15"/>
  <c r="AD9" i="15"/>
  <c r="AE9" i="15"/>
  <c r="AF9" i="15"/>
  <c r="AG9" i="15"/>
  <c r="AH9" i="15"/>
  <c r="AI9" i="15"/>
  <c r="AJ9" i="15"/>
  <c r="AK9" i="15"/>
  <c r="AL9" i="15"/>
  <c r="AM9" i="15"/>
  <c r="AN9" i="15"/>
  <c r="AO9" i="15"/>
  <c r="AP9" i="15"/>
  <c r="AQ9" i="15"/>
  <c r="AS9" i="15"/>
  <c r="AT9" i="15"/>
  <c r="AU9" i="15"/>
  <c r="AV9" i="15"/>
  <c r="AW9" i="15"/>
  <c r="AX9" i="15"/>
  <c r="AY9" i="15"/>
  <c r="AZ9" i="15"/>
  <c r="BA9" i="15"/>
  <c r="BB9" i="15"/>
  <c r="BC9" i="15"/>
  <c r="BD9" i="15"/>
  <c r="BE9" i="15"/>
  <c r="BF9" i="15"/>
  <c r="BG9" i="15"/>
  <c r="BH9" i="15"/>
  <c r="BI9" i="15"/>
  <c r="BJ9" i="15"/>
  <c r="BK9" i="15"/>
  <c r="BL9" i="15"/>
  <c r="BM9" i="15"/>
  <c r="BN9" i="15"/>
  <c r="BO9" i="15"/>
  <c r="BP9" i="15"/>
  <c r="BQ9" i="15"/>
  <c r="BR9" i="15"/>
  <c r="BS9" i="15"/>
  <c r="BT9" i="15"/>
  <c r="BU9" i="15"/>
  <c r="BV9" i="15"/>
  <c r="BW9" i="15"/>
  <c r="BX9" i="15"/>
  <c r="BY9" i="15"/>
  <c r="BZ9" i="15"/>
  <c r="CA9" i="15"/>
  <c r="CB9" i="15"/>
  <c r="CC9" i="15"/>
  <c r="CD9" i="15"/>
  <c r="CE9" i="15"/>
  <c r="CF9" i="15"/>
  <c r="CG9" i="15"/>
  <c r="CH9" i="15"/>
  <c r="CI9" i="15"/>
  <c r="CJ9" i="15"/>
  <c r="CK9" i="15"/>
  <c r="CL9" i="15"/>
  <c r="CM9" i="15"/>
  <c r="CN9" i="15"/>
  <c r="CO9" i="15"/>
  <c r="CP9" i="15"/>
  <c r="CQ9" i="15"/>
  <c r="CR9" i="15"/>
  <c r="CS9" i="15"/>
  <c r="CT9" i="15"/>
  <c r="CU9" i="15"/>
  <c r="CW9" i="15"/>
  <c r="CY9" i="15"/>
  <c r="CZ9" i="15"/>
  <c r="DA9" i="15"/>
  <c r="DB9" i="15"/>
  <c r="DC9" i="15"/>
  <c r="DD9" i="15"/>
  <c r="DE9" i="15"/>
  <c r="DF9" i="15"/>
  <c r="DG9" i="15"/>
  <c r="DH9" i="15"/>
  <c r="DI9" i="15"/>
  <c r="DJ9" i="15"/>
  <c r="DK9" i="15"/>
  <c r="DL9" i="15"/>
  <c r="DM9" i="15"/>
  <c r="DN9" i="15"/>
  <c r="DO9" i="15"/>
  <c r="DP9" i="15"/>
  <c r="DQ9" i="15"/>
  <c r="DR9" i="15"/>
  <c r="DS9" i="15"/>
  <c r="DT9" i="15"/>
  <c r="DU9" i="15"/>
  <c r="DV9" i="15"/>
  <c r="DW9" i="15"/>
  <c r="DX9" i="15"/>
  <c r="DY9" i="15"/>
  <c r="DZ9" i="15"/>
  <c r="EA9" i="15"/>
  <c r="EB9" i="15"/>
  <c r="EC9" i="15"/>
  <c r="ED9" i="15"/>
  <c r="EE9" i="15"/>
  <c r="EF9" i="15"/>
  <c r="EG9" i="15"/>
  <c r="EH9" i="15"/>
  <c r="EI9" i="15"/>
  <c r="EJ9" i="15"/>
  <c r="EK9" i="15"/>
  <c r="EL9" i="15"/>
  <c r="EM9" i="15"/>
  <c r="EN9" i="15"/>
  <c r="EO9" i="15"/>
  <c r="EP9" i="15"/>
  <c r="EQ9" i="15"/>
  <c r="ER9" i="15"/>
  <c r="ES9" i="15"/>
  <c r="ET9" i="15"/>
  <c r="EU9" i="15"/>
  <c r="EV9" i="15"/>
  <c r="EW9" i="15"/>
  <c r="EX9" i="15"/>
  <c r="EY9" i="15"/>
  <c r="EZ9" i="15"/>
  <c r="FA9" i="15"/>
  <c r="FB9" i="15"/>
  <c r="FC9" i="15"/>
  <c r="FD9" i="15"/>
  <c r="FE9" i="15"/>
  <c r="FF9" i="15"/>
  <c r="FG9" i="15"/>
  <c r="F10" i="15"/>
  <c r="G10" i="15"/>
  <c r="T10" i="15"/>
  <c r="U10" i="15"/>
  <c r="V10" i="15"/>
  <c r="W10" i="15"/>
  <c r="X10" i="15"/>
  <c r="Y10" i="15"/>
  <c r="Z10" i="15"/>
  <c r="AA10" i="15"/>
  <c r="AB10" i="15"/>
  <c r="AC10" i="15"/>
  <c r="AD10" i="15"/>
  <c r="AE10" i="15"/>
  <c r="AF10" i="15"/>
  <c r="AG10" i="15"/>
  <c r="AH10" i="15"/>
  <c r="AH11" i="15"/>
  <c r="AH12" i="15"/>
  <c r="AH13" i="15"/>
  <c r="AH14" i="15"/>
  <c r="AI10" i="15"/>
  <c r="AJ10" i="15"/>
  <c r="AK10" i="15"/>
  <c r="AL10" i="15"/>
  <c r="AM10" i="15"/>
  <c r="AN10" i="15"/>
  <c r="AO10" i="15"/>
  <c r="AP10" i="15"/>
  <c r="AQ10" i="15"/>
  <c r="AR10" i="15"/>
  <c r="AS10" i="15"/>
  <c r="AT10" i="15"/>
  <c r="AU10" i="15"/>
  <c r="AV10" i="15"/>
  <c r="AW10" i="15"/>
  <c r="AX10" i="15"/>
  <c r="AY10" i="15"/>
  <c r="AZ10" i="15"/>
  <c r="BA10" i="15"/>
  <c r="BB10" i="15"/>
  <c r="BC10" i="15"/>
  <c r="BD10" i="15"/>
  <c r="BE10" i="15"/>
  <c r="BF10" i="15"/>
  <c r="BG10" i="15"/>
  <c r="BH10" i="15"/>
  <c r="BI10" i="15"/>
  <c r="BJ10" i="15"/>
  <c r="BK10" i="15"/>
  <c r="BL10" i="15"/>
  <c r="BM10" i="15"/>
  <c r="BN10" i="15"/>
  <c r="BO10" i="15"/>
  <c r="BP10" i="15"/>
  <c r="BQ10" i="15"/>
  <c r="BR10" i="15"/>
  <c r="BS10" i="15"/>
  <c r="BT10" i="15"/>
  <c r="BU10" i="15"/>
  <c r="BV10" i="15"/>
  <c r="BW10" i="15"/>
  <c r="BX10" i="15"/>
  <c r="BY10" i="15"/>
  <c r="BZ10" i="15"/>
  <c r="CA10" i="15"/>
  <c r="CB10" i="15"/>
  <c r="CC10" i="15"/>
  <c r="CD10" i="15"/>
  <c r="CE10" i="15"/>
  <c r="CF10" i="15"/>
  <c r="CG10" i="15"/>
  <c r="CH10" i="15"/>
  <c r="CI10" i="15"/>
  <c r="CJ10" i="15"/>
  <c r="CK10" i="15"/>
  <c r="CL10" i="15"/>
  <c r="CM10" i="15"/>
  <c r="CN10" i="15"/>
  <c r="CO10" i="15"/>
  <c r="CP10" i="15"/>
  <c r="CQ10" i="15"/>
  <c r="CR10" i="15"/>
  <c r="CS10" i="15"/>
  <c r="CT10" i="15"/>
  <c r="CU10" i="15"/>
  <c r="CV10" i="15"/>
  <c r="CW10" i="15"/>
  <c r="CX10" i="15"/>
  <c r="CX11" i="15"/>
  <c r="CX12" i="15"/>
  <c r="CX13" i="15"/>
  <c r="CX14" i="15"/>
  <c r="CY10" i="15"/>
  <c r="CZ10" i="15"/>
  <c r="DA10" i="15"/>
  <c r="DB10" i="15"/>
  <c r="DC10" i="15"/>
  <c r="DD10" i="15"/>
  <c r="DE10" i="15"/>
  <c r="DF10" i="15"/>
  <c r="DG10" i="15"/>
  <c r="DH10" i="15"/>
  <c r="DI10" i="15"/>
  <c r="DJ10" i="15"/>
  <c r="DK10" i="15"/>
  <c r="DL10" i="15"/>
  <c r="DM10" i="15"/>
  <c r="DN10" i="15"/>
  <c r="DO10" i="15"/>
  <c r="DP10" i="15"/>
  <c r="DQ10" i="15"/>
  <c r="DR10" i="15"/>
  <c r="DS10" i="15"/>
  <c r="DT10" i="15"/>
  <c r="DU10" i="15"/>
  <c r="DV10" i="15"/>
  <c r="DW10" i="15"/>
  <c r="DX10" i="15"/>
  <c r="DY10" i="15"/>
  <c r="DZ10" i="15"/>
  <c r="EA10" i="15"/>
  <c r="EB10" i="15"/>
  <c r="EC10" i="15"/>
  <c r="ED10" i="15"/>
  <c r="EE10" i="15"/>
  <c r="EF10" i="15"/>
  <c r="EG10" i="15"/>
  <c r="EH10" i="15"/>
  <c r="EI10" i="15"/>
  <c r="EJ10" i="15"/>
  <c r="EK10" i="15"/>
  <c r="EL10" i="15"/>
  <c r="EM10" i="15"/>
  <c r="EN10" i="15"/>
  <c r="EO10" i="15"/>
  <c r="EP10" i="15"/>
  <c r="EQ10" i="15"/>
  <c r="ER10" i="15"/>
  <c r="ES10" i="15"/>
  <c r="ET10" i="15"/>
  <c r="EU10" i="15"/>
  <c r="EV10" i="15"/>
  <c r="EW10" i="15"/>
  <c r="EX10" i="15"/>
  <c r="EY10" i="15"/>
  <c r="EZ10" i="15"/>
  <c r="FA10" i="15"/>
  <c r="FB10" i="15"/>
  <c r="FC10" i="15"/>
  <c r="FD10" i="15"/>
  <c r="FE10" i="15"/>
  <c r="FF10" i="15"/>
  <c r="FG10" i="15"/>
  <c r="F11" i="15"/>
  <c r="G11" i="15"/>
  <c r="T11" i="15"/>
  <c r="U11" i="15"/>
  <c r="V11" i="15"/>
  <c r="W11" i="15"/>
  <c r="X11" i="15"/>
  <c r="Y11" i="15"/>
  <c r="Z11" i="15"/>
  <c r="AA11" i="15"/>
  <c r="AB11" i="15"/>
  <c r="AC11" i="15"/>
  <c r="AD11" i="15"/>
  <c r="AE11" i="15"/>
  <c r="AF11" i="15"/>
  <c r="AG11" i="15"/>
  <c r="AI11" i="15"/>
  <c r="AJ11" i="15"/>
  <c r="AK11" i="15"/>
  <c r="AL11" i="15"/>
  <c r="AM11" i="15"/>
  <c r="AN11" i="15"/>
  <c r="AO11" i="15"/>
  <c r="AP11" i="15"/>
  <c r="AQ11" i="15"/>
  <c r="AR11" i="15"/>
  <c r="AS11" i="15"/>
  <c r="AT11" i="15"/>
  <c r="AU11" i="15"/>
  <c r="AV11" i="15"/>
  <c r="AW11" i="15"/>
  <c r="AX11" i="15"/>
  <c r="AY11" i="15"/>
  <c r="AZ11" i="15"/>
  <c r="BA11" i="15"/>
  <c r="BB11" i="15"/>
  <c r="BC11" i="15"/>
  <c r="BD11" i="15"/>
  <c r="BE11" i="15"/>
  <c r="BF11" i="15"/>
  <c r="BG11" i="15"/>
  <c r="BH11" i="15"/>
  <c r="BI11" i="15"/>
  <c r="BJ11" i="15"/>
  <c r="BK11" i="15"/>
  <c r="BL11" i="15"/>
  <c r="BM11" i="15"/>
  <c r="BN11" i="15"/>
  <c r="BO11" i="15"/>
  <c r="BP11" i="15"/>
  <c r="BQ11" i="15"/>
  <c r="BR11" i="15"/>
  <c r="BS11" i="15"/>
  <c r="BT11" i="15"/>
  <c r="BU11" i="15"/>
  <c r="BV11" i="15"/>
  <c r="BW11" i="15"/>
  <c r="BX11" i="15"/>
  <c r="BY11" i="15"/>
  <c r="BZ11" i="15"/>
  <c r="CA11" i="15"/>
  <c r="CB11" i="15"/>
  <c r="CC11" i="15"/>
  <c r="CD11" i="15"/>
  <c r="CE11" i="15"/>
  <c r="CF11" i="15"/>
  <c r="CG11" i="15"/>
  <c r="CH11" i="15"/>
  <c r="CI11" i="15"/>
  <c r="CJ11" i="15"/>
  <c r="CK11" i="15"/>
  <c r="CL11" i="15"/>
  <c r="CM11" i="15"/>
  <c r="CN11" i="15"/>
  <c r="CO11" i="15"/>
  <c r="CP11" i="15"/>
  <c r="CQ11" i="15"/>
  <c r="CR11" i="15"/>
  <c r="CS11" i="15"/>
  <c r="CT11" i="15"/>
  <c r="CU11" i="15"/>
  <c r="CV11" i="15"/>
  <c r="CW11" i="15"/>
  <c r="CY11" i="15"/>
  <c r="CZ11" i="15"/>
  <c r="DA11" i="15"/>
  <c r="DB11" i="15"/>
  <c r="DC11" i="15"/>
  <c r="DD11" i="15"/>
  <c r="DE11" i="15"/>
  <c r="DF11" i="15"/>
  <c r="DG11" i="15"/>
  <c r="DH11" i="15"/>
  <c r="DI11" i="15"/>
  <c r="DJ11" i="15"/>
  <c r="DK11" i="15"/>
  <c r="DL11" i="15"/>
  <c r="DM11" i="15"/>
  <c r="DN11" i="15"/>
  <c r="DO11" i="15"/>
  <c r="DP11" i="15"/>
  <c r="DQ11" i="15"/>
  <c r="DR11" i="15"/>
  <c r="DS11" i="15"/>
  <c r="DT11" i="15"/>
  <c r="DU11" i="15"/>
  <c r="DV11" i="15"/>
  <c r="DW11" i="15"/>
  <c r="DX11" i="15"/>
  <c r="DY11" i="15"/>
  <c r="DZ11" i="15"/>
  <c r="EA11" i="15"/>
  <c r="EB11" i="15"/>
  <c r="EC11" i="15"/>
  <c r="ED11" i="15"/>
  <c r="EE11" i="15"/>
  <c r="EF11" i="15"/>
  <c r="EG11" i="15"/>
  <c r="EH11" i="15"/>
  <c r="EI11" i="15"/>
  <c r="EJ11" i="15"/>
  <c r="EK11" i="15"/>
  <c r="EL11" i="15"/>
  <c r="EM11" i="15"/>
  <c r="EN11" i="15"/>
  <c r="EO11" i="15"/>
  <c r="EP11" i="15"/>
  <c r="EQ11" i="15"/>
  <c r="ER11" i="15"/>
  <c r="ES11" i="15"/>
  <c r="ET11" i="15"/>
  <c r="EU11" i="15"/>
  <c r="EV11" i="15"/>
  <c r="EW11" i="15"/>
  <c r="EX11" i="15"/>
  <c r="EY11" i="15"/>
  <c r="EZ11" i="15"/>
  <c r="FA11" i="15"/>
  <c r="FB11" i="15"/>
  <c r="FC11" i="15"/>
  <c r="FD11" i="15"/>
  <c r="FE11" i="15"/>
  <c r="FF11" i="15"/>
  <c r="FG11" i="15"/>
  <c r="F12" i="15"/>
  <c r="G12" i="15"/>
  <c r="T12" i="15"/>
  <c r="U12" i="15"/>
  <c r="V12" i="15"/>
  <c r="W12" i="15"/>
  <c r="X12" i="15"/>
  <c r="Y12" i="15"/>
  <c r="Z12" i="15"/>
  <c r="AA12" i="15"/>
  <c r="AB12" i="15"/>
  <c r="AC12" i="15"/>
  <c r="AD12" i="15"/>
  <c r="AE12" i="15"/>
  <c r="AF12" i="15"/>
  <c r="AG12" i="15"/>
  <c r="AI12" i="15"/>
  <c r="AJ12" i="15"/>
  <c r="AK12" i="15"/>
  <c r="AL12" i="15"/>
  <c r="AM12" i="15"/>
  <c r="AN12" i="15"/>
  <c r="AO12" i="15"/>
  <c r="AP12" i="15"/>
  <c r="AQ12" i="15"/>
  <c r="AR12" i="15"/>
  <c r="AS12" i="15"/>
  <c r="AT12" i="15"/>
  <c r="AU12" i="15"/>
  <c r="AV12" i="15"/>
  <c r="AW12" i="15"/>
  <c r="AX12" i="15"/>
  <c r="AY12" i="15"/>
  <c r="AZ12" i="15"/>
  <c r="BA12" i="15"/>
  <c r="BB12" i="15"/>
  <c r="BC12" i="15"/>
  <c r="BD12" i="15"/>
  <c r="BE12" i="15"/>
  <c r="BF12" i="15"/>
  <c r="BG12" i="15"/>
  <c r="BH12" i="15"/>
  <c r="BI12" i="15"/>
  <c r="BJ12" i="15"/>
  <c r="BK12" i="15"/>
  <c r="BL12" i="15"/>
  <c r="BM12" i="15"/>
  <c r="BN12" i="15"/>
  <c r="BO12" i="15"/>
  <c r="BP12" i="15"/>
  <c r="BQ12" i="15"/>
  <c r="BR12" i="15"/>
  <c r="BS12" i="15"/>
  <c r="BT12" i="15"/>
  <c r="BU12" i="15"/>
  <c r="BV12" i="15"/>
  <c r="BW12" i="15"/>
  <c r="BX12" i="15"/>
  <c r="BY12" i="15"/>
  <c r="BZ12" i="15"/>
  <c r="BZ13" i="15"/>
  <c r="BZ14" i="15"/>
  <c r="CA12" i="15"/>
  <c r="CB12" i="15"/>
  <c r="CC12" i="15"/>
  <c r="CD12" i="15"/>
  <c r="CE12" i="15"/>
  <c r="CF12" i="15"/>
  <c r="CG12" i="15"/>
  <c r="CH12" i="15"/>
  <c r="CI12" i="15"/>
  <c r="CJ12" i="15"/>
  <c r="CK12" i="15"/>
  <c r="CL12" i="15"/>
  <c r="CM12" i="15"/>
  <c r="CN12" i="15"/>
  <c r="CO12" i="15"/>
  <c r="CP12" i="15"/>
  <c r="CQ12" i="15"/>
  <c r="CR12" i="15"/>
  <c r="CS12" i="15"/>
  <c r="CT12" i="15"/>
  <c r="CU12" i="15"/>
  <c r="CV12" i="15"/>
  <c r="CW12" i="15"/>
  <c r="CY12" i="15"/>
  <c r="CZ12" i="15"/>
  <c r="DA12" i="15"/>
  <c r="DB12" i="15"/>
  <c r="DC12" i="15"/>
  <c r="DD12" i="15"/>
  <c r="DE12" i="15"/>
  <c r="DF12" i="15"/>
  <c r="DG12" i="15"/>
  <c r="DH12" i="15"/>
  <c r="DI12" i="15"/>
  <c r="DJ12" i="15"/>
  <c r="DK12" i="15"/>
  <c r="DL12" i="15"/>
  <c r="DM12" i="15"/>
  <c r="DN12" i="15"/>
  <c r="DO12" i="15"/>
  <c r="DP12" i="15"/>
  <c r="DQ12" i="15"/>
  <c r="DR12" i="15"/>
  <c r="DS12" i="15"/>
  <c r="DT12" i="15"/>
  <c r="DU12" i="15"/>
  <c r="DV12" i="15"/>
  <c r="DW12" i="15"/>
  <c r="DX12" i="15"/>
  <c r="DY12" i="15"/>
  <c r="DZ12" i="15"/>
  <c r="EA12" i="15"/>
  <c r="EB12" i="15"/>
  <c r="EC12" i="15"/>
  <c r="ED12" i="15"/>
  <c r="EE12" i="15"/>
  <c r="EF12" i="15"/>
  <c r="EG12" i="15"/>
  <c r="EH12" i="15"/>
  <c r="EI12" i="15"/>
  <c r="EJ12" i="15"/>
  <c r="EK12" i="15"/>
  <c r="EL12" i="15"/>
  <c r="EM12" i="15"/>
  <c r="EN12" i="15"/>
  <c r="EO12" i="15"/>
  <c r="EP12" i="15"/>
  <c r="EQ12" i="15"/>
  <c r="ER12" i="15"/>
  <c r="ES12" i="15"/>
  <c r="ET12" i="15"/>
  <c r="EU12" i="15"/>
  <c r="EV12" i="15"/>
  <c r="EW12" i="15"/>
  <c r="EX12" i="15"/>
  <c r="EY12" i="15"/>
  <c r="EZ12" i="15"/>
  <c r="FA12" i="15"/>
  <c r="FB12" i="15"/>
  <c r="FC12" i="15"/>
  <c r="FD12" i="15"/>
  <c r="FE12" i="15"/>
  <c r="FF12" i="15"/>
  <c r="FG12" i="15"/>
  <c r="F13" i="15"/>
  <c r="G13" i="15"/>
  <c r="T13" i="15"/>
  <c r="U13" i="15"/>
  <c r="V13" i="15"/>
  <c r="W13" i="15"/>
  <c r="X13" i="15"/>
  <c r="Y13" i="15"/>
  <c r="Z13" i="15"/>
  <c r="AA13" i="15"/>
  <c r="AB13" i="15"/>
  <c r="AC13" i="15"/>
  <c r="AD13" i="15"/>
  <c r="AE13" i="15"/>
  <c r="AF13" i="15"/>
  <c r="AG13" i="15"/>
  <c r="AI13" i="15"/>
  <c r="AJ13" i="15"/>
  <c r="AK13" i="15"/>
  <c r="AL13" i="15"/>
  <c r="AM13" i="15"/>
  <c r="AN13" i="15"/>
  <c r="AO13" i="15"/>
  <c r="AP13" i="15"/>
  <c r="AQ13" i="15"/>
  <c r="AR13" i="15"/>
  <c r="AS13" i="15"/>
  <c r="AT13" i="15"/>
  <c r="AU13" i="15"/>
  <c r="AV13" i="15"/>
  <c r="AW13" i="15"/>
  <c r="AX13" i="15"/>
  <c r="AY13" i="15"/>
  <c r="AZ13" i="15"/>
  <c r="BA13" i="15"/>
  <c r="BB13" i="15"/>
  <c r="BC13" i="15"/>
  <c r="BD13" i="15"/>
  <c r="BE13" i="15"/>
  <c r="BF13" i="15"/>
  <c r="BG13" i="15"/>
  <c r="BH13" i="15"/>
  <c r="BI13" i="15"/>
  <c r="BJ13" i="15"/>
  <c r="BK13" i="15"/>
  <c r="BL13" i="15"/>
  <c r="BM13" i="15"/>
  <c r="BN13" i="15"/>
  <c r="BO13" i="15"/>
  <c r="BP13" i="15"/>
  <c r="BQ13" i="15"/>
  <c r="BR13" i="15"/>
  <c r="BS13" i="15"/>
  <c r="BT13" i="15"/>
  <c r="BU13" i="15"/>
  <c r="BV13" i="15"/>
  <c r="BW13" i="15"/>
  <c r="BX13" i="15"/>
  <c r="BY13" i="15"/>
  <c r="CA13" i="15"/>
  <c r="CB13" i="15"/>
  <c r="CB14" i="15"/>
  <c r="CC13" i="15"/>
  <c r="CD13" i="15"/>
  <c r="CD14" i="15"/>
  <c r="CE13" i="15"/>
  <c r="CF13" i="15"/>
  <c r="CG13" i="15"/>
  <c r="CH13" i="15"/>
  <c r="CI13" i="15"/>
  <c r="CJ13" i="15"/>
  <c r="CK13" i="15"/>
  <c r="CL13" i="15"/>
  <c r="CM13" i="15"/>
  <c r="CN13" i="15"/>
  <c r="CO13" i="15"/>
  <c r="CP13" i="15"/>
  <c r="CQ13" i="15"/>
  <c r="CR13" i="15"/>
  <c r="CS13" i="15"/>
  <c r="CT13" i="15"/>
  <c r="CU13" i="15"/>
  <c r="CV13" i="15"/>
  <c r="CW13" i="15"/>
  <c r="CY13" i="15"/>
  <c r="CZ13" i="15"/>
  <c r="DA13" i="15"/>
  <c r="DB13" i="15"/>
  <c r="DC13" i="15"/>
  <c r="DD13" i="15"/>
  <c r="DE13" i="15"/>
  <c r="DF13" i="15"/>
  <c r="DG13" i="15"/>
  <c r="DH13" i="15"/>
  <c r="DI13" i="15"/>
  <c r="DJ13" i="15"/>
  <c r="DK13" i="15"/>
  <c r="DL13" i="15"/>
  <c r="DM13" i="15"/>
  <c r="DN13" i="15"/>
  <c r="DO13" i="15"/>
  <c r="DP13" i="15"/>
  <c r="DQ13" i="15"/>
  <c r="DR13" i="15"/>
  <c r="DS13" i="15"/>
  <c r="DT13" i="15"/>
  <c r="DU13" i="15"/>
  <c r="DV13" i="15"/>
  <c r="DW13" i="15"/>
  <c r="DX13" i="15"/>
  <c r="DY13" i="15"/>
  <c r="DZ13" i="15"/>
  <c r="EA13" i="15"/>
  <c r="EB13" i="15"/>
  <c r="EC13" i="15"/>
  <c r="ED13" i="15"/>
  <c r="EE13" i="15"/>
  <c r="EF13" i="15"/>
  <c r="EG13" i="15"/>
  <c r="EH13" i="15"/>
  <c r="EI13" i="15"/>
  <c r="EJ13" i="15"/>
  <c r="EK13" i="15"/>
  <c r="EL13" i="15"/>
  <c r="EM13" i="15"/>
  <c r="EN13" i="15"/>
  <c r="EO13" i="15"/>
  <c r="EP13" i="15"/>
  <c r="EQ13" i="15"/>
  <c r="ER13" i="15"/>
  <c r="ES13" i="15"/>
  <c r="ET13" i="15"/>
  <c r="EU13" i="15"/>
  <c r="EV13" i="15"/>
  <c r="EW13" i="15"/>
  <c r="EX13" i="15"/>
  <c r="EY13" i="15"/>
  <c r="EZ13" i="15"/>
  <c r="FA13" i="15"/>
  <c r="FB13" i="15"/>
  <c r="FC13" i="15"/>
  <c r="FD13" i="15"/>
  <c r="FE13" i="15"/>
  <c r="FF13" i="15"/>
  <c r="FG13" i="15"/>
  <c r="F14" i="15"/>
  <c r="G14" i="15"/>
  <c r="T14" i="15"/>
  <c r="U14" i="15"/>
  <c r="V14" i="15"/>
  <c r="W14" i="15"/>
  <c r="X14" i="15"/>
  <c r="Y14" i="15"/>
  <c r="Z14" i="15"/>
  <c r="AA14" i="15"/>
  <c r="AB14" i="15"/>
  <c r="AC14" i="15"/>
  <c r="AD14" i="15"/>
  <c r="AE14" i="15"/>
  <c r="AF14" i="15"/>
  <c r="AG14" i="15"/>
  <c r="AI14" i="15"/>
  <c r="AJ14" i="15"/>
  <c r="AK14" i="15"/>
  <c r="AL14" i="15"/>
  <c r="AM14" i="15"/>
  <c r="AN14" i="15"/>
  <c r="AO14" i="15"/>
  <c r="AP14" i="15"/>
  <c r="AQ14" i="15"/>
  <c r="AR14" i="15"/>
  <c r="AS14" i="15"/>
  <c r="AT14" i="15"/>
  <c r="AU14" i="15"/>
  <c r="AV14" i="15"/>
  <c r="AW14" i="15"/>
  <c r="AX14" i="15"/>
  <c r="AY14" i="15"/>
  <c r="AZ14" i="15"/>
  <c r="BA14" i="15"/>
  <c r="BB14" i="15"/>
  <c r="BC14" i="15"/>
  <c r="BD14" i="15"/>
  <c r="BE14" i="15"/>
  <c r="BF14" i="15"/>
  <c r="BG14" i="15"/>
  <c r="BH14" i="15"/>
  <c r="BI14" i="15"/>
  <c r="BJ14" i="15"/>
  <c r="BK14" i="15"/>
  <c r="BL14" i="15"/>
  <c r="BM14" i="15"/>
  <c r="BN14" i="15"/>
  <c r="BO14" i="15"/>
  <c r="BP14" i="15"/>
  <c r="BQ14" i="15"/>
  <c r="BR14" i="15"/>
  <c r="BS14" i="15"/>
  <c r="BT14" i="15"/>
  <c r="BU14" i="15"/>
  <c r="BV14" i="15"/>
  <c r="BW14" i="15"/>
  <c r="BX14" i="15"/>
  <c r="BY14" i="15"/>
  <c r="CA14" i="15"/>
  <c r="CC14" i="15"/>
  <c r="CE14" i="15"/>
  <c r="CF14" i="15"/>
  <c r="CG14" i="15"/>
  <c r="CH14" i="15"/>
  <c r="CI14" i="15"/>
  <c r="CJ14" i="15"/>
  <c r="CK14" i="15"/>
  <c r="CL14" i="15"/>
  <c r="CM14" i="15"/>
  <c r="CN14" i="15"/>
  <c r="CO14" i="15"/>
  <c r="CP14" i="15"/>
  <c r="CQ14" i="15"/>
  <c r="CR14" i="15"/>
  <c r="CS14" i="15"/>
  <c r="CT14" i="15"/>
  <c r="CU14" i="15"/>
  <c r="CV14" i="15"/>
  <c r="CW14" i="15"/>
  <c r="CY14" i="15"/>
  <c r="CZ14" i="15"/>
  <c r="DA14" i="15"/>
  <c r="DB14" i="15"/>
  <c r="DC14" i="15"/>
  <c r="DD14" i="15"/>
  <c r="DE14" i="15"/>
  <c r="DF14" i="15"/>
  <c r="DG14" i="15"/>
  <c r="DH14" i="15"/>
  <c r="DI14" i="15"/>
  <c r="DJ14" i="15"/>
  <c r="DK14" i="15"/>
  <c r="DL14" i="15"/>
  <c r="DM14" i="15"/>
  <c r="DN14" i="15"/>
  <c r="DO14" i="15"/>
  <c r="DP14" i="15"/>
  <c r="DQ14" i="15"/>
  <c r="DR14" i="15"/>
  <c r="DS14" i="15"/>
  <c r="DT14" i="15"/>
  <c r="DU14" i="15"/>
  <c r="DV14" i="15"/>
  <c r="DW14" i="15"/>
  <c r="DX14" i="15"/>
  <c r="DY14" i="15"/>
  <c r="DZ14" i="15"/>
  <c r="EA14" i="15"/>
  <c r="EB14" i="15"/>
  <c r="EC14" i="15"/>
  <c r="ED14" i="15"/>
  <c r="EE14" i="15"/>
  <c r="EF14" i="15"/>
  <c r="EG14" i="15"/>
  <c r="EH14" i="15"/>
  <c r="EI14" i="15"/>
  <c r="EJ14" i="15"/>
  <c r="EK14" i="15"/>
  <c r="EL14" i="15"/>
  <c r="EM14" i="15"/>
  <c r="EN14" i="15"/>
  <c r="EO14" i="15"/>
  <c r="EP14" i="15"/>
  <c r="EQ14" i="15"/>
  <c r="ER14" i="15"/>
  <c r="ES14" i="15"/>
  <c r="ET14" i="15"/>
  <c r="EU14" i="15"/>
  <c r="EV14" i="15"/>
  <c r="EW14" i="15"/>
  <c r="EX14" i="15"/>
  <c r="EY14" i="15"/>
  <c r="EZ14" i="15"/>
  <c r="FA14" i="15"/>
  <c r="FB14" i="15"/>
  <c r="FC14" i="15"/>
  <c r="FD14" i="15"/>
  <c r="FE14" i="15"/>
  <c r="FF14" i="15"/>
  <c r="FG14" i="15"/>
  <c r="F15" i="15"/>
  <c r="G15" i="15"/>
  <c r="T15" i="15"/>
  <c r="U15" i="15"/>
  <c r="V15" i="15"/>
  <c r="W15" i="15"/>
  <c r="X15" i="15"/>
  <c r="Y15" i="15"/>
  <c r="Z15" i="15"/>
  <c r="AA15" i="15"/>
  <c r="AB15" i="15"/>
  <c r="AC15" i="15"/>
  <c r="AD15" i="15"/>
  <c r="AE15" i="15"/>
  <c r="AF15" i="15"/>
  <c r="AG15" i="15"/>
  <c r="AH15" i="15"/>
  <c r="AI15" i="15"/>
  <c r="AJ15" i="15"/>
  <c r="AK15" i="15"/>
  <c r="AL15" i="15"/>
  <c r="AM15" i="15"/>
  <c r="AN15" i="15"/>
  <c r="AO15" i="15"/>
  <c r="AP15" i="15"/>
  <c r="AQ15" i="15"/>
  <c r="AR15" i="15"/>
  <c r="AS15" i="15"/>
  <c r="AT15" i="15"/>
  <c r="AU15" i="15"/>
  <c r="AV15" i="15"/>
  <c r="AW15" i="15"/>
  <c r="AX15" i="15"/>
  <c r="AY15" i="15"/>
  <c r="AZ15" i="15"/>
  <c r="BA15" i="15"/>
  <c r="BB15" i="15"/>
  <c r="BC15" i="15"/>
  <c r="BD15" i="15"/>
  <c r="BE15" i="15"/>
  <c r="BF15" i="15"/>
  <c r="BG15" i="15"/>
  <c r="BH15" i="15"/>
  <c r="BI15" i="15"/>
  <c r="BJ15" i="15"/>
  <c r="BK15" i="15"/>
  <c r="BL15" i="15"/>
  <c r="BM15" i="15"/>
  <c r="BN15" i="15"/>
  <c r="BO15" i="15"/>
  <c r="BP15" i="15"/>
  <c r="BQ15" i="15"/>
  <c r="BR15" i="15"/>
  <c r="BS15" i="15"/>
  <c r="BT15" i="15"/>
  <c r="BU15" i="15"/>
  <c r="BV15" i="15"/>
  <c r="BW15" i="15"/>
  <c r="BX15" i="15"/>
  <c r="BY15" i="15"/>
  <c r="BZ15" i="15"/>
  <c r="CA15" i="15"/>
  <c r="CB15" i="15"/>
  <c r="CC15" i="15"/>
  <c r="CD15" i="15"/>
  <c r="CE15" i="15"/>
  <c r="CF15" i="15"/>
  <c r="CG15" i="15"/>
  <c r="CH15" i="15"/>
  <c r="CI15" i="15"/>
  <c r="CJ15" i="15"/>
  <c r="CK15" i="15"/>
  <c r="CL15" i="15"/>
  <c r="CM15" i="15"/>
  <c r="CN15" i="15"/>
  <c r="CO15" i="15"/>
  <c r="CP15" i="15"/>
  <c r="CQ15" i="15"/>
  <c r="CR15" i="15"/>
  <c r="CS15" i="15"/>
  <c r="CT15" i="15"/>
  <c r="CU15" i="15"/>
  <c r="CV15" i="15"/>
  <c r="CW15" i="15"/>
  <c r="CX15" i="15"/>
  <c r="CY15" i="15"/>
  <c r="CZ15" i="15"/>
  <c r="DA15" i="15"/>
  <c r="DB15" i="15"/>
  <c r="DC15" i="15"/>
  <c r="DD15" i="15"/>
  <c r="DE15" i="15"/>
  <c r="DF15" i="15"/>
  <c r="DG15" i="15"/>
  <c r="DH15" i="15"/>
  <c r="DI15" i="15"/>
  <c r="DJ15" i="15"/>
  <c r="DK15" i="15"/>
  <c r="DL15" i="15"/>
  <c r="DM15" i="15"/>
  <c r="DN15" i="15"/>
  <c r="DO15" i="15"/>
  <c r="DP15" i="15"/>
  <c r="DQ15" i="15"/>
  <c r="DR15" i="15"/>
  <c r="DS15" i="15"/>
  <c r="DT15" i="15"/>
  <c r="DU15" i="15"/>
  <c r="DV15" i="15"/>
  <c r="DW15" i="15"/>
  <c r="DX15" i="15"/>
  <c r="DY15" i="15"/>
  <c r="DZ15" i="15"/>
  <c r="EA15" i="15"/>
  <c r="EB15" i="15"/>
  <c r="EC15" i="15"/>
  <c r="ED15" i="15"/>
  <c r="EE15" i="15"/>
  <c r="EF15" i="15"/>
  <c r="EG15" i="15"/>
  <c r="EH15" i="15"/>
  <c r="EI15" i="15"/>
  <c r="EJ15" i="15"/>
  <c r="EK15" i="15"/>
  <c r="EL15" i="15"/>
  <c r="EM15" i="15"/>
  <c r="EN15" i="15"/>
  <c r="EO15" i="15"/>
  <c r="EP15" i="15"/>
  <c r="EQ15" i="15"/>
  <c r="ER15" i="15"/>
  <c r="ES15" i="15"/>
  <c r="ET15" i="15"/>
  <c r="EU15" i="15"/>
  <c r="EV15" i="15"/>
  <c r="EW15" i="15"/>
  <c r="EX15" i="15"/>
  <c r="EY15" i="15"/>
  <c r="EZ15" i="15"/>
  <c r="FA15" i="15"/>
  <c r="FB15" i="15"/>
  <c r="FC15" i="15"/>
  <c r="FD15" i="15"/>
  <c r="FE15" i="15"/>
  <c r="FF15" i="15"/>
  <c r="FG15" i="15"/>
  <c r="F16" i="15"/>
  <c r="G16" i="15"/>
  <c r="T16" i="15"/>
  <c r="U16" i="15"/>
  <c r="V16" i="15"/>
  <c r="W16" i="15"/>
  <c r="X16" i="15"/>
  <c r="Y16" i="15"/>
  <c r="Z16" i="15"/>
  <c r="AA16" i="15"/>
  <c r="AB16" i="15"/>
  <c r="AC16" i="15"/>
  <c r="AD16" i="15"/>
  <c r="AE16" i="15"/>
  <c r="AF16" i="15"/>
  <c r="AG16" i="15"/>
  <c r="AH16" i="15"/>
  <c r="AI16" i="15"/>
  <c r="AJ16" i="15"/>
  <c r="AK16" i="15"/>
  <c r="AL16" i="15"/>
  <c r="AM16" i="15"/>
  <c r="AN16" i="15"/>
  <c r="AO16" i="15"/>
  <c r="AP16" i="15"/>
  <c r="AQ16" i="15"/>
  <c r="AR16" i="15"/>
  <c r="AS16" i="15"/>
  <c r="AT16" i="15"/>
  <c r="AU16" i="15"/>
  <c r="AV16" i="15"/>
  <c r="AW16" i="15"/>
  <c r="AX16" i="15"/>
  <c r="AY16" i="15"/>
  <c r="AZ16" i="15"/>
  <c r="BA16" i="15"/>
  <c r="BB16" i="15"/>
  <c r="BC16" i="15"/>
  <c r="BD16" i="15"/>
  <c r="BE16" i="15"/>
  <c r="BF16" i="15"/>
  <c r="BG16" i="15"/>
  <c r="BH16" i="15"/>
  <c r="BI16" i="15"/>
  <c r="BJ16" i="15"/>
  <c r="BK16" i="15"/>
  <c r="BL16" i="15"/>
  <c r="BM16" i="15"/>
  <c r="BN16" i="15"/>
  <c r="BO16" i="15"/>
  <c r="BP16" i="15"/>
  <c r="BQ16" i="15"/>
  <c r="BR16" i="15"/>
  <c r="BS16" i="15"/>
  <c r="BT16" i="15"/>
  <c r="BU16" i="15"/>
  <c r="BV16" i="15"/>
  <c r="BW16" i="15"/>
  <c r="BX16" i="15"/>
  <c r="BY16" i="15"/>
  <c r="BZ16" i="15"/>
  <c r="CA16" i="15"/>
  <c r="CB16" i="15"/>
  <c r="CC16" i="15"/>
  <c r="CD16" i="15"/>
  <c r="CE16" i="15"/>
  <c r="CF16" i="15"/>
  <c r="CG16" i="15"/>
  <c r="CH16" i="15"/>
  <c r="CI16" i="15"/>
  <c r="CJ16" i="15"/>
  <c r="CK16" i="15"/>
  <c r="CL16" i="15"/>
  <c r="CM16" i="15"/>
  <c r="CN16" i="15"/>
  <c r="CO16" i="15"/>
  <c r="CP16" i="15"/>
  <c r="CQ16" i="15"/>
  <c r="CR16" i="15"/>
  <c r="CS16" i="15"/>
  <c r="CT16" i="15"/>
  <c r="CU16" i="15"/>
  <c r="CV16" i="15"/>
  <c r="CW16" i="15"/>
  <c r="CX16" i="15"/>
  <c r="CY16" i="15"/>
  <c r="CZ16" i="15"/>
  <c r="DA16" i="15"/>
  <c r="DB16" i="15"/>
  <c r="DC16" i="15"/>
  <c r="DD16" i="15"/>
  <c r="DE16" i="15"/>
  <c r="DF16" i="15"/>
  <c r="DG16" i="15"/>
  <c r="DH16" i="15"/>
  <c r="DI16" i="15"/>
  <c r="DJ16" i="15"/>
  <c r="DK16" i="15"/>
  <c r="DL16" i="15"/>
  <c r="DM16" i="15"/>
  <c r="DN16" i="15"/>
  <c r="DO16" i="15"/>
  <c r="DP16" i="15"/>
  <c r="DQ16" i="15"/>
  <c r="DR16" i="15"/>
  <c r="DS16" i="15"/>
  <c r="DT16" i="15"/>
  <c r="DU16" i="15"/>
  <c r="DV16" i="15"/>
  <c r="DW16" i="15"/>
  <c r="DX16" i="15"/>
  <c r="DY16" i="15"/>
  <c r="DZ16" i="15"/>
  <c r="EA16" i="15"/>
  <c r="EB16" i="15"/>
  <c r="EC16" i="15"/>
  <c r="ED16" i="15"/>
  <c r="EE16" i="15"/>
  <c r="EF16" i="15"/>
  <c r="EG16" i="15"/>
  <c r="EH16" i="15"/>
  <c r="EI16" i="15"/>
  <c r="EJ16" i="15"/>
  <c r="EK16" i="15"/>
  <c r="EL16" i="15"/>
  <c r="EM16" i="15"/>
  <c r="EN16" i="15"/>
  <c r="EO16" i="15"/>
  <c r="EP16" i="15"/>
  <c r="EQ16" i="15"/>
  <c r="ER16" i="15"/>
  <c r="ES16" i="15"/>
  <c r="ET16" i="15"/>
  <c r="EU16" i="15"/>
  <c r="EV16" i="15"/>
  <c r="EW16" i="15"/>
  <c r="EX16" i="15"/>
  <c r="EY16" i="15"/>
  <c r="EZ16" i="15"/>
  <c r="FA16" i="15"/>
  <c r="FB16" i="15"/>
  <c r="FC16" i="15"/>
  <c r="FD16" i="15"/>
  <c r="FE16" i="15"/>
  <c r="FF16" i="15"/>
  <c r="FG16" i="15"/>
  <c r="F17" i="15"/>
  <c r="G17" i="15"/>
  <c r="T17" i="15"/>
  <c r="U17" i="15"/>
  <c r="V17" i="15"/>
  <c r="W17" i="15"/>
  <c r="X17" i="15"/>
  <c r="Y17" i="15"/>
  <c r="Z17" i="15"/>
  <c r="AA17" i="15"/>
  <c r="AB17" i="15"/>
  <c r="AC17" i="15"/>
  <c r="AD17" i="15"/>
  <c r="AE17" i="15"/>
  <c r="AF17" i="15"/>
  <c r="AG17" i="15"/>
  <c r="AH17" i="15"/>
  <c r="AI17" i="15"/>
  <c r="AJ17" i="15"/>
  <c r="AK17" i="15"/>
  <c r="AL17" i="15"/>
  <c r="AM17" i="15"/>
  <c r="AN17" i="15"/>
  <c r="AO17" i="15"/>
  <c r="AP17" i="15"/>
  <c r="AQ17" i="15"/>
  <c r="AR17" i="15"/>
  <c r="AS17" i="15"/>
  <c r="AT17" i="15"/>
  <c r="AU17" i="15"/>
  <c r="AV17" i="15"/>
  <c r="AW17" i="15"/>
  <c r="AX17" i="15"/>
  <c r="AY17" i="15"/>
  <c r="AZ17" i="15"/>
  <c r="BA17" i="15"/>
  <c r="BB17" i="15"/>
  <c r="BC17" i="15"/>
  <c r="BD17" i="15"/>
  <c r="BE17" i="15"/>
  <c r="BF17" i="15"/>
  <c r="BG17" i="15"/>
  <c r="BH17" i="15"/>
  <c r="BI17" i="15"/>
  <c r="BJ17" i="15"/>
  <c r="BK17" i="15"/>
  <c r="BL17" i="15"/>
  <c r="BM17" i="15"/>
  <c r="BN17" i="15"/>
  <c r="BO17" i="15"/>
  <c r="BP17" i="15"/>
  <c r="BQ17" i="15"/>
  <c r="BR17" i="15"/>
  <c r="BS17" i="15"/>
  <c r="BT17" i="15"/>
  <c r="BU17" i="15"/>
  <c r="BV17" i="15"/>
  <c r="BW17" i="15"/>
  <c r="BX17" i="15"/>
  <c r="BY17" i="15"/>
  <c r="BZ17" i="15"/>
  <c r="CA17" i="15"/>
  <c r="CB17" i="15"/>
  <c r="CC17" i="15"/>
  <c r="CD17" i="15"/>
  <c r="CE17" i="15"/>
  <c r="CF17" i="15"/>
  <c r="CG17" i="15"/>
  <c r="CH17" i="15"/>
  <c r="CI17" i="15"/>
  <c r="CJ17" i="15"/>
  <c r="CK17" i="15"/>
  <c r="CL17" i="15"/>
  <c r="CM17" i="15"/>
  <c r="CN17" i="15"/>
  <c r="CO17" i="15"/>
  <c r="CP17" i="15"/>
  <c r="CQ17" i="15"/>
  <c r="CR17" i="15"/>
  <c r="CS17" i="15"/>
  <c r="CT17" i="15"/>
  <c r="CU17" i="15"/>
  <c r="CV17" i="15"/>
  <c r="CW17" i="15"/>
  <c r="CX17" i="15"/>
  <c r="CY17" i="15"/>
  <c r="CZ17" i="15"/>
  <c r="DA17" i="15"/>
  <c r="DB17" i="15"/>
  <c r="DC17" i="15"/>
  <c r="DD17" i="15"/>
  <c r="DE17" i="15"/>
  <c r="DF17" i="15"/>
  <c r="DG17" i="15"/>
  <c r="DH17" i="15"/>
  <c r="DI17" i="15"/>
  <c r="DJ17" i="15"/>
  <c r="DK17" i="15"/>
  <c r="DL17" i="15"/>
  <c r="DM17" i="15"/>
  <c r="DN17" i="15"/>
  <c r="DO17" i="15"/>
  <c r="DP17" i="15"/>
  <c r="DQ17" i="15"/>
  <c r="DR17" i="15"/>
  <c r="DS17" i="15"/>
  <c r="DT17" i="15"/>
  <c r="DU17" i="15"/>
  <c r="DV17" i="15"/>
  <c r="DW17" i="15"/>
  <c r="DX17" i="15"/>
  <c r="DY17" i="15"/>
  <c r="DZ17" i="15"/>
  <c r="EA17" i="15"/>
  <c r="EB17" i="15"/>
  <c r="EC17" i="15"/>
  <c r="ED17" i="15"/>
  <c r="EE17" i="15"/>
  <c r="EF17" i="15"/>
  <c r="EG17" i="15"/>
  <c r="EH17" i="15"/>
  <c r="EI17" i="15"/>
  <c r="EJ17" i="15"/>
  <c r="EK17" i="15"/>
  <c r="EL17" i="15"/>
  <c r="EM17" i="15"/>
  <c r="EN17" i="15"/>
  <c r="EO17" i="15"/>
  <c r="EP17" i="15"/>
  <c r="EQ17" i="15"/>
  <c r="ER17" i="15"/>
  <c r="ES17" i="15"/>
  <c r="ET17" i="15"/>
  <c r="EU17" i="15"/>
  <c r="EV17" i="15"/>
  <c r="EW17" i="15"/>
  <c r="EX17" i="15"/>
  <c r="EY17" i="15"/>
  <c r="EZ17" i="15"/>
  <c r="FA17" i="15"/>
  <c r="FB17" i="15"/>
  <c r="FC17" i="15"/>
  <c r="FD17" i="15"/>
  <c r="FE17" i="15"/>
  <c r="FF17" i="15"/>
  <c r="FG17" i="15"/>
  <c r="F18" i="15"/>
  <c r="G18" i="15"/>
  <c r="T18" i="15"/>
  <c r="U18" i="15"/>
  <c r="V18" i="15"/>
  <c r="W18" i="15"/>
  <c r="X18" i="15"/>
  <c r="Y18" i="15"/>
  <c r="Z18" i="15"/>
  <c r="AA18" i="15"/>
  <c r="AB18" i="15"/>
  <c r="AC18" i="15"/>
  <c r="AD18" i="15"/>
  <c r="AE18" i="15"/>
  <c r="AF18" i="15"/>
  <c r="AG18" i="15"/>
  <c r="AH18" i="15"/>
  <c r="AI18" i="15"/>
  <c r="AJ18" i="15"/>
  <c r="AK18" i="15"/>
  <c r="AL18" i="15"/>
  <c r="AM18" i="15"/>
  <c r="AN18" i="15"/>
  <c r="AO18" i="15"/>
  <c r="AP18" i="15"/>
  <c r="AQ18" i="15"/>
  <c r="AR18" i="15"/>
  <c r="AS18" i="15"/>
  <c r="AT18" i="15"/>
  <c r="AU18" i="15"/>
  <c r="AV18" i="15"/>
  <c r="AW18" i="15"/>
  <c r="AX18" i="15"/>
  <c r="AY18" i="15"/>
  <c r="AZ18" i="15"/>
  <c r="BA18" i="15"/>
  <c r="BB18" i="15"/>
  <c r="BC18" i="15"/>
  <c r="BD18" i="15"/>
  <c r="BE18" i="15"/>
  <c r="BF18" i="15"/>
  <c r="BF19" i="15"/>
  <c r="BG18" i="15"/>
  <c r="BH18" i="15"/>
  <c r="BH19" i="15"/>
  <c r="BI18" i="15"/>
  <c r="BJ18" i="15"/>
  <c r="BK18" i="15"/>
  <c r="BL18" i="15"/>
  <c r="BM18" i="15"/>
  <c r="BN18" i="15"/>
  <c r="BO18" i="15"/>
  <c r="BP18" i="15"/>
  <c r="BQ18" i="15"/>
  <c r="BR18" i="15"/>
  <c r="BS18" i="15"/>
  <c r="BT18" i="15"/>
  <c r="BU18" i="15"/>
  <c r="BV18" i="15"/>
  <c r="BW18" i="15"/>
  <c r="BX18" i="15"/>
  <c r="BY18" i="15"/>
  <c r="BZ18" i="15"/>
  <c r="CA18" i="15"/>
  <c r="CB18" i="15"/>
  <c r="CC18" i="15"/>
  <c r="CD18" i="15"/>
  <c r="CE18" i="15"/>
  <c r="CF18" i="15"/>
  <c r="CG18" i="15"/>
  <c r="CH18" i="15"/>
  <c r="CI18" i="15"/>
  <c r="CJ18" i="15"/>
  <c r="CK18" i="15"/>
  <c r="CL18" i="15"/>
  <c r="CM18" i="15"/>
  <c r="CN18" i="15"/>
  <c r="CO18" i="15"/>
  <c r="CP18" i="15"/>
  <c r="CQ18" i="15"/>
  <c r="CR18" i="15"/>
  <c r="CS18" i="15"/>
  <c r="CT18" i="15"/>
  <c r="CU18" i="15"/>
  <c r="CV18" i="15"/>
  <c r="CW18" i="15"/>
  <c r="CX18" i="15"/>
  <c r="CY18" i="15"/>
  <c r="CZ18" i="15"/>
  <c r="DA18" i="15"/>
  <c r="DB18" i="15"/>
  <c r="DC18" i="15"/>
  <c r="DD18" i="15"/>
  <c r="DE18" i="15"/>
  <c r="DF18" i="15"/>
  <c r="DG18" i="15"/>
  <c r="DH18" i="15"/>
  <c r="DI18" i="15"/>
  <c r="DJ18" i="15"/>
  <c r="DK18" i="15"/>
  <c r="DL18" i="15"/>
  <c r="DM18" i="15"/>
  <c r="DN18" i="15"/>
  <c r="DO18" i="15"/>
  <c r="DP18" i="15"/>
  <c r="DQ18" i="15"/>
  <c r="DR18" i="15"/>
  <c r="DS18" i="15"/>
  <c r="DT18" i="15"/>
  <c r="DU18" i="15"/>
  <c r="DV18" i="15"/>
  <c r="DW18" i="15"/>
  <c r="DX18" i="15"/>
  <c r="DY18" i="15"/>
  <c r="DZ18" i="15"/>
  <c r="EA18" i="15"/>
  <c r="EB18" i="15"/>
  <c r="EC18" i="15"/>
  <c r="ED18" i="15"/>
  <c r="EE18" i="15"/>
  <c r="EF18" i="15"/>
  <c r="EG18" i="15"/>
  <c r="EH18" i="15"/>
  <c r="EI18" i="15"/>
  <c r="EJ18" i="15"/>
  <c r="EK18" i="15"/>
  <c r="EL18" i="15"/>
  <c r="EM18" i="15"/>
  <c r="EN18" i="15"/>
  <c r="EO18" i="15"/>
  <c r="EP18" i="15"/>
  <c r="EQ18" i="15"/>
  <c r="ER18" i="15"/>
  <c r="ES18" i="15"/>
  <c r="ET18" i="15"/>
  <c r="EU18" i="15"/>
  <c r="EV18" i="15"/>
  <c r="EW18" i="15"/>
  <c r="EX18" i="15"/>
  <c r="EY18" i="15"/>
  <c r="EZ18" i="15"/>
  <c r="FA18" i="15"/>
  <c r="FB18" i="15"/>
  <c r="FC18" i="15"/>
  <c r="FD18" i="15"/>
  <c r="FE18" i="15"/>
  <c r="FF18" i="15"/>
  <c r="FG18" i="15"/>
  <c r="F19" i="15"/>
  <c r="G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G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CK19" i="15"/>
  <c r="CL19" i="15"/>
  <c r="CM19" i="15"/>
  <c r="CN19" i="15"/>
  <c r="CO19" i="15"/>
  <c r="CP19" i="15"/>
  <c r="CQ19" i="15"/>
  <c r="CR19" i="15"/>
  <c r="CS19" i="15"/>
  <c r="CT19" i="15"/>
  <c r="CU19" i="15"/>
  <c r="CV19" i="15"/>
  <c r="CW19" i="15"/>
  <c r="CX19" i="15"/>
  <c r="CY19" i="15"/>
  <c r="CZ19" i="15"/>
  <c r="DA19" i="15"/>
  <c r="DB19" i="15"/>
  <c r="DC19" i="15"/>
  <c r="DD19" i="15"/>
  <c r="DE19" i="15"/>
  <c r="DF19" i="15"/>
  <c r="DG19" i="15"/>
  <c r="DH19" i="15"/>
  <c r="DI19" i="15"/>
  <c r="DJ19" i="15"/>
  <c r="DK19" i="15"/>
  <c r="DL19" i="15"/>
  <c r="DM19" i="15"/>
  <c r="DN19" i="15"/>
  <c r="DO19" i="15"/>
  <c r="DP19" i="15"/>
  <c r="DQ19" i="15"/>
  <c r="DR19" i="15"/>
  <c r="DS19" i="15"/>
  <c r="DT19" i="15"/>
  <c r="DU19" i="15"/>
  <c r="DV19" i="15"/>
  <c r="DW19" i="15"/>
  <c r="DX19" i="15"/>
  <c r="DY19" i="15"/>
  <c r="DZ19" i="15"/>
  <c r="EA19" i="15"/>
  <c r="EB19" i="15"/>
  <c r="EC19" i="15"/>
  <c r="ED19" i="15"/>
  <c r="EE19" i="15"/>
  <c r="EF19" i="15"/>
  <c r="EG19" i="15"/>
  <c r="EH19" i="15"/>
  <c r="EI19" i="15"/>
  <c r="EJ19" i="15"/>
  <c r="EK19" i="15"/>
  <c r="EL19" i="15"/>
  <c r="EM19" i="15"/>
  <c r="EN19" i="15"/>
  <c r="EO19" i="15"/>
  <c r="EP19" i="15"/>
  <c r="EQ19" i="15"/>
  <c r="ER19" i="15"/>
  <c r="ES19" i="15"/>
  <c r="ET19" i="15"/>
  <c r="EU19" i="15"/>
  <c r="EV19" i="15"/>
  <c r="EW19" i="15"/>
  <c r="EX19" i="15"/>
  <c r="EY19" i="15"/>
  <c r="EZ19" i="15"/>
  <c r="FA19" i="15"/>
  <c r="FB19" i="15"/>
  <c r="FC19" i="15"/>
  <c r="FD19" i="15"/>
  <c r="FE19" i="15"/>
  <c r="FF19" i="15"/>
  <c r="FG19" i="15"/>
  <c r="F20" i="15"/>
  <c r="G20" i="15"/>
  <c r="T20" i="15"/>
  <c r="U20" i="15"/>
  <c r="V20" i="15"/>
  <c r="W20" i="15"/>
  <c r="X20" i="15"/>
  <c r="Y20" i="15"/>
  <c r="Z20" i="15"/>
  <c r="AA20" i="15"/>
  <c r="AB20" i="15"/>
  <c r="AC20" i="15"/>
  <c r="AD20" i="15"/>
  <c r="AE20" i="15"/>
  <c r="AF20" i="15"/>
  <c r="AG20" i="15"/>
  <c r="AH20" i="15"/>
  <c r="AI20" i="15"/>
  <c r="AJ20" i="15"/>
  <c r="AK20" i="15"/>
  <c r="AL20" i="15"/>
  <c r="AM20" i="15"/>
  <c r="AN20" i="15"/>
  <c r="AO20" i="15"/>
  <c r="AP20" i="15"/>
  <c r="AQ20" i="15"/>
  <c r="AR20" i="15"/>
  <c r="AS20" i="15"/>
  <c r="AT20" i="15"/>
  <c r="AU20" i="15"/>
  <c r="AV20" i="15"/>
  <c r="AW20" i="15"/>
  <c r="AX20" i="15"/>
  <c r="AY20" i="15"/>
  <c r="AZ20" i="15"/>
  <c r="BA20" i="15"/>
  <c r="BB20" i="15"/>
  <c r="BC20" i="15"/>
  <c r="BD20" i="15"/>
  <c r="BE20" i="15"/>
  <c r="BF20" i="15"/>
  <c r="BG20" i="15"/>
  <c r="BH20" i="15"/>
  <c r="BI20" i="15"/>
  <c r="BJ20" i="15"/>
  <c r="BK20" i="15"/>
  <c r="BL20" i="15"/>
  <c r="BM20" i="15"/>
  <c r="BN20" i="15"/>
  <c r="BO20" i="15"/>
  <c r="BP20" i="15"/>
  <c r="BQ20" i="15"/>
  <c r="BR20" i="15"/>
  <c r="BS20" i="15"/>
  <c r="BT20" i="15"/>
  <c r="BU20" i="15"/>
  <c r="BV20" i="15"/>
  <c r="BW20" i="15"/>
  <c r="BX20" i="15"/>
  <c r="BY20" i="15"/>
  <c r="BZ20" i="15"/>
  <c r="CA20" i="15"/>
  <c r="CB20" i="15"/>
  <c r="CC20" i="15"/>
  <c r="CD20" i="15"/>
  <c r="CE20" i="15"/>
  <c r="CF20" i="15"/>
  <c r="CG20" i="15"/>
  <c r="CH20" i="15"/>
  <c r="CI20" i="15"/>
  <c r="CJ20" i="15"/>
  <c r="CK20" i="15"/>
  <c r="CL20" i="15"/>
  <c r="CM20" i="15"/>
  <c r="CN20" i="15"/>
  <c r="CO20" i="15"/>
  <c r="CP20" i="15"/>
  <c r="CQ20" i="15"/>
  <c r="CR20" i="15"/>
  <c r="CS20" i="15"/>
  <c r="CT20" i="15"/>
  <c r="CU20" i="15"/>
  <c r="CV20" i="15"/>
  <c r="CW20" i="15"/>
  <c r="CX20" i="15"/>
  <c r="CY20" i="15"/>
  <c r="CZ20" i="15"/>
  <c r="DA20" i="15"/>
  <c r="DB20" i="15"/>
  <c r="DC20" i="15"/>
  <c r="DD20" i="15"/>
  <c r="DE20" i="15"/>
  <c r="DF20" i="15"/>
  <c r="DG20" i="15"/>
  <c r="DH20" i="15"/>
  <c r="DI20" i="15"/>
  <c r="DJ20" i="15"/>
  <c r="DK20" i="15"/>
  <c r="DL20" i="15"/>
  <c r="DM20" i="15"/>
  <c r="DN20" i="15"/>
  <c r="DO20" i="15"/>
  <c r="DP20" i="15"/>
  <c r="DQ20" i="15"/>
  <c r="DR20" i="15"/>
  <c r="DS20" i="15"/>
  <c r="DT20" i="15"/>
  <c r="DU20" i="15"/>
  <c r="DV20" i="15"/>
  <c r="DW20" i="15"/>
  <c r="DX20" i="15"/>
  <c r="DY20" i="15"/>
  <c r="DZ20" i="15"/>
  <c r="EA20" i="15"/>
  <c r="EB20" i="15"/>
  <c r="EC20" i="15"/>
  <c r="ED20" i="15"/>
  <c r="EE20" i="15"/>
  <c r="EF20" i="15"/>
  <c r="EG20" i="15"/>
  <c r="EH20" i="15"/>
  <c r="EI20" i="15"/>
  <c r="EJ20" i="15"/>
  <c r="EK20" i="15"/>
  <c r="EL20" i="15"/>
  <c r="EM20" i="15"/>
  <c r="EN20" i="15"/>
  <c r="EO20" i="15"/>
  <c r="EP20" i="15"/>
  <c r="EQ20" i="15"/>
  <c r="ER20" i="15"/>
  <c r="ES20" i="15"/>
  <c r="ET20" i="15"/>
  <c r="EU20" i="15"/>
  <c r="EV20" i="15"/>
  <c r="EW20" i="15"/>
  <c r="EX20" i="15"/>
  <c r="EY20" i="15"/>
  <c r="EZ20" i="15"/>
  <c r="FA20" i="15"/>
  <c r="FB20" i="15"/>
  <c r="FC20" i="15"/>
  <c r="FD20" i="15"/>
  <c r="FE20" i="15"/>
  <c r="FF20" i="15"/>
  <c r="FG20" i="15"/>
  <c r="F21" i="15"/>
  <c r="G21" i="15"/>
  <c r="T21" i="15"/>
  <c r="U21" i="15"/>
  <c r="V21" i="15"/>
  <c r="W21" i="15"/>
  <c r="X21" i="15"/>
  <c r="Y21" i="15"/>
  <c r="Z21" i="15"/>
  <c r="AA21" i="15"/>
  <c r="AB21" i="15"/>
  <c r="AC21" i="15"/>
  <c r="AD21" i="15"/>
  <c r="AE21" i="15"/>
  <c r="AF21" i="15"/>
  <c r="AG21" i="15"/>
  <c r="AH21" i="15"/>
  <c r="AI21" i="15"/>
  <c r="AJ21" i="15"/>
  <c r="AK21" i="15"/>
  <c r="AL21" i="15"/>
  <c r="AM21" i="15"/>
  <c r="AN21" i="15"/>
  <c r="AO21" i="15"/>
  <c r="AP21" i="15"/>
  <c r="AQ21" i="15"/>
  <c r="AR21" i="15"/>
  <c r="AS21" i="15"/>
  <c r="AT21" i="15"/>
  <c r="AU21" i="15"/>
  <c r="AV21" i="15"/>
  <c r="AW21" i="15"/>
  <c r="AX21" i="15"/>
  <c r="AY21" i="15"/>
  <c r="AZ21" i="15"/>
  <c r="BA21" i="15"/>
  <c r="BB21" i="15"/>
  <c r="BC21" i="15"/>
  <c r="BD21" i="15"/>
  <c r="BE21" i="15"/>
  <c r="BF21" i="15"/>
  <c r="BG21" i="15"/>
  <c r="BH21" i="15"/>
  <c r="BI21" i="15"/>
  <c r="BJ21" i="15"/>
  <c r="BK21" i="15"/>
  <c r="BL21" i="15"/>
  <c r="BM21" i="15"/>
  <c r="BN21" i="15"/>
  <c r="BO21" i="15"/>
  <c r="BP21" i="15"/>
  <c r="BQ21" i="15"/>
  <c r="BR21" i="15"/>
  <c r="BS21" i="15"/>
  <c r="BT21" i="15"/>
  <c r="BU21" i="15"/>
  <c r="BV21" i="15"/>
  <c r="BW21" i="15"/>
  <c r="BX21" i="15"/>
  <c r="BY21" i="15"/>
  <c r="BZ21" i="15"/>
  <c r="CA21" i="15"/>
  <c r="CB21" i="15"/>
  <c r="CC21" i="15"/>
  <c r="CD21" i="15"/>
  <c r="CE21" i="15"/>
  <c r="CF21" i="15"/>
  <c r="CG21" i="15"/>
  <c r="CH21" i="15"/>
  <c r="CI21" i="15"/>
  <c r="CJ21" i="15"/>
  <c r="CK21" i="15"/>
  <c r="CL21" i="15"/>
  <c r="CM21" i="15"/>
  <c r="CN21" i="15"/>
  <c r="CO21" i="15"/>
  <c r="CP21" i="15"/>
  <c r="CQ21" i="15"/>
  <c r="CR21" i="15"/>
  <c r="CS21" i="15"/>
  <c r="CT21" i="15"/>
  <c r="CU21" i="15"/>
  <c r="CV21" i="15"/>
  <c r="CW21" i="15"/>
  <c r="CX21" i="15"/>
  <c r="CY21" i="15"/>
  <c r="CZ21" i="15"/>
  <c r="DA21" i="15"/>
  <c r="DB21" i="15"/>
  <c r="DC21" i="15"/>
  <c r="DD21" i="15"/>
  <c r="DE21" i="15"/>
  <c r="DF21" i="15"/>
  <c r="DG21" i="15"/>
  <c r="DH21" i="15"/>
  <c r="DI21" i="15"/>
  <c r="DJ21" i="15"/>
  <c r="DK21" i="15"/>
  <c r="DL21" i="15"/>
  <c r="DM21" i="15"/>
  <c r="DN21" i="15"/>
  <c r="DO21" i="15"/>
  <c r="DP21" i="15"/>
  <c r="DQ21" i="15"/>
  <c r="DR21" i="15"/>
  <c r="DS21" i="15"/>
  <c r="DT21" i="15"/>
  <c r="DU21" i="15"/>
  <c r="DV21" i="15"/>
  <c r="DW21" i="15"/>
  <c r="DX21" i="15"/>
  <c r="DY21" i="15"/>
  <c r="DZ21" i="15"/>
  <c r="EA21" i="15"/>
  <c r="EB21" i="15"/>
  <c r="EC21" i="15"/>
  <c r="ED21" i="15"/>
  <c r="EE21" i="15"/>
  <c r="EF21" i="15"/>
  <c r="EG21" i="15"/>
  <c r="EH21" i="15"/>
  <c r="EI21" i="15"/>
  <c r="EJ21" i="15"/>
  <c r="EK21" i="15"/>
  <c r="EL21" i="15"/>
  <c r="EM21" i="15"/>
  <c r="EN21" i="15"/>
  <c r="EO21" i="15"/>
  <c r="EP21" i="15"/>
  <c r="EQ21" i="15"/>
  <c r="ER21" i="15"/>
  <c r="ES21" i="15"/>
  <c r="ET21" i="15"/>
  <c r="EU21" i="15"/>
  <c r="EV21" i="15"/>
  <c r="EW21" i="15"/>
  <c r="EX21" i="15"/>
  <c r="EY21" i="15"/>
  <c r="EZ21" i="15"/>
  <c r="FA21" i="15"/>
  <c r="FB21" i="15"/>
  <c r="FC21" i="15"/>
  <c r="FD21" i="15"/>
  <c r="FE21" i="15"/>
  <c r="FF21" i="15"/>
  <c r="FG21" i="15"/>
  <c r="F22" i="15"/>
  <c r="G22" i="15"/>
  <c r="T22" i="15"/>
  <c r="U22" i="15"/>
  <c r="V22" i="15"/>
  <c r="W22" i="15"/>
  <c r="X22" i="15"/>
  <c r="Y22" i="15"/>
  <c r="Z22" i="15"/>
  <c r="Z23" i="15"/>
  <c r="Z24" i="15"/>
  <c r="AA22" i="15"/>
  <c r="AB22" i="15"/>
  <c r="AC22" i="15"/>
  <c r="AD22" i="15"/>
  <c r="AE22" i="15"/>
  <c r="AF22" i="15"/>
  <c r="AG22" i="15"/>
  <c r="AH22" i="15"/>
  <c r="AI22" i="15"/>
  <c r="AJ22" i="15"/>
  <c r="AK22" i="15"/>
  <c r="AL22" i="15"/>
  <c r="AM22" i="15"/>
  <c r="AN22" i="15"/>
  <c r="AO22" i="15"/>
  <c r="AP22" i="15"/>
  <c r="AQ22" i="15"/>
  <c r="AR22" i="15"/>
  <c r="AS22" i="15"/>
  <c r="AT22" i="15"/>
  <c r="AU22" i="15"/>
  <c r="AV22" i="15"/>
  <c r="AW22" i="15"/>
  <c r="AX22" i="15"/>
  <c r="AY22" i="15"/>
  <c r="AZ22" i="15"/>
  <c r="BA22" i="15"/>
  <c r="BB22" i="15"/>
  <c r="BC22" i="15"/>
  <c r="BD22" i="15"/>
  <c r="BD23" i="15"/>
  <c r="BD24" i="15"/>
  <c r="BE22" i="15"/>
  <c r="BF22" i="15"/>
  <c r="BG22" i="15"/>
  <c r="BH22" i="15"/>
  <c r="BI22" i="15"/>
  <c r="BJ22" i="15"/>
  <c r="BK22" i="15"/>
  <c r="BL22" i="15"/>
  <c r="BM22" i="15"/>
  <c r="BN22" i="15"/>
  <c r="BO22" i="15"/>
  <c r="BP22" i="15"/>
  <c r="BQ22" i="15"/>
  <c r="BR22" i="15"/>
  <c r="BS22" i="15"/>
  <c r="BT22" i="15"/>
  <c r="BU22" i="15"/>
  <c r="BV22" i="15"/>
  <c r="BW22" i="15"/>
  <c r="BX22" i="15"/>
  <c r="BY22" i="15"/>
  <c r="BZ22" i="15"/>
  <c r="CA22" i="15"/>
  <c r="CB22" i="15"/>
  <c r="CC22" i="15"/>
  <c r="CD22" i="15"/>
  <c r="CE22" i="15"/>
  <c r="CF22" i="15"/>
  <c r="CG22" i="15"/>
  <c r="CH22" i="15"/>
  <c r="CI22" i="15"/>
  <c r="CJ22" i="15"/>
  <c r="CK22" i="15"/>
  <c r="CL22" i="15"/>
  <c r="CM22" i="15"/>
  <c r="CN22" i="15"/>
  <c r="CO22" i="15"/>
  <c r="CP22" i="15"/>
  <c r="CQ22" i="15"/>
  <c r="CR22" i="15"/>
  <c r="CS22" i="15"/>
  <c r="CT22" i="15"/>
  <c r="CU22" i="15"/>
  <c r="CV22" i="15"/>
  <c r="CW22" i="15"/>
  <c r="CX22" i="15"/>
  <c r="CY22" i="15"/>
  <c r="CZ22" i="15"/>
  <c r="DA22" i="15"/>
  <c r="DB22" i="15"/>
  <c r="DC22" i="15"/>
  <c r="DD22" i="15"/>
  <c r="DE22" i="15"/>
  <c r="DF22" i="15"/>
  <c r="DG22" i="15"/>
  <c r="DH22" i="15"/>
  <c r="DI22" i="15"/>
  <c r="DJ22" i="15"/>
  <c r="DK22" i="15"/>
  <c r="DL22" i="15"/>
  <c r="DM22" i="15"/>
  <c r="DN22" i="15"/>
  <c r="DO22" i="15"/>
  <c r="DP22" i="15"/>
  <c r="DQ22" i="15"/>
  <c r="DR22" i="15"/>
  <c r="DS22" i="15"/>
  <c r="DT22" i="15"/>
  <c r="DU22" i="15"/>
  <c r="DV22" i="15"/>
  <c r="DW22" i="15"/>
  <c r="DX22" i="15"/>
  <c r="DY22" i="15"/>
  <c r="DZ22" i="15"/>
  <c r="EA22" i="15"/>
  <c r="EB22" i="15"/>
  <c r="EC22" i="15"/>
  <c r="ED22" i="15"/>
  <c r="EE22" i="15"/>
  <c r="EF22" i="15"/>
  <c r="EG22" i="15"/>
  <c r="EH22" i="15"/>
  <c r="EI22" i="15"/>
  <c r="EJ22" i="15"/>
  <c r="EK22" i="15"/>
  <c r="EL22" i="15"/>
  <c r="EM22" i="15"/>
  <c r="EN22" i="15"/>
  <c r="EO22" i="15"/>
  <c r="EP22" i="15"/>
  <c r="EQ22" i="15"/>
  <c r="ER22" i="15"/>
  <c r="ES22" i="15"/>
  <c r="ET22" i="15"/>
  <c r="EU22" i="15"/>
  <c r="EV22" i="15"/>
  <c r="EW22" i="15"/>
  <c r="EX22" i="15"/>
  <c r="EY22" i="15"/>
  <c r="EZ22" i="15"/>
  <c r="FA22" i="15"/>
  <c r="FB22" i="15"/>
  <c r="FC22" i="15"/>
  <c r="FD22" i="15"/>
  <c r="FE22" i="15"/>
  <c r="FF22" i="15"/>
  <c r="FG22" i="15"/>
  <c r="F23" i="15"/>
  <c r="G23" i="15"/>
  <c r="T23" i="15"/>
  <c r="U23" i="15"/>
  <c r="V23" i="15"/>
  <c r="W23" i="15"/>
  <c r="X23" i="15"/>
  <c r="Y23" i="15"/>
  <c r="AA23" i="15"/>
  <c r="AB23" i="15"/>
  <c r="AC23" i="15"/>
  <c r="AD23" i="15"/>
  <c r="AE23" i="15"/>
  <c r="AF23" i="15"/>
  <c r="AG23" i="15"/>
  <c r="AH23" i="15"/>
  <c r="AI23" i="15"/>
  <c r="AJ23" i="15"/>
  <c r="AK23" i="15"/>
  <c r="AL23" i="15"/>
  <c r="AM23" i="15"/>
  <c r="AN23" i="15"/>
  <c r="AO23" i="15"/>
  <c r="AP23" i="15"/>
  <c r="AQ23" i="15"/>
  <c r="AR23" i="15"/>
  <c r="AS23" i="15"/>
  <c r="AT23" i="15"/>
  <c r="AU23" i="15"/>
  <c r="AV23" i="15"/>
  <c r="AW23" i="15"/>
  <c r="AX23" i="15"/>
  <c r="AY23" i="15"/>
  <c r="AZ23" i="15"/>
  <c r="BA23" i="15"/>
  <c r="BB23" i="15"/>
  <c r="BC23" i="15"/>
  <c r="BE23" i="15"/>
  <c r="BF23" i="15"/>
  <c r="BG23" i="15"/>
  <c r="BH23" i="15"/>
  <c r="BI23" i="15"/>
  <c r="BJ23" i="15"/>
  <c r="BK23" i="15"/>
  <c r="BL23" i="15"/>
  <c r="BM23" i="15"/>
  <c r="BN23" i="15"/>
  <c r="BO23" i="15"/>
  <c r="BP23" i="15"/>
  <c r="BQ23" i="15"/>
  <c r="BR23" i="15"/>
  <c r="BS23" i="15"/>
  <c r="BT23" i="15"/>
  <c r="BU23" i="15"/>
  <c r="BV23" i="15"/>
  <c r="BW23" i="15"/>
  <c r="BX23" i="15"/>
  <c r="BY23" i="15"/>
  <c r="BZ23" i="15"/>
  <c r="CA23" i="15"/>
  <c r="CB23" i="15"/>
  <c r="CC23" i="15"/>
  <c r="CD23" i="15"/>
  <c r="CE23" i="15"/>
  <c r="CF23" i="15"/>
  <c r="CG23" i="15"/>
  <c r="CH23" i="15"/>
  <c r="CI23" i="15"/>
  <c r="CJ23" i="15"/>
  <c r="CK23" i="15"/>
  <c r="CL23" i="15"/>
  <c r="CM23" i="15"/>
  <c r="CN23" i="15"/>
  <c r="CO23" i="15"/>
  <c r="CP23" i="15"/>
  <c r="CQ23" i="15"/>
  <c r="CR23" i="15"/>
  <c r="CS23" i="15"/>
  <c r="CT23" i="15"/>
  <c r="CU23" i="15"/>
  <c r="CV23" i="15"/>
  <c r="CW23" i="15"/>
  <c r="CX23" i="15"/>
  <c r="CY23" i="15"/>
  <c r="CZ23" i="15"/>
  <c r="DA23" i="15"/>
  <c r="DB23" i="15"/>
  <c r="DC23" i="15"/>
  <c r="DD23" i="15"/>
  <c r="DE23" i="15"/>
  <c r="DF23" i="15"/>
  <c r="DG23" i="15"/>
  <c r="DH23" i="15"/>
  <c r="DI23" i="15"/>
  <c r="DJ23" i="15"/>
  <c r="DK23" i="15"/>
  <c r="DL23" i="15"/>
  <c r="DM23" i="15"/>
  <c r="DN23" i="15"/>
  <c r="DO23" i="15"/>
  <c r="DP23" i="15"/>
  <c r="DQ23" i="15"/>
  <c r="DR23" i="15"/>
  <c r="DS23" i="15"/>
  <c r="DT23" i="15"/>
  <c r="DU23" i="15"/>
  <c r="DV23" i="15"/>
  <c r="DW23" i="15"/>
  <c r="DX23" i="15"/>
  <c r="DY23" i="15"/>
  <c r="DZ23" i="15"/>
  <c r="EA23" i="15"/>
  <c r="EB23" i="15"/>
  <c r="EC23" i="15"/>
  <c r="ED23" i="15"/>
  <c r="EE23" i="15"/>
  <c r="EF23" i="15"/>
  <c r="EG23" i="15"/>
  <c r="EH23" i="15"/>
  <c r="EI23" i="15"/>
  <c r="EJ23" i="15"/>
  <c r="EK23" i="15"/>
  <c r="EL23" i="15"/>
  <c r="EM23" i="15"/>
  <c r="EN23" i="15"/>
  <c r="EO23" i="15"/>
  <c r="EP23" i="15"/>
  <c r="EQ23" i="15"/>
  <c r="ER23" i="15"/>
  <c r="ES23" i="15"/>
  <c r="ET23" i="15"/>
  <c r="EU23" i="15"/>
  <c r="EV23" i="15"/>
  <c r="EW23" i="15"/>
  <c r="EX23" i="15"/>
  <c r="EY23" i="15"/>
  <c r="EZ23" i="15"/>
  <c r="FA23" i="15"/>
  <c r="FB23" i="15"/>
  <c r="FC23" i="15"/>
  <c r="FD23" i="15"/>
  <c r="FE23" i="15"/>
  <c r="FF23" i="15"/>
  <c r="FG23" i="15"/>
  <c r="F24" i="15"/>
  <c r="G24" i="15"/>
  <c r="T24" i="15"/>
  <c r="U24" i="15"/>
  <c r="V24" i="15"/>
  <c r="W24" i="15"/>
  <c r="X24" i="15"/>
  <c r="Y24" i="15"/>
  <c r="AA24" i="15"/>
  <c r="AB24" i="15"/>
  <c r="AC24" i="15"/>
  <c r="AD24" i="15"/>
  <c r="AE24" i="15"/>
  <c r="AF24" i="15"/>
  <c r="AG24" i="15"/>
  <c r="AH24" i="15"/>
  <c r="AI24" i="15"/>
  <c r="AJ24" i="15"/>
  <c r="AK24" i="15"/>
  <c r="AL24" i="15"/>
  <c r="AM24" i="15"/>
  <c r="AN24" i="15"/>
  <c r="AO24" i="15"/>
  <c r="AP24" i="15"/>
  <c r="AQ24" i="15"/>
  <c r="AR24" i="15"/>
  <c r="AS24" i="15"/>
  <c r="AT24" i="15"/>
  <c r="AU24" i="15"/>
  <c r="AV24" i="15"/>
  <c r="AW24" i="15"/>
  <c r="AX24" i="15"/>
  <c r="AY24" i="15"/>
  <c r="AZ24" i="15"/>
  <c r="BA24" i="15"/>
  <c r="BB24" i="15"/>
  <c r="BC24" i="15"/>
  <c r="BE24" i="15"/>
  <c r="BF24" i="15"/>
  <c r="BG24" i="15"/>
  <c r="BH24" i="15"/>
  <c r="BI24" i="15"/>
  <c r="BJ24" i="15"/>
  <c r="BK24" i="15"/>
  <c r="BL24" i="15"/>
  <c r="BM24" i="15"/>
  <c r="BN24" i="15"/>
  <c r="BO24" i="15"/>
  <c r="BP24" i="15"/>
  <c r="BQ24" i="15"/>
  <c r="BR24" i="15"/>
  <c r="BS24" i="15"/>
  <c r="BT24" i="15"/>
  <c r="BU24" i="15"/>
  <c r="BV24" i="15"/>
  <c r="BW24" i="15"/>
  <c r="BX24" i="15"/>
  <c r="BY24" i="15"/>
  <c r="BZ24" i="15"/>
  <c r="CA24" i="15"/>
  <c r="CB24" i="15"/>
  <c r="CC24" i="15"/>
  <c r="CD24" i="15"/>
  <c r="CE24" i="15"/>
  <c r="CF24" i="15"/>
  <c r="CG24" i="15"/>
  <c r="CH24" i="15"/>
  <c r="CI24" i="15"/>
  <c r="CJ24" i="15"/>
  <c r="CK24" i="15"/>
  <c r="CL24" i="15"/>
  <c r="CM24" i="15"/>
  <c r="CN24" i="15"/>
  <c r="CO24" i="15"/>
  <c r="CP24" i="15"/>
  <c r="CQ24" i="15"/>
  <c r="CR24" i="15"/>
  <c r="CS24" i="15"/>
  <c r="CT24" i="15"/>
  <c r="CU24" i="15"/>
  <c r="CV24" i="15"/>
  <c r="CW24" i="15"/>
  <c r="CX24" i="15"/>
  <c r="CY24" i="15"/>
  <c r="CZ24" i="15"/>
  <c r="DA24" i="15"/>
  <c r="DB24" i="15"/>
  <c r="DC24" i="15"/>
  <c r="DD24" i="15"/>
  <c r="DE24" i="15"/>
  <c r="DF24" i="15"/>
  <c r="DG24" i="15"/>
  <c r="DH24" i="15"/>
  <c r="DI24" i="15"/>
  <c r="DJ24" i="15"/>
  <c r="DK24" i="15"/>
  <c r="DL24" i="15"/>
  <c r="DM24" i="15"/>
  <c r="DN24" i="15"/>
  <c r="DO24" i="15"/>
  <c r="DP24" i="15"/>
  <c r="DQ24" i="15"/>
  <c r="DR24" i="15"/>
  <c r="DS24" i="15"/>
  <c r="DT24" i="15"/>
  <c r="DU24" i="15"/>
  <c r="DV24" i="15"/>
  <c r="DW24" i="15"/>
  <c r="DX24" i="15"/>
  <c r="DY24" i="15"/>
  <c r="DZ24" i="15"/>
  <c r="EA24" i="15"/>
  <c r="EB24" i="15"/>
  <c r="EC24" i="15"/>
  <c r="ED24" i="15"/>
  <c r="EE24" i="15"/>
  <c r="EF24" i="15"/>
  <c r="EG24" i="15"/>
  <c r="EH24" i="15"/>
  <c r="EI24" i="15"/>
  <c r="EJ24" i="15"/>
  <c r="EK24" i="15"/>
  <c r="EL24" i="15"/>
  <c r="EM24" i="15"/>
  <c r="EN24" i="15"/>
  <c r="EO24" i="15"/>
  <c r="EP24" i="15"/>
  <c r="EQ24" i="15"/>
  <c r="ER24" i="15"/>
  <c r="ES24" i="15"/>
  <c r="ET24" i="15"/>
  <c r="EU24" i="15"/>
  <c r="EV24" i="15"/>
  <c r="EW24" i="15"/>
  <c r="EX24" i="15"/>
  <c r="EY24" i="15"/>
  <c r="EZ24" i="15"/>
  <c r="FA24" i="15"/>
  <c r="FB24" i="15"/>
  <c r="FC24" i="15"/>
  <c r="FD24" i="15"/>
  <c r="FE24" i="15"/>
  <c r="FF24" i="15"/>
  <c r="FG24" i="15"/>
  <c r="F25" i="15"/>
  <c r="G25" i="15"/>
  <c r="T25" i="15"/>
  <c r="U25" i="15"/>
  <c r="V25" i="15"/>
  <c r="W25" i="15"/>
  <c r="X25" i="15"/>
  <c r="Y25" i="15"/>
  <c r="Z25" i="15"/>
  <c r="AA25" i="15"/>
  <c r="AB25" i="15"/>
  <c r="AC25" i="15"/>
  <c r="AD25" i="15"/>
  <c r="AE25" i="15"/>
  <c r="AF25" i="15"/>
  <c r="AG25" i="15"/>
  <c r="AH25" i="15"/>
  <c r="AI25" i="15"/>
  <c r="AJ25" i="15"/>
  <c r="AK25" i="15"/>
  <c r="AL25" i="15"/>
  <c r="AM25" i="15"/>
  <c r="AN25" i="15"/>
  <c r="AO25" i="15"/>
  <c r="AP25" i="15"/>
  <c r="AQ25" i="15"/>
  <c r="AR25" i="15"/>
  <c r="AS25" i="15"/>
  <c r="AT25" i="15"/>
  <c r="AU25" i="15"/>
  <c r="AV25" i="15"/>
  <c r="AW25" i="15"/>
  <c r="AX25" i="15"/>
  <c r="AY25" i="15"/>
  <c r="AZ25" i="15"/>
  <c r="BA25" i="15"/>
  <c r="BB25" i="15"/>
  <c r="BC25" i="15"/>
  <c r="BD25" i="15"/>
  <c r="BE25" i="15"/>
  <c r="BF25" i="15"/>
  <c r="BG25" i="15"/>
  <c r="BH25" i="15"/>
  <c r="BI25" i="15"/>
  <c r="BJ25" i="15"/>
  <c r="BK25" i="15"/>
  <c r="BL25" i="15"/>
  <c r="BM25" i="15"/>
  <c r="BN25" i="15"/>
  <c r="BO25" i="15"/>
  <c r="BP25" i="15"/>
  <c r="BQ25" i="15"/>
  <c r="BR25" i="15"/>
  <c r="BS25" i="15"/>
  <c r="BT25" i="15"/>
  <c r="BU25" i="15"/>
  <c r="BV25" i="15"/>
  <c r="BW25" i="15"/>
  <c r="BX25" i="15"/>
  <c r="BY25" i="15"/>
  <c r="BZ25" i="15"/>
  <c r="CA25" i="15"/>
  <c r="CB25" i="15"/>
  <c r="CC25" i="15"/>
  <c r="CD25" i="15"/>
  <c r="CE25" i="15"/>
  <c r="CF25" i="15"/>
  <c r="CG25" i="15"/>
  <c r="CH25" i="15"/>
  <c r="CI25" i="15"/>
  <c r="CJ25" i="15"/>
  <c r="CK25" i="15"/>
  <c r="CL25" i="15"/>
  <c r="CM25" i="15"/>
  <c r="CN25" i="15"/>
  <c r="CO25" i="15"/>
  <c r="CP25" i="15"/>
  <c r="CQ25" i="15"/>
  <c r="CR25" i="15"/>
  <c r="CS25" i="15"/>
  <c r="CT25" i="15"/>
  <c r="CU25" i="15"/>
  <c r="CV25" i="15"/>
  <c r="CW25" i="15"/>
  <c r="CX25" i="15"/>
  <c r="CY25" i="15"/>
  <c r="CZ25" i="15"/>
  <c r="DA25" i="15"/>
  <c r="DB25" i="15"/>
  <c r="DC25" i="15"/>
  <c r="DD25" i="15"/>
  <c r="DE25" i="15"/>
  <c r="DF25" i="15"/>
  <c r="DG25" i="15"/>
  <c r="DH25" i="15"/>
  <c r="DI25" i="15"/>
  <c r="DJ25" i="15"/>
  <c r="DK25" i="15"/>
  <c r="DL25" i="15"/>
  <c r="DM25" i="15"/>
  <c r="DN25" i="15"/>
  <c r="DO25" i="15"/>
  <c r="DP25" i="15"/>
  <c r="DQ25" i="15"/>
  <c r="DR25" i="15"/>
  <c r="DS25" i="15"/>
  <c r="DT25" i="15"/>
  <c r="DU25" i="15"/>
  <c r="DV25" i="15"/>
  <c r="DW25" i="15"/>
  <c r="DX25" i="15"/>
  <c r="DY25" i="15"/>
  <c r="DZ25" i="15"/>
  <c r="EA25" i="15"/>
  <c r="EB25" i="15"/>
  <c r="EC25" i="15"/>
  <c r="ED25" i="15"/>
  <c r="EE25" i="15"/>
  <c r="EF25" i="15"/>
  <c r="EG25" i="15"/>
  <c r="EH25" i="15"/>
  <c r="EI25" i="15"/>
  <c r="EJ25" i="15"/>
  <c r="EK25" i="15"/>
  <c r="EL25" i="15"/>
  <c r="EM25" i="15"/>
  <c r="EN25" i="15"/>
  <c r="EO25" i="15"/>
  <c r="EP25" i="15"/>
  <c r="EQ25" i="15"/>
  <c r="ER25" i="15"/>
  <c r="ES25" i="15"/>
  <c r="ET25" i="15"/>
  <c r="EU25" i="15"/>
  <c r="EV25" i="15"/>
  <c r="EW25" i="15"/>
  <c r="EX25" i="15"/>
  <c r="EY25" i="15"/>
  <c r="EZ25" i="15"/>
  <c r="FA25" i="15"/>
  <c r="FB25" i="15"/>
  <c r="FC25" i="15"/>
  <c r="FD25" i="15"/>
  <c r="FE25" i="15"/>
  <c r="FF25" i="15"/>
  <c r="FG25" i="15"/>
  <c r="F26" i="15"/>
  <c r="G26" i="15"/>
  <c r="T26" i="15"/>
  <c r="U26" i="15"/>
  <c r="V26" i="15"/>
  <c r="W26" i="15"/>
  <c r="X26" i="15"/>
  <c r="Y26" i="15"/>
  <c r="Z26" i="15"/>
  <c r="AA26" i="15"/>
  <c r="AB26" i="15"/>
  <c r="AC26" i="15"/>
  <c r="AD26" i="15"/>
  <c r="AE26" i="15"/>
  <c r="AF26" i="15"/>
  <c r="AG26" i="15"/>
  <c r="AH26" i="15"/>
  <c r="AI26" i="15"/>
  <c r="AJ26" i="15"/>
  <c r="AK26" i="15"/>
  <c r="AL26" i="15"/>
  <c r="AM26" i="15"/>
  <c r="AN26" i="15"/>
  <c r="AO26" i="15"/>
  <c r="AP26" i="15"/>
  <c r="AQ26" i="15"/>
  <c r="AR26" i="15"/>
  <c r="AS26" i="15"/>
  <c r="AT26" i="15"/>
  <c r="AU26" i="15"/>
  <c r="AV26" i="15"/>
  <c r="AW26" i="15"/>
  <c r="AX26" i="15"/>
  <c r="AY26" i="15"/>
  <c r="AZ26" i="15"/>
  <c r="BA26" i="15"/>
  <c r="BB26" i="15"/>
  <c r="BC26" i="15"/>
  <c r="BD26" i="15"/>
  <c r="BE26" i="15"/>
  <c r="BF26" i="15"/>
  <c r="BG26" i="15"/>
  <c r="BH26" i="15"/>
  <c r="BI26" i="15"/>
  <c r="BJ26" i="15"/>
  <c r="BK26" i="15"/>
  <c r="BL26" i="15"/>
  <c r="BM26" i="15"/>
  <c r="BN26" i="15"/>
  <c r="BO26" i="15"/>
  <c r="BP26" i="15"/>
  <c r="BQ26" i="15"/>
  <c r="BR26" i="15"/>
  <c r="BS26" i="15"/>
  <c r="BT26" i="15"/>
  <c r="BU26" i="15"/>
  <c r="BV26" i="15"/>
  <c r="BW26" i="15"/>
  <c r="BX26" i="15"/>
  <c r="BY26" i="15"/>
  <c r="BZ26" i="15"/>
  <c r="CA26" i="15"/>
  <c r="CB26" i="15"/>
  <c r="CC26" i="15"/>
  <c r="CD26" i="15"/>
  <c r="CE26" i="15"/>
  <c r="CF26" i="15"/>
  <c r="CG26" i="15"/>
  <c r="CH26" i="15"/>
  <c r="CI26" i="15"/>
  <c r="CJ26" i="15"/>
  <c r="CK26" i="15"/>
  <c r="CL26" i="15"/>
  <c r="CM26" i="15"/>
  <c r="CN26" i="15"/>
  <c r="CO26" i="15"/>
  <c r="CP26" i="15"/>
  <c r="CQ26" i="15"/>
  <c r="CR26" i="15"/>
  <c r="CS26" i="15"/>
  <c r="CT26" i="15"/>
  <c r="CU26" i="15"/>
  <c r="CV26" i="15"/>
  <c r="CW26" i="15"/>
  <c r="CX26" i="15"/>
  <c r="CY26" i="15"/>
  <c r="CZ26" i="15"/>
  <c r="DA26" i="15"/>
  <c r="DB26" i="15"/>
  <c r="DC26" i="15"/>
  <c r="DD26" i="15"/>
  <c r="DE26" i="15"/>
  <c r="DF26" i="15"/>
  <c r="DG26" i="15"/>
  <c r="DH26" i="15"/>
  <c r="DI26" i="15"/>
  <c r="DJ26" i="15"/>
  <c r="DK26" i="15"/>
  <c r="DL26" i="15"/>
  <c r="DM26" i="15"/>
  <c r="DN26" i="15"/>
  <c r="DO26" i="15"/>
  <c r="DP26" i="15"/>
  <c r="DQ26" i="15"/>
  <c r="DR26" i="15"/>
  <c r="DS26" i="15"/>
  <c r="DT26" i="15"/>
  <c r="DU26" i="15"/>
  <c r="DV26" i="15"/>
  <c r="DW26" i="15"/>
  <c r="DX26" i="15"/>
  <c r="DY26" i="15"/>
  <c r="DZ26" i="15"/>
  <c r="EA26" i="15"/>
  <c r="EB26" i="15"/>
  <c r="EC26" i="15"/>
  <c r="ED26" i="15"/>
  <c r="EE26" i="15"/>
  <c r="EF26" i="15"/>
  <c r="EG26" i="15"/>
  <c r="EH26" i="15"/>
  <c r="EI26" i="15"/>
  <c r="EJ26" i="15"/>
  <c r="EK26" i="15"/>
  <c r="EL26" i="15"/>
  <c r="EM26" i="15"/>
  <c r="EN26" i="15"/>
  <c r="EO26" i="15"/>
  <c r="EP26" i="15"/>
  <c r="EQ26" i="15"/>
  <c r="ER26" i="15"/>
  <c r="ES26" i="15"/>
  <c r="ET26" i="15"/>
  <c r="EU26" i="15"/>
  <c r="EV26" i="15"/>
  <c r="EW26" i="15"/>
  <c r="EX26" i="15"/>
  <c r="EY26" i="15"/>
  <c r="EZ26" i="15"/>
  <c r="FA26" i="15"/>
  <c r="FB26" i="15"/>
  <c r="FC26" i="15"/>
  <c r="FD26" i="15"/>
  <c r="FE26" i="15"/>
  <c r="FF26" i="15"/>
  <c r="FG26" i="15"/>
  <c r="F27" i="15"/>
  <c r="G27" i="15"/>
  <c r="T27" i="15"/>
  <c r="U27" i="15"/>
  <c r="V27" i="15"/>
  <c r="W27" i="15"/>
  <c r="X27" i="15"/>
  <c r="Y27" i="15"/>
  <c r="Z27" i="15"/>
  <c r="AA27" i="15"/>
  <c r="AB27" i="15"/>
  <c r="AC27" i="15"/>
  <c r="AD27" i="15"/>
  <c r="AE27" i="15"/>
  <c r="AF27" i="15"/>
  <c r="AG27" i="15"/>
  <c r="AH27" i="15"/>
  <c r="AI27" i="15"/>
  <c r="AJ27" i="15"/>
  <c r="AK27" i="15"/>
  <c r="AL27" i="15"/>
  <c r="AM27" i="15"/>
  <c r="AN27" i="15"/>
  <c r="AO27" i="15"/>
  <c r="AP27" i="15"/>
  <c r="AQ27" i="15"/>
  <c r="AR27" i="15"/>
  <c r="AS27" i="15"/>
  <c r="AT27" i="15"/>
  <c r="AU27" i="15"/>
  <c r="AV27" i="15"/>
  <c r="AW27" i="15"/>
  <c r="AX27" i="15"/>
  <c r="AY27" i="15"/>
  <c r="AZ27" i="15"/>
  <c r="BA27" i="15"/>
  <c r="BB27" i="15"/>
  <c r="BC27" i="15"/>
  <c r="BD27" i="15"/>
  <c r="BE27" i="15"/>
  <c r="BF27" i="15"/>
  <c r="BG27" i="15"/>
  <c r="BH27" i="15"/>
  <c r="BI27" i="15"/>
  <c r="BJ27" i="15"/>
  <c r="BK27" i="15"/>
  <c r="BL27" i="15"/>
  <c r="BM27" i="15"/>
  <c r="BN27" i="15"/>
  <c r="BO27" i="15"/>
  <c r="BP27" i="15"/>
  <c r="BQ27" i="15"/>
  <c r="BR27" i="15"/>
  <c r="BS27" i="15"/>
  <c r="BT27" i="15"/>
  <c r="BU27" i="15"/>
  <c r="BV27" i="15"/>
  <c r="BW27" i="15"/>
  <c r="BX27" i="15"/>
  <c r="BY27" i="15"/>
  <c r="BZ27" i="15"/>
  <c r="CA27" i="15"/>
  <c r="CB27" i="15"/>
  <c r="CC27" i="15"/>
  <c r="CD27" i="15"/>
  <c r="CE27" i="15"/>
  <c r="CF27" i="15"/>
  <c r="CG27" i="15"/>
  <c r="CH27" i="15"/>
  <c r="CI27" i="15"/>
  <c r="CJ27" i="15"/>
  <c r="CK27" i="15"/>
  <c r="CL27" i="15"/>
  <c r="CM27" i="15"/>
  <c r="CN27" i="15"/>
  <c r="CO27" i="15"/>
  <c r="CP27" i="15"/>
  <c r="CQ27" i="15"/>
  <c r="CR27" i="15"/>
  <c r="CS27" i="15"/>
  <c r="CT27" i="15"/>
  <c r="CU27" i="15"/>
  <c r="CV27" i="15"/>
  <c r="CW27" i="15"/>
  <c r="CX27" i="15"/>
  <c r="CY27" i="15"/>
  <c r="CZ27" i="15"/>
  <c r="DA27" i="15"/>
  <c r="DB27" i="15"/>
  <c r="DC27" i="15"/>
  <c r="DD27" i="15"/>
  <c r="DE27" i="15"/>
  <c r="DF27" i="15"/>
  <c r="DG27" i="15"/>
  <c r="DH27" i="15"/>
  <c r="DI27" i="15"/>
  <c r="DJ27" i="15"/>
  <c r="DK27" i="15"/>
  <c r="DL27" i="15"/>
  <c r="DM27" i="15"/>
  <c r="DN27" i="15"/>
  <c r="DO27" i="15"/>
  <c r="DP27" i="15"/>
  <c r="DQ27" i="15"/>
  <c r="DR27" i="15"/>
  <c r="DS27" i="15"/>
  <c r="DT27" i="15"/>
  <c r="DU27" i="15"/>
  <c r="DV27" i="15"/>
  <c r="DW27" i="15"/>
  <c r="DX27" i="15"/>
  <c r="DY27" i="15"/>
  <c r="DZ27" i="15"/>
  <c r="EA27" i="15"/>
  <c r="EB27" i="15"/>
  <c r="EC27" i="15"/>
  <c r="ED27" i="15"/>
  <c r="EE27" i="15"/>
  <c r="EF27" i="15"/>
  <c r="EG27" i="15"/>
  <c r="EH27" i="15"/>
  <c r="EI27" i="15"/>
  <c r="EJ27" i="15"/>
  <c r="EK27" i="15"/>
  <c r="EL27" i="15"/>
  <c r="EM27" i="15"/>
  <c r="EN27" i="15"/>
  <c r="EO27" i="15"/>
  <c r="EP27" i="15"/>
  <c r="EQ27" i="15"/>
  <c r="ER27" i="15"/>
  <c r="ES27" i="15"/>
  <c r="ET27" i="15"/>
  <c r="EU27" i="15"/>
  <c r="EV27" i="15"/>
  <c r="EW27" i="15"/>
  <c r="EX27" i="15"/>
  <c r="EY27" i="15"/>
  <c r="EZ27" i="15"/>
  <c r="FA27" i="15"/>
  <c r="FB27" i="15"/>
  <c r="FC27" i="15"/>
  <c r="FD27" i="15"/>
  <c r="FE27" i="15"/>
  <c r="FF27" i="15"/>
  <c r="FG27" i="15"/>
  <c r="F28" i="15"/>
  <c r="G28" i="15"/>
  <c r="T28" i="15"/>
  <c r="U28" i="15"/>
  <c r="V28" i="15"/>
  <c r="W28" i="15"/>
  <c r="X28" i="15"/>
  <c r="Y28" i="15"/>
  <c r="Z28" i="15"/>
  <c r="AA28" i="15"/>
  <c r="AB28" i="15"/>
  <c r="AC28" i="15"/>
  <c r="AD28" i="15"/>
  <c r="AE28" i="15"/>
  <c r="AF28" i="15"/>
  <c r="AG28" i="15"/>
  <c r="AH28" i="15"/>
  <c r="AI28" i="15"/>
  <c r="AJ28" i="15"/>
  <c r="AK28" i="15"/>
  <c r="AL28" i="15"/>
  <c r="AM28" i="15"/>
  <c r="AN28" i="15"/>
  <c r="AO28" i="15"/>
  <c r="AP28" i="15"/>
  <c r="AQ28" i="15"/>
  <c r="AR28" i="15"/>
  <c r="AS28" i="15"/>
  <c r="AT28" i="15"/>
  <c r="AT29" i="15"/>
  <c r="AU28" i="15"/>
  <c r="AV28" i="15"/>
  <c r="AW28" i="15"/>
  <c r="AX28" i="15"/>
  <c r="AY28" i="15"/>
  <c r="AZ28" i="15"/>
  <c r="BA28" i="15"/>
  <c r="BB28" i="15"/>
  <c r="BC28" i="15"/>
  <c r="BD28" i="15"/>
  <c r="BE28" i="15"/>
  <c r="BF28" i="15"/>
  <c r="BG28" i="15"/>
  <c r="BH28" i="15"/>
  <c r="BI28" i="15"/>
  <c r="BJ28" i="15"/>
  <c r="BK28" i="15"/>
  <c r="BL28" i="15"/>
  <c r="BM28" i="15"/>
  <c r="BN28" i="15"/>
  <c r="BO28" i="15"/>
  <c r="BP28" i="15"/>
  <c r="BQ28" i="15"/>
  <c r="BR28" i="15"/>
  <c r="BS28" i="15"/>
  <c r="BT28" i="15"/>
  <c r="BU28" i="15"/>
  <c r="BV28" i="15"/>
  <c r="BW28" i="15"/>
  <c r="BX28" i="15"/>
  <c r="BY28" i="15"/>
  <c r="BZ28" i="15"/>
  <c r="CA28" i="15"/>
  <c r="CB28" i="15"/>
  <c r="CC28" i="15"/>
  <c r="CD28" i="15"/>
  <c r="CE28" i="15"/>
  <c r="CF28" i="15"/>
  <c r="CG28" i="15"/>
  <c r="CH28" i="15"/>
  <c r="CI28" i="15"/>
  <c r="CJ28" i="15"/>
  <c r="CK28" i="15"/>
  <c r="CL28" i="15"/>
  <c r="CM28" i="15"/>
  <c r="CN28" i="15"/>
  <c r="CO28" i="15"/>
  <c r="CP28" i="15"/>
  <c r="CQ28" i="15"/>
  <c r="CR28" i="15"/>
  <c r="CS28" i="15"/>
  <c r="CT28" i="15"/>
  <c r="CU28" i="15"/>
  <c r="CV28" i="15"/>
  <c r="CW28" i="15"/>
  <c r="CX28" i="15"/>
  <c r="CY28" i="15"/>
  <c r="CZ28" i="15"/>
  <c r="DA28" i="15"/>
  <c r="DB28" i="15"/>
  <c r="DC28" i="15"/>
  <c r="DD28" i="15"/>
  <c r="DE28" i="15"/>
  <c r="DF28" i="15"/>
  <c r="DG28" i="15"/>
  <c r="DH28" i="15"/>
  <c r="DI28" i="15"/>
  <c r="DJ28" i="15"/>
  <c r="DK28" i="15"/>
  <c r="DL28" i="15"/>
  <c r="DM28" i="15"/>
  <c r="DN28" i="15"/>
  <c r="DO28" i="15"/>
  <c r="DP28" i="15"/>
  <c r="DQ28" i="15"/>
  <c r="DR28" i="15"/>
  <c r="DS28" i="15"/>
  <c r="DT28" i="15"/>
  <c r="DU28" i="15"/>
  <c r="DV28" i="15"/>
  <c r="DW28" i="15"/>
  <c r="DX28" i="15"/>
  <c r="DY28" i="15"/>
  <c r="DZ28" i="15"/>
  <c r="EA28" i="15"/>
  <c r="EB28" i="15"/>
  <c r="EC28" i="15"/>
  <c r="ED28" i="15"/>
  <c r="EE28" i="15"/>
  <c r="EF28" i="15"/>
  <c r="EG28" i="15"/>
  <c r="EH28" i="15"/>
  <c r="EI28" i="15"/>
  <c r="EJ28" i="15"/>
  <c r="EK28" i="15"/>
  <c r="EL28" i="15"/>
  <c r="EM28" i="15"/>
  <c r="EN28" i="15"/>
  <c r="EO28" i="15"/>
  <c r="EP28" i="15"/>
  <c r="EQ28" i="15"/>
  <c r="ER28" i="15"/>
  <c r="ES28" i="15"/>
  <c r="ET28" i="15"/>
  <c r="EU28" i="15"/>
  <c r="EV28" i="15"/>
  <c r="EW28" i="15"/>
  <c r="EX28" i="15"/>
  <c r="EY28" i="15"/>
  <c r="EZ28" i="15"/>
  <c r="FA28" i="15"/>
  <c r="FB28" i="15"/>
  <c r="FC28" i="15"/>
  <c r="FD28" i="15"/>
  <c r="FE28" i="15"/>
  <c r="FF28" i="15"/>
  <c r="FG28" i="15"/>
  <c r="F29" i="15"/>
  <c r="G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CK29" i="15"/>
  <c r="CL29" i="15"/>
  <c r="CM29" i="15"/>
  <c r="CN29" i="15"/>
  <c r="CO29" i="15"/>
  <c r="CP29" i="15"/>
  <c r="CQ29" i="15"/>
  <c r="CR29" i="15"/>
  <c r="CS29" i="15"/>
  <c r="CT29" i="15"/>
  <c r="CU29" i="15"/>
  <c r="CV29" i="15"/>
  <c r="CW29" i="15"/>
  <c r="CX29" i="15"/>
  <c r="CY29" i="15"/>
  <c r="CZ29" i="15"/>
  <c r="DA29" i="15"/>
  <c r="DB29" i="15"/>
  <c r="DC29" i="15"/>
  <c r="DD29" i="15"/>
  <c r="DE29" i="15"/>
  <c r="DF29" i="15"/>
  <c r="DG29" i="15"/>
  <c r="DH29" i="15"/>
  <c r="DI29" i="15"/>
  <c r="DJ29" i="15"/>
  <c r="DK29" i="15"/>
  <c r="DL29" i="15"/>
  <c r="DM29" i="15"/>
  <c r="DN29" i="15"/>
  <c r="DO29" i="15"/>
  <c r="DP29" i="15"/>
  <c r="DQ29" i="15"/>
  <c r="DR29" i="15"/>
  <c r="DS29" i="15"/>
  <c r="DT29" i="15"/>
  <c r="DU29" i="15"/>
  <c r="DV29" i="15"/>
  <c r="DW29" i="15"/>
  <c r="DX29" i="15"/>
  <c r="DY29" i="15"/>
  <c r="DZ29" i="15"/>
  <c r="EA29" i="15"/>
  <c r="EB29" i="15"/>
  <c r="EC29" i="15"/>
  <c r="ED29" i="15"/>
  <c r="EE29" i="15"/>
  <c r="EF29" i="15"/>
  <c r="EG29" i="15"/>
  <c r="EH29" i="15"/>
  <c r="EI29" i="15"/>
  <c r="EJ29" i="15"/>
  <c r="EK29" i="15"/>
  <c r="EL29" i="15"/>
  <c r="EM29" i="15"/>
  <c r="EN29" i="15"/>
  <c r="EO29" i="15"/>
  <c r="EP29" i="15"/>
  <c r="EQ29" i="15"/>
  <c r="ER29" i="15"/>
  <c r="ES29" i="15"/>
  <c r="ET29" i="15"/>
  <c r="EU29" i="15"/>
  <c r="EV29" i="15"/>
  <c r="EW29" i="15"/>
  <c r="EX29" i="15"/>
  <c r="EY29" i="15"/>
  <c r="EZ29" i="15"/>
  <c r="FA29" i="15"/>
  <c r="FB29" i="15"/>
  <c r="FC29" i="15"/>
  <c r="FD29" i="15"/>
  <c r="FE29" i="15"/>
  <c r="FF29" i="15"/>
  <c r="FG29" i="15"/>
  <c r="F30" i="15"/>
  <c r="G30" i="15"/>
  <c r="T30" i="15"/>
  <c r="U30" i="15"/>
  <c r="V30" i="15"/>
  <c r="W30" i="15"/>
  <c r="X30" i="15"/>
  <c r="Y30" i="15"/>
  <c r="Z30" i="15"/>
  <c r="AA30" i="15"/>
  <c r="AB30" i="15"/>
  <c r="AC30" i="15"/>
  <c r="AD30" i="15"/>
  <c r="AE30" i="15"/>
  <c r="AF30" i="15"/>
  <c r="AG30" i="15"/>
  <c r="AH30" i="15"/>
  <c r="AI30" i="15"/>
  <c r="AJ30" i="15"/>
  <c r="AK30" i="15"/>
  <c r="AL30" i="15"/>
  <c r="AM30" i="15"/>
  <c r="AN30" i="15"/>
  <c r="AO30" i="15"/>
  <c r="AP30" i="15"/>
  <c r="AQ30" i="15"/>
  <c r="AR30" i="15"/>
  <c r="AS30" i="15"/>
  <c r="AT30" i="15"/>
  <c r="AU30" i="15"/>
  <c r="AV30" i="15"/>
  <c r="AW30" i="15"/>
  <c r="AX30" i="15"/>
  <c r="AY30" i="15"/>
  <c r="AZ30" i="15"/>
  <c r="BA30" i="15"/>
  <c r="BB30" i="15"/>
  <c r="BC30" i="15"/>
  <c r="BD30" i="15"/>
  <c r="BE30" i="15"/>
  <c r="BF30" i="15"/>
  <c r="BG30" i="15"/>
  <c r="BH30" i="15"/>
  <c r="BI30" i="15"/>
  <c r="BJ30" i="15"/>
  <c r="BK30" i="15"/>
  <c r="BL30" i="15"/>
  <c r="BM30" i="15"/>
  <c r="BN30" i="15"/>
  <c r="BO30" i="15"/>
  <c r="BP30" i="15"/>
  <c r="BQ30" i="15"/>
  <c r="BR30" i="15"/>
  <c r="BS30" i="15"/>
  <c r="BT30" i="15"/>
  <c r="BT31" i="15"/>
  <c r="BT32" i="15"/>
  <c r="BT33" i="15"/>
  <c r="BT34" i="15"/>
  <c r="BU30" i="15"/>
  <c r="BV30" i="15"/>
  <c r="BW30" i="15"/>
  <c r="BX30" i="15"/>
  <c r="BY30" i="15"/>
  <c r="BZ30" i="15"/>
  <c r="CA30" i="15"/>
  <c r="CB30" i="15"/>
  <c r="CC30" i="15"/>
  <c r="CD30" i="15"/>
  <c r="CE30" i="15"/>
  <c r="CF30" i="15"/>
  <c r="CG30" i="15"/>
  <c r="CH30" i="15"/>
  <c r="CI30" i="15"/>
  <c r="CJ30" i="15"/>
  <c r="CK30" i="15"/>
  <c r="CL30" i="15"/>
  <c r="CL31" i="15"/>
  <c r="CL32" i="15"/>
  <c r="CL33" i="15"/>
  <c r="CL34" i="15"/>
  <c r="CM30" i="15"/>
  <c r="CN30" i="15"/>
  <c r="CO30" i="15"/>
  <c r="CP30" i="15"/>
  <c r="CQ30" i="15"/>
  <c r="CR30" i="15"/>
  <c r="CS30" i="15"/>
  <c r="CT30" i="15"/>
  <c r="CU30" i="15"/>
  <c r="CV30" i="15"/>
  <c r="CW30" i="15"/>
  <c r="CX30" i="15"/>
  <c r="CY30" i="15"/>
  <c r="CZ30" i="15"/>
  <c r="DA30" i="15"/>
  <c r="DB30" i="15"/>
  <c r="DC30" i="15"/>
  <c r="DD30" i="15"/>
  <c r="DE30" i="15"/>
  <c r="DF30" i="15"/>
  <c r="DG30" i="15"/>
  <c r="DH30" i="15"/>
  <c r="DI30" i="15"/>
  <c r="DJ30" i="15"/>
  <c r="DK30" i="15"/>
  <c r="DL30" i="15"/>
  <c r="DM30" i="15"/>
  <c r="DN30" i="15"/>
  <c r="DO30" i="15"/>
  <c r="DP30" i="15"/>
  <c r="DQ30" i="15"/>
  <c r="DR30" i="15"/>
  <c r="DS30" i="15"/>
  <c r="DT30" i="15"/>
  <c r="DU30" i="15"/>
  <c r="DV30" i="15"/>
  <c r="DW30" i="15"/>
  <c r="DX30" i="15"/>
  <c r="DY30" i="15"/>
  <c r="DZ30" i="15"/>
  <c r="EA30" i="15"/>
  <c r="EB30" i="15"/>
  <c r="EC30" i="15"/>
  <c r="ED30" i="15"/>
  <c r="EE30" i="15"/>
  <c r="EF30" i="15"/>
  <c r="EG30" i="15"/>
  <c r="EH30" i="15"/>
  <c r="EI30" i="15"/>
  <c r="EJ30" i="15"/>
  <c r="EK30" i="15"/>
  <c r="EL30" i="15"/>
  <c r="EM30" i="15"/>
  <c r="EN30" i="15"/>
  <c r="EO30" i="15"/>
  <c r="EP30" i="15"/>
  <c r="EQ30" i="15"/>
  <c r="ER30" i="15"/>
  <c r="ES30" i="15"/>
  <c r="ET30" i="15"/>
  <c r="EU30" i="15"/>
  <c r="EV30" i="15"/>
  <c r="EW30" i="15"/>
  <c r="EX30" i="15"/>
  <c r="EY30" i="15"/>
  <c r="EZ30" i="15"/>
  <c r="FA30" i="15"/>
  <c r="FB30" i="15"/>
  <c r="FC30" i="15"/>
  <c r="FD30" i="15"/>
  <c r="FE30" i="15"/>
  <c r="FF30" i="15"/>
  <c r="FG30" i="15"/>
  <c r="F31" i="15"/>
  <c r="G31" i="15"/>
  <c r="T31" i="15"/>
  <c r="U31" i="15"/>
  <c r="V31" i="15"/>
  <c r="W31" i="15"/>
  <c r="X31" i="15"/>
  <c r="Y31" i="15"/>
  <c r="Z31" i="15"/>
  <c r="AA31" i="15"/>
  <c r="AB31" i="15"/>
  <c r="AC31" i="15"/>
  <c r="AD31" i="15"/>
  <c r="AE31" i="15"/>
  <c r="AF31" i="15"/>
  <c r="AG31" i="15"/>
  <c r="AH31" i="15"/>
  <c r="AI31" i="15"/>
  <c r="AJ31" i="15"/>
  <c r="AK31" i="15"/>
  <c r="AL31" i="15"/>
  <c r="AM31" i="15"/>
  <c r="AN31" i="15"/>
  <c r="AO31" i="15"/>
  <c r="AP31" i="15"/>
  <c r="AQ31" i="15"/>
  <c r="AR31" i="15"/>
  <c r="AS31" i="15"/>
  <c r="AT31" i="15"/>
  <c r="AU31" i="15"/>
  <c r="AV31" i="15"/>
  <c r="AW31" i="15"/>
  <c r="AX31" i="15"/>
  <c r="AY31" i="15"/>
  <c r="AZ31" i="15"/>
  <c r="BA31" i="15"/>
  <c r="BB31" i="15"/>
  <c r="BC31" i="15"/>
  <c r="BD31" i="15"/>
  <c r="BE31" i="15"/>
  <c r="BF31" i="15"/>
  <c r="BG31" i="15"/>
  <c r="BH31" i="15"/>
  <c r="BI31" i="15"/>
  <c r="BJ31" i="15"/>
  <c r="BK31" i="15"/>
  <c r="BL31" i="15"/>
  <c r="BM31" i="15"/>
  <c r="BN31" i="15"/>
  <c r="BO31" i="15"/>
  <c r="BP31" i="15"/>
  <c r="BQ31" i="15"/>
  <c r="BR31" i="15"/>
  <c r="BS31" i="15"/>
  <c r="BU31" i="15"/>
  <c r="BV31" i="15"/>
  <c r="BW31" i="15"/>
  <c r="BX31" i="15"/>
  <c r="BY31" i="15"/>
  <c r="BZ31" i="15"/>
  <c r="CA31" i="15"/>
  <c r="CB31" i="15"/>
  <c r="CC31" i="15"/>
  <c r="CD31" i="15"/>
  <c r="CE31" i="15"/>
  <c r="CF31" i="15"/>
  <c r="CG31" i="15"/>
  <c r="CH31" i="15"/>
  <c r="CI31" i="15"/>
  <c r="CJ31" i="15"/>
  <c r="CK31" i="15"/>
  <c r="CM31" i="15"/>
  <c r="CN31" i="15"/>
  <c r="CO31" i="15"/>
  <c r="CP31" i="15"/>
  <c r="CQ31" i="15"/>
  <c r="CR31" i="15"/>
  <c r="CS31" i="15"/>
  <c r="CT31" i="15"/>
  <c r="CU31" i="15"/>
  <c r="CV31" i="15"/>
  <c r="CW31" i="15"/>
  <c r="CX31" i="15"/>
  <c r="CY31" i="15"/>
  <c r="CZ31" i="15"/>
  <c r="DA31" i="15"/>
  <c r="DB31" i="15"/>
  <c r="DC31" i="15"/>
  <c r="DD31" i="15"/>
  <c r="DE31" i="15"/>
  <c r="DF31" i="15"/>
  <c r="DG31" i="15"/>
  <c r="DH31" i="15"/>
  <c r="DI31" i="15"/>
  <c r="DJ31" i="15"/>
  <c r="DK31" i="15"/>
  <c r="DL31" i="15"/>
  <c r="DM31" i="15"/>
  <c r="DN31" i="15"/>
  <c r="DO31" i="15"/>
  <c r="DP31" i="15"/>
  <c r="DQ31" i="15"/>
  <c r="DR31" i="15"/>
  <c r="DS31" i="15"/>
  <c r="DT31" i="15"/>
  <c r="DU31" i="15"/>
  <c r="DV31" i="15"/>
  <c r="DW31" i="15"/>
  <c r="DX31" i="15"/>
  <c r="DY31" i="15"/>
  <c r="DZ31" i="15"/>
  <c r="EA31" i="15"/>
  <c r="EB31" i="15"/>
  <c r="EC31" i="15"/>
  <c r="ED31" i="15"/>
  <c r="EE31" i="15"/>
  <c r="EF31" i="15"/>
  <c r="EG31" i="15"/>
  <c r="EH31" i="15"/>
  <c r="EI31" i="15"/>
  <c r="EJ31" i="15"/>
  <c r="EK31" i="15"/>
  <c r="EL31" i="15"/>
  <c r="EM31" i="15"/>
  <c r="EN31" i="15"/>
  <c r="EO31" i="15"/>
  <c r="EP31" i="15"/>
  <c r="EQ31" i="15"/>
  <c r="ER31" i="15"/>
  <c r="ES31" i="15"/>
  <c r="ET31" i="15"/>
  <c r="EU31" i="15"/>
  <c r="EV31" i="15"/>
  <c r="EW31" i="15"/>
  <c r="EX31" i="15"/>
  <c r="EY31" i="15"/>
  <c r="EZ31" i="15"/>
  <c r="FA31" i="15"/>
  <c r="FB31" i="15"/>
  <c r="FC31" i="15"/>
  <c r="FD31" i="15"/>
  <c r="FE31" i="15"/>
  <c r="FF31" i="15"/>
  <c r="FG31" i="15"/>
  <c r="F32" i="15"/>
  <c r="G32" i="15"/>
  <c r="T32" i="15"/>
  <c r="U32" i="15"/>
  <c r="V32" i="15"/>
  <c r="W32" i="15"/>
  <c r="X32" i="15"/>
  <c r="Y32" i="15"/>
  <c r="Z32" i="15"/>
  <c r="AA32" i="15"/>
  <c r="AB32" i="15"/>
  <c r="AC32" i="15"/>
  <c r="AD32" i="15"/>
  <c r="AE32" i="15"/>
  <c r="AF32" i="15"/>
  <c r="AG32" i="15"/>
  <c r="AH32" i="15"/>
  <c r="AI32" i="15"/>
  <c r="AJ32" i="15"/>
  <c r="AK32" i="15"/>
  <c r="AL32" i="15"/>
  <c r="AM32" i="15"/>
  <c r="AN32" i="15"/>
  <c r="AO32" i="15"/>
  <c r="AP32" i="15"/>
  <c r="AQ32" i="15"/>
  <c r="AR32" i="15"/>
  <c r="AS32" i="15"/>
  <c r="AT32" i="15"/>
  <c r="AU32" i="15"/>
  <c r="AV32" i="15"/>
  <c r="AW32" i="15"/>
  <c r="AX32" i="15"/>
  <c r="AY32" i="15"/>
  <c r="AZ32" i="15"/>
  <c r="BA32" i="15"/>
  <c r="BB32" i="15"/>
  <c r="BC32" i="15"/>
  <c r="BD32" i="15"/>
  <c r="BE32" i="15"/>
  <c r="BF32" i="15"/>
  <c r="BG32" i="15"/>
  <c r="BH32" i="15"/>
  <c r="BI32" i="15"/>
  <c r="BJ32" i="15"/>
  <c r="BK32" i="15"/>
  <c r="BL32" i="15"/>
  <c r="BM32" i="15"/>
  <c r="BN32" i="15"/>
  <c r="BO32" i="15"/>
  <c r="BP32" i="15"/>
  <c r="BQ32" i="15"/>
  <c r="BR32" i="15"/>
  <c r="BS32" i="15"/>
  <c r="BU32" i="15"/>
  <c r="BV32" i="15"/>
  <c r="BW32" i="15"/>
  <c r="BX32" i="15"/>
  <c r="BY32" i="15"/>
  <c r="BZ32" i="15"/>
  <c r="CA32" i="15"/>
  <c r="CB32" i="15"/>
  <c r="CC32" i="15"/>
  <c r="CD32" i="15"/>
  <c r="CE32" i="15"/>
  <c r="CF32" i="15"/>
  <c r="CG32" i="15"/>
  <c r="CH32" i="15"/>
  <c r="CI32" i="15"/>
  <c r="CJ32" i="15"/>
  <c r="CK32" i="15"/>
  <c r="CM32" i="15"/>
  <c r="CN32" i="15"/>
  <c r="CO32" i="15"/>
  <c r="CP32" i="15"/>
  <c r="CQ32" i="15"/>
  <c r="CR32" i="15"/>
  <c r="CS32" i="15"/>
  <c r="CT32" i="15"/>
  <c r="CU32" i="15"/>
  <c r="CV32" i="15"/>
  <c r="CW32" i="15"/>
  <c r="CX32" i="15"/>
  <c r="CY32" i="15"/>
  <c r="CZ32" i="15"/>
  <c r="DA32" i="15"/>
  <c r="DB32" i="15"/>
  <c r="DC32" i="15"/>
  <c r="DD32" i="15"/>
  <c r="DE32" i="15"/>
  <c r="DF32" i="15"/>
  <c r="DG32" i="15"/>
  <c r="DH32" i="15"/>
  <c r="DI32" i="15"/>
  <c r="DJ32" i="15"/>
  <c r="DK32" i="15"/>
  <c r="DL32" i="15"/>
  <c r="DM32" i="15"/>
  <c r="DN32" i="15"/>
  <c r="DO32" i="15"/>
  <c r="DP32" i="15"/>
  <c r="DQ32" i="15"/>
  <c r="DR32" i="15"/>
  <c r="DS32" i="15"/>
  <c r="DT32" i="15"/>
  <c r="DU32" i="15"/>
  <c r="DV32" i="15"/>
  <c r="DW32" i="15"/>
  <c r="DX32" i="15"/>
  <c r="DY32" i="15"/>
  <c r="DZ32" i="15"/>
  <c r="EA32" i="15"/>
  <c r="EB32" i="15"/>
  <c r="EC32" i="15"/>
  <c r="ED32" i="15"/>
  <c r="EE32" i="15"/>
  <c r="EF32" i="15"/>
  <c r="EG32" i="15"/>
  <c r="EH32" i="15"/>
  <c r="EI32" i="15"/>
  <c r="EJ32" i="15"/>
  <c r="EK32" i="15"/>
  <c r="EL32" i="15"/>
  <c r="EM32" i="15"/>
  <c r="EN32" i="15"/>
  <c r="EO32" i="15"/>
  <c r="EP32" i="15"/>
  <c r="EQ32" i="15"/>
  <c r="ER32" i="15"/>
  <c r="ES32" i="15"/>
  <c r="ET32" i="15"/>
  <c r="EU32" i="15"/>
  <c r="EV32" i="15"/>
  <c r="EW32" i="15"/>
  <c r="EX32" i="15"/>
  <c r="EY32" i="15"/>
  <c r="EZ32" i="15"/>
  <c r="FA32" i="15"/>
  <c r="FB32" i="15"/>
  <c r="FC32" i="15"/>
  <c r="FD32" i="15"/>
  <c r="FE32" i="15"/>
  <c r="FF32" i="15"/>
  <c r="FG32" i="15"/>
  <c r="F33" i="15"/>
  <c r="G33" i="15"/>
  <c r="T33" i="15"/>
  <c r="U33" i="15"/>
  <c r="V33" i="15"/>
  <c r="W33" i="15"/>
  <c r="X33" i="15"/>
  <c r="Y33" i="15"/>
  <c r="Z33" i="15"/>
  <c r="AA33" i="15"/>
  <c r="AB33" i="15"/>
  <c r="AC33" i="15"/>
  <c r="AD33" i="15"/>
  <c r="AE33" i="15"/>
  <c r="AF33" i="15"/>
  <c r="AG33" i="15"/>
  <c r="AH33" i="15"/>
  <c r="AI33" i="15"/>
  <c r="AJ33" i="15"/>
  <c r="AK33" i="15"/>
  <c r="AL33" i="15"/>
  <c r="AM33" i="15"/>
  <c r="AN33" i="15"/>
  <c r="AO33" i="15"/>
  <c r="AP33" i="15"/>
  <c r="AQ33" i="15"/>
  <c r="AR33" i="15"/>
  <c r="AS33" i="15"/>
  <c r="AT33" i="15"/>
  <c r="AU33" i="15"/>
  <c r="AV33" i="15"/>
  <c r="AW33" i="15"/>
  <c r="AX33" i="15"/>
  <c r="AY33" i="15"/>
  <c r="AZ33" i="15"/>
  <c r="BA33" i="15"/>
  <c r="BB33" i="15"/>
  <c r="BC33" i="15"/>
  <c r="BD33" i="15"/>
  <c r="BE33" i="15"/>
  <c r="BF33" i="15"/>
  <c r="BG33" i="15"/>
  <c r="BH33" i="15"/>
  <c r="BI33" i="15"/>
  <c r="BJ33" i="15"/>
  <c r="BK33" i="15"/>
  <c r="BL33" i="15"/>
  <c r="BM33" i="15"/>
  <c r="BN33" i="15"/>
  <c r="BO33" i="15"/>
  <c r="BP33" i="15"/>
  <c r="BQ33" i="15"/>
  <c r="BR33" i="15"/>
  <c r="BS33" i="15"/>
  <c r="BU33" i="15"/>
  <c r="BV33" i="15"/>
  <c r="BW33" i="15"/>
  <c r="BX33" i="15"/>
  <c r="BY33" i="15"/>
  <c r="BZ33" i="15"/>
  <c r="CA33" i="15"/>
  <c r="CB33" i="15"/>
  <c r="CC33" i="15"/>
  <c r="CD33" i="15"/>
  <c r="CE33" i="15"/>
  <c r="CF33" i="15"/>
  <c r="CG33" i="15"/>
  <c r="CH33" i="15"/>
  <c r="CI33" i="15"/>
  <c r="CJ33" i="15"/>
  <c r="CK33" i="15"/>
  <c r="CM33" i="15"/>
  <c r="CN33" i="15"/>
  <c r="CO33" i="15"/>
  <c r="CP33" i="15"/>
  <c r="CQ33" i="15"/>
  <c r="CR33" i="15"/>
  <c r="CS33" i="15"/>
  <c r="CT33" i="15"/>
  <c r="CU33" i="15"/>
  <c r="CV33" i="15"/>
  <c r="CW33" i="15"/>
  <c r="CX33" i="15"/>
  <c r="CY33" i="15"/>
  <c r="CZ33" i="15"/>
  <c r="DA33" i="15"/>
  <c r="DB33" i="15"/>
  <c r="DC33" i="15"/>
  <c r="DD33" i="15"/>
  <c r="DE33" i="15"/>
  <c r="DF33" i="15"/>
  <c r="DG33" i="15"/>
  <c r="DH33" i="15"/>
  <c r="DI33" i="15"/>
  <c r="DJ33" i="15"/>
  <c r="DK33" i="15"/>
  <c r="DL33" i="15"/>
  <c r="DM33" i="15"/>
  <c r="DN33" i="15"/>
  <c r="DO33" i="15"/>
  <c r="DP33" i="15"/>
  <c r="DQ33" i="15"/>
  <c r="DR33" i="15"/>
  <c r="DS33" i="15"/>
  <c r="DT33" i="15"/>
  <c r="DU33" i="15"/>
  <c r="DV33" i="15"/>
  <c r="DW33" i="15"/>
  <c r="DX33" i="15"/>
  <c r="DY33" i="15"/>
  <c r="DZ33" i="15"/>
  <c r="EA33" i="15"/>
  <c r="EB33" i="15"/>
  <c r="EC33" i="15"/>
  <c r="ED33" i="15"/>
  <c r="EE33" i="15"/>
  <c r="EF33" i="15"/>
  <c r="EG33" i="15"/>
  <c r="EH33" i="15"/>
  <c r="EI33" i="15"/>
  <c r="EJ33" i="15"/>
  <c r="EK33" i="15"/>
  <c r="EL33" i="15"/>
  <c r="EM33" i="15"/>
  <c r="EN33" i="15"/>
  <c r="EO33" i="15"/>
  <c r="EP33" i="15"/>
  <c r="EQ33" i="15"/>
  <c r="ER33" i="15"/>
  <c r="ES33" i="15"/>
  <c r="ET33" i="15"/>
  <c r="EU33" i="15"/>
  <c r="EV33" i="15"/>
  <c r="EW33" i="15"/>
  <c r="EX33" i="15"/>
  <c r="EY33" i="15"/>
  <c r="EZ33" i="15"/>
  <c r="FA33" i="15"/>
  <c r="FB33" i="15"/>
  <c r="FC33" i="15"/>
  <c r="FD33" i="15"/>
  <c r="FE33" i="15"/>
  <c r="FF33" i="15"/>
  <c r="FG33" i="15"/>
  <c r="F34" i="15"/>
  <c r="G34" i="15"/>
  <c r="T34" i="15"/>
  <c r="U34" i="15"/>
  <c r="V34" i="15"/>
  <c r="W34" i="15"/>
  <c r="X34" i="15"/>
  <c r="Y34" i="15"/>
  <c r="Z34" i="15"/>
  <c r="AA34" i="15"/>
  <c r="AB34" i="15"/>
  <c r="AC34" i="15"/>
  <c r="AD34" i="15"/>
  <c r="AE34" i="15"/>
  <c r="AF34" i="15"/>
  <c r="AG34" i="15"/>
  <c r="AH34" i="15"/>
  <c r="AI34" i="15"/>
  <c r="AJ34" i="15"/>
  <c r="AK34" i="15"/>
  <c r="AL34" i="15"/>
  <c r="AM34" i="15"/>
  <c r="AN34" i="15"/>
  <c r="AO34" i="15"/>
  <c r="AP34" i="15"/>
  <c r="AQ34" i="15"/>
  <c r="AR34" i="15"/>
  <c r="AS34" i="15"/>
  <c r="AT34" i="15"/>
  <c r="AU34" i="15"/>
  <c r="AV34" i="15"/>
  <c r="AW34" i="15"/>
  <c r="AX34" i="15"/>
  <c r="AY34" i="15"/>
  <c r="AZ34" i="15"/>
  <c r="BA34" i="15"/>
  <c r="BB34" i="15"/>
  <c r="BC34" i="15"/>
  <c r="BD34" i="15"/>
  <c r="BE34" i="15"/>
  <c r="BF34" i="15"/>
  <c r="BG34" i="15"/>
  <c r="BH34" i="15"/>
  <c r="BI34" i="15"/>
  <c r="BJ34" i="15"/>
  <c r="BK34" i="15"/>
  <c r="BL34" i="15"/>
  <c r="BM34" i="15"/>
  <c r="BN34" i="15"/>
  <c r="BO34" i="15"/>
  <c r="BP34" i="15"/>
  <c r="BQ34" i="15"/>
  <c r="BR34" i="15"/>
  <c r="BS34" i="15"/>
  <c r="BU34" i="15"/>
  <c r="BV34" i="15"/>
  <c r="BW34" i="15"/>
  <c r="BX34" i="15"/>
  <c r="BY34" i="15"/>
  <c r="BZ34" i="15"/>
  <c r="CA34" i="15"/>
  <c r="CB34" i="15"/>
  <c r="CC34" i="15"/>
  <c r="CD34" i="15"/>
  <c r="CE34" i="15"/>
  <c r="CF34" i="15"/>
  <c r="CG34" i="15"/>
  <c r="CH34" i="15"/>
  <c r="CI34" i="15"/>
  <c r="CJ34" i="15"/>
  <c r="CK34" i="15"/>
  <c r="CM34" i="15"/>
  <c r="CN34" i="15"/>
  <c r="CO34" i="15"/>
  <c r="CP34" i="15"/>
  <c r="CQ34" i="15"/>
  <c r="CR34" i="15"/>
  <c r="CS34" i="15"/>
  <c r="CT34" i="15"/>
  <c r="CU34" i="15"/>
  <c r="CV34" i="15"/>
  <c r="CW34" i="15"/>
  <c r="CX34" i="15"/>
  <c r="CY34" i="15"/>
  <c r="CZ34" i="15"/>
  <c r="DA34" i="15"/>
  <c r="DB34" i="15"/>
  <c r="DC34" i="15"/>
  <c r="DD34" i="15"/>
  <c r="DE34" i="15"/>
  <c r="DF34" i="15"/>
  <c r="DG34" i="15"/>
  <c r="DH34" i="15"/>
  <c r="DI34" i="15"/>
  <c r="DJ34" i="15"/>
  <c r="DK34" i="15"/>
  <c r="DL34" i="15"/>
  <c r="DM34" i="15"/>
  <c r="DN34" i="15"/>
  <c r="DO34" i="15"/>
  <c r="DP34" i="15"/>
  <c r="DQ34" i="15"/>
  <c r="DR34" i="15"/>
  <c r="DS34" i="15"/>
  <c r="DT34" i="15"/>
  <c r="DU34" i="15"/>
  <c r="DV34" i="15"/>
  <c r="DW34" i="15"/>
  <c r="DX34" i="15"/>
  <c r="DY34" i="15"/>
  <c r="DZ34" i="15"/>
  <c r="EA34" i="15"/>
  <c r="EB34" i="15"/>
  <c r="EC34" i="15"/>
  <c r="ED34" i="15"/>
  <c r="EE34" i="15"/>
  <c r="EF34" i="15"/>
  <c r="EG34" i="15"/>
  <c r="EH34" i="15"/>
  <c r="EI34" i="15"/>
  <c r="EJ34" i="15"/>
  <c r="EK34" i="15"/>
  <c r="EL34" i="15"/>
  <c r="EM34" i="15"/>
  <c r="EN34" i="15"/>
  <c r="EO34" i="15"/>
  <c r="EP34" i="15"/>
  <c r="EQ34" i="15"/>
  <c r="ER34" i="15"/>
  <c r="ES34" i="15"/>
  <c r="ET34" i="15"/>
  <c r="EU34" i="15"/>
  <c r="EV34" i="15"/>
  <c r="EW34" i="15"/>
  <c r="EX34" i="15"/>
  <c r="EY34" i="15"/>
  <c r="EZ34" i="15"/>
  <c r="FA34" i="15"/>
  <c r="FB34" i="15"/>
  <c r="FC34" i="15"/>
  <c r="FD34" i="15"/>
  <c r="FE34" i="15"/>
  <c r="FF34" i="15"/>
  <c r="FG34" i="15"/>
  <c r="F35" i="15"/>
  <c r="G35" i="15"/>
  <c r="T35" i="15"/>
  <c r="U35" i="15"/>
  <c r="V35" i="15"/>
  <c r="W35" i="15"/>
  <c r="X35" i="15"/>
  <c r="Y35" i="15"/>
  <c r="Z35" i="15"/>
  <c r="AA35" i="15"/>
  <c r="AB35" i="15"/>
  <c r="AC35" i="15"/>
  <c r="AD35" i="15"/>
  <c r="AE35" i="15"/>
  <c r="AF35" i="15"/>
  <c r="AG35" i="15"/>
  <c r="AH35" i="15"/>
  <c r="AI35" i="15"/>
  <c r="AJ35" i="15"/>
  <c r="AK35" i="15"/>
  <c r="AL35" i="15"/>
  <c r="AM35" i="15"/>
  <c r="AN35" i="15"/>
  <c r="AO35" i="15"/>
  <c r="AP35" i="15"/>
  <c r="AQ35" i="15"/>
  <c r="AR35" i="15"/>
  <c r="AS35" i="15"/>
  <c r="AT35" i="15"/>
  <c r="AU35" i="15"/>
  <c r="AV35" i="15"/>
  <c r="AW35" i="15"/>
  <c r="AX35" i="15"/>
  <c r="AY35" i="15"/>
  <c r="AZ35" i="15"/>
  <c r="BA35" i="15"/>
  <c r="BB35" i="15"/>
  <c r="BC35" i="15"/>
  <c r="BD35" i="15"/>
  <c r="BE35" i="15"/>
  <c r="BF35" i="15"/>
  <c r="BG35" i="15"/>
  <c r="BH35" i="15"/>
  <c r="BI35" i="15"/>
  <c r="BJ35" i="15"/>
  <c r="BK35" i="15"/>
  <c r="BL35" i="15"/>
  <c r="BM35" i="15"/>
  <c r="BN35" i="15"/>
  <c r="BO35" i="15"/>
  <c r="BP35" i="15"/>
  <c r="BQ35" i="15"/>
  <c r="BR35" i="15"/>
  <c r="BS35" i="15"/>
  <c r="BT35" i="15"/>
  <c r="BU35" i="15"/>
  <c r="BV35" i="15"/>
  <c r="BW35" i="15"/>
  <c r="BX35" i="15"/>
  <c r="BY35" i="15"/>
  <c r="BZ35" i="15"/>
  <c r="CA35" i="15"/>
  <c r="CB35" i="15"/>
  <c r="CC35" i="15"/>
  <c r="CD35" i="15"/>
  <c r="CE35" i="15"/>
  <c r="CF35" i="15"/>
  <c r="CG35" i="15"/>
  <c r="CH35" i="15"/>
  <c r="CI35" i="15"/>
  <c r="CJ35" i="15"/>
  <c r="CK35" i="15"/>
  <c r="CL35" i="15"/>
  <c r="CM35" i="15"/>
  <c r="CN35" i="15"/>
  <c r="CO35" i="15"/>
  <c r="CP35" i="15"/>
  <c r="CQ35" i="15"/>
  <c r="CR35" i="15"/>
  <c r="CS35" i="15"/>
  <c r="CT35" i="15"/>
  <c r="CU35" i="15"/>
  <c r="CV35" i="15"/>
  <c r="CW35" i="15"/>
  <c r="CX35" i="15"/>
  <c r="CY35" i="15"/>
  <c r="CZ35" i="15"/>
  <c r="DA35" i="15"/>
  <c r="DB35" i="15"/>
  <c r="DC35" i="15"/>
  <c r="DD35" i="15"/>
  <c r="DE35" i="15"/>
  <c r="DF35" i="15"/>
  <c r="DG35" i="15"/>
  <c r="DH35" i="15"/>
  <c r="DI35" i="15"/>
  <c r="DJ35" i="15"/>
  <c r="DK35" i="15"/>
  <c r="DL35" i="15"/>
  <c r="DM35" i="15"/>
  <c r="DN35" i="15"/>
  <c r="DO35" i="15"/>
  <c r="DP35" i="15"/>
  <c r="DQ35" i="15"/>
  <c r="DR35" i="15"/>
  <c r="DS35" i="15"/>
  <c r="DT35" i="15"/>
  <c r="DU35" i="15"/>
  <c r="DV35" i="15"/>
  <c r="DW35" i="15"/>
  <c r="DX35" i="15"/>
  <c r="DY35" i="15"/>
  <c r="DZ35" i="15"/>
  <c r="EA35" i="15"/>
  <c r="EB35" i="15"/>
  <c r="EC35" i="15"/>
  <c r="ED35" i="15"/>
  <c r="EE35" i="15"/>
  <c r="EF35" i="15"/>
  <c r="EG35" i="15"/>
  <c r="EH35" i="15"/>
  <c r="EI35" i="15"/>
  <c r="EJ35" i="15"/>
  <c r="EK35" i="15"/>
  <c r="EL35" i="15"/>
  <c r="EM35" i="15"/>
  <c r="EN35" i="15"/>
  <c r="EO35" i="15"/>
  <c r="EP35" i="15"/>
  <c r="EQ35" i="15"/>
  <c r="ER35" i="15"/>
  <c r="ES35" i="15"/>
  <c r="ET35" i="15"/>
  <c r="EU35" i="15"/>
  <c r="EV35" i="15"/>
  <c r="EW35" i="15"/>
  <c r="EX35" i="15"/>
  <c r="EY35" i="15"/>
  <c r="EZ35" i="15"/>
  <c r="FA35" i="15"/>
  <c r="FB35" i="15"/>
  <c r="FC35" i="15"/>
  <c r="FD35" i="15"/>
  <c r="FE35" i="15"/>
  <c r="FF35" i="15"/>
  <c r="FG35" i="15"/>
  <c r="F36" i="15"/>
  <c r="G36" i="15"/>
  <c r="T36" i="15"/>
  <c r="U36" i="15"/>
  <c r="V36" i="15"/>
  <c r="W36" i="15"/>
  <c r="X36" i="15"/>
  <c r="Y36" i="15"/>
  <c r="Z36" i="15"/>
  <c r="AA36" i="15"/>
  <c r="AB36" i="15"/>
  <c r="AC36" i="15"/>
  <c r="AD36" i="15"/>
  <c r="AE36" i="15"/>
  <c r="AF36" i="15"/>
  <c r="AG36" i="15"/>
  <c r="AH36" i="15"/>
  <c r="AI36" i="15"/>
  <c r="AJ36" i="15"/>
  <c r="AK36" i="15"/>
  <c r="AL36" i="15"/>
  <c r="AM36" i="15"/>
  <c r="AN36" i="15"/>
  <c r="AO36" i="15"/>
  <c r="AP36" i="15"/>
  <c r="AQ36" i="15"/>
  <c r="AR36" i="15"/>
  <c r="AS36" i="15"/>
  <c r="AT36" i="15"/>
  <c r="AU36" i="15"/>
  <c r="AV36" i="15"/>
  <c r="AW36" i="15"/>
  <c r="AX36" i="15"/>
  <c r="AY36" i="15"/>
  <c r="AZ36" i="15"/>
  <c r="BA36" i="15"/>
  <c r="BB36" i="15"/>
  <c r="BC36" i="15"/>
  <c r="BD36" i="15"/>
  <c r="BE36" i="15"/>
  <c r="BF36" i="15"/>
  <c r="BG36" i="15"/>
  <c r="BH36" i="15"/>
  <c r="BI36" i="15"/>
  <c r="BJ36" i="15"/>
  <c r="BJ37" i="15"/>
  <c r="BJ38" i="15"/>
  <c r="BJ39" i="15"/>
  <c r="BK36" i="15"/>
  <c r="BL36" i="15"/>
  <c r="BM36" i="15"/>
  <c r="BN36" i="15"/>
  <c r="BO36" i="15"/>
  <c r="BP36" i="15"/>
  <c r="BQ36" i="15"/>
  <c r="BR36" i="15"/>
  <c r="BS36" i="15"/>
  <c r="BT36" i="15"/>
  <c r="BU36" i="15"/>
  <c r="BV36" i="15"/>
  <c r="BW36" i="15"/>
  <c r="BX36" i="15"/>
  <c r="BY36" i="15"/>
  <c r="BZ36" i="15"/>
  <c r="CA36" i="15"/>
  <c r="CB36" i="15"/>
  <c r="CC36" i="15"/>
  <c r="CD36" i="15"/>
  <c r="CE36" i="15"/>
  <c r="CF36" i="15"/>
  <c r="CG36" i="15"/>
  <c r="CH36" i="15"/>
  <c r="CI36" i="15"/>
  <c r="CJ36" i="15"/>
  <c r="CK36" i="15"/>
  <c r="CL36" i="15"/>
  <c r="CM36" i="15"/>
  <c r="CN36" i="15"/>
  <c r="CO36" i="15"/>
  <c r="CP36" i="15"/>
  <c r="CQ36" i="15"/>
  <c r="CR36" i="15"/>
  <c r="CS36" i="15"/>
  <c r="CT36" i="15"/>
  <c r="CU36" i="15"/>
  <c r="CV36" i="15"/>
  <c r="CW36" i="15"/>
  <c r="CX36" i="15"/>
  <c r="CY36" i="15"/>
  <c r="CZ36" i="15"/>
  <c r="DA36" i="15"/>
  <c r="DB36" i="15"/>
  <c r="DC36" i="15"/>
  <c r="DD36" i="15"/>
  <c r="DE36" i="15"/>
  <c r="DF36" i="15"/>
  <c r="DG36" i="15"/>
  <c r="DH36" i="15"/>
  <c r="DI36" i="15"/>
  <c r="DJ36" i="15"/>
  <c r="DK36" i="15"/>
  <c r="DL36" i="15"/>
  <c r="DM36" i="15"/>
  <c r="DN36" i="15"/>
  <c r="DO36" i="15"/>
  <c r="DP36" i="15"/>
  <c r="DQ36" i="15"/>
  <c r="DR36" i="15"/>
  <c r="DS36" i="15"/>
  <c r="DT36" i="15"/>
  <c r="DU36" i="15"/>
  <c r="DV36" i="15"/>
  <c r="DW36" i="15"/>
  <c r="DX36" i="15"/>
  <c r="DY36" i="15"/>
  <c r="DZ36" i="15"/>
  <c r="EA36" i="15"/>
  <c r="EB36" i="15"/>
  <c r="EC36" i="15"/>
  <c r="ED36" i="15"/>
  <c r="EE36" i="15"/>
  <c r="EF36" i="15"/>
  <c r="EG36" i="15"/>
  <c r="EH36" i="15"/>
  <c r="EI36" i="15"/>
  <c r="EJ36" i="15"/>
  <c r="EK36" i="15"/>
  <c r="EL36" i="15"/>
  <c r="EM36" i="15"/>
  <c r="EN36" i="15"/>
  <c r="EO36" i="15"/>
  <c r="EP36" i="15"/>
  <c r="EQ36" i="15"/>
  <c r="ER36" i="15"/>
  <c r="ES36" i="15"/>
  <c r="ET36" i="15"/>
  <c r="EU36" i="15"/>
  <c r="EV36" i="15"/>
  <c r="EW36" i="15"/>
  <c r="EX36" i="15"/>
  <c r="EY36" i="15"/>
  <c r="EZ36" i="15"/>
  <c r="FA36" i="15"/>
  <c r="FB36" i="15"/>
  <c r="FC36" i="15"/>
  <c r="FD36" i="15"/>
  <c r="FE36" i="15"/>
  <c r="FF36" i="15"/>
  <c r="FG36" i="15"/>
  <c r="F37" i="15"/>
  <c r="G37" i="15"/>
  <c r="T37" i="15"/>
  <c r="U37" i="15"/>
  <c r="V37" i="15"/>
  <c r="W37" i="15"/>
  <c r="X37" i="15"/>
  <c r="Y37" i="15"/>
  <c r="Z37" i="15"/>
  <c r="AA37" i="15"/>
  <c r="AB37" i="15"/>
  <c r="AC37" i="15"/>
  <c r="AD37" i="15"/>
  <c r="AE37" i="15"/>
  <c r="AF37" i="15"/>
  <c r="AG37" i="15"/>
  <c r="AH37" i="15"/>
  <c r="AI37" i="15"/>
  <c r="AJ37" i="15"/>
  <c r="AK37" i="15"/>
  <c r="AL37" i="15"/>
  <c r="AM37" i="15"/>
  <c r="AN37" i="15"/>
  <c r="AO37" i="15"/>
  <c r="AP37" i="15"/>
  <c r="AQ37" i="15"/>
  <c r="AR37" i="15"/>
  <c r="AS37" i="15"/>
  <c r="AT37" i="15"/>
  <c r="AU37" i="15"/>
  <c r="AV37" i="15"/>
  <c r="AW37" i="15"/>
  <c r="AX37" i="15"/>
  <c r="AY37" i="15"/>
  <c r="AZ37" i="15"/>
  <c r="BA37" i="15"/>
  <c r="BB37" i="15"/>
  <c r="BC37" i="15"/>
  <c r="BD37" i="15"/>
  <c r="BE37" i="15"/>
  <c r="BF37" i="15"/>
  <c r="BG37" i="15"/>
  <c r="BH37" i="15"/>
  <c r="BI37" i="15"/>
  <c r="BK37" i="15"/>
  <c r="BL37" i="15"/>
  <c r="BM37" i="15"/>
  <c r="BN37" i="15"/>
  <c r="BO37" i="15"/>
  <c r="BP37" i="15"/>
  <c r="BQ37" i="15"/>
  <c r="BR37" i="15"/>
  <c r="BS37" i="15"/>
  <c r="BT37" i="15"/>
  <c r="BU37" i="15"/>
  <c r="BV37" i="15"/>
  <c r="BW37" i="15"/>
  <c r="BX37" i="15"/>
  <c r="BY37" i="15"/>
  <c r="BZ37" i="15"/>
  <c r="CA37" i="15"/>
  <c r="CB37" i="15"/>
  <c r="CC37" i="15"/>
  <c r="CD37" i="15"/>
  <c r="CE37" i="15"/>
  <c r="CF37" i="15"/>
  <c r="CG37" i="15"/>
  <c r="CH37" i="15"/>
  <c r="CI37" i="15"/>
  <c r="CJ37" i="15"/>
  <c r="CK37" i="15"/>
  <c r="CL37" i="15"/>
  <c r="CM37" i="15"/>
  <c r="CN37" i="15"/>
  <c r="CO37" i="15"/>
  <c r="CP37" i="15"/>
  <c r="CQ37" i="15"/>
  <c r="CR37" i="15"/>
  <c r="CS37" i="15"/>
  <c r="CT37" i="15"/>
  <c r="CU37" i="15"/>
  <c r="CV37" i="15"/>
  <c r="CW37" i="15"/>
  <c r="CX37" i="15"/>
  <c r="CY37" i="15"/>
  <c r="CZ37" i="15"/>
  <c r="DA37" i="15"/>
  <c r="DB37" i="15"/>
  <c r="DC37" i="15"/>
  <c r="DD37" i="15"/>
  <c r="DE37" i="15"/>
  <c r="DF37" i="15"/>
  <c r="DG37" i="15"/>
  <c r="DH37" i="15"/>
  <c r="DI37" i="15"/>
  <c r="DJ37" i="15"/>
  <c r="DK37" i="15"/>
  <c r="DL37" i="15"/>
  <c r="DM37" i="15"/>
  <c r="DN37" i="15"/>
  <c r="DO37" i="15"/>
  <c r="DP37" i="15"/>
  <c r="DQ37" i="15"/>
  <c r="DR37" i="15"/>
  <c r="DS37" i="15"/>
  <c r="DT37" i="15"/>
  <c r="DU37" i="15"/>
  <c r="DV37" i="15"/>
  <c r="DW37" i="15"/>
  <c r="DX37" i="15"/>
  <c r="DY37" i="15"/>
  <c r="DZ37" i="15"/>
  <c r="EA37" i="15"/>
  <c r="EB37" i="15"/>
  <c r="EC37" i="15"/>
  <c r="ED37" i="15"/>
  <c r="EE37" i="15"/>
  <c r="EF37" i="15"/>
  <c r="EG37" i="15"/>
  <c r="EH37" i="15"/>
  <c r="EI37" i="15"/>
  <c r="EJ37" i="15"/>
  <c r="EK37" i="15"/>
  <c r="EL37" i="15"/>
  <c r="EM37" i="15"/>
  <c r="EN37" i="15"/>
  <c r="EO37" i="15"/>
  <c r="EP37" i="15"/>
  <c r="EQ37" i="15"/>
  <c r="ER37" i="15"/>
  <c r="ES37" i="15"/>
  <c r="ET37" i="15"/>
  <c r="EU37" i="15"/>
  <c r="EV37" i="15"/>
  <c r="EW37" i="15"/>
  <c r="EX37" i="15"/>
  <c r="EY37" i="15"/>
  <c r="EZ37" i="15"/>
  <c r="FA37" i="15"/>
  <c r="FB37" i="15"/>
  <c r="FC37" i="15"/>
  <c r="FD37" i="15"/>
  <c r="FE37" i="15"/>
  <c r="FF37" i="15"/>
  <c r="FG37" i="15"/>
  <c r="F38" i="15"/>
  <c r="G38" i="15"/>
  <c r="T38" i="15"/>
  <c r="U38" i="15"/>
  <c r="V38" i="15"/>
  <c r="W38" i="15"/>
  <c r="X38" i="15"/>
  <c r="Y38" i="15"/>
  <c r="Z38" i="15"/>
  <c r="AA38" i="15"/>
  <c r="AB38" i="15"/>
  <c r="AC38" i="15"/>
  <c r="AD38" i="15"/>
  <c r="AE38" i="15"/>
  <c r="AF38" i="15"/>
  <c r="AG38" i="15"/>
  <c r="AH38" i="15"/>
  <c r="AI38" i="15"/>
  <c r="AJ38" i="15"/>
  <c r="AK38" i="15"/>
  <c r="AL38" i="15"/>
  <c r="AM38" i="15"/>
  <c r="AN38" i="15"/>
  <c r="AO38" i="15"/>
  <c r="AP38" i="15"/>
  <c r="AQ38" i="15"/>
  <c r="AR38" i="15"/>
  <c r="AS38" i="15"/>
  <c r="AT38" i="15"/>
  <c r="AU38" i="15"/>
  <c r="AV38" i="15"/>
  <c r="AW38" i="15"/>
  <c r="AX38" i="15"/>
  <c r="AY38" i="15"/>
  <c r="AZ38" i="15"/>
  <c r="BA38" i="15"/>
  <c r="BB38" i="15"/>
  <c r="BC38" i="15"/>
  <c r="BD38" i="15"/>
  <c r="BE38" i="15"/>
  <c r="BF38" i="15"/>
  <c r="BG38" i="15"/>
  <c r="BH38" i="15"/>
  <c r="BI38" i="15"/>
  <c r="BK38" i="15"/>
  <c r="BL38" i="15"/>
  <c r="BM38" i="15"/>
  <c r="BN38" i="15"/>
  <c r="BO38" i="15"/>
  <c r="BP38" i="15"/>
  <c r="BQ38" i="15"/>
  <c r="BR38" i="15"/>
  <c r="BS38" i="15"/>
  <c r="BT38" i="15"/>
  <c r="BU38" i="15"/>
  <c r="BV38" i="15"/>
  <c r="BW38" i="15"/>
  <c r="BX38" i="15"/>
  <c r="BY38" i="15"/>
  <c r="BZ38" i="15"/>
  <c r="CA38" i="15"/>
  <c r="CB38" i="15"/>
  <c r="CC38" i="15"/>
  <c r="CD38" i="15"/>
  <c r="CE38" i="15"/>
  <c r="CF38" i="15"/>
  <c r="CG38" i="15"/>
  <c r="CH38" i="15"/>
  <c r="CI38" i="15"/>
  <c r="CJ38" i="15"/>
  <c r="CK38" i="15"/>
  <c r="CL38" i="15"/>
  <c r="CM38" i="15"/>
  <c r="CN38" i="15"/>
  <c r="CO38" i="15"/>
  <c r="CP38" i="15"/>
  <c r="CQ38" i="15"/>
  <c r="CR38" i="15"/>
  <c r="CS38" i="15"/>
  <c r="CT38" i="15"/>
  <c r="CU38" i="15"/>
  <c r="CV38" i="15"/>
  <c r="CW38" i="15"/>
  <c r="CX38" i="15"/>
  <c r="CY38" i="15"/>
  <c r="CZ38" i="15"/>
  <c r="DA38" i="15"/>
  <c r="DB38" i="15"/>
  <c r="DC38" i="15"/>
  <c r="DD38" i="15"/>
  <c r="DE38" i="15"/>
  <c r="DF38" i="15"/>
  <c r="DG38" i="15"/>
  <c r="DH38" i="15"/>
  <c r="DI38" i="15"/>
  <c r="DJ38" i="15"/>
  <c r="DK38" i="15"/>
  <c r="DL38" i="15"/>
  <c r="DM38" i="15"/>
  <c r="DN38" i="15"/>
  <c r="DO38" i="15"/>
  <c r="DP38" i="15"/>
  <c r="DQ38" i="15"/>
  <c r="DR38" i="15"/>
  <c r="DS38" i="15"/>
  <c r="DT38" i="15"/>
  <c r="DU38" i="15"/>
  <c r="DV38" i="15"/>
  <c r="DW38" i="15"/>
  <c r="DX38" i="15"/>
  <c r="DY38" i="15"/>
  <c r="DZ38" i="15"/>
  <c r="EA38" i="15"/>
  <c r="EB38" i="15"/>
  <c r="EC38" i="15"/>
  <c r="ED38" i="15"/>
  <c r="EE38" i="15"/>
  <c r="EF38" i="15"/>
  <c r="EG38" i="15"/>
  <c r="EH38" i="15"/>
  <c r="EI38" i="15"/>
  <c r="EJ38" i="15"/>
  <c r="EK38" i="15"/>
  <c r="EL38" i="15"/>
  <c r="EM38" i="15"/>
  <c r="EN38" i="15"/>
  <c r="EO38" i="15"/>
  <c r="EP38" i="15"/>
  <c r="EQ38" i="15"/>
  <c r="ER38" i="15"/>
  <c r="ES38" i="15"/>
  <c r="ET38" i="15"/>
  <c r="EU38" i="15"/>
  <c r="EV38" i="15"/>
  <c r="EW38" i="15"/>
  <c r="EX38" i="15"/>
  <c r="EY38" i="15"/>
  <c r="EZ38" i="15"/>
  <c r="FA38" i="15"/>
  <c r="FB38" i="15"/>
  <c r="FC38" i="15"/>
  <c r="FD38" i="15"/>
  <c r="FE38" i="15"/>
  <c r="FF38" i="15"/>
  <c r="FG38" i="15"/>
  <c r="F39" i="15"/>
  <c r="G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T39" i="15"/>
  <c r="AU39" i="15"/>
  <c r="AV39" i="15"/>
  <c r="AW39" i="15"/>
  <c r="AX39" i="15"/>
  <c r="AY39" i="15"/>
  <c r="AZ39" i="15"/>
  <c r="BA39" i="15"/>
  <c r="BB39" i="15"/>
  <c r="BC39" i="15"/>
  <c r="BD39" i="15"/>
  <c r="BE39" i="15"/>
  <c r="BF39" i="15"/>
  <c r="BG39" i="15"/>
  <c r="BH39" i="15"/>
  <c r="BI39" i="15"/>
  <c r="BK39" i="15"/>
  <c r="BL39" i="15"/>
  <c r="BM39" i="15"/>
  <c r="BN39" i="15"/>
  <c r="BO39" i="15"/>
  <c r="BP39" i="15"/>
  <c r="BQ39" i="15"/>
  <c r="BR39" i="15"/>
  <c r="BS39" i="15"/>
  <c r="BT39" i="15"/>
  <c r="BU39" i="15"/>
  <c r="BV39" i="15"/>
  <c r="BW39" i="15"/>
  <c r="BX39" i="15"/>
  <c r="BY39" i="15"/>
  <c r="BZ39" i="15"/>
  <c r="CA39" i="15"/>
  <c r="CB39" i="15"/>
  <c r="CC39" i="15"/>
  <c r="CD39" i="15"/>
  <c r="CE39" i="15"/>
  <c r="CF39" i="15"/>
  <c r="CG39" i="15"/>
  <c r="CH39" i="15"/>
  <c r="CI39" i="15"/>
  <c r="CJ39" i="15"/>
  <c r="CK39" i="15"/>
  <c r="CL39" i="15"/>
  <c r="CM39" i="15"/>
  <c r="CN39" i="15"/>
  <c r="CO39" i="15"/>
  <c r="CP39" i="15"/>
  <c r="CQ39" i="15"/>
  <c r="CR39" i="15"/>
  <c r="CS39" i="15"/>
  <c r="CT39" i="15"/>
  <c r="CU39" i="15"/>
  <c r="CV39" i="15"/>
  <c r="CW39" i="15"/>
  <c r="CX39" i="15"/>
  <c r="CY39" i="15"/>
  <c r="CZ39" i="15"/>
  <c r="DA39" i="15"/>
  <c r="DB39" i="15"/>
  <c r="DC39" i="15"/>
  <c r="DD39" i="15"/>
  <c r="DE39" i="15"/>
  <c r="DF39" i="15"/>
  <c r="DG39" i="15"/>
  <c r="DH39" i="15"/>
  <c r="DI39" i="15"/>
  <c r="DJ39" i="15"/>
  <c r="DK39" i="15"/>
  <c r="DL39" i="15"/>
  <c r="DM39" i="15"/>
  <c r="DN39" i="15"/>
  <c r="DO39" i="15"/>
  <c r="DP39" i="15"/>
  <c r="DQ39" i="15"/>
  <c r="DR39" i="15"/>
  <c r="DS39" i="15"/>
  <c r="DT39" i="15"/>
  <c r="DU39" i="15"/>
  <c r="DV39" i="15"/>
  <c r="DW39" i="15"/>
  <c r="DX39" i="15"/>
  <c r="DY39" i="15"/>
  <c r="DZ39" i="15"/>
  <c r="EA39" i="15"/>
  <c r="EB39" i="15"/>
  <c r="EC39" i="15"/>
  <c r="ED39" i="15"/>
  <c r="EE39" i="15"/>
  <c r="EF39" i="15"/>
  <c r="EG39" i="15"/>
  <c r="EH39" i="15"/>
  <c r="EI39" i="15"/>
  <c r="EJ39" i="15"/>
  <c r="EK39" i="15"/>
  <c r="EL39" i="15"/>
  <c r="EM39" i="15"/>
  <c r="EN39" i="15"/>
  <c r="EO39" i="15"/>
  <c r="EP39" i="15"/>
  <c r="EQ39" i="15"/>
  <c r="ER39" i="15"/>
  <c r="ES39" i="15"/>
  <c r="ET39" i="15"/>
  <c r="EU39" i="15"/>
  <c r="EV39" i="15"/>
  <c r="EW39" i="15"/>
  <c r="EX39" i="15"/>
  <c r="EY39" i="15"/>
  <c r="EZ39" i="15"/>
  <c r="FA39" i="15"/>
  <c r="FB39" i="15"/>
  <c r="FC39" i="15"/>
  <c r="FD39" i="15"/>
  <c r="FE39" i="15"/>
  <c r="FF39" i="15"/>
  <c r="FG39" i="15"/>
  <c r="F40" i="15"/>
  <c r="G40" i="15"/>
  <c r="T40" i="15"/>
  <c r="U40" i="15"/>
  <c r="V40" i="15"/>
  <c r="W40" i="15"/>
  <c r="X40" i="15"/>
  <c r="Y40" i="15"/>
  <c r="Z40" i="15"/>
  <c r="AA40" i="15"/>
  <c r="AB40" i="15"/>
  <c r="AC40" i="15"/>
  <c r="AD40" i="15"/>
  <c r="AD41" i="15"/>
  <c r="AD42" i="15"/>
  <c r="AD43" i="15"/>
  <c r="AD44" i="15"/>
  <c r="AE40" i="15"/>
  <c r="AF40" i="15"/>
  <c r="AF41" i="15"/>
  <c r="AF42" i="15"/>
  <c r="AF43" i="15"/>
  <c r="AF44" i="15"/>
  <c r="AG40" i="15"/>
  <c r="AH40" i="15"/>
  <c r="AI40" i="15"/>
  <c r="AJ40" i="15"/>
  <c r="AK40" i="15"/>
  <c r="AL40" i="15"/>
  <c r="AM40" i="15"/>
  <c r="AN40" i="15"/>
  <c r="AO40" i="15"/>
  <c r="AP40" i="15"/>
  <c r="AQ40" i="15"/>
  <c r="AR40" i="15"/>
  <c r="AS40" i="15"/>
  <c r="AT40" i="15"/>
  <c r="AU40" i="15"/>
  <c r="AV40" i="15"/>
  <c r="AW40" i="15"/>
  <c r="AX40" i="15"/>
  <c r="AY40" i="15"/>
  <c r="AZ40" i="15"/>
  <c r="BA40" i="15"/>
  <c r="BB40" i="15"/>
  <c r="BC40" i="15"/>
  <c r="BD40" i="15"/>
  <c r="BE40" i="15"/>
  <c r="BF40" i="15"/>
  <c r="BG40" i="15"/>
  <c r="BH40" i="15"/>
  <c r="BI40" i="15"/>
  <c r="BJ40" i="15"/>
  <c r="BK40" i="15"/>
  <c r="BL40" i="15"/>
  <c r="BM40" i="15"/>
  <c r="BN40" i="15"/>
  <c r="BO40" i="15"/>
  <c r="BP40" i="15"/>
  <c r="BQ40" i="15"/>
  <c r="BR40" i="15"/>
  <c r="BS40" i="15"/>
  <c r="BT40" i="15"/>
  <c r="BU40" i="15"/>
  <c r="BV40" i="15"/>
  <c r="BW40" i="15"/>
  <c r="BX40" i="15"/>
  <c r="BY40" i="15"/>
  <c r="BZ40" i="15"/>
  <c r="CA40" i="15"/>
  <c r="CB40" i="15"/>
  <c r="CC40" i="15"/>
  <c r="CD40" i="15"/>
  <c r="CE40" i="15"/>
  <c r="CF40" i="15"/>
  <c r="CG40" i="15"/>
  <c r="CH40" i="15"/>
  <c r="CI40" i="15"/>
  <c r="CJ40" i="15"/>
  <c r="CK40" i="15"/>
  <c r="CL40" i="15"/>
  <c r="CM40" i="15"/>
  <c r="CN40" i="15"/>
  <c r="CO40" i="15"/>
  <c r="CP40" i="15"/>
  <c r="CQ40" i="15"/>
  <c r="CR40" i="15"/>
  <c r="CS40" i="15"/>
  <c r="CT40" i="15"/>
  <c r="CU40" i="15"/>
  <c r="CV40" i="15"/>
  <c r="CW40" i="15"/>
  <c r="CX40" i="15"/>
  <c r="CY40" i="15"/>
  <c r="CZ40" i="15"/>
  <c r="DA40" i="15"/>
  <c r="DB40" i="15"/>
  <c r="DC40" i="15"/>
  <c r="DD40" i="15"/>
  <c r="DE40" i="15"/>
  <c r="DF40" i="15"/>
  <c r="DG40" i="15"/>
  <c r="DH40" i="15"/>
  <c r="DI40" i="15"/>
  <c r="DJ40" i="15"/>
  <c r="DK40" i="15"/>
  <c r="DL40" i="15"/>
  <c r="DM40" i="15"/>
  <c r="DN40" i="15"/>
  <c r="DO40" i="15"/>
  <c r="DP40" i="15"/>
  <c r="DQ40" i="15"/>
  <c r="DR40" i="15"/>
  <c r="DS40" i="15"/>
  <c r="DT40" i="15"/>
  <c r="DU40" i="15"/>
  <c r="DV40" i="15"/>
  <c r="DW40" i="15"/>
  <c r="DX40" i="15"/>
  <c r="DY40" i="15"/>
  <c r="DZ40" i="15"/>
  <c r="EA40" i="15"/>
  <c r="EB40" i="15"/>
  <c r="EC40" i="15"/>
  <c r="ED40" i="15"/>
  <c r="EE40" i="15"/>
  <c r="EF40" i="15"/>
  <c r="EG40" i="15"/>
  <c r="EH40" i="15"/>
  <c r="EI40" i="15"/>
  <c r="EJ40" i="15"/>
  <c r="EK40" i="15"/>
  <c r="EL40" i="15"/>
  <c r="EM40" i="15"/>
  <c r="EN40" i="15"/>
  <c r="EO40" i="15"/>
  <c r="EP40" i="15"/>
  <c r="EQ40" i="15"/>
  <c r="ER40" i="15"/>
  <c r="ES40" i="15"/>
  <c r="ET40" i="15"/>
  <c r="EU40" i="15"/>
  <c r="EV40" i="15"/>
  <c r="EW40" i="15"/>
  <c r="EX40" i="15"/>
  <c r="EY40" i="15"/>
  <c r="EZ40" i="15"/>
  <c r="FA40" i="15"/>
  <c r="FB40" i="15"/>
  <c r="FC40" i="15"/>
  <c r="FD40" i="15"/>
  <c r="FE40" i="15"/>
  <c r="FF40" i="15"/>
  <c r="FG40" i="15"/>
  <c r="F41" i="15"/>
  <c r="G41" i="15"/>
  <c r="T41" i="15"/>
  <c r="U41" i="15"/>
  <c r="V41" i="15"/>
  <c r="W41" i="15"/>
  <c r="X41" i="15"/>
  <c r="Y41" i="15"/>
  <c r="Z41" i="15"/>
  <c r="AA41" i="15"/>
  <c r="AB41" i="15"/>
  <c r="AC41" i="15"/>
  <c r="AE41" i="15"/>
  <c r="AG41" i="15"/>
  <c r="AH41" i="15"/>
  <c r="AI41" i="15"/>
  <c r="AJ41" i="15"/>
  <c r="AK41" i="15"/>
  <c r="AL41" i="15"/>
  <c r="AM41" i="15"/>
  <c r="AN41" i="15"/>
  <c r="AO41" i="15"/>
  <c r="AP41" i="15"/>
  <c r="AQ41" i="15"/>
  <c r="AR41" i="15"/>
  <c r="AS41" i="15"/>
  <c r="AT41" i="15"/>
  <c r="AU41" i="15"/>
  <c r="AV41" i="15"/>
  <c r="AW41" i="15"/>
  <c r="AX41" i="15"/>
  <c r="AY41" i="15"/>
  <c r="AZ41" i="15"/>
  <c r="BA41" i="15"/>
  <c r="BB41" i="15"/>
  <c r="BC41" i="15"/>
  <c r="BD41" i="15"/>
  <c r="BE41" i="15"/>
  <c r="BF41" i="15"/>
  <c r="BG41" i="15"/>
  <c r="BH41" i="15"/>
  <c r="BI41" i="15"/>
  <c r="BJ41" i="15"/>
  <c r="BK41" i="15"/>
  <c r="BL41" i="15"/>
  <c r="BM41" i="15"/>
  <c r="BN41" i="15"/>
  <c r="BO41" i="15"/>
  <c r="BP41" i="15"/>
  <c r="BQ41" i="15"/>
  <c r="BR41" i="15"/>
  <c r="BS41" i="15"/>
  <c r="BT41" i="15"/>
  <c r="BU41" i="15"/>
  <c r="BV41" i="15"/>
  <c r="BW41" i="15"/>
  <c r="BX41" i="15"/>
  <c r="BY41" i="15"/>
  <c r="BZ41" i="15"/>
  <c r="CA41" i="15"/>
  <c r="CB41" i="15"/>
  <c r="CC41" i="15"/>
  <c r="CD41" i="15"/>
  <c r="CE41" i="15"/>
  <c r="CF41" i="15"/>
  <c r="CG41" i="15"/>
  <c r="CH41" i="15"/>
  <c r="CI41" i="15"/>
  <c r="CJ41" i="15"/>
  <c r="CK41" i="15"/>
  <c r="CL41" i="15"/>
  <c r="CM41" i="15"/>
  <c r="CN41" i="15"/>
  <c r="CO41" i="15"/>
  <c r="CP41" i="15"/>
  <c r="CQ41" i="15"/>
  <c r="CR41" i="15"/>
  <c r="CS41" i="15"/>
  <c r="CT41" i="15"/>
  <c r="CU41" i="15"/>
  <c r="CV41" i="15"/>
  <c r="CW41" i="15"/>
  <c r="CX41" i="15"/>
  <c r="CY41" i="15"/>
  <c r="CZ41" i="15"/>
  <c r="DA41" i="15"/>
  <c r="DB41" i="15"/>
  <c r="DC41" i="15"/>
  <c r="DD41" i="15"/>
  <c r="DE41" i="15"/>
  <c r="DF41" i="15"/>
  <c r="DG41" i="15"/>
  <c r="DH41" i="15"/>
  <c r="DI41" i="15"/>
  <c r="DJ41" i="15"/>
  <c r="DK41" i="15"/>
  <c r="DL41" i="15"/>
  <c r="DM41" i="15"/>
  <c r="DN41" i="15"/>
  <c r="DO41" i="15"/>
  <c r="DP41" i="15"/>
  <c r="DQ41" i="15"/>
  <c r="DR41" i="15"/>
  <c r="DS41" i="15"/>
  <c r="DT41" i="15"/>
  <c r="DU41" i="15"/>
  <c r="DV41" i="15"/>
  <c r="DW41" i="15"/>
  <c r="DX41" i="15"/>
  <c r="DY41" i="15"/>
  <c r="DZ41" i="15"/>
  <c r="EA41" i="15"/>
  <c r="EB41" i="15"/>
  <c r="EC41" i="15"/>
  <c r="ED41" i="15"/>
  <c r="EE41" i="15"/>
  <c r="EF41" i="15"/>
  <c r="EG41" i="15"/>
  <c r="EH41" i="15"/>
  <c r="EI41" i="15"/>
  <c r="EJ41" i="15"/>
  <c r="EK41" i="15"/>
  <c r="EL41" i="15"/>
  <c r="EM41" i="15"/>
  <c r="EN41" i="15"/>
  <c r="EO41" i="15"/>
  <c r="EP41" i="15"/>
  <c r="EQ41" i="15"/>
  <c r="ER41" i="15"/>
  <c r="ES41" i="15"/>
  <c r="ET41" i="15"/>
  <c r="EU41" i="15"/>
  <c r="EV41" i="15"/>
  <c r="EW41" i="15"/>
  <c r="EX41" i="15"/>
  <c r="EY41" i="15"/>
  <c r="EZ41" i="15"/>
  <c r="FA41" i="15"/>
  <c r="FB41" i="15"/>
  <c r="FC41" i="15"/>
  <c r="FD41" i="15"/>
  <c r="FE41" i="15"/>
  <c r="FF41" i="15"/>
  <c r="FG41" i="15"/>
  <c r="F42" i="15"/>
  <c r="G42" i="15"/>
  <c r="T42" i="15"/>
  <c r="U42" i="15"/>
  <c r="V42" i="15"/>
  <c r="W42" i="15"/>
  <c r="X42" i="15"/>
  <c r="Y42" i="15"/>
  <c r="Z42" i="15"/>
  <c r="AA42" i="15"/>
  <c r="AB42" i="15"/>
  <c r="AC42" i="15"/>
  <c r="AE42" i="15"/>
  <c r="AG42" i="15"/>
  <c r="AH42" i="15"/>
  <c r="AI42" i="15"/>
  <c r="AJ42" i="15"/>
  <c r="AK42" i="15"/>
  <c r="AL42" i="15"/>
  <c r="AM42" i="15"/>
  <c r="AN42" i="15"/>
  <c r="AO42" i="15"/>
  <c r="AP42" i="15"/>
  <c r="AQ42" i="15"/>
  <c r="AR42" i="15"/>
  <c r="AS42" i="15"/>
  <c r="AT42" i="15"/>
  <c r="AU42" i="15"/>
  <c r="AV42" i="15"/>
  <c r="AW42" i="15"/>
  <c r="AX42" i="15"/>
  <c r="AY42" i="15"/>
  <c r="AZ42" i="15"/>
  <c r="BA42" i="15"/>
  <c r="BB42" i="15"/>
  <c r="BC42" i="15"/>
  <c r="BD42" i="15"/>
  <c r="BE42" i="15"/>
  <c r="BF42" i="15"/>
  <c r="BG42" i="15"/>
  <c r="BH42" i="15"/>
  <c r="BI42" i="15"/>
  <c r="BJ42" i="15"/>
  <c r="BK42" i="15"/>
  <c r="BL42" i="15"/>
  <c r="BM42" i="15"/>
  <c r="BN42" i="15"/>
  <c r="BO42" i="15"/>
  <c r="BP42" i="15"/>
  <c r="BQ42" i="15"/>
  <c r="BR42" i="15"/>
  <c r="BS42" i="15"/>
  <c r="BT42" i="15"/>
  <c r="BU42" i="15"/>
  <c r="BV42" i="15"/>
  <c r="BW42" i="15"/>
  <c r="BX42" i="15"/>
  <c r="BY42" i="15"/>
  <c r="BZ42" i="15"/>
  <c r="CA42" i="15"/>
  <c r="CB42" i="15"/>
  <c r="CC42" i="15"/>
  <c r="CD42" i="15"/>
  <c r="CE42" i="15"/>
  <c r="CF42" i="15"/>
  <c r="CG42" i="15"/>
  <c r="CH42" i="15"/>
  <c r="CI42" i="15"/>
  <c r="CJ42" i="15"/>
  <c r="CK42" i="15"/>
  <c r="CL42" i="15"/>
  <c r="CM42" i="15"/>
  <c r="CN42" i="15"/>
  <c r="CO42" i="15"/>
  <c r="CP42" i="15"/>
  <c r="CQ42" i="15"/>
  <c r="CR42" i="15"/>
  <c r="CS42" i="15"/>
  <c r="CT42" i="15"/>
  <c r="CU42" i="15"/>
  <c r="CV42" i="15"/>
  <c r="CW42" i="15"/>
  <c r="CX42" i="15"/>
  <c r="CY42" i="15"/>
  <c r="CZ42" i="15"/>
  <c r="DA42" i="15"/>
  <c r="DB42" i="15"/>
  <c r="DC42" i="15"/>
  <c r="DD42" i="15"/>
  <c r="DE42" i="15"/>
  <c r="DF42" i="15"/>
  <c r="DG42" i="15"/>
  <c r="DH42" i="15"/>
  <c r="DI42" i="15"/>
  <c r="DJ42" i="15"/>
  <c r="DK42" i="15"/>
  <c r="DL42" i="15"/>
  <c r="DM42" i="15"/>
  <c r="DN42" i="15"/>
  <c r="DO42" i="15"/>
  <c r="DP42" i="15"/>
  <c r="DQ42" i="15"/>
  <c r="DR42" i="15"/>
  <c r="DS42" i="15"/>
  <c r="DT42" i="15"/>
  <c r="DU42" i="15"/>
  <c r="DV42" i="15"/>
  <c r="DW42" i="15"/>
  <c r="DX42" i="15"/>
  <c r="DY42" i="15"/>
  <c r="DZ42" i="15"/>
  <c r="EA42" i="15"/>
  <c r="EB42" i="15"/>
  <c r="EC42" i="15"/>
  <c r="ED42" i="15"/>
  <c r="EE42" i="15"/>
  <c r="EF42" i="15"/>
  <c r="EG42" i="15"/>
  <c r="EH42" i="15"/>
  <c r="EI42" i="15"/>
  <c r="EJ42" i="15"/>
  <c r="EK42" i="15"/>
  <c r="EL42" i="15"/>
  <c r="EM42" i="15"/>
  <c r="EN42" i="15"/>
  <c r="EO42" i="15"/>
  <c r="EP42" i="15"/>
  <c r="EQ42" i="15"/>
  <c r="ER42" i="15"/>
  <c r="ES42" i="15"/>
  <c r="ET42" i="15"/>
  <c r="EU42" i="15"/>
  <c r="EV42" i="15"/>
  <c r="EW42" i="15"/>
  <c r="EX42" i="15"/>
  <c r="EY42" i="15"/>
  <c r="EZ42" i="15"/>
  <c r="FA42" i="15"/>
  <c r="FB42" i="15"/>
  <c r="FC42" i="15"/>
  <c r="FD42" i="15"/>
  <c r="FE42" i="15"/>
  <c r="FF42" i="15"/>
  <c r="FG42" i="15"/>
  <c r="F43" i="15"/>
  <c r="G43" i="15"/>
  <c r="T43" i="15"/>
  <c r="U43" i="15"/>
  <c r="V43" i="15"/>
  <c r="W43" i="15"/>
  <c r="X43" i="15"/>
  <c r="Y43" i="15"/>
  <c r="Z43" i="15"/>
  <c r="AA43" i="15"/>
  <c r="AB43" i="15"/>
  <c r="AC43" i="15"/>
  <c r="AE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CK43" i="15"/>
  <c r="CL43" i="15"/>
  <c r="CM43" i="15"/>
  <c r="CN43" i="15"/>
  <c r="CO43" i="15"/>
  <c r="CP43" i="15"/>
  <c r="CQ43" i="15"/>
  <c r="CR43" i="15"/>
  <c r="CS43" i="15"/>
  <c r="CT43" i="15"/>
  <c r="CU43" i="15"/>
  <c r="CV43" i="15"/>
  <c r="CW43" i="15"/>
  <c r="CX43" i="15"/>
  <c r="CY43" i="15"/>
  <c r="CZ43" i="15"/>
  <c r="DA43" i="15"/>
  <c r="DB43" i="15"/>
  <c r="DC43" i="15"/>
  <c r="DD43" i="15"/>
  <c r="DE43" i="15"/>
  <c r="DF43" i="15"/>
  <c r="DG43" i="15"/>
  <c r="DH43" i="15"/>
  <c r="DI43" i="15"/>
  <c r="DJ43" i="15"/>
  <c r="DK43" i="15"/>
  <c r="DL43" i="15"/>
  <c r="DM43" i="15"/>
  <c r="DN43" i="15"/>
  <c r="DO43" i="15"/>
  <c r="DP43" i="15"/>
  <c r="DQ43" i="15"/>
  <c r="DR43" i="15"/>
  <c r="DS43" i="15"/>
  <c r="DT43" i="15"/>
  <c r="DU43" i="15"/>
  <c r="DV43" i="15"/>
  <c r="DW43" i="15"/>
  <c r="DX43" i="15"/>
  <c r="DY43" i="15"/>
  <c r="DZ43" i="15"/>
  <c r="EA43" i="15"/>
  <c r="EB43" i="15"/>
  <c r="EC43" i="15"/>
  <c r="ED43" i="15"/>
  <c r="EE43" i="15"/>
  <c r="EF43" i="15"/>
  <c r="EG43" i="15"/>
  <c r="EH43" i="15"/>
  <c r="EI43" i="15"/>
  <c r="EJ43" i="15"/>
  <c r="EK43" i="15"/>
  <c r="EL43" i="15"/>
  <c r="EM43" i="15"/>
  <c r="EN43" i="15"/>
  <c r="EO43" i="15"/>
  <c r="EP43" i="15"/>
  <c r="EQ43" i="15"/>
  <c r="ER43" i="15"/>
  <c r="ES43" i="15"/>
  <c r="ET43" i="15"/>
  <c r="EU43" i="15"/>
  <c r="EV43" i="15"/>
  <c r="EW43" i="15"/>
  <c r="EX43" i="15"/>
  <c r="EY43" i="15"/>
  <c r="EZ43" i="15"/>
  <c r="FA43" i="15"/>
  <c r="FB43" i="15"/>
  <c r="FC43" i="15"/>
  <c r="FD43" i="15"/>
  <c r="FE43" i="15"/>
  <c r="FF43" i="15"/>
  <c r="FG43" i="15"/>
  <c r="F44" i="15"/>
  <c r="G44" i="15"/>
  <c r="T44" i="15"/>
  <c r="U44" i="15"/>
  <c r="V44" i="15"/>
  <c r="W44" i="15"/>
  <c r="X44" i="15"/>
  <c r="Y44" i="15"/>
  <c r="Z44" i="15"/>
  <c r="AA44" i="15"/>
  <c r="AB44" i="15"/>
  <c r="AC44" i="15"/>
  <c r="AE44" i="15"/>
  <c r="AG44" i="15"/>
  <c r="AH44" i="15"/>
  <c r="AI44" i="15"/>
  <c r="AJ44" i="15"/>
  <c r="AK44" i="15"/>
  <c r="AL44" i="15"/>
  <c r="AM44" i="15"/>
  <c r="AN44" i="15"/>
  <c r="AO44" i="15"/>
  <c r="AP44" i="15"/>
  <c r="AQ44" i="15"/>
  <c r="AR44" i="15"/>
  <c r="AS44" i="15"/>
  <c r="AT44" i="15"/>
  <c r="AU44" i="15"/>
  <c r="AV44" i="15"/>
  <c r="AW44" i="15"/>
  <c r="AX44" i="15"/>
  <c r="AY44" i="15"/>
  <c r="AZ44" i="15"/>
  <c r="BA44" i="15"/>
  <c r="BB44" i="15"/>
  <c r="BC44" i="15"/>
  <c r="BD44" i="15"/>
  <c r="BE44" i="15"/>
  <c r="BF44" i="15"/>
  <c r="BG44" i="15"/>
  <c r="BH44" i="15"/>
  <c r="BI44" i="15"/>
  <c r="BJ44" i="15"/>
  <c r="BK44" i="15"/>
  <c r="BL44" i="15"/>
  <c r="BM44" i="15"/>
  <c r="BN44" i="15"/>
  <c r="BO44" i="15"/>
  <c r="BP44" i="15"/>
  <c r="BQ44" i="15"/>
  <c r="BR44" i="15"/>
  <c r="BS44" i="15"/>
  <c r="BT44" i="15"/>
  <c r="BU44" i="15"/>
  <c r="BV44" i="15"/>
  <c r="BW44" i="15"/>
  <c r="BX44" i="15"/>
  <c r="BY44" i="15"/>
  <c r="BZ44" i="15"/>
  <c r="CA44" i="15"/>
  <c r="CB44" i="15"/>
  <c r="CC44" i="15"/>
  <c r="CD44" i="15"/>
  <c r="CE44" i="15"/>
  <c r="CF44" i="15"/>
  <c r="CG44" i="15"/>
  <c r="CH44" i="15"/>
  <c r="CI44" i="15"/>
  <c r="CJ44" i="15"/>
  <c r="CK44" i="15"/>
  <c r="CL44" i="15"/>
  <c r="CM44" i="15"/>
  <c r="CN44" i="15"/>
  <c r="CO44" i="15"/>
  <c r="CP44" i="15"/>
  <c r="CQ44" i="15"/>
  <c r="CR44" i="15"/>
  <c r="CS44" i="15"/>
  <c r="CT44" i="15"/>
  <c r="CU44" i="15"/>
  <c r="CV44" i="15"/>
  <c r="CW44" i="15"/>
  <c r="CX44" i="15"/>
  <c r="CY44" i="15"/>
  <c r="CZ44" i="15"/>
  <c r="DA44" i="15"/>
  <c r="DB44" i="15"/>
  <c r="DC44" i="15"/>
  <c r="DD44" i="15"/>
  <c r="DE44" i="15"/>
  <c r="DF44" i="15"/>
  <c r="DG44" i="15"/>
  <c r="DH44" i="15"/>
  <c r="DI44" i="15"/>
  <c r="DJ44" i="15"/>
  <c r="DK44" i="15"/>
  <c r="DL44" i="15"/>
  <c r="DM44" i="15"/>
  <c r="DN44" i="15"/>
  <c r="DO44" i="15"/>
  <c r="DP44" i="15"/>
  <c r="DQ44" i="15"/>
  <c r="DR44" i="15"/>
  <c r="DS44" i="15"/>
  <c r="DT44" i="15"/>
  <c r="DU44" i="15"/>
  <c r="DV44" i="15"/>
  <c r="DW44" i="15"/>
  <c r="DX44" i="15"/>
  <c r="DY44" i="15"/>
  <c r="DZ44" i="15"/>
  <c r="EA44" i="15"/>
  <c r="EB44" i="15"/>
  <c r="EC44" i="15"/>
  <c r="ED44" i="15"/>
  <c r="EE44" i="15"/>
  <c r="EF44" i="15"/>
  <c r="EG44" i="15"/>
  <c r="EH44" i="15"/>
  <c r="EI44" i="15"/>
  <c r="EJ44" i="15"/>
  <c r="EK44" i="15"/>
  <c r="EL44" i="15"/>
  <c r="EM44" i="15"/>
  <c r="EN44" i="15"/>
  <c r="EO44" i="15"/>
  <c r="EP44" i="15"/>
  <c r="EQ44" i="15"/>
  <c r="ER44" i="15"/>
  <c r="ES44" i="15"/>
  <c r="ET44" i="15"/>
  <c r="EU44" i="15"/>
  <c r="EV44" i="15"/>
  <c r="EW44" i="15"/>
  <c r="EX44" i="15"/>
  <c r="EY44" i="15"/>
  <c r="EZ44" i="15"/>
  <c r="FA44" i="15"/>
  <c r="FB44" i="15"/>
  <c r="FC44" i="15"/>
  <c r="FD44" i="15"/>
  <c r="FE44" i="15"/>
  <c r="FF44" i="15"/>
  <c r="FG44" i="15"/>
  <c r="F45" i="15"/>
  <c r="G45" i="15"/>
  <c r="T45" i="15"/>
  <c r="U45" i="15"/>
  <c r="V45" i="15"/>
  <c r="W45" i="15"/>
  <c r="X45" i="15"/>
  <c r="Y45" i="15"/>
  <c r="Z45" i="15"/>
  <c r="AA45" i="15"/>
  <c r="AB45" i="15"/>
  <c r="AC45" i="15"/>
  <c r="AD45" i="15"/>
  <c r="AE45" i="15"/>
  <c r="AF45" i="15"/>
  <c r="AG45" i="15"/>
  <c r="AH45" i="15"/>
  <c r="AI45" i="15"/>
  <c r="AJ45" i="15"/>
  <c r="AK45" i="15"/>
  <c r="AL45" i="15"/>
  <c r="AM45" i="15"/>
  <c r="AN45" i="15"/>
  <c r="AO45" i="15"/>
  <c r="AP45" i="15"/>
  <c r="AQ45" i="15"/>
  <c r="AR45" i="15"/>
  <c r="AS45" i="15"/>
  <c r="AT45" i="15"/>
  <c r="AU45" i="15"/>
  <c r="AV45" i="15"/>
  <c r="AW45" i="15"/>
  <c r="AX45" i="15"/>
  <c r="AY45" i="15"/>
  <c r="AZ45" i="15"/>
  <c r="BA45" i="15"/>
  <c r="BB45" i="15"/>
  <c r="BC45" i="15"/>
  <c r="BD45" i="15"/>
  <c r="BE45" i="15"/>
  <c r="BF45" i="15"/>
  <c r="BG45" i="15"/>
  <c r="BH45" i="15"/>
  <c r="BI45" i="15"/>
  <c r="BJ45" i="15"/>
  <c r="BK45" i="15"/>
  <c r="BL45" i="15"/>
  <c r="BM45" i="15"/>
  <c r="BN45" i="15"/>
  <c r="BO45" i="15"/>
  <c r="BP45" i="15"/>
  <c r="BQ45" i="15"/>
  <c r="BR45" i="15"/>
  <c r="BS45" i="15"/>
  <c r="BT45" i="15"/>
  <c r="BU45" i="15"/>
  <c r="BV45" i="15"/>
  <c r="BW45" i="15"/>
  <c r="BX45" i="15"/>
  <c r="BY45" i="15"/>
  <c r="BZ45" i="15"/>
  <c r="CA45" i="15"/>
  <c r="CB45" i="15"/>
  <c r="CC45" i="15"/>
  <c r="CD45" i="15"/>
  <c r="CE45" i="15"/>
  <c r="CF45" i="15"/>
  <c r="CG45" i="15"/>
  <c r="CH45" i="15"/>
  <c r="CI45" i="15"/>
  <c r="CJ45" i="15"/>
  <c r="CK45" i="15"/>
  <c r="CL45" i="15"/>
  <c r="CM45" i="15"/>
  <c r="CN45" i="15"/>
  <c r="CO45" i="15"/>
  <c r="CP45" i="15"/>
  <c r="CQ45" i="15"/>
  <c r="CR45" i="15"/>
  <c r="CS45" i="15"/>
  <c r="CT45" i="15"/>
  <c r="CU45" i="15"/>
  <c r="CV45" i="15"/>
  <c r="CW45" i="15"/>
  <c r="CX45" i="15"/>
  <c r="CY45" i="15"/>
  <c r="CZ45" i="15"/>
  <c r="DA45" i="15"/>
  <c r="DB45" i="15"/>
  <c r="DC45" i="15"/>
  <c r="DD45" i="15"/>
  <c r="DE45" i="15"/>
  <c r="DF45" i="15"/>
  <c r="DG45" i="15"/>
  <c r="DH45" i="15"/>
  <c r="DI45" i="15"/>
  <c r="DJ45" i="15"/>
  <c r="DK45" i="15"/>
  <c r="DL45" i="15"/>
  <c r="DM45" i="15"/>
  <c r="DN45" i="15"/>
  <c r="DO45" i="15"/>
  <c r="DP45" i="15"/>
  <c r="DQ45" i="15"/>
  <c r="DR45" i="15"/>
  <c r="DS45" i="15"/>
  <c r="DT45" i="15"/>
  <c r="DU45" i="15"/>
  <c r="DV45" i="15"/>
  <c r="DW45" i="15"/>
  <c r="DX45" i="15"/>
  <c r="DY45" i="15"/>
  <c r="DZ45" i="15"/>
  <c r="EA45" i="15"/>
  <c r="EB45" i="15"/>
  <c r="EC45" i="15"/>
  <c r="ED45" i="15"/>
  <c r="EE45" i="15"/>
  <c r="EF45" i="15"/>
  <c r="EG45" i="15"/>
  <c r="EH45" i="15"/>
  <c r="EI45" i="15"/>
  <c r="EJ45" i="15"/>
  <c r="EK45" i="15"/>
  <c r="EL45" i="15"/>
  <c r="EM45" i="15"/>
  <c r="EN45" i="15"/>
  <c r="EO45" i="15"/>
  <c r="EP45" i="15"/>
  <c r="EQ45" i="15"/>
  <c r="ER45" i="15"/>
  <c r="ES45" i="15"/>
  <c r="ET45" i="15"/>
  <c r="EU45" i="15"/>
  <c r="EV45" i="15"/>
  <c r="EW45" i="15"/>
  <c r="EX45" i="15"/>
  <c r="EY45" i="15"/>
  <c r="EZ45" i="15"/>
  <c r="FA45" i="15"/>
  <c r="FB45" i="15"/>
  <c r="FC45" i="15"/>
  <c r="FD45" i="15"/>
  <c r="FE45" i="15"/>
  <c r="FF45" i="15"/>
  <c r="FG45" i="15"/>
  <c r="F46" i="15"/>
  <c r="G46" i="15"/>
  <c r="T46" i="15"/>
  <c r="U46" i="15"/>
  <c r="V46" i="15"/>
  <c r="W46" i="15"/>
  <c r="X46" i="15"/>
  <c r="Y46" i="15"/>
  <c r="Z46" i="15"/>
  <c r="AA46" i="15"/>
  <c r="AB46" i="15"/>
  <c r="AC46" i="15"/>
  <c r="AD46" i="15"/>
  <c r="AE46" i="15"/>
  <c r="AF46" i="15"/>
  <c r="AG46" i="15"/>
  <c r="AH46" i="15"/>
  <c r="AI46" i="15"/>
  <c r="AJ46" i="15"/>
  <c r="AK46" i="15"/>
  <c r="AL46" i="15"/>
  <c r="AM46" i="15"/>
  <c r="AN46" i="15"/>
  <c r="AO46" i="15"/>
  <c r="AP46" i="15"/>
  <c r="AQ46" i="15"/>
  <c r="AR46" i="15"/>
  <c r="AS46" i="15"/>
  <c r="AT46" i="15"/>
  <c r="AU46" i="15"/>
  <c r="AV46" i="15"/>
  <c r="AW46" i="15"/>
  <c r="AX46" i="15"/>
  <c r="AY46" i="15"/>
  <c r="AZ46" i="15"/>
  <c r="BA46" i="15"/>
  <c r="BB46" i="15"/>
  <c r="BC46" i="15"/>
  <c r="BD46" i="15"/>
  <c r="BE46" i="15"/>
  <c r="BF46" i="15"/>
  <c r="BG46" i="15"/>
  <c r="BH46" i="15"/>
  <c r="BI46" i="15"/>
  <c r="BJ46" i="15"/>
  <c r="BK46" i="15"/>
  <c r="BL46" i="15"/>
  <c r="BM46" i="15"/>
  <c r="BN46" i="15"/>
  <c r="BO46" i="15"/>
  <c r="BP46" i="15"/>
  <c r="BQ46" i="15"/>
  <c r="BR46" i="15"/>
  <c r="BS46" i="15"/>
  <c r="BT46" i="15"/>
  <c r="BU46" i="15"/>
  <c r="BV46" i="15"/>
  <c r="BW46" i="15"/>
  <c r="BX46" i="15"/>
  <c r="BY46" i="15"/>
  <c r="BZ46" i="15"/>
  <c r="CA46" i="15"/>
  <c r="CB46" i="15"/>
  <c r="CC46" i="15"/>
  <c r="CD46" i="15"/>
  <c r="CE46" i="15"/>
  <c r="CF46" i="15"/>
  <c r="CG46" i="15"/>
  <c r="CH46" i="15"/>
  <c r="CI46" i="15"/>
  <c r="CJ46" i="15"/>
  <c r="CK46" i="15"/>
  <c r="CL46" i="15"/>
  <c r="CM46" i="15"/>
  <c r="CN46" i="15"/>
  <c r="CO46" i="15"/>
  <c r="CP46" i="15"/>
  <c r="CQ46" i="15"/>
  <c r="CR46" i="15"/>
  <c r="CS46" i="15"/>
  <c r="CT46" i="15"/>
  <c r="CU46" i="15"/>
  <c r="CV46" i="15"/>
  <c r="CW46" i="15"/>
  <c r="CX46" i="15"/>
  <c r="CY46" i="15"/>
  <c r="CZ46" i="15"/>
  <c r="DA46" i="15"/>
  <c r="DB46" i="15"/>
  <c r="DC46" i="15"/>
  <c r="DD46" i="15"/>
  <c r="DE46" i="15"/>
  <c r="DF46" i="15"/>
  <c r="DG46" i="15"/>
  <c r="DH46" i="15"/>
  <c r="DI46" i="15"/>
  <c r="DJ46" i="15"/>
  <c r="DK46" i="15"/>
  <c r="DL46" i="15"/>
  <c r="DM46" i="15"/>
  <c r="DN46" i="15"/>
  <c r="DO46" i="15"/>
  <c r="DP46" i="15"/>
  <c r="DQ46" i="15"/>
  <c r="DR46" i="15"/>
  <c r="DS46" i="15"/>
  <c r="DT46" i="15"/>
  <c r="DU46" i="15"/>
  <c r="DV46" i="15"/>
  <c r="DW46" i="15"/>
  <c r="DX46" i="15"/>
  <c r="DY46" i="15"/>
  <c r="DZ46" i="15"/>
  <c r="EA46" i="15"/>
  <c r="EB46" i="15"/>
  <c r="EC46" i="15"/>
  <c r="ED46" i="15"/>
  <c r="EE46" i="15"/>
  <c r="EF46" i="15"/>
  <c r="EG46" i="15"/>
  <c r="EH46" i="15"/>
  <c r="EI46" i="15"/>
  <c r="EJ46" i="15"/>
  <c r="EK46" i="15"/>
  <c r="EL46" i="15"/>
  <c r="EM46" i="15"/>
  <c r="EN46" i="15"/>
  <c r="EO46" i="15"/>
  <c r="EP46" i="15"/>
  <c r="EQ46" i="15"/>
  <c r="ER46" i="15"/>
  <c r="ES46" i="15"/>
  <c r="ET46" i="15"/>
  <c r="EU46" i="15"/>
  <c r="EV46" i="15"/>
  <c r="EW46" i="15"/>
  <c r="EX46" i="15"/>
  <c r="EY46" i="15"/>
  <c r="EZ46" i="15"/>
  <c r="FA46" i="15"/>
  <c r="FB46" i="15"/>
  <c r="FC46" i="15"/>
  <c r="FD46" i="15"/>
  <c r="FE46" i="15"/>
  <c r="FF46" i="15"/>
  <c r="FG46" i="15"/>
  <c r="F47" i="15"/>
  <c r="G47" i="15"/>
  <c r="T47" i="15"/>
  <c r="U47" i="15"/>
  <c r="V47" i="15"/>
  <c r="W47" i="15"/>
  <c r="X47" i="15"/>
  <c r="Y47" i="15"/>
  <c r="Z47" i="15"/>
  <c r="AA47" i="15"/>
  <c r="AB47" i="15"/>
  <c r="AC47" i="15"/>
  <c r="AD47" i="15"/>
  <c r="AE47" i="15"/>
  <c r="AF47" i="15"/>
  <c r="AG47" i="15"/>
  <c r="AH47" i="15"/>
  <c r="AI47" i="15"/>
  <c r="AJ47" i="15"/>
  <c r="AK47" i="15"/>
  <c r="AL47" i="15"/>
  <c r="AM47" i="15"/>
  <c r="AN47" i="15"/>
  <c r="AO47" i="15"/>
  <c r="AP47" i="15"/>
  <c r="AQ47" i="15"/>
  <c r="AR47" i="15"/>
  <c r="AS47" i="15"/>
  <c r="AT47" i="15"/>
  <c r="AU47" i="15"/>
  <c r="AV47" i="15"/>
  <c r="AW47" i="15"/>
  <c r="AX47" i="15"/>
  <c r="AY47" i="15"/>
  <c r="AZ47" i="15"/>
  <c r="BA47" i="15"/>
  <c r="BB47" i="15"/>
  <c r="BC47" i="15"/>
  <c r="BD47" i="15"/>
  <c r="BE47" i="15"/>
  <c r="BF47" i="15"/>
  <c r="BG47" i="15"/>
  <c r="BH47" i="15"/>
  <c r="BI47" i="15"/>
  <c r="BJ47" i="15"/>
  <c r="BK47" i="15"/>
  <c r="BL47" i="15"/>
  <c r="BM47" i="15"/>
  <c r="BN47" i="15"/>
  <c r="BO47" i="15"/>
  <c r="BP47" i="15"/>
  <c r="BQ47" i="15"/>
  <c r="BR47" i="15"/>
  <c r="BS47" i="15"/>
  <c r="BT47" i="15"/>
  <c r="BU47" i="15"/>
  <c r="BV47" i="15"/>
  <c r="BW47" i="15"/>
  <c r="BX47" i="15"/>
  <c r="BY47" i="15"/>
  <c r="BZ47" i="15"/>
  <c r="CA47" i="15"/>
  <c r="CB47" i="15"/>
  <c r="CC47" i="15"/>
  <c r="CD47" i="15"/>
  <c r="CE47" i="15"/>
  <c r="CF47" i="15"/>
  <c r="CG47" i="15"/>
  <c r="CH47" i="15"/>
  <c r="CI47" i="15"/>
  <c r="CJ47" i="15"/>
  <c r="CK47" i="15"/>
  <c r="CL47" i="15"/>
  <c r="CM47" i="15"/>
  <c r="CN47" i="15"/>
  <c r="CO47" i="15"/>
  <c r="CP47" i="15"/>
  <c r="CQ47" i="15"/>
  <c r="CR47" i="15"/>
  <c r="CS47" i="15"/>
  <c r="CT47" i="15"/>
  <c r="CU47" i="15"/>
  <c r="CV47" i="15"/>
  <c r="CW47" i="15"/>
  <c r="CX47" i="15"/>
  <c r="CY47" i="15"/>
  <c r="CZ47" i="15"/>
  <c r="DA47" i="15"/>
  <c r="DB47" i="15"/>
  <c r="DC47" i="15"/>
  <c r="DD47" i="15"/>
  <c r="DE47" i="15"/>
  <c r="DF47" i="15"/>
  <c r="DG47" i="15"/>
  <c r="DH47" i="15"/>
  <c r="DI47" i="15"/>
  <c r="DJ47" i="15"/>
  <c r="DK47" i="15"/>
  <c r="DL47" i="15"/>
  <c r="DM47" i="15"/>
  <c r="DN47" i="15"/>
  <c r="DO47" i="15"/>
  <c r="DP47" i="15"/>
  <c r="DQ47" i="15"/>
  <c r="DR47" i="15"/>
  <c r="DS47" i="15"/>
  <c r="DT47" i="15"/>
  <c r="DU47" i="15"/>
  <c r="DV47" i="15"/>
  <c r="DW47" i="15"/>
  <c r="DX47" i="15"/>
  <c r="DY47" i="15"/>
  <c r="DZ47" i="15"/>
  <c r="EA47" i="15"/>
  <c r="EB47" i="15"/>
  <c r="EC47" i="15"/>
  <c r="ED47" i="15"/>
  <c r="EE47" i="15"/>
  <c r="EF47" i="15"/>
  <c r="EG47" i="15"/>
  <c r="EH47" i="15"/>
  <c r="EI47" i="15"/>
  <c r="EJ47" i="15"/>
  <c r="EK47" i="15"/>
  <c r="EL47" i="15"/>
  <c r="EM47" i="15"/>
  <c r="EN47" i="15"/>
  <c r="EO47" i="15"/>
  <c r="EP47" i="15"/>
  <c r="EQ47" i="15"/>
  <c r="ER47" i="15"/>
  <c r="ES47" i="15"/>
  <c r="ET47" i="15"/>
  <c r="EU47" i="15"/>
  <c r="EV47" i="15"/>
  <c r="EW47" i="15"/>
  <c r="EX47" i="15"/>
  <c r="EY47" i="15"/>
  <c r="EZ47" i="15"/>
  <c r="FA47" i="15"/>
  <c r="FB47" i="15"/>
  <c r="FC47" i="15"/>
  <c r="FD47" i="15"/>
  <c r="FE47" i="15"/>
  <c r="FF47" i="15"/>
  <c r="FG47" i="15"/>
  <c r="F48" i="15"/>
  <c r="G48" i="15"/>
  <c r="T48" i="15"/>
  <c r="U48" i="15"/>
  <c r="V48" i="15"/>
  <c r="W48" i="15"/>
  <c r="X48" i="15"/>
  <c r="Y48" i="15"/>
  <c r="Z48" i="15"/>
  <c r="AA48" i="15"/>
  <c r="AB48" i="15"/>
  <c r="AC48" i="15"/>
  <c r="AD48" i="15"/>
  <c r="AE48" i="15"/>
  <c r="AF48" i="15"/>
  <c r="AG48" i="15"/>
  <c r="AH48" i="15"/>
  <c r="AI48" i="15"/>
  <c r="AJ48" i="15"/>
  <c r="AK48" i="15"/>
  <c r="AL48" i="15"/>
  <c r="AM48" i="15"/>
  <c r="AN48" i="15"/>
  <c r="AO48" i="15"/>
  <c r="AP48" i="15"/>
  <c r="AQ48" i="15"/>
  <c r="AR48" i="15"/>
  <c r="AS48" i="15"/>
  <c r="AT48" i="15"/>
  <c r="AU48" i="15"/>
  <c r="AV48" i="15"/>
  <c r="AW48" i="15"/>
  <c r="AX48" i="15"/>
  <c r="AY48" i="15"/>
  <c r="AZ48" i="15"/>
  <c r="BA48" i="15"/>
  <c r="BB48" i="15"/>
  <c r="BC48" i="15"/>
  <c r="BD48" i="15"/>
  <c r="BE48" i="15"/>
  <c r="BF48" i="15"/>
  <c r="BG48" i="15"/>
  <c r="BH48" i="15"/>
  <c r="BI48" i="15"/>
  <c r="BJ48" i="15"/>
  <c r="BK48" i="15"/>
  <c r="BL48" i="15"/>
  <c r="BM48" i="15"/>
  <c r="BN48" i="15"/>
  <c r="BO48" i="15"/>
  <c r="BP48" i="15"/>
  <c r="BQ48" i="15"/>
  <c r="BR48" i="15"/>
  <c r="BS48" i="15"/>
  <c r="BT48" i="15"/>
  <c r="BU48" i="15"/>
  <c r="BV48" i="15"/>
  <c r="BW48" i="15"/>
  <c r="BX48" i="15"/>
  <c r="BY48" i="15"/>
  <c r="BZ48" i="15"/>
  <c r="CA48" i="15"/>
  <c r="CB48" i="15"/>
  <c r="CC48" i="15"/>
  <c r="CD48" i="15"/>
  <c r="CE48" i="15"/>
  <c r="CF48" i="15"/>
  <c r="CG48" i="15"/>
  <c r="CH48" i="15"/>
  <c r="CI48" i="15"/>
  <c r="CJ48" i="15"/>
  <c r="CK48" i="15"/>
  <c r="CL48" i="15"/>
  <c r="CM48" i="15"/>
  <c r="CN48" i="15"/>
  <c r="CO48" i="15"/>
  <c r="CP48" i="15"/>
  <c r="CQ48" i="15"/>
  <c r="CR48" i="15"/>
  <c r="CS48" i="15"/>
  <c r="CT48" i="15"/>
  <c r="CU48" i="15"/>
  <c r="CV48" i="15"/>
  <c r="CW48" i="15"/>
  <c r="CX48" i="15"/>
  <c r="CY48" i="15"/>
  <c r="CZ48" i="15"/>
  <c r="DA48" i="15"/>
  <c r="DB48" i="15"/>
  <c r="DC48" i="15"/>
  <c r="DD48" i="15"/>
  <c r="DE48" i="15"/>
  <c r="DF48" i="15"/>
  <c r="DG48" i="15"/>
  <c r="DH48" i="15"/>
  <c r="DI48" i="15"/>
  <c r="DJ48" i="15"/>
  <c r="DK48" i="15"/>
  <c r="DL48" i="15"/>
  <c r="DM48" i="15"/>
  <c r="DN48" i="15"/>
  <c r="DO48" i="15"/>
  <c r="DP48" i="15"/>
  <c r="DQ48" i="15"/>
  <c r="DR48" i="15"/>
  <c r="DS48" i="15"/>
  <c r="DT48" i="15"/>
  <c r="DU48" i="15"/>
  <c r="DV48" i="15"/>
  <c r="DW48" i="15"/>
  <c r="DX48" i="15"/>
  <c r="DY48" i="15"/>
  <c r="DZ48" i="15"/>
  <c r="EA48" i="15"/>
  <c r="EB48" i="15"/>
  <c r="EC48" i="15"/>
  <c r="ED48" i="15"/>
  <c r="EE48" i="15"/>
  <c r="EF48" i="15"/>
  <c r="EG48" i="15"/>
  <c r="EH48" i="15"/>
  <c r="EI48" i="15"/>
  <c r="EJ48" i="15"/>
  <c r="EK48" i="15"/>
  <c r="EL48" i="15"/>
  <c r="EM48" i="15"/>
  <c r="EN48" i="15"/>
  <c r="EO48" i="15"/>
  <c r="EP48" i="15"/>
  <c r="EQ48" i="15"/>
  <c r="ER48" i="15"/>
  <c r="ES48" i="15"/>
  <c r="ET48" i="15"/>
  <c r="EU48" i="15"/>
  <c r="EV48" i="15"/>
  <c r="EW48" i="15"/>
  <c r="EX48" i="15"/>
  <c r="EY48" i="15"/>
  <c r="EZ48" i="15"/>
  <c r="FA48" i="15"/>
  <c r="FB48" i="15"/>
  <c r="FC48" i="15"/>
  <c r="FD48" i="15"/>
  <c r="FE48" i="15"/>
  <c r="FF48" i="15"/>
  <c r="FG48" i="15"/>
  <c r="F49" i="15"/>
  <c r="G49" i="15"/>
  <c r="T49" i="15"/>
  <c r="U49" i="15"/>
  <c r="V49" i="15"/>
  <c r="W49" i="15"/>
  <c r="X49" i="15"/>
  <c r="Y49" i="15"/>
  <c r="Z49" i="15"/>
  <c r="AA49" i="15"/>
  <c r="AB49" i="15"/>
  <c r="AC49" i="15"/>
  <c r="AD49" i="15"/>
  <c r="AE49" i="15"/>
  <c r="AF49" i="15"/>
  <c r="AG49" i="15"/>
  <c r="AH49" i="15"/>
  <c r="AI49" i="15"/>
  <c r="AJ49" i="15"/>
  <c r="AK49" i="15"/>
  <c r="AL49" i="15"/>
  <c r="AM49" i="15"/>
  <c r="AN49" i="15"/>
  <c r="AO49" i="15"/>
  <c r="AP49" i="15"/>
  <c r="AQ49" i="15"/>
  <c r="AR49" i="15"/>
  <c r="AS49" i="15"/>
  <c r="AT49" i="15"/>
  <c r="AU49" i="15"/>
  <c r="AV49" i="15"/>
  <c r="AW49" i="15"/>
  <c r="AX49" i="15"/>
  <c r="AY49" i="15"/>
  <c r="AZ49" i="15"/>
  <c r="BA49" i="15"/>
  <c r="BB49" i="15"/>
  <c r="BC49" i="15"/>
  <c r="BD49" i="15"/>
  <c r="BE49" i="15"/>
  <c r="BF49" i="15"/>
  <c r="BG49" i="15"/>
  <c r="BH49" i="15"/>
  <c r="BI49" i="15"/>
  <c r="BJ49" i="15"/>
  <c r="BK49" i="15"/>
  <c r="BL49" i="15"/>
  <c r="BM49" i="15"/>
  <c r="BN49" i="15"/>
  <c r="BO49" i="15"/>
  <c r="BP49" i="15"/>
  <c r="BQ49" i="15"/>
  <c r="BR49" i="15"/>
  <c r="BS49" i="15"/>
  <c r="BT49" i="15"/>
  <c r="BU49" i="15"/>
  <c r="BV49" i="15"/>
  <c r="BW49" i="15"/>
  <c r="BX49" i="15"/>
  <c r="BY49" i="15"/>
  <c r="BZ49" i="15"/>
  <c r="CA49" i="15"/>
  <c r="CB49" i="15"/>
  <c r="CC49" i="15"/>
  <c r="CD49" i="15"/>
  <c r="CE49" i="15"/>
  <c r="CF49" i="15"/>
  <c r="CG49" i="15"/>
  <c r="CH49" i="15"/>
  <c r="CI49" i="15"/>
  <c r="CJ49" i="15"/>
  <c r="CK49" i="15"/>
  <c r="CL49" i="15"/>
  <c r="CM49" i="15"/>
  <c r="CN49" i="15"/>
  <c r="CO49" i="15"/>
  <c r="CP49" i="15"/>
  <c r="CQ49" i="15"/>
  <c r="CR49" i="15"/>
  <c r="CS49" i="15"/>
  <c r="CT49" i="15"/>
  <c r="CU49" i="15"/>
  <c r="CV49" i="15"/>
  <c r="CW49" i="15"/>
  <c r="CX49" i="15"/>
  <c r="CY49" i="15"/>
  <c r="CZ49" i="15"/>
  <c r="DA49" i="15"/>
  <c r="DB49" i="15"/>
  <c r="DC49" i="15"/>
  <c r="DD49" i="15"/>
  <c r="DE49" i="15"/>
  <c r="DF49" i="15"/>
  <c r="DG49" i="15"/>
  <c r="DH49" i="15"/>
  <c r="DI49" i="15"/>
  <c r="DJ49" i="15"/>
  <c r="DK49" i="15"/>
  <c r="DL49" i="15"/>
  <c r="DM49" i="15"/>
  <c r="DN49" i="15"/>
  <c r="DO49" i="15"/>
  <c r="DP49" i="15"/>
  <c r="DQ49" i="15"/>
  <c r="DR49" i="15"/>
  <c r="DS49" i="15"/>
  <c r="DT49" i="15"/>
  <c r="DU49" i="15"/>
  <c r="DV49" i="15"/>
  <c r="DW49" i="15"/>
  <c r="DX49" i="15"/>
  <c r="DY49" i="15"/>
  <c r="DZ49" i="15"/>
  <c r="EA49" i="15"/>
  <c r="EB49" i="15"/>
  <c r="EC49" i="15"/>
  <c r="ED49" i="15"/>
  <c r="EE49" i="15"/>
  <c r="EF49" i="15"/>
  <c r="EG49" i="15"/>
  <c r="EH49" i="15"/>
  <c r="EI49" i="15"/>
  <c r="EJ49" i="15"/>
  <c r="EK49" i="15"/>
  <c r="EL49" i="15"/>
  <c r="EM49" i="15"/>
  <c r="EN49" i="15"/>
  <c r="EO49" i="15"/>
  <c r="EP49" i="15"/>
  <c r="EQ49" i="15"/>
  <c r="ER49" i="15"/>
  <c r="ES49" i="15"/>
  <c r="ET49" i="15"/>
  <c r="EU49" i="15"/>
  <c r="EV49" i="15"/>
  <c r="EW49" i="15"/>
  <c r="EX49" i="15"/>
  <c r="EY49" i="15"/>
  <c r="EZ49" i="15"/>
  <c r="FA49" i="15"/>
  <c r="FB49" i="15"/>
  <c r="FC49" i="15"/>
  <c r="FD49" i="15"/>
  <c r="FE49" i="15"/>
  <c r="FF49" i="15"/>
  <c r="FG49" i="15"/>
  <c r="F50" i="15"/>
  <c r="G50" i="15"/>
  <c r="T50" i="15"/>
  <c r="U50" i="15"/>
  <c r="V50" i="15"/>
  <c r="W50" i="15"/>
  <c r="X50" i="15"/>
  <c r="Y50" i="15"/>
  <c r="Z50" i="15"/>
  <c r="AA50" i="15"/>
  <c r="AB50" i="15"/>
  <c r="AC50" i="15"/>
  <c r="AD50" i="15"/>
  <c r="AE50" i="15"/>
  <c r="AF50" i="15"/>
  <c r="AG50" i="15"/>
  <c r="AH50" i="15"/>
  <c r="AI50" i="15"/>
  <c r="AJ50" i="15"/>
  <c r="AK50" i="15"/>
  <c r="AL50" i="15"/>
  <c r="AM50" i="15"/>
  <c r="AN50" i="15"/>
  <c r="AO50" i="15"/>
  <c r="AP50" i="15"/>
  <c r="AQ50" i="15"/>
  <c r="AR50" i="15"/>
  <c r="AS50" i="15"/>
  <c r="AT50" i="15"/>
  <c r="AU50" i="15"/>
  <c r="AV50" i="15"/>
  <c r="AW50" i="15"/>
  <c r="AX50" i="15"/>
  <c r="AY50" i="15"/>
  <c r="AZ50" i="15"/>
  <c r="BA50" i="15"/>
  <c r="BB50" i="15"/>
  <c r="BC50" i="15"/>
  <c r="BD50" i="15"/>
  <c r="BE50" i="15"/>
  <c r="BF50" i="15"/>
  <c r="BG50" i="15"/>
  <c r="BH50" i="15"/>
  <c r="BI50" i="15"/>
  <c r="BJ50" i="15"/>
  <c r="BK50" i="15"/>
  <c r="BL50" i="15"/>
  <c r="BM50" i="15"/>
  <c r="BN50" i="15"/>
  <c r="BO50" i="15"/>
  <c r="BP50" i="15"/>
  <c r="BQ50" i="15"/>
  <c r="BR50" i="15"/>
  <c r="BS50" i="15"/>
  <c r="BT50" i="15"/>
  <c r="BU50" i="15"/>
  <c r="BV50" i="15"/>
  <c r="BW50" i="15"/>
  <c r="BX50" i="15"/>
  <c r="BY50" i="15"/>
  <c r="BZ50" i="15"/>
  <c r="CA50" i="15"/>
  <c r="CB50" i="15"/>
  <c r="CC50" i="15"/>
  <c r="CD50" i="15"/>
  <c r="CE50" i="15"/>
  <c r="CF50" i="15"/>
  <c r="CG50" i="15"/>
  <c r="CH50" i="15"/>
  <c r="CI50" i="15"/>
  <c r="CJ50" i="15"/>
  <c r="CK50" i="15"/>
  <c r="CL50" i="15"/>
  <c r="CM50" i="15"/>
  <c r="CN50" i="15"/>
  <c r="CO50" i="15"/>
  <c r="CP50" i="15"/>
  <c r="CQ50" i="15"/>
  <c r="CR50" i="15"/>
  <c r="CS50" i="15"/>
  <c r="CT50" i="15"/>
  <c r="CU50" i="15"/>
  <c r="CV50" i="15"/>
  <c r="CW50" i="15"/>
  <c r="CX50" i="15"/>
  <c r="CY50" i="15"/>
  <c r="CZ50" i="15"/>
  <c r="DA50" i="15"/>
  <c r="DB50" i="15"/>
  <c r="DC50" i="15"/>
  <c r="DD50" i="15"/>
  <c r="DE50" i="15"/>
  <c r="DF50" i="15"/>
  <c r="DG50" i="15"/>
  <c r="DH50" i="15"/>
  <c r="DI50" i="15"/>
  <c r="DJ50" i="15"/>
  <c r="DK50" i="15"/>
  <c r="DL50" i="15"/>
  <c r="DM50" i="15"/>
  <c r="DN50" i="15"/>
  <c r="DO50" i="15"/>
  <c r="DP50" i="15"/>
  <c r="DQ50" i="15"/>
  <c r="DR50" i="15"/>
  <c r="DS50" i="15"/>
  <c r="DT50" i="15"/>
  <c r="DU50" i="15"/>
  <c r="DV50" i="15"/>
  <c r="DW50" i="15"/>
  <c r="DX50" i="15"/>
  <c r="DY50" i="15"/>
  <c r="DZ50" i="15"/>
  <c r="EA50" i="15"/>
  <c r="EB50" i="15"/>
  <c r="EC50" i="15"/>
  <c r="ED50" i="15"/>
  <c r="EE50" i="15"/>
  <c r="EF50" i="15"/>
  <c r="EG50" i="15"/>
  <c r="EH50" i="15"/>
  <c r="EI50" i="15"/>
  <c r="EJ50" i="15"/>
  <c r="EK50" i="15"/>
  <c r="EL50" i="15"/>
  <c r="EM50" i="15"/>
  <c r="EN50" i="15"/>
  <c r="EO50" i="15"/>
  <c r="EP50" i="15"/>
  <c r="EQ50" i="15"/>
  <c r="ER50" i="15"/>
  <c r="ES50" i="15"/>
  <c r="ET50" i="15"/>
  <c r="EU50" i="15"/>
  <c r="EV50" i="15"/>
  <c r="EW50" i="15"/>
  <c r="EX50" i="15"/>
  <c r="EY50" i="15"/>
  <c r="EZ50" i="15"/>
  <c r="FA50" i="15"/>
  <c r="FB50" i="15"/>
  <c r="FC50" i="15"/>
  <c r="FD50" i="15"/>
  <c r="FE50" i="15"/>
  <c r="FF50" i="15"/>
  <c r="FG50" i="15"/>
  <c r="F51" i="15"/>
  <c r="G51" i="15"/>
  <c r="T51" i="15"/>
  <c r="U51" i="15"/>
  <c r="V51" i="15"/>
  <c r="W51" i="15"/>
  <c r="X51" i="15"/>
  <c r="Y51" i="15"/>
  <c r="Z51" i="15"/>
  <c r="AA51" i="15"/>
  <c r="AB51" i="15"/>
  <c r="AC51" i="15"/>
  <c r="AD51" i="15"/>
  <c r="AE51" i="15"/>
  <c r="AF51" i="15"/>
  <c r="AG51" i="15"/>
  <c r="AH51" i="15"/>
  <c r="AI51" i="15"/>
  <c r="AJ51" i="15"/>
  <c r="AK51" i="15"/>
  <c r="AL51" i="15"/>
  <c r="AM51" i="15"/>
  <c r="AN51" i="15"/>
  <c r="AO51" i="15"/>
  <c r="AP51" i="15"/>
  <c r="AQ51" i="15"/>
  <c r="AR51" i="15"/>
  <c r="AS51" i="15"/>
  <c r="AT51" i="15"/>
  <c r="AU51" i="15"/>
  <c r="AV51" i="15"/>
  <c r="AV52" i="15"/>
  <c r="AV53" i="15"/>
  <c r="AV54" i="15"/>
  <c r="AW51" i="15"/>
  <c r="AX51" i="15"/>
  <c r="AX52" i="15"/>
  <c r="AX53" i="15"/>
  <c r="AX54" i="15"/>
  <c r="AY51" i="15"/>
  <c r="AZ51" i="15"/>
  <c r="BA51" i="15"/>
  <c r="BB51" i="15"/>
  <c r="BC51" i="15"/>
  <c r="BD51" i="15"/>
  <c r="BE51" i="15"/>
  <c r="BF51" i="15"/>
  <c r="BG51" i="15"/>
  <c r="BH51" i="15"/>
  <c r="BI51" i="15"/>
  <c r="BJ51" i="15"/>
  <c r="BK51" i="15"/>
  <c r="BL51" i="15"/>
  <c r="BM51" i="15"/>
  <c r="BN51" i="15"/>
  <c r="BO51" i="15"/>
  <c r="BP51" i="15"/>
  <c r="BQ51" i="15"/>
  <c r="BR51" i="15"/>
  <c r="BS51" i="15"/>
  <c r="BT51" i="15"/>
  <c r="BU51" i="15"/>
  <c r="BV51" i="15"/>
  <c r="BW51" i="15"/>
  <c r="BX51" i="15"/>
  <c r="BY51" i="15"/>
  <c r="BZ51" i="15"/>
  <c r="CA51" i="15"/>
  <c r="CB51" i="15"/>
  <c r="CC51" i="15"/>
  <c r="CD51" i="15"/>
  <c r="CE51" i="15"/>
  <c r="CF51" i="15"/>
  <c r="CG51" i="15"/>
  <c r="CH51" i="15"/>
  <c r="CI51" i="15"/>
  <c r="CJ51" i="15"/>
  <c r="CK51" i="15"/>
  <c r="CL51" i="15"/>
  <c r="CM51" i="15"/>
  <c r="CN51" i="15"/>
  <c r="CO51" i="15"/>
  <c r="CP51" i="15"/>
  <c r="CQ51" i="15"/>
  <c r="CR51" i="15"/>
  <c r="CS51" i="15"/>
  <c r="CT51" i="15"/>
  <c r="CU51" i="15"/>
  <c r="CV51" i="15"/>
  <c r="CW51" i="15"/>
  <c r="CX51" i="15"/>
  <c r="CY51" i="15"/>
  <c r="CZ51" i="15"/>
  <c r="DA51" i="15"/>
  <c r="DB51" i="15"/>
  <c r="DC51" i="15"/>
  <c r="DD51" i="15"/>
  <c r="DE51" i="15"/>
  <c r="DF51" i="15"/>
  <c r="DG51" i="15"/>
  <c r="DH51" i="15"/>
  <c r="DI51" i="15"/>
  <c r="DJ51" i="15"/>
  <c r="DK51" i="15"/>
  <c r="DL51" i="15"/>
  <c r="DM51" i="15"/>
  <c r="DN51" i="15"/>
  <c r="DO51" i="15"/>
  <c r="DP51" i="15"/>
  <c r="DQ51" i="15"/>
  <c r="DR51" i="15"/>
  <c r="DS51" i="15"/>
  <c r="DT51" i="15"/>
  <c r="DU51" i="15"/>
  <c r="DV51" i="15"/>
  <c r="DW51" i="15"/>
  <c r="DX51" i="15"/>
  <c r="DY51" i="15"/>
  <c r="DZ51" i="15"/>
  <c r="EA51" i="15"/>
  <c r="EB51" i="15"/>
  <c r="EC51" i="15"/>
  <c r="ED51" i="15"/>
  <c r="EE51" i="15"/>
  <c r="EF51" i="15"/>
  <c r="EG51" i="15"/>
  <c r="EH51" i="15"/>
  <c r="EI51" i="15"/>
  <c r="EJ51" i="15"/>
  <c r="EK51" i="15"/>
  <c r="EL51" i="15"/>
  <c r="EM51" i="15"/>
  <c r="EN51" i="15"/>
  <c r="EO51" i="15"/>
  <c r="EP51" i="15"/>
  <c r="EQ51" i="15"/>
  <c r="ER51" i="15"/>
  <c r="ES51" i="15"/>
  <c r="ET51" i="15"/>
  <c r="EU51" i="15"/>
  <c r="EV51" i="15"/>
  <c r="EW51" i="15"/>
  <c r="EX51" i="15"/>
  <c r="EY51" i="15"/>
  <c r="EZ51" i="15"/>
  <c r="FA51" i="15"/>
  <c r="FB51" i="15"/>
  <c r="FC51" i="15"/>
  <c r="FD51" i="15"/>
  <c r="FE51" i="15"/>
  <c r="FF51" i="15"/>
  <c r="FG51" i="15"/>
  <c r="F52" i="15"/>
  <c r="G52" i="15"/>
  <c r="T52" i="15"/>
  <c r="U52" i="15"/>
  <c r="V52" i="15"/>
  <c r="W52" i="15"/>
  <c r="X52" i="15"/>
  <c r="Y52" i="15"/>
  <c r="Z52" i="15"/>
  <c r="AA52" i="15"/>
  <c r="AB52" i="15"/>
  <c r="AC52" i="15"/>
  <c r="AD52" i="15"/>
  <c r="AE52" i="15"/>
  <c r="AF52" i="15"/>
  <c r="AG52" i="15"/>
  <c r="AH52" i="15"/>
  <c r="AI52" i="15"/>
  <c r="AJ52" i="15"/>
  <c r="AK52" i="15"/>
  <c r="AL52" i="15"/>
  <c r="AM52" i="15"/>
  <c r="AN52" i="15"/>
  <c r="AO52" i="15"/>
  <c r="AP52" i="15"/>
  <c r="AQ52" i="15"/>
  <c r="AR52" i="15"/>
  <c r="AS52" i="15"/>
  <c r="AT52" i="15"/>
  <c r="AU52" i="15"/>
  <c r="AW52" i="15"/>
  <c r="AY52" i="15"/>
  <c r="AZ52" i="15"/>
  <c r="BA52" i="15"/>
  <c r="BB52" i="15"/>
  <c r="BC52" i="15"/>
  <c r="BD52" i="15"/>
  <c r="BE52" i="15"/>
  <c r="BF52" i="15"/>
  <c r="BG52" i="15"/>
  <c r="BH52" i="15"/>
  <c r="BI52" i="15"/>
  <c r="BJ52" i="15"/>
  <c r="BK52" i="15"/>
  <c r="BL52" i="15"/>
  <c r="BL53" i="15"/>
  <c r="BL54" i="15"/>
  <c r="BM52" i="15"/>
  <c r="BN52" i="15"/>
  <c r="BN53" i="15"/>
  <c r="BN54" i="15"/>
  <c r="BO52" i="15"/>
  <c r="BP52" i="15"/>
  <c r="BQ52" i="15"/>
  <c r="BR52" i="15"/>
  <c r="BS52" i="15"/>
  <c r="BT52" i="15"/>
  <c r="BU52" i="15"/>
  <c r="BV52" i="15"/>
  <c r="BW52" i="15"/>
  <c r="BX52" i="15"/>
  <c r="BY52" i="15"/>
  <c r="BZ52" i="15"/>
  <c r="CA52" i="15"/>
  <c r="CB52" i="15"/>
  <c r="CC52" i="15"/>
  <c r="CD52" i="15"/>
  <c r="CE52" i="15"/>
  <c r="CF52" i="15"/>
  <c r="CG52" i="15"/>
  <c r="CH52" i="15"/>
  <c r="CI52" i="15"/>
  <c r="CJ52" i="15"/>
  <c r="CK52" i="15"/>
  <c r="CL52" i="15"/>
  <c r="CM52" i="15"/>
  <c r="CN52" i="15"/>
  <c r="CO52" i="15"/>
  <c r="CP52" i="15"/>
  <c r="CQ52" i="15"/>
  <c r="CR52" i="15"/>
  <c r="CS52" i="15"/>
  <c r="CT52" i="15"/>
  <c r="CU52" i="15"/>
  <c r="CV52" i="15"/>
  <c r="CW52" i="15"/>
  <c r="CX52" i="15"/>
  <c r="CY52" i="15"/>
  <c r="CZ52" i="15"/>
  <c r="DA52" i="15"/>
  <c r="DB52" i="15"/>
  <c r="DC52" i="15"/>
  <c r="DD52" i="15"/>
  <c r="DE52" i="15"/>
  <c r="DF52" i="15"/>
  <c r="DG52" i="15"/>
  <c r="DH52" i="15"/>
  <c r="DI52" i="15"/>
  <c r="DJ52" i="15"/>
  <c r="DK52" i="15"/>
  <c r="DL52" i="15"/>
  <c r="DM52" i="15"/>
  <c r="DN52" i="15"/>
  <c r="DO52" i="15"/>
  <c r="DP52" i="15"/>
  <c r="DQ52" i="15"/>
  <c r="DR52" i="15"/>
  <c r="DS52" i="15"/>
  <c r="DT52" i="15"/>
  <c r="DU52" i="15"/>
  <c r="DV52" i="15"/>
  <c r="DW52" i="15"/>
  <c r="DX52" i="15"/>
  <c r="DY52" i="15"/>
  <c r="DZ52" i="15"/>
  <c r="EA52" i="15"/>
  <c r="EB52" i="15"/>
  <c r="EC52" i="15"/>
  <c r="ED52" i="15"/>
  <c r="EE52" i="15"/>
  <c r="EF52" i="15"/>
  <c r="EG52" i="15"/>
  <c r="EH52" i="15"/>
  <c r="EI52" i="15"/>
  <c r="EJ52" i="15"/>
  <c r="EK52" i="15"/>
  <c r="EL52" i="15"/>
  <c r="EM52" i="15"/>
  <c r="EN52" i="15"/>
  <c r="EO52" i="15"/>
  <c r="EP52" i="15"/>
  <c r="EQ52" i="15"/>
  <c r="ER52" i="15"/>
  <c r="ES52" i="15"/>
  <c r="ET52" i="15"/>
  <c r="EU52" i="15"/>
  <c r="EV52" i="15"/>
  <c r="EW52" i="15"/>
  <c r="EX52" i="15"/>
  <c r="EY52" i="15"/>
  <c r="EZ52" i="15"/>
  <c r="FA52" i="15"/>
  <c r="FB52" i="15"/>
  <c r="FC52" i="15"/>
  <c r="FD52" i="15"/>
  <c r="FE52" i="15"/>
  <c r="FF52" i="15"/>
  <c r="FG52" i="15"/>
  <c r="F53" i="15"/>
  <c r="G53" i="15"/>
  <c r="T53" i="15"/>
  <c r="U53" i="15"/>
  <c r="V53" i="15"/>
  <c r="W53" i="15"/>
  <c r="X53" i="15"/>
  <c r="Y53" i="15"/>
  <c r="Z53" i="15"/>
  <c r="AA53" i="15"/>
  <c r="AB53" i="15"/>
  <c r="AC53" i="15"/>
  <c r="AD53" i="15"/>
  <c r="AE53" i="15"/>
  <c r="AF53" i="15"/>
  <c r="AG53" i="15"/>
  <c r="AH53" i="15"/>
  <c r="AI53" i="15"/>
  <c r="AJ53" i="15"/>
  <c r="AK53" i="15"/>
  <c r="AL53" i="15"/>
  <c r="AM53" i="15"/>
  <c r="AN53" i="15"/>
  <c r="AO53" i="15"/>
  <c r="AP53" i="15"/>
  <c r="AQ53" i="15"/>
  <c r="AR53" i="15"/>
  <c r="AS53" i="15"/>
  <c r="AT53" i="15"/>
  <c r="AU53" i="15"/>
  <c r="AW53" i="15"/>
  <c r="AY53" i="15"/>
  <c r="AZ53" i="15"/>
  <c r="BA53" i="15"/>
  <c r="BB53" i="15"/>
  <c r="BC53" i="15"/>
  <c r="BD53" i="15"/>
  <c r="BE53" i="15"/>
  <c r="BF53" i="15"/>
  <c r="BG53" i="15"/>
  <c r="BH53" i="15"/>
  <c r="BI53" i="15"/>
  <c r="BJ53" i="15"/>
  <c r="BK53" i="15"/>
  <c r="BM53" i="15"/>
  <c r="BO53" i="15"/>
  <c r="BP53" i="15"/>
  <c r="BQ53" i="15"/>
  <c r="BR53" i="15"/>
  <c r="BS53" i="15"/>
  <c r="BT53" i="15"/>
  <c r="BU53" i="15"/>
  <c r="BV53" i="15"/>
  <c r="BW53" i="15"/>
  <c r="BX53" i="15"/>
  <c r="BY53" i="15"/>
  <c r="BZ53" i="15"/>
  <c r="CA53" i="15"/>
  <c r="CB53" i="15"/>
  <c r="CC53" i="15"/>
  <c r="CD53" i="15"/>
  <c r="CE53" i="15"/>
  <c r="CF53" i="15"/>
  <c r="CG53" i="15"/>
  <c r="CH53" i="15"/>
  <c r="CI53" i="15"/>
  <c r="CJ53" i="15"/>
  <c r="CK53" i="15"/>
  <c r="CL53" i="15"/>
  <c r="CM53" i="15"/>
  <c r="CN53" i="15"/>
  <c r="CO53" i="15"/>
  <c r="CP53" i="15"/>
  <c r="CQ53" i="15"/>
  <c r="CR53" i="15"/>
  <c r="CS53" i="15"/>
  <c r="CT53" i="15"/>
  <c r="CU53" i="15"/>
  <c r="CV53" i="15"/>
  <c r="CW53" i="15"/>
  <c r="CX53" i="15"/>
  <c r="CY53" i="15"/>
  <c r="CZ53" i="15"/>
  <c r="DA53" i="15"/>
  <c r="DB53" i="15"/>
  <c r="DC53" i="15"/>
  <c r="DD53" i="15"/>
  <c r="DE53" i="15"/>
  <c r="DF53" i="15"/>
  <c r="DG53" i="15"/>
  <c r="DH53" i="15"/>
  <c r="DI53" i="15"/>
  <c r="DJ53" i="15"/>
  <c r="DK53" i="15"/>
  <c r="DL53" i="15"/>
  <c r="DM53" i="15"/>
  <c r="DN53" i="15"/>
  <c r="DO53" i="15"/>
  <c r="DP53" i="15"/>
  <c r="DQ53" i="15"/>
  <c r="DR53" i="15"/>
  <c r="DS53" i="15"/>
  <c r="DT53" i="15"/>
  <c r="DU53" i="15"/>
  <c r="DV53" i="15"/>
  <c r="DW53" i="15"/>
  <c r="DX53" i="15"/>
  <c r="DY53" i="15"/>
  <c r="DZ53" i="15"/>
  <c r="EA53" i="15"/>
  <c r="EB53" i="15"/>
  <c r="EC53" i="15"/>
  <c r="ED53" i="15"/>
  <c r="EE53" i="15"/>
  <c r="EF53" i="15"/>
  <c r="EG53" i="15"/>
  <c r="EH53" i="15"/>
  <c r="EI53" i="15"/>
  <c r="EJ53" i="15"/>
  <c r="EK53" i="15"/>
  <c r="EL53" i="15"/>
  <c r="EM53" i="15"/>
  <c r="EN53" i="15"/>
  <c r="EO53" i="15"/>
  <c r="EP53" i="15"/>
  <c r="EQ53" i="15"/>
  <c r="ER53" i="15"/>
  <c r="ES53" i="15"/>
  <c r="ET53" i="15"/>
  <c r="EU53" i="15"/>
  <c r="EV53" i="15"/>
  <c r="EW53" i="15"/>
  <c r="EX53" i="15"/>
  <c r="EY53" i="15"/>
  <c r="EZ53" i="15"/>
  <c r="FA53" i="15"/>
  <c r="FB53" i="15"/>
  <c r="FC53" i="15"/>
  <c r="FD53" i="15"/>
  <c r="FE53" i="15"/>
  <c r="FF53" i="15"/>
  <c r="FG53" i="15"/>
  <c r="F54" i="15"/>
  <c r="G54" i="15"/>
  <c r="T54" i="15"/>
  <c r="U54" i="15"/>
  <c r="V54" i="15"/>
  <c r="W54" i="15"/>
  <c r="X54" i="15"/>
  <c r="Y54" i="15"/>
  <c r="Z54" i="15"/>
  <c r="AA54" i="15"/>
  <c r="AB54" i="15"/>
  <c r="AC54" i="15"/>
  <c r="AD54" i="15"/>
  <c r="AE54" i="15"/>
  <c r="AF54" i="15"/>
  <c r="AG54" i="15"/>
  <c r="AH54" i="15"/>
  <c r="AI54" i="15"/>
  <c r="AJ54" i="15"/>
  <c r="AK54" i="15"/>
  <c r="AL54" i="15"/>
  <c r="AM54" i="15"/>
  <c r="AN54" i="15"/>
  <c r="AO54" i="15"/>
  <c r="AP54" i="15"/>
  <c r="AQ54" i="15"/>
  <c r="AR54" i="15"/>
  <c r="AS54" i="15"/>
  <c r="AT54" i="15"/>
  <c r="AU54" i="15"/>
  <c r="AW54" i="15"/>
  <c r="AY54" i="15"/>
  <c r="AZ54" i="15"/>
  <c r="BA54" i="15"/>
  <c r="BB54" i="15"/>
  <c r="BC54" i="15"/>
  <c r="BD54" i="15"/>
  <c r="BE54" i="15"/>
  <c r="BF54" i="15"/>
  <c r="BG54" i="15"/>
  <c r="BH54" i="15"/>
  <c r="BI54" i="15"/>
  <c r="BJ54" i="15"/>
  <c r="BK54" i="15"/>
  <c r="BM54" i="15"/>
  <c r="BO54" i="15"/>
  <c r="BP54" i="15"/>
  <c r="BQ54" i="15"/>
  <c r="BR54" i="15"/>
  <c r="BS54" i="15"/>
  <c r="BT54" i="15"/>
  <c r="BU54" i="15"/>
  <c r="BV54" i="15"/>
  <c r="BW54" i="15"/>
  <c r="BX54" i="15"/>
  <c r="BY54" i="15"/>
  <c r="BZ54" i="15"/>
  <c r="CA54" i="15"/>
  <c r="CB54" i="15"/>
  <c r="CC54" i="15"/>
  <c r="CD54" i="15"/>
  <c r="CE54" i="15"/>
  <c r="CF54" i="15"/>
  <c r="CG54" i="15"/>
  <c r="CH54" i="15"/>
  <c r="CI54" i="15"/>
  <c r="CJ54" i="15"/>
  <c r="CK54" i="15"/>
  <c r="CL54" i="15"/>
  <c r="CM54" i="15"/>
  <c r="CN54" i="15"/>
  <c r="CO54" i="15"/>
  <c r="CP54" i="15"/>
  <c r="CQ54" i="15"/>
  <c r="CR54" i="15"/>
  <c r="CS54" i="15"/>
  <c r="CT54" i="15"/>
  <c r="CU54" i="15"/>
  <c r="CV54" i="15"/>
  <c r="CW54" i="15"/>
  <c r="CX54" i="15"/>
  <c r="CY54" i="15"/>
  <c r="CZ54" i="15"/>
  <c r="DA54" i="15"/>
  <c r="DB54" i="15"/>
  <c r="DC54" i="15"/>
  <c r="DD54" i="15"/>
  <c r="DE54" i="15"/>
  <c r="DF54" i="15"/>
  <c r="DG54" i="15"/>
  <c r="DH54" i="15"/>
  <c r="DI54" i="15"/>
  <c r="DJ54" i="15"/>
  <c r="DK54" i="15"/>
  <c r="DL54" i="15"/>
  <c r="DM54" i="15"/>
  <c r="DN54" i="15"/>
  <c r="DO54" i="15"/>
  <c r="DP54" i="15"/>
  <c r="DQ54" i="15"/>
  <c r="DR54" i="15"/>
  <c r="DS54" i="15"/>
  <c r="DT54" i="15"/>
  <c r="DU54" i="15"/>
  <c r="DV54" i="15"/>
  <c r="DW54" i="15"/>
  <c r="DX54" i="15"/>
  <c r="DY54" i="15"/>
  <c r="DZ54" i="15"/>
  <c r="EA54" i="15"/>
  <c r="EB54" i="15"/>
  <c r="EC54" i="15"/>
  <c r="ED54" i="15"/>
  <c r="EE54" i="15"/>
  <c r="EF54" i="15"/>
  <c r="EG54" i="15"/>
  <c r="EH54" i="15"/>
  <c r="EI54" i="15"/>
  <c r="EJ54" i="15"/>
  <c r="EK54" i="15"/>
  <c r="EL54" i="15"/>
  <c r="EM54" i="15"/>
  <c r="EN54" i="15"/>
  <c r="EO54" i="15"/>
  <c r="EP54" i="15"/>
  <c r="EQ54" i="15"/>
  <c r="ER54" i="15"/>
  <c r="ES54" i="15"/>
  <c r="ET54" i="15"/>
  <c r="EU54" i="15"/>
  <c r="EV54" i="15"/>
  <c r="EW54" i="15"/>
  <c r="EX54" i="15"/>
  <c r="EY54" i="15"/>
  <c r="EZ54" i="15"/>
  <c r="FA54" i="15"/>
  <c r="FB54" i="15"/>
  <c r="FC54" i="15"/>
  <c r="FD54" i="15"/>
  <c r="FE54" i="15"/>
  <c r="FF54" i="15"/>
  <c r="FG54" i="15"/>
  <c r="F55" i="15"/>
  <c r="G55" i="15"/>
  <c r="T55" i="15"/>
  <c r="U55" i="15"/>
  <c r="V55" i="15"/>
  <c r="W55" i="15"/>
  <c r="X55" i="15"/>
  <c r="Y55" i="15"/>
  <c r="Z55" i="15"/>
  <c r="AA55" i="15"/>
  <c r="AB55" i="15"/>
  <c r="AC55" i="15"/>
  <c r="AD55" i="15"/>
  <c r="AE55" i="15"/>
  <c r="AF55" i="15"/>
  <c r="AG55" i="15"/>
  <c r="AH55" i="15"/>
  <c r="AI55" i="15"/>
  <c r="AJ55" i="15"/>
  <c r="AK55" i="15"/>
  <c r="AL55" i="15"/>
  <c r="AM55" i="15"/>
  <c r="AN55" i="15"/>
  <c r="AO55" i="15"/>
  <c r="AP55" i="15"/>
  <c r="AQ55" i="15"/>
  <c r="AR55" i="15"/>
  <c r="AS55" i="15"/>
  <c r="AT55" i="15"/>
  <c r="AU55" i="15"/>
  <c r="AV55" i="15"/>
  <c r="AW55" i="15"/>
  <c r="AX55" i="15"/>
  <c r="AY55" i="15"/>
  <c r="AZ55" i="15"/>
  <c r="BA55" i="15"/>
  <c r="BB55" i="15"/>
  <c r="BC55" i="15"/>
  <c r="BD55" i="15"/>
  <c r="BE55" i="15"/>
  <c r="BF55" i="15"/>
  <c r="BG55" i="15"/>
  <c r="BH55" i="15"/>
  <c r="BI55" i="15"/>
  <c r="BJ55" i="15"/>
  <c r="BK55" i="15"/>
  <c r="BL55" i="15"/>
  <c r="BM55" i="15"/>
  <c r="BN55" i="15"/>
  <c r="BO55" i="15"/>
  <c r="BP55" i="15"/>
  <c r="BQ55" i="15"/>
  <c r="BR55" i="15"/>
  <c r="BS55" i="15"/>
  <c r="BT55" i="15"/>
  <c r="BU55" i="15"/>
  <c r="BV55" i="15"/>
  <c r="BW55" i="15"/>
  <c r="BX55" i="15"/>
  <c r="BY55" i="15"/>
  <c r="BZ55" i="15"/>
  <c r="CA55" i="15"/>
  <c r="CB55" i="15"/>
  <c r="CC55" i="15"/>
  <c r="CD55" i="15"/>
  <c r="CE55" i="15"/>
  <c r="CF55" i="15"/>
  <c r="CG55" i="15"/>
  <c r="CH55" i="15"/>
  <c r="CI55" i="15"/>
  <c r="CJ55" i="15"/>
  <c r="CK55" i="15"/>
  <c r="CL55" i="15"/>
  <c r="CM55" i="15"/>
  <c r="CN55" i="15"/>
  <c r="CO55" i="15"/>
  <c r="CP55" i="15"/>
  <c r="CQ55" i="15"/>
  <c r="CR55" i="15"/>
  <c r="CS55" i="15"/>
  <c r="CT55" i="15"/>
  <c r="CU55" i="15"/>
  <c r="CV55" i="15"/>
  <c r="CW55" i="15"/>
  <c r="CX55" i="15"/>
  <c r="CY55" i="15"/>
  <c r="CZ55" i="15"/>
  <c r="DA55" i="15"/>
  <c r="DB55" i="15"/>
  <c r="DC55" i="15"/>
  <c r="DD55" i="15"/>
  <c r="DE55" i="15"/>
  <c r="DF55" i="15"/>
  <c r="DG55" i="15"/>
  <c r="DH55" i="15"/>
  <c r="DI55" i="15"/>
  <c r="DJ55" i="15"/>
  <c r="DK55" i="15"/>
  <c r="DL55" i="15"/>
  <c r="DM55" i="15"/>
  <c r="DN55" i="15"/>
  <c r="DO55" i="15"/>
  <c r="DP55" i="15"/>
  <c r="DQ55" i="15"/>
  <c r="DR55" i="15"/>
  <c r="DS55" i="15"/>
  <c r="DT55" i="15"/>
  <c r="DU55" i="15"/>
  <c r="DV55" i="15"/>
  <c r="DW55" i="15"/>
  <c r="DX55" i="15"/>
  <c r="DY55" i="15"/>
  <c r="DZ55" i="15"/>
  <c r="EA55" i="15"/>
  <c r="EB55" i="15"/>
  <c r="EC55" i="15"/>
  <c r="ED55" i="15"/>
  <c r="EE55" i="15"/>
  <c r="EF55" i="15"/>
  <c r="EG55" i="15"/>
  <c r="EH55" i="15"/>
  <c r="EI55" i="15"/>
  <c r="EJ55" i="15"/>
  <c r="EK55" i="15"/>
  <c r="EL55" i="15"/>
  <c r="EM55" i="15"/>
  <c r="EN55" i="15"/>
  <c r="EO55" i="15"/>
  <c r="EP55" i="15"/>
  <c r="EQ55" i="15"/>
  <c r="ER55" i="15"/>
  <c r="ES55" i="15"/>
  <c r="ET55" i="15"/>
  <c r="EU55" i="15"/>
  <c r="EV55" i="15"/>
  <c r="EW55" i="15"/>
  <c r="EX55" i="15"/>
  <c r="EY55" i="15"/>
  <c r="EZ55" i="15"/>
  <c r="FA55" i="15"/>
  <c r="FB55" i="15"/>
  <c r="FC55" i="15"/>
  <c r="FD55" i="15"/>
  <c r="FE55" i="15"/>
  <c r="FF55" i="15"/>
  <c r="FG55" i="15"/>
  <c r="F56" i="15"/>
  <c r="G56" i="15"/>
  <c r="T56" i="15"/>
  <c r="U56" i="15"/>
  <c r="V56" i="15"/>
  <c r="W56" i="15"/>
  <c r="X56" i="15"/>
  <c r="Y56" i="15"/>
  <c r="Z56" i="15"/>
  <c r="AA56" i="15"/>
  <c r="AB56" i="15"/>
  <c r="AC56" i="15"/>
  <c r="AD56" i="15"/>
  <c r="AE56" i="15"/>
  <c r="AF56" i="15"/>
  <c r="AG56" i="15"/>
  <c r="AH56" i="15"/>
  <c r="AI56" i="15"/>
  <c r="AJ56" i="15"/>
  <c r="AK56" i="15"/>
  <c r="AL56" i="15"/>
  <c r="AM56" i="15"/>
  <c r="AN56" i="15"/>
  <c r="AO56" i="15"/>
  <c r="AP56" i="15"/>
  <c r="AQ56" i="15"/>
  <c r="AR56" i="15"/>
  <c r="AS56" i="15"/>
  <c r="AT56" i="15"/>
  <c r="AU56" i="15"/>
  <c r="AV56" i="15"/>
  <c r="AW56" i="15"/>
  <c r="AX56" i="15"/>
  <c r="AY56" i="15"/>
  <c r="AZ56" i="15"/>
  <c r="BA56" i="15"/>
  <c r="BB56" i="15"/>
  <c r="BC56" i="15"/>
  <c r="BD56" i="15"/>
  <c r="BE56" i="15"/>
  <c r="BF56" i="15"/>
  <c r="BG56" i="15"/>
  <c r="BH56" i="15"/>
  <c r="BI56" i="15"/>
  <c r="BJ56" i="15"/>
  <c r="BK56" i="15"/>
  <c r="BL56" i="15"/>
  <c r="BM56" i="15"/>
  <c r="BN56" i="15"/>
  <c r="BO56" i="15"/>
  <c r="BP56" i="15"/>
  <c r="BQ56" i="15"/>
  <c r="BR56" i="15"/>
  <c r="BS56" i="15"/>
  <c r="BT56" i="15"/>
  <c r="BU56" i="15"/>
  <c r="BV56" i="15"/>
  <c r="BW56" i="15"/>
  <c r="BX56" i="15"/>
  <c r="BY56" i="15"/>
  <c r="BZ56" i="15"/>
  <c r="CA56" i="15"/>
  <c r="CB56" i="15"/>
  <c r="CC56" i="15"/>
  <c r="CD56" i="15"/>
  <c r="CE56" i="15"/>
  <c r="CF56" i="15"/>
  <c r="CG56" i="15"/>
  <c r="CH56" i="15"/>
  <c r="CI56" i="15"/>
  <c r="CJ56" i="15"/>
  <c r="CK56" i="15"/>
  <c r="CL56" i="15"/>
  <c r="CM56" i="15"/>
  <c r="CN56" i="15"/>
  <c r="CO56" i="15"/>
  <c r="CP56" i="15"/>
  <c r="CQ56" i="15"/>
  <c r="CR56" i="15"/>
  <c r="CS56" i="15"/>
  <c r="CT56" i="15"/>
  <c r="CU56" i="15"/>
  <c r="CV56" i="15"/>
  <c r="CW56" i="15"/>
  <c r="CX56" i="15"/>
  <c r="CY56" i="15"/>
  <c r="CZ56" i="15"/>
  <c r="DA56" i="15"/>
  <c r="DB56" i="15"/>
  <c r="DC56" i="15"/>
  <c r="DD56" i="15"/>
  <c r="DE56" i="15"/>
  <c r="DF56" i="15"/>
  <c r="DG56" i="15"/>
  <c r="DH56" i="15"/>
  <c r="DI56" i="15"/>
  <c r="DJ56" i="15"/>
  <c r="DK56" i="15"/>
  <c r="DL56" i="15"/>
  <c r="DM56" i="15"/>
  <c r="DN56" i="15"/>
  <c r="DO56" i="15"/>
  <c r="DP56" i="15"/>
  <c r="DQ56" i="15"/>
  <c r="DR56" i="15"/>
  <c r="DS56" i="15"/>
  <c r="DT56" i="15"/>
  <c r="DU56" i="15"/>
  <c r="DV56" i="15"/>
  <c r="DW56" i="15"/>
  <c r="DX56" i="15"/>
  <c r="DY56" i="15"/>
  <c r="DZ56" i="15"/>
  <c r="EA56" i="15"/>
  <c r="EB56" i="15"/>
  <c r="EC56" i="15"/>
  <c r="ED56" i="15"/>
  <c r="EE56" i="15"/>
  <c r="EF56" i="15"/>
  <c r="EG56" i="15"/>
  <c r="EH56" i="15"/>
  <c r="EI56" i="15"/>
  <c r="EJ56" i="15"/>
  <c r="EK56" i="15"/>
  <c r="EL56" i="15"/>
  <c r="EM56" i="15"/>
  <c r="EN56" i="15"/>
  <c r="EO56" i="15"/>
  <c r="EP56" i="15"/>
  <c r="EQ56" i="15"/>
  <c r="ER56" i="15"/>
  <c r="ES56" i="15"/>
  <c r="ET56" i="15"/>
  <c r="EU56" i="15"/>
  <c r="EV56" i="15"/>
  <c r="EW56" i="15"/>
  <c r="EX56" i="15"/>
  <c r="EY56" i="15"/>
  <c r="EZ56" i="15"/>
  <c r="FA56" i="15"/>
  <c r="FB56" i="15"/>
  <c r="FC56" i="15"/>
  <c r="FD56" i="15"/>
  <c r="FE56" i="15"/>
  <c r="FF56" i="15"/>
  <c r="FG56" i="15"/>
  <c r="F57" i="15"/>
  <c r="G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BZ57" i="15"/>
  <c r="CA57" i="15"/>
  <c r="CB57" i="15"/>
  <c r="CC57" i="15"/>
  <c r="CD57" i="15"/>
  <c r="CE57" i="15"/>
  <c r="CF57" i="15"/>
  <c r="CG57" i="15"/>
  <c r="CH57" i="15"/>
  <c r="CI57" i="15"/>
  <c r="CJ57" i="15"/>
  <c r="CK57" i="15"/>
  <c r="CL57" i="15"/>
  <c r="CM57" i="15"/>
  <c r="CN57" i="15"/>
  <c r="CO57" i="15"/>
  <c r="CP57" i="15"/>
  <c r="CQ57" i="15"/>
  <c r="CR57" i="15"/>
  <c r="CS57" i="15"/>
  <c r="CT57" i="15"/>
  <c r="CU57" i="15"/>
  <c r="CV57" i="15"/>
  <c r="CW57" i="15"/>
  <c r="CX57" i="15"/>
  <c r="CY57" i="15"/>
  <c r="CZ57" i="15"/>
  <c r="DA57" i="15"/>
  <c r="DB57" i="15"/>
  <c r="DC57" i="15"/>
  <c r="DD57" i="15"/>
  <c r="DE57" i="15"/>
  <c r="DF57" i="15"/>
  <c r="DG57" i="15"/>
  <c r="DH57" i="15"/>
  <c r="DI57" i="15"/>
  <c r="DJ57" i="15"/>
  <c r="DK57" i="15"/>
  <c r="DL57" i="15"/>
  <c r="DM57" i="15"/>
  <c r="DN57" i="15"/>
  <c r="DO57" i="15"/>
  <c r="DP57" i="15"/>
  <c r="DQ57" i="15"/>
  <c r="DR57" i="15"/>
  <c r="DS57" i="15"/>
  <c r="DT57" i="15"/>
  <c r="DU57" i="15"/>
  <c r="DV57" i="15"/>
  <c r="DW57" i="15"/>
  <c r="DX57" i="15"/>
  <c r="DY57" i="15"/>
  <c r="DZ57" i="15"/>
  <c r="EA57" i="15"/>
  <c r="EB57" i="15"/>
  <c r="EC57" i="15"/>
  <c r="ED57" i="15"/>
  <c r="EE57" i="15"/>
  <c r="EF57" i="15"/>
  <c r="EG57" i="15"/>
  <c r="EH57" i="15"/>
  <c r="EI57" i="15"/>
  <c r="EJ57" i="15"/>
  <c r="EK57" i="15"/>
  <c r="EL57" i="15"/>
  <c r="EM57" i="15"/>
  <c r="EN57" i="15"/>
  <c r="EO57" i="15"/>
  <c r="EP57" i="15"/>
  <c r="EQ57" i="15"/>
  <c r="ER57" i="15"/>
  <c r="ES57" i="15"/>
  <c r="ET57" i="15"/>
  <c r="EU57" i="15"/>
  <c r="EV57" i="15"/>
  <c r="EW57" i="15"/>
  <c r="EX57" i="15"/>
  <c r="EY57" i="15"/>
  <c r="EZ57" i="15"/>
  <c r="FA57" i="15"/>
  <c r="FB57" i="15"/>
  <c r="FC57" i="15"/>
  <c r="FD57" i="15"/>
  <c r="FE57" i="15"/>
  <c r="FF57" i="15"/>
  <c r="FG57" i="15"/>
  <c r="F58" i="15"/>
  <c r="G58" i="15"/>
  <c r="T58" i="15"/>
  <c r="U58" i="15"/>
  <c r="V58" i="15"/>
  <c r="W58" i="15"/>
  <c r="X58" i="15"/>
  <c r="Y58" i="15"/>
  <c r="Z58" i="15"/>
  <c r="AA58" i="15"/>
  <c r="AB58" i="15"/>
  <c r="AC58" i="15"/>
  <c r="AD58" i="15"/>
  <c r="AE58" i="15"/>
  <c r="AF58" i="15"/>
  <c r="AG58" i="15"/>
  <c r="AH58" i="15"/>
  <c r="AI58" i="15"/>
  <c r="AJ58" i="15"/>
  <c r="AK58" i="15"/>
  <c r="AL58" i="15"/>
  <c r="AM58" i="15"/>
  <c r="AN58" i="15"/>
  <c r="AO58" i="15"/>
  <c r="AP58" i="15"/>
  <c r="AQ58" i="15"/>
  <c r="AR58" i="15"/>
  <c r="AS58" i="15"/>
  <c r="AT58" i="15"/>
  <c r="AU58" i="15"/>
  <c r="AV58" i="15"/>
  <c r="AW58" i="15"/>
  <c r="AX58" i="15"/>
  <c r="AY58" i="15"/>
  <c r="AZ58" i="15"/>
  <c r="BA58" i="15"/>
  <c r="BB58" i="15"/>
  <c r="BC58" i="15"/>
  <c r="BD58" i="15"/>
  <c r="BE58" i="15"/>
  <c r="BF58" i="15"/>
  <c r="BG58" i="15"/>
  <c r="BH58" i="15"/>
  <c r="BI58" i="15"/>
  <c r="BJ58" i="15"/>
  <c r="BK58" i="15"/>
  <c r="BL58" i="15"/>
  <c r="BM58" i="15"/>
  <c r="BN58" i="15"/>
  <c r="BO58" i="15"/>
  <c r="BP58" i="15"/>
  <c r="BQ58" i="15"/>
  <c r="BR58" i="15"/>
  <c r="BS58" i="15"/>
  <c r="BT58" i="15"/>
  <c r="BU58" i="15"/>
  <c r="BV58" i="15"/>
  <c r="BW58" i="15"/>
  <c r="BX58" i="15"/>
  <c r="BY58" i="15"/>
  <c r="BZ58" i="15"/>
  <c r="CA58" i="15"/>
  <c r="CB58" i="15"/>
  <c r="CC58" i="15"/>
  <c r="CD58" i="15"/>
  <c r="CE58" i="15"/>
  <c r="CF58" i="15"/>
  <c r="CG58" i="15"/>
  <c r="CH58" i="15"/>
  <c r="CI58" i="15"/>
  <c r="CJ58" i="15"/>
  <c r="CK58" i="15"/>
  <c r="CL58" i="15"/>
  <c r="CM58" i="15"/>
  <c r="CN58" i="15"/>
  <c r="CO58" i="15"/>
  <c r="CP58" i="15"/>
  <c r="CQ58" i="15"/>
  <c r="CR58" i="15"/>
  <c r="CS58" i="15"/>
  <c r="CT58" i="15"/>
  <c r="CU58" i="15"/>
  <c r="CV58" i="15"/>
  <c r="CW58" i="15"/>
  <c r="CX58" i="15"/>
  <c r="CY58" i="15"/>
  <c r="CZ58" i="15"/>
  <c r="DA58" i="15"/>
  <c r="DB58" i="15"/>
  <c r="DC58" i="15"/>
  <c r="DD58" i="15"/>
  <c r="DE58" i="15"/>
  <c r="DF58" i="15"/>
  <c r="DG58" i="15"/>
  <c r="DH58" i="15"/>
  <c r="DI58" i="15"/>
  <c r="DJ58" i="15"/>
  <c r="DK58" i="15"/>
  <c r="DL58" i="15"/>
  <c r="DM58" i="15"/>
  <c r="DN58" i="15"/>
  <c r="DO58" i="15"/>
  <c r="DP58" i="15"/>
  <c r="DQ58" i="15"/>
  <c r="DR58" i="15"/>
  <c r="DS58" i="15"/>
  <c r="DT58" i="15"/>
  <c r="DU58" i="15"/>
  <c r="DV58" i="15"/>
  <c r="DW58" i="15"/>
  <c r="DX58" i="15"/>
  <c r="DY58" i="15"/>
  <c r="DZ58" i="15"/>
  <c r="EA58" i="15"/>
  <c r="EB58" i="15"/>
  <c r="EC58" i="15"/>
  <c r="ED58" i="15"/>
  <c r="EE58" i="15"/>
  <c r="EF58" i="15"/>
  <c r="EG58" i="15"/>
  <c r="EH58" i="15"/>
  <c r="EI58" i="15"/>
  <c r="EJ58" i="15"/>
  <c r="EK58" i="15"/>
  <c r="EL58" i="15"/>
  <c r="EM58" i="15"/>
  <c r="EN58" i="15"/>
  <c r="EO58" i="15"/>
  <c r="EP58" i="15"/>
  <c r="EQ58" i="15"/>
  <c r="ER58" i="15"/>
  <c r="ES58" i="15"/>
  <c r="ET58" i="15"/>
  <c r="EU58" i="15"/>
  <c r="EV58" i="15"/>
  <c r="EW58" i="15"/>
  <c r="EX58" i="15"/>
  <c r="EY58" i="15"/>
  <c r="EZ58" i="15"/>
  <c r="FA58" i="15"/>
  <c r="FB58" i="15"/>
  <c r="FC58" i="15"/>
  <c r="FD58" i="15"/>
  <c r="FE58" i="15"/>
  <c r="FF58" i="15"/>
  <c r="FG58" i="15"/>
  <c r="F59" i="15"/>
  <c r="G59" i="15"/>
  <c r="T59" i="15"/>
  <c r="U59" i="15"/>
  <c r="V59" i="15"/>
  <c r="W59" i="15"/>
  <c r="X59" i="15"/>
  <c r="Y59" i="15"/>
  <c r="Z59" i="15"/>
  <c r="AA59" i="15"/>
  <c r="AB59" i="15"/>
  <c r="AC59" i="15"/>
  <c r="AD59" i="15"/>
  <c r="AE59" i="15"/>
  <c r="AF59" i="15"/>
  <c r="AG59" i="15"/>
  <c r="AH59" i="15"/>
  <c r="AI59" i="15"/>
  <c r="AJ59" i="15"/>
  <c r="AK59" i="15"/>
  <c r="AL59" i="15"/>
  <c r="AM59" i="15"/>
  <c r="AN59" i="15"/>
  <c r="AO59" i="15"/>
  <c r="AP59" i="15"/>
  <c r="AQ59" i="15"/>
  <c r="AR59" i="15"/>
  <c r="AS59" i="15"/>
  <c r="AT59" i="15"/>
  <c r="AU59" i="15"/>
  <c r="AV59" i="15"/>
  <c r="AW59" i="15"/>
  <c r="AX59" i="15"/>
  <c r="AY59" i="15"/>
  <c r="AZ59" i="15"/>
  <c r="BA59" i="15"/>
  <c r="BB59" i="15"/>
  <c r="BC59" i="15"/>
  <c r="BD59" i="15"/>
  <c r="BE59" i="15"/>
  <c r="BF59" i="15"/>
  <c r="BG59" i="15"/>
  <c r="BH59" i="15"/>
  <c r="BI59" i="15"/>
  <c r="BJ59" i="15"/>
  <c r="BK59" i="15"/>
  <c r="BL59" i="15"/>
  <c r="BM59" i="15"/>
  <c r="BN59" i="15"/>
  <c r="BO59" i="15"/>
  <c r="BP59" i="15"/>
  <c r="BQ59" i="15"/>
  <c r="BR59" i="15"/>
  <c r="BS59" i="15"/>
  <c r="BT59" i="15"/>
  <c r="BU59" i="15"/>
  <c r="BV59" i="15"/>
  <c r="BW59" i="15"/>
  <c r="BX59" i="15"/>
  <c r="BY59" i="15"/>
  <c r="BZ59" i="15"/>
  <c r="CA59" i="15"/>
  <c r="CB59" i="15"/>
  <c r="CC59" i="15"/>
  <c r="CD59" i="15"/>
  <c r="CE59" i="15"/>
  <c r="CF59" i="15"/>
  <c r="CG59" i="15"/>
  <c r="CH59" i="15"/>
  <c r="CI59" i="15"/>
  <c r="CJ59" i="15"/>
  <c r="CK59" i="15"/>
  <c r="CL59" i="15"/>
  <c r="CM59" i="15"/>
  <c r="CN59" i="15"/>
  <c r="CO59" i="15"/>
  <c r="CP59" i="15"/>
  <c r="CQ59" i="15"/>
  <c r="CR59" i="15"/>
  <c r="CS59" i="15"/>
  <c r="CT59" i="15"/>
  <c r="CU59" i="15"/>
  <c r="CV59" i="15"/>
  <c r="CW59" i="15"/>
  <c r="CX59" i="15"/>
  <c r="CY59" i="15"/>
  <c r="CZ59" i="15"/>
  <c r="DA59" i="15"/>
  <c r="DB59" i="15"/>
  <c r="DC59" i="15"/>
  <c r="DD59" i="15"/>
  <c r="DE59" i="15"/>
  <c r="DF59" i="15"/>
  <c r="DG59" i="15"/>
  <c r="DH59" i="15"/>
  <c r="DI59" i="15"/>
  <c r="DJ59" i="15"/>
  <c r="DK59" i="15"/>
  <c r="DL59" i="15"/>
  <c r="DM59" i="15"/>
  <c r="DN59" i="15"/>
  <c r="DO59" i="15"/>
  <c r="DP59" i="15"/>
  <c r="DQ59" i="15"/>
  <c r="DR59" i="15"/>
  <c r="DS59" i="15"/>
  <c r="DT59" i="15"/>
  <c r="DU59" i="15"/>
  <c r="DV59" i="15"/>
  <c r="DW59" i="15"/>
  <c r="DX59" i="15"/>
  <c r="DY59" i="15"/>
  <c r="DZ59" i="15"/>
  <c r="EA59" i="15"/>
  <c r="EB59" i="15"/>
  <c r="EC59" i="15"/>
  <c r="ED59" i="15"/>
  <c r="EE59" i="15"/>
  <c r="EF59" i="15"/>
  <c r="EG59" i="15"/>
  <c r="EH59" i="15"/>
  <c r="EI59" i="15"/>
  <c r="EJ59" i="15"/>
  <c r="EK59" i="15"/>
  <c r="EL59" i="15"/>
  <c r="EM59" i="15"/>
  <c r="EN59" i="15"/>
  <c r="EO59" i="15"/>
  <c r="EP59" i="15"/>
  <c r="EQ59" i="15"/>
  <c r="ER59" i="15"/>
  <c r="ES59" i="15"/>
  <c r="ET59" i="15"/>
  <c r="EU59" i="15"/>
  <c r="EV59" i="15"/>
  <c r="EW59" i="15"/>
  <c r="EX59" i="15"/>
  <c r="EY59" i="15"/>
  <c r="EZ59" i="15"/>
  <c r="FA59" i="15"/>
  <c r="FB59" i="15"/>
  <c r="FC59" i="15"/>
  <c r="FD59" i="15"/>
  <c r="FE59" i="15"/>
  <c r="FF59" i="15"/>
  <c r="FG59" i="15"/>
  <c r="F60" i="15"/>
  <c r="G60" i="15"/>
  <c r="T60" i="15"/>
  <c r="U60" i="15"/>
  <c r="V60" i="15"/>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CK60" i="15"/>
  <c r="CL60" i="15"/>
  <c r="CM60" i="15"/>
  <c r="CN60" i="15"/>
  <c r="CO60" i="15"/>
  <c r="CP60" i="15"/>
  <c r="CQ60" i="15"/>
  <c r="CR60" i="15"/>
  <c r="CS60" i="15"/>
  <c r="CT60" i="15"/>
  <c r="CU60" i="15"/>
  <c r="CV60" i="15"/>
  <c r="CW60" i="15"/>
  <c r="CX60" i="15"/>
  <c r="CY60" i="15"/>
  <c r="CZ60" i="15"/>
  <c r="DA60" i="15"/>
  <c r="DB60" i="15"/>
  <c r="DC60" i="15"/>
  <c r="DD60" i="15"/>
  <c r="DE60" i="15"/>
  <c r="DF60" i="15"/>
  <c r="DG60" i="15"/>
  <c r="DH60" i="15"/>
  <c r="DI60" i="15"/>
  <c r="DJ60" i="15"/>
  <c r="DK60" i="15"/>
  <c r="DL60" i="15"/>
  <c r="DM60" i="15"/>
  <c r="DN60" i="15"/>
  <c r="DO60" i="15"/>
  <c r="DP60" i="15"/>
  <c r="DQ60" i="15"/>
  <c r="DR60" i="15"/>
  <c r="DS60" i="15"/>
  <c r="DT60" i="15"/>
  <c r="DU60" i="15"/>
  <c r="DV60" i="15"/>
  <c r="DW60" i="15"/>
  <c r="DX60" i="15"/>
  <c r="DY60" i="15"/>
  <c r="DZ60" i="15"/>
  <c r="EA60" i="15"/>
  <c r="EB60" i="15"/>
  <c r="EC60" i="15"/>
  <c r="ED60" i="15"/>
  <c r="EE60" i="15"/>
  <c r="EF60" i="15"/>
  <c r="EG60" i="15"/>
  <c r="EH60" i="15"/>
  <c r="EI60" i="15"/>
  <c r="EJ60" i="15"/>
  <c r="EK60" i="15"/>
  <c r="EL60" i="15"/>
  <c r="EM60" i="15"/>
  <c r="EN60" i="15"/>
  <c r="EO60" i="15"/>
  <c r="EP60" i="15"/>
  <c r="EQ60" i="15"/>
  <c r="ER60" i="15"/>
  <c r="ES60" i="15"/>
  <c r="ET60" i="15"/>
  <c r="EU60" i="15"/>
  <c r="EV60" i="15"/>
  <c r="EW60" i="15"/>
  <c r="EX60" i="15"/>
  <c r="EY60" i="15"/>
  <c r="EZ60" i="15"/>
  <c r="FA60" i="15"/>
  <c r="FB60" i="15"/>
  <c r="FC60" i="15"/>
  <c r="FD60" i="15"/>
  <c r="FE60" i="15"/>
  <c r="FF60" i="15"/>
  <c r="FG60" i="15"/>
  <c r="F61" i="15"/>
  <c r="G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BZ61" i="15"/>
  <c r="CA61" i="15"/>
  <c r="CB61" i="15"/>
  <c r="CC61" i="15"/>
  <c r="CD61" i="15"/>
  <c r="CE61" i="15"/>
  <c r="CF61" i="15"/>
  <c r="CG61" i="15"/>
  <c r="CH61" i="15"/>
  <c r="CI61" i="15"/>
  <c r="CJ61" i="15"/>
  <c r="CK61" i="15"/>
  <c r="CL61" i="15"/>
  <c r="CM61" i="15"/>
  <c r="CN61" i="15"/>
  <c r="CO61" i="15"/>
  <c r="CP61" i="15"/>
  <c r="CQ61" i="15"/>
  <c r="CR61" i="15"/>
  <c r="CS61" i="15"/>
  <c r="CT61" i="15"/>
  <c r="CU61" i="15"/>
  <c r="CV61" i="15"/>
  <c r="CW61" i="15"/>
  <c r="CX61" i="15"/>
  <c r="CY61" i="15"/>
  <c r="CZ61" i="15"/>
  <c r="DA61" i="15"/>
  <c r="DB61" i="15"/>
  <c r="DC61" i="15"/>
  <c r="DD61" i="15"/>
  <c r="DE61" i="15"/>
  <c r="DF61" i="15"/>
  <c r="DG61" i="15"/>
  <c r="DH61" i="15"/>
  <c r="DI61" i="15"/>
  <c r="DJ61" i="15"/>
  <c r="DK61" i="15"/>
  <c r="DL61" i="15"/>
  <c r="DM61" i="15"/>
  <c r="DN61" i="15"/>
  <c r="DO61" i="15"/>
  <c r="DP61" i="15"/>
  <c r="DQ61" i="15"/>
  <c r="DR61" i="15"/>
  <c r="DS61" i="15"/>
  <c r="DT61" i="15"/>
  <c r="DU61" i="15"/>
  <c r="DV61" i="15"/>
  <c r="DW61" i="15"/>
  <c r="DX61" i="15"/>
  <c r="DY61" i="15"/>
  <c r="DZ61" i="15"/>
  <c r="EA61" i="15"/>
  <c r="EB61" i="15"/>
  <c r="EC61" i="15"/>
  <c r="ED61" i="15"/>
  <c r="EE61" i="15"/>
  <c r="EF61" i="15"/>
  <c r="EG61" i="15"/>
  <c r="EH61" i="15"/>
  <c r="EI61" i="15"/>
  <c r="EJ61" i="15"/>
  <c r="EK61" i="15"/>
  <c r="EL61" i="15"/>
  <c r="EM61" i="15"/>
  <c r="EN61" i="15"/>
  <c r="EO61" i="15"/>
  <c r="EP61" i="15"/>
  <c r="EQ61" i="15"/>
  <c r="ER61" i="15"/>
  <c r="ES61" i="15"/>
  <c r="ET61" i="15"/>
  <c r="EU61" i="15"/>
  <c r="EV61" i="15"/>
  <c r="EW61" i="15"/>
  <c r="EX61" i="15"/>
  <c r="EY61" i="15"/>
  <c r="EZ61" i="15"/>
  <c r="FA61" i="15"/>
  <c r="FB61" i="15"/>
  <c r="FC61" i="15"/>
  <c r="FD61" i="15"/>
  <c r="FE61" i="15"/>
  <c r="FF61" i="15"/>
  <c r="FG61" i="15"/>
  <c r="F62" i="15"/>
  <c r="G62" i="15"/>
  <c r="T62" i="15"/>
  <c r="U62" i="15"/>
  <c r="V62" i="15"/>
  <c r="W62" i="15"/>
  <c r="X62" i="15"/>
  <c r="Y62" i="15"/>
  <c r="Z62" i="15"/>
  <c r="AA62" i="15"/>
  <c r="AB62" i="15"/>
  <c r="AC62" i="15"/>
  <c r="AD62" i="15"/>
  <c r="AE62" i="15"/>
  <c r="AF62" i="15"/>
  <c r="AG62" i="15"/>
  <c r="AH62" i="15"/>
  <c r="AI62" i="15"/>
  <c r="AJ62" i="15"/>
  <c r="AK62" i="15"/>
  <c r="AL62" i="15"/>
  <c r="AM62" i="15"/>
  <c r="AN62" i="15"/>
  <c r="AO62" i="15"/>
  <c r="AP62" i="15"/>
  <c r="AQ62" i="15"/>
  <c r="AR62" i="15"/>
  <c r="AS62" i="15"/>
  <c r="AT62" i="15"/>
  <c r="AU62" i="15"/>
  <c r="AV62" i="15"/>
  <c r="AW62" i="15"/>
  <c r="AX62" i="15"/>
  <c r="AY62" i="15"/>
  <c r="AZ62" i="15"/>
  <c r="BA62" i="15"/>
  <c r="BB62" i="15"/>
  <c r="BC62" i="15"/>
  <c r="BD62" i="15"/>
  <c r="BE62" i="15"/>
  <c r="BF62" i="15"/>
  <c r="BG62" i="15"/>
  <c r="BH62" i="15"/>
  <c r="BI62" i="15"/>
  <c r="BJ62" i="15"/>
  <c r="BK62" i="15"/>
  <c r="BL62" i="15"/>
  <c r="BM62" i="15"/>
  <c r="BN62" i="15"/>
  <c r="BO62" i="15"/>
  <c r="BP62" i="15"/>
  <c r="BQ62" i="15"/>
  <c r="BR62" i="15"/>
  <c r="BS62" i="15"/>
  <c r="BT62" i="15"/>
  <c r="BU62" i="15"/>
  <c r="BV62" i="15"/>
  <c r="BW62" i="15"/>
  <c r="BX62" i="15"/>
  <c r="BY62" i="15"/>
  <c r="BZ62" i="15"/>
  <c r="CA62" i="15"/>
  <c r="CB62" i="15"/>
  <c r="CC62" i="15"/>
  <c r="CD62" i="15"/>
  <c r="CE62" i="15"/>
  <c r="CF62" i="15"/>
  <c r="CG62" i="15"/>
  <c r="CH62" i="15"/>
  <c r="CI62" i="15"/>
  <c r="CJ62" i="15"/>
  <c r="CK62" i="15"/>
  <c r="CL62" i="15"/>
  <c r="CM62" i="15"/>
  <c r="CN62" i="15"/>
  <c r="CO62" i="15"/>
  <c r="CP62" i="15"/>
  <c r="CQ62" i="15"/>
  <c r="CR62" i="15"/>
  <c r="CS62" i="15"/>
  <c r="CT62" i="15"/>
  <c r="CU62" i="15"/>
  <c r="CV62" i="15"/>
  <c r="CW62" i="15"/>
  <c r="CX62" i="15"/>
  <c r="CY62" i="15"/>
  <c r="CZ62" i="15"/>
  <c r="DA62" i="15"/>
  <c r="DB62" i="15"/>
  <c r="DC62" i="15"/>
  <c r="DD62" i="15"/>
  <c r="DE62" i="15"/>
  <c r="DF62" i="15"/>
  <c r="DG62" i="15"/>
  <c r="DH62" i="15"/>
  <c r="DI62" i="15"/>
  <c r="DJ62" i="15"/>
  <c r="DK62" i="15"/>
  <c r="DL62" i="15"/>
  <c r="DM62" i="15"/>
  <c r="DN62" i="15"/>
  <c r="DO62" i="15"/>
  <c r="DP62" i="15"/>
  <c r="DQ62" i="15"/>
  <c r="DR62" i="15"/>
  <c r="DS62" i="15"/>
  <c r="DT62" i="15"/>
  <c r="DU62" i="15"/>
  <c r="DV62" i="15"/>
  <c r="DW62" i="15"/>
  <c r="DX62" i="15"/>
  <c r="DY62" i="15"/>
  <c r="DZ62" i="15"/>
  <c r="EA62" i="15"/>
  <c r="EB62" i="15"/>
  <c r="EC62" i="15"/>
  <c r="ED62" i="15"/>
  <c r="EE62" i="15"/>
  <c r="EF62" i="15"/>
  <c r="EG62" i="15"/>
  <c r="EH62" i="15"/>
  <c r="EI62" i="15"/>
  <c r="EJ62" i="15"/>
  <c r="EK62" i="15"/>
  <c r="EL62" i="15"/>
  <c r="EM62" i="15"/>
  <c r="EN62" i="15"/>
  <c r="EO62" i="15"/>
  <c r="EP62" i="15"/>
  <c r="EQ62" i="15"/>
  <c r="ER62" i="15"/>
  <c r="ES62" i="15"/>
  <c r="ET62" i="15"/>
  <c r="EU62" i="15"/>
  <c r="EV62" i="15"/>
  <c r="EW62" i="15"/>
  <c r="EX62" i="15"/>
  <c r="EY62" i="15"/>
  <c r="EZ62" i="15"/>
  <c r="FA62" i="15"/>
  <c r="FB62" i="15"/>
  <c r="FC62" i="15"/>
  <c r="FD62" i="15"/>
  <c r="FE62" i="15"/>
  <c r="FF62" i="15"/>
  <c r="FG62" i="15"/>
  <c r="F63" i="15"/>
  <c r="G63" i="15"/>
  <c r="T63" i="15"/>
  <c r="U63" i="15"/>
  <c r="V63" i="15"/>
  <c r="W63" i="15"/>
  <c r="X63" i="15"/>
  <c r="Y63" i="15"/>
  <c r="Z63" i="15"/>
  <c r="AA63" i="15"/>
  <c r="AB63" i="15"/>
  <c r="AC63" i="15"/>
  <c r="AD63" i="15"/>
  <c r="AE63" i="15"/>
  <c r="AF63" i="15"/>
  <c r="AG63" i="15"/>
  <c r="AH63" i="15"/>
  <c r="AI63" i="15"/>
  <c r="AJ63" i="15"/>
  <c r="AK63" i="15"/>
  <c r="AL63" i="15"/>
  <c r="AM63" i="15"/>
  <c r="AN63" i="15"/>
  <c r="AO63" i="15"/>
  <c r="AP63" i="15"/>
  <c r="AQ63" i="15"/>
  <c r="AR63" i="15"/>
  <c r="AS63" i="15"/>
  <c r="AT63" i="15"/>
  <c r="AU63" i="15"/>
  <c r="AV63" i="15"/>
  <c r="AW63" i="15"/>
  <c r="AX63" i="15"/>
  <c r="AY63" i="15"/>
  <c r="AZ63" i="15"/>
  <c r="BA63" i="15"/>
  <c r="BB63" i="15"/>
  <c r="BC63" i="15"/>
  <c r="BD63" i="15"/>
  <c r="BE63" i="15"/>
  <c r="BF63" i="15"/>
  <c r="BG63" i="15"/>
  <c r="BH63" i="15"/>
  <c r="BI63" i="15"/>
  <c r="BJ63" i="15"/>
  <c r="BK63" i="15"/>
  <c r="BL63" i="15"/>
  <c r="BM63" i="15"/>
  <c r="BN63" i="15"/>
  <c r="BO63" i="15"/>
  <c r="BP63" i="15"/>
  <c r="BQ63" i="15"/>
  <c r="BR63" i="15"/>
  <c r="BS63" i="15"/>
  <c r="BT63" i="15"/>
  <c r="BU63" i="15"/>
  <c r="BV63" i="15"/>
  <c r="BW63" i="15"/>
  <c r="BX63" i="15"/>
  <c r="BY63" i="15"/>
  <c r="BZ63" i="15"/>
  <c r="CA63" i="15"/>
  <c r="CB63" i="15"/>
  <c r="CC63" i="15"/>
  <c r="CD63" i="15"/>
  <c r="CE63" i="15"/>
  <c r="CF63" i="15"/>
  <c r="CG63" i="15"/>
  <c r="CH63" i="15"/>
  <c r="CI63" i="15"/>
  <c r="CJ63" i="15"/>
  <c r="CK63" i="15"/>
  <c r="CL63" i="15"/>
  <c r="CM63" i="15"/>
  <c r="CN63" i="15"/>
  <c r="CO63" i="15"/>
  <c r="CP63" i="15"/>
  <c r="CQ63" i="15"/>
  <c r="CR63" i="15"/>
  <c r="CS63" i="15"/>
  <c r="CT63" i="15"/>
  <c r="CU63" i="15"/>
  <c r="CV63" i="15"/>
  <c r="CW63" i="15"/>
  <c r="CX63" i="15"/>
  <c r="CY63" i="15"/>
  <c r="CZ63" i="15"/>
  <c r="DA63" i="15"/>
  <c r="DB63" i="15"/>
  <c r="DC63" i="15"/>
  <c r="DD63" i="15"/>
  <c r="DE63" i="15"/>
  <c r="DF63" i="15"/>
  <c r="DG63" i="15"/>
  <c r="DH63" i="15"/>
  <c r="DI63" i="15"/>
  <c r="DJ63" i="15"/>
  <c r="DK63" i="15"/>
  <c r="DL63" i="15"/>
  <c r="DM63" i="15"/>
  <c r="DN63" i="15"/>
  <c r="DO63" i="15"/>
  <c r="DP63" i="15"/>
  <c r="DQ63" i="15"/>
  <c r="DR63" i="15"/>
  <c r="DS63" i="15"/>
  <c r="DT63" i="15"/>
  <c r="DU63" i="15"/>
  <c r="DV63" i="15"/>
  <c r="DW63" i="15"/>
  <c r="DX63" i="15"/>
  <c r="DY63" i="15"/>
  <c r="DZ63" i="15"/>
  <c r="EA63" i="15"/>
  <c r="EB63" i="15"/>
  <c r="EC63" i="15"/>
  <c r="ED63" i="15"/>
  <c r="EE63" i="15"/>
  <c r="EF63" i="15"/>
  <c r="EG63" i="15"/>
  <c r="EH63" i="15"/>
  <c r="EI63" i="15"/>
  <c r="EJ63" i="15"/>
  <c r="EK63" i="15"/>
  <c r="EL63" i="15"/>
  <c r="EM63" i="15"/>
  <c r="EN63" i="15"/>
  <c r="EO63" i="15"/>
  <c r="EP63" i="15"/>
  <c r="EQ63" i="15"/>
  <c r="ER63" i="15"/>
  <c r="ES63" i="15"/>
  <c r="ET63" i="15"/>
  <c r="EU63" i="15"/>
  <c r="EV63" i="15"/>
  <c r="EW63" i="15"/>
  <c r="EX63" i="15"/>
  <c r="EY63" i="15"/>
  <c r="EZ63" i="15"/>
  <c r="FA63" i="15"/>
  <c r="FB63" i="15"/>
  <c r="FC63" i="15"/>
  <c r="FD63" i="15"/>
  <c r="FE63" i="15"/>
  <c r="FF63" i="15"/>
  <c r="FG63" i="15"/>
  <c r="F64" i="15"/>
  <c r="G64" i="15"/>
  <c r="T64" i="15"/>
  <c r="U64" i="15"/>
  <c r="V64" i="15"/>
  <c r="W64" i="15"/>
  <c r="X64" i="15"/>
  <c r="Y64" i="15"/>
  <c r="Z64" i="15"/>
  <c r="AA64" i="15"/>
  <c r="AB64" i="15"/>
  <c r="AC64" i="15"/>
  <c r="AD64" i="15"/>
  <c r="AE64" i="15"/>
  <c r="AF64" i="15"/>
  <c r="AG64" i="15"/>
  <c r="AH64" i="15"/>
  <c r="AI64" i="15"/>
  <c r="AJ64" i="15"/>
  <c r="AK64" i="15"/>
  <c r="AL64" i="15"/>
  <c r="AM64" i="15"/>
  <c r="AN64" i="15"/>
  <c r="AO64" i="15"/>
  <c r="AP64" i="15"/>
  <c r="AQ64" i="15"/>
  <c r="AR64" i="15"/>
  <c r="AS64" i="15"/>
  <c r="AT64" i="15"/>
  <c r="AU64" i="15"/>
  <c r="AV64" i="15"/>
  <c r="AW64" i="15"/>
  <c r="AX64" i="15"/>
  <c r="AY64" i="15"/>
  <c r="AZ64" i="15"/>
  <c r="BA64" i="15"/>
  <c r="BB64" i="15"/>
  <c r="BC64" i="15"/>
  <c r="BD64" i="15"/>
  <c r="BE64" i="15"/>
  <c r="BF64" i="15"/>
  <c r="BG64" i="15"/>
  <c r="BH64" i="15"/>
  <c r="BI64" i="15"/>
  <c r="BJ64" i="15"/>
  <c r="BK64" i="15"/>
  <c r="BL64" i="15"/>
  <c r="BM64" i="15"/>
  <c r="BN64" i="15"/>
  <c r="BO64" i="15"/>
  <c r="BP64" i="15"/>
  <c r="BQ64" i="15"/>
  <c r="BR64" i="15"/>
  <c r="BS64" i="15"/>
  <c r="BT64" i="15"/>
  <c r="BU64" i="15"/>
  <c r="BV64" i="15"/>
  <c r="BW64" i="15"/>
  <c r="BX64" i="15"/>
  <c r="BY64" i="15"/>
  <c r="BZ64" i="15"/>
  <c r="CA64" i="15"/>
  <c r="CB64" i="15"/>
  <c r="CC64" i="15"/>
  <c r="CD64" i="15"/>
  <c r="CE64" i="15"/>
  <c r="CF64" i="15"/>
  <c r="CG64" i="15"/>
  <c r="CH64" i="15"/>
  <c r="CI64" i="15"/>
  <c r="CJ64" i="15"/>
  <c r="CK64" i="15"/>
  <c r="CL64" i="15"/>
  <c r="CM64" i="15"/>
  <c r="CN64" i="15"/>
  <c r="CO64" i="15"/>
  <c r="CP64" i="15"/>
  <c r="CQ64" i="15"/>
  <c r="CR64" i="15"/>
  <c r="CS64" i="15"/>
  <c r="CT64" i="15"/>
  <c r="CU64" i="15"/>
  <c r="CV64" i="15"/>
  <c r="CW64" i="15"/>
  <c r="CX64" i="15"/>
  <c r="CY64" i="15"/>
  <c r="CZ64" i="15"/>
  <c r="DA64" i="15"/>
  <c r="DB64" i="15"/>
  <c r="DC64" i="15"/>
  <c r="DD64" i="15"/>
  <c r="DE64" i="15"/>
  <c r="DF64" i="15"/>
  <c r="DG64" i="15"/>
  <c r="DH64" i="15"/>
  <c r="DI64" i="15"/>
  <c r="DJ64" i="15"/>
  <c r="DK64" i="15"/>
  <c r="DL64" i="15"/>
  <c r="DM64" i="15"/>
  <c r="DN64" i="15"/>
  <c r="DO64" i="15"/>
  <c r="DP64" i="15"/>
  <c r="DQ64" i="15"/>
  <c r="DR64" i="15"/>
  <c r="DS64" i="15"/>
  <c r="DT64" i="15"/>
  <c r="DU64" i="15"/>
  <c r="DV64" i="15"/>
  <c r="DW64" i="15"/>
  <c r="DX64" i="15"/>
  <c r="DY64" i="15"/>
  <c r="DZ64" i="15"/>
  <c r="EA64" i="15"/>
  <c r="EB64" i="15"/>
  <c r="EC64" i="15"/>
  <c r="ED64" i="15"/>
  <c r="EE64" i="15"/>
  <c r="EF64" i="15"/>
  <c r="EG64" i="15"/>
  <c r="EH64" i="15"/>
  <c r="EI64" i="15"/>
  <c r="EJ64" i="15"/>
  <c r="EK64" i="15"/>
  <c r="EL64" i="15"/>
  <c r="EM64" i="15"/>
  <c r="EN64" i="15"/>
  <c r="EO64" i="15"/>
  <c r="EP64" i="15"/>
  <c r="EQ64" i="15"/>
  <c r="ER64" i="15"/>
  <c r="ES64" i="15"/>
  <c r="ET64" i="15"/>
  <c r="EU64" i="15"/>
  <c r="EV64" i="15"/>
  <c r="EW64" i="15"/>
  <c r="EX64" i="15"/>
  <c r="EY64" i="15"/>
  <c r="EZ64" i="15"/>
  <c r="FA64" i="15"/>
  <c r="FB64" i="15"/>
  <c r="FC64" i="15"/>
  <c r="FD64" i="15"/>
  <c r="FE64" i="15"/>
  <c r="FF64" i="15"/>
  <c r="FG64" i="15"/>
  <c r="FF64" i="18"/>
  <c r="FD64" i="18"/>
  <c r="FB64" i="18"/>
  <c r="EZ64" i="18"/>
  <c r="EX64" i="18"/>
  <c r="EV64" i="18"/>
  <c r="ET64" i="18"/>
  <c r="ER64" i="18"/>
  <c r="EP64" i="18"/>
  <c r="EN64" i="18"/>
  <c r="EL64" i="18"/>
  <c r="EJ64" i="18"/>
  <c r="EH64" i="18"/>
  <c r="EF64" i="18"/>
  <c r="ED64" i="18"/>
  <c r="EB64" i="18"/>
  <c r="DZ64" i="18"/>
  <c r="DX64" i="18"/>
  <c r="DV64" i="18"/>
  <c r="DT64" i="18"/>
  <c r="DR64" i="18"/>
  <c r="DP64" i="18"/>
  <c r="DN64" i="18"/>
  <c r="DL64" i="18"/>
  <c r="DJ64" i="18"/>
  <c r="DH64" i="18"/>
  <c r="DF64" i="18"/>
  <c r="DD64" i="18"/>
  <c r="DB64" i="18"/>
  <c r="CZ64" i="18"/>
  <c r="CX64" i="18"/>
  <c r="CV64" i="18"/>
  <c r="CT64" i="18"/>
  <c r="CR64" i="18"/>
  <c r="CP64" i="18"/>
  <c r="CN64" i="18"/>
  <c r="CL64" i="18"/>
  <c r="CJ64" i="18"/>
  <c r="CH64" i="18"/>
  <c r="CF64" i="18"/>
  <c r="CD64" i="18"/>
  <c r="CB64" i="18"/>
  <c r="BZ64" i="18"/>
  <c r="BX64" i="18"/>
  <c r="BV64" i="18"/>
  <c r="BT64" i="18"/>
  <c r="BR64" i="18"/>
  <c r="BP64" i="18"/>
  <c r="BN64" i="18"/>
  <c r="BL64" i="18"/>
  <c r="BJ64" i="18"/>
  <c r="BH64" i="18"/>
  <c r="BF64" i="18"/>
  <c r="BD64" i="18"/>
  <c r="BB64" i="18"/>
  <c r="AZ64" i="18"/>
  <c r="AX64" i="18"/>
  <c r="AV64" i="18"/>
  <c r="AT64" i="18"/>
  <c r="AR64" i="18"/>
  <c r="AP64" i="18"/>
  <c r="AN64" i="18"/>
  <c r="AL64" i="18"/>
  <c r="AJ64" i="18"/>
  <c r="AH64" i="18"/>
  <c r="AF64" i="18"/>
  <c r="AD64" i="18"/>
  <c r="AB64" i="18"/>
  <c r="Z64" i="18"/>
  <c r="X64" i="18"/>
  <c r="V64" i="18"/>
  <c r="T64" i="18"/>
  <c r="R64" i="18"/>
  <c r="P64" i="18"/>
  <c r="N64" i="18"/>
  <c r="L64" i="18"/>
  <c r="J64" i="18"/>
  <c r="H64" i="18"/>
  <c r="F64" i="18"/>
  <c r="D64" i="18"/>
  <c r="FF63" i="18"/>
  <c r="FD63" i="18"/>
  <c r="FB63" i="18"/>
  <c r="EZ63" i="18"/>
  <c r="EX63" i="18"/>
  <c r="EV63" i="18"/>
  <c r="ET63" i="18"/>
  <c r="ER63" i="18"/>
  <c r="EP63" i="18"/>
  <c r="EN63" i="18"/>
  <c r="EL63" i="18"/>
  <c r="EJ63" i="18"/>
  <c r="EH63" i="18"/>
  <c r="EF63" i="18"/>
  <c r="ED63" i="18"/>
  <c r="EB63" i="18"/>
  <c r="DZ63" i="18"/>
  <c r="DX63" i="18"/>
  <c r="DV63" i="18"/>
  <c r="DT63" i="18"/>
  <c r="DR63" i="18"/>
  <c r="DP63" i="18"/>
  <c r="DN63" i="18"/>
  <c r="DL63" i="18"/>
  <c r="DJ63" i="18"/>
  <c r="DH63" i="18"/>
  <c r="DF63" i="18"/>
  <c r="DD63" i="18"/>
  <c r="DB63" i="18"/>
  <c r="CZ63" i="18"/>
  <c r="CX63" i="18"/>
  <c r="CV63" i="18"/>
  <c r="CT63" i="18"/>
  <c r="CR63" i="18"/>
  <c r="CP63" i="18"/>
  <c r="CN63" i="18"/>
  <c r="CL63" i="18"/>
  <c r="CJ63" i="18"/>
  <c r="CH63" i="18"/>
  <c r="CF63" i="18"/>
  <c r="CD63" i="18"/>
  <c r="CB63" i="18"/>
  <c r="BZ63" i="18"/>
  <c r="BX63" i="18"/>
  <c r="BV63" i="18"/>
  <c r="BT63" i="18"/>
  <c r="BR63" i="18"/>
  <c r="BP63" i="18"/>
  <c r="BN63" i="18"/>
  <c r="BL63" i="18"/>
  <c r="BJ63" i="18"/>
  <c r="BH63" i="18"/>
  <c r="BF63" i="18"/>
  <c r="BD63" i="18"/>
  <c r="BB63" i="18"/>
  <c r="AZ63" i="18"/>
  <c r="AX63" i="18"/>
  <c r="AV63" i="18"/>
  <c r="AT63" i="18"/>
  <c r="AR63" i="18"/>
  <c r="AP63" i="18"/>
  <c r="AN63" i="18"/>
  <c r="AL63" i="18"/>
  <c r="AJ63" i="18"/>
  <c r="AH63" i="18"/>
  <c r="AF63" i="18"/>
  <c r="AD63" i="18"/>
  <c r="AB63" i="18"/>
  <c r="Z63" i="18"/>
  <c r="X63" i="18"/>
  <c r="V63" i="18"/>
  <c r="T63" i="18"/>
  <c r="R63" i="18"/>
  <c r="P63" i="18"/>
  <c r="N63" i="18"/>
  <c r="L63" i="18"/>
  <c r="J63" i="18"/>
  <c r="H63" i="18"/>
  <c r="F63" i="18"/>
  <c r="D63" i="18"/>
  <c r="FF62" i="18"/>
  <c r="FD62" i="18"/>
  <c r="FB62" i="18"/>
  <c r="EZ62" i="18"/>
  <c r="EX62" i="18"/>
  <c r="EV62" i="18"/>
  <c r="ET62" i="18"/>
  <c r="ER62" i="18"/>
  <c r="EP62" i="18"/>
  <c r="EN62" i="18"/>
  <c r="EL62" i="18"/>
  <c r="EJ62" i="18"/>
  <c r="EH62" i="18"/>
  <c r="EF62" i="18"/>
  <c r="ED62" i="18"/>
  <c r="EB62" i="18"/>
  <c r="DZ62" i="18"/>
  <c r="DX62" i="18"/>
  <c r="DV62" i="18"/>
  <c r="DT62" i="18"/>
  <c r="DR62" i="18"/>
  <c r="DP62" i="18"/>
  <c r="DN62" i="18"/>
  <c r="DL62" i="18"/>
  <c r="DJ62" i="18"/>
  <c r="DH62" i="18"/>
  <c r="DF62" i="18"/>
  <c r="DD62" i="18"/>
  <c r="DB62" i="18"/>
  <c r="CZ62" i="18"/>
  <c r="CX62" i="18"/>
  <c r="CV62" i="18"/>
  <c r="CT62" i="18"/>
  <c r="CR62" i="18"/>
  <c r="CP62" i="18"/>
  <c r="CN62" i="18"/>
  <c r="CL62" i="18"/>
  <c r="CJ62" i="18"/>
  <c r="CH62" i="18"/>
  <c r="CF62" i="18"/>
  <c r="CD62" i="18"/>
  <c r="CB62" i="18"/>
  <c r="BZ62" i="18"/>
  <c r="BX62" i="18"/>
  <c r="BV62" i="18"/>
  <c r="BT62" i="18"/>
  <c r="BR62" i="18"/>
  <c r="BP62" i="18"/>
  <c r="BN62" i="18"/>
  <c r="BL62" i="18"/>
  <c r="BJ62" i="18"/>
  <c r="BH62" i="18"/>
  <c r="BF62" i="18"/>
  <c r="BD62" i="18"/>
  <c r="BB62" i="18"/>
  <c r="AZ62" i="18"/>
  <c r="AX62" i="18"/>
  <c r="AV62" i="18"/>
  <c r="AT62" i="18"/>
  <c r="AR62" i="18"/>
  <c r="AP62" i="18"/>
  <c r="AN62" i="18"/>
  <c r="AL62" i="18"/>
  <c r="AJ62" i="18"/>
  <c r="AH62" i="18"/>
  <c r="AF62" i="18"/>
  <c r="AD62" i="18"/>
  <c r="AB62" i="18"/>
  <c r="Z62" i="18"/>
  <c r="X62" i="18"/>
  <c r="V62" i="18"/>
  <c r="T62" i="18"/>
  <c r="R62" i="18"/>
  <c r="P62" i="18"/>
  <c r="N62" i="18"/>
  <c r="L62" i="18"/>
  <c r="J62" i="18"/>
  <c r="H62" i="18"/>
  <c r="F62" i="18"/>
  <c r="D62" i="18"/>
  <c r="FF61" i="18"/>
  <c r="FD61" i="18"/>
  <c r="FB61" i="18"/>
  <c r="EZ61" i="18"/>
  <c r="EX61" i="18"/>
  <c r="EV61" i="18"/>
  <c r="ET61" i="18"/>
  <c r="ER61" i="18"/>
  <c r="EP61" i="18"/>
  <c r="EN61" i="18"/>
  <c r="EL61" i="18"/>
  <c r="EJ61" i="18"/>
  <c r="EH61" i="18"/>
  <c r="EF61" i="18"/>
  <c r="ED61" i="18"/>
  <c r="EB61" i="18"/>
  <c r="DZ61" i="18"/>
  <c r="DX61" i="18"/>
  <c r="DV61" i="18"/>
  <c r="DT61" i="18"/>
  <c r="DR61" i="18"/>
  <c r="DP61" i="18"/>
  <c r="DN61" i="18"/>
  <c r="DL61" i="18"/>
  <c r="DJ61" i="18"/>
  <c r="DH61" i="18"/>
  <c r="DF61" i="18"/>
  <c r="DD61" i="18"/>
  <c r="DB61" i="18"/>
  <c r="CZ61" i="18"/>
  <c r="CX61" i="18"/>
  <c r="CV61" i="18"/>
  <c r="CT61" i="18"/>
  <c r="CR61" i="18"/>
  <c r="CP61" i="18"/>
  <c r="CN61" i="18"/>
  <c r="CL61" i="18"/>
  <c r="CJ61" i="18"/>
  <c r="CH61" i="18"/>
  <c r="CF61" i="18"/>
  <c r="CD61" i="18"/>
  <c r="CB61" i="18"/>
  <c r="BZ61" i="18"/>
  <c r="BX61" i="18"/>
  <c r="BV61" i="18"/>
  <c r="BT61" i="18"/>
  <c r="BR61" i="18"/>
  <c r="BP61" i="18"/>
  <c r="BN61" i="18"/>
  <c r="BL61" i="18"/>
  <c r="BJ61" i="18"/>
  <c r="BH61" i="18"/>
  <c r="BF61" i="18"/>
  <c r="BD61" i="18"/>
  <c r="BB61" i="18"/>
  <c r="AZ61" i="18"/>
  <c r="AX61" i="18"/>
  <c r="AV61" i="18"/>
  <c r="AT61" i="18"/>
  <c r="AR61" i="18"/>
  <c r="AP61" i="18"/>
  <c r="AN61" i="18"/>
  <c r="AL61" i="18"/>
  <c r="AJ61" i="18"/>
  <c r="AH61" i="18"/>
  <c r="AF61" i="18"/>
  <c r="AD61" i="18"/>
  <c r="AB61" i="18"/>
  <c r="Z61" i="18"/>
  <c r="X61" i="18"/>
  <c r="V61" i="18"/>
  <c r="T61" i="18"/>
  <c r="R61" i="18"/>
  <c r="P61" i="18"/>
  <c r="N61" i="18"/>
  <c r="L61" i="18"/>
  <c r="J61" i="18"/>
  <c r="H61" i="18"/>
  <c r="F61" i="18"/>
  <c r="D61" i="18"/>
  <c r="FF60" i="18"/>
  <c r="FD60" i="18"/>
  <c r="FB60" i="18"/>
  <c r="EZ60" i="18"/>
  <c r="EX60" i="18"/>
  <c r="EV60" i="18"/>
  <c r="ET60" i="18"/>
  <c r="ER60" i="18"/>
  <c r="EP60" i="18"/>
  <c r="EN60" i="18"/>
  <c r="EL60" i="18"/>
  <c r="EJ60" i="18"/>
  <c r="EH60" i="18"/>
  <c r="EF60" i="18"/>
  <c r="ED60" i="18"/>
  <c r="EB60" i="18"/>
  <c r="DZ60" i="18"/>
  <c r="DX60" i="18"/>
  <c r="DV60" i="18"/>
  <c r="DT60" i="18"/>
  <c r="DR60" i="18"/>
  <c r="DP60" i="18"/>
  <c r="DN60" i="18"/>
  <c r="DL60" i="18"/>
  <c r="DJ60" i="18"/>
  <c r="DH60" i="18"/>
  <c r="DF60" i="18"/>
  <c r="DD60" i="18"/>
  <c r="DB60" i="18"/>
  <c r="CZ60" i="18"/>
  <c r="CX60" i="18"/>
  <c r="CV60" i="18"/>
  <c r="CT60" i="18"/>
  <c r="CR60" i="18"/>
  <c r="CP60" i="18"/>
  <c r="CN60" i="18"/>
  <c r="CL60" i="18"/>
  <c r="CJ60" i="18"/>
  <c r="CH60" i="18"/>
  <c r="CF60" i="18"/>
  <c r="CD60" i="18"/>
  <c r="CB60" i="18"/>
  <c r="BZ60" i="18"/>
  <c r="BX60" i="18"/>
  <c r="BV60" i="18"/>
  <c r="BT60" i="18"/>
  <c r="BR60" i="18"/>
  <c r="BP60" i="18"/>
  <c r="BN60" i="18"/>
  <c r="BL60" i="18"/>
  <c r="BJ60" i="18"/>
  <c r="BH60" i="18"/>
  <c r="BF60" i="18"/>
  <c r="BD60" i="18"/>
  <c r="BB60" i="18"/>
  <c r="AZ60" i="18"/>
  <c r="AX60" i="18"/>
  <c r="AV60" i="18"/>
  <c r="AT60" i="18"/>
  <c r="AR60" i="18"/>
  <c r="AP60" i="18"/>
  <c r="AN60" i="18"/>
  <c r="AL60" i="18"/>
  <c r="AJ60" i="18"/>
  <c r="AH60" i="18"/>
  <c r="AF60" i="18"/>
  <c r="AD60" i="18"/>
  <c r="AB60" i="18"/>
  <c r="Z60" i="18"/>
  <c r="X60" i="18"/>
  <c r="V60" i="18"/>
  <c r="T60" i="18"/>
  <c r="R60" i="18"/>
  <c r="P60" i="18"/>
  <c r="N60" i="18"/>
  <c r="L60" i="18"/>
  <c r="J60" i="18"/>
  <c r="H60" i="18"/>
  <c r="F60" i="18"/>
  <c r="D60" i="18"/>
  <c r="FF59" i="18"/>
  <c r="FD59" i="18"/>
  <c r="FB59" i="18"/>
  <c r="EZ59" i="18"/>
  <c r="EX59" i="18"/>
  <c r="EV59" i="18"/>
  <c r="ET59" i="18"/>
  <c r="ER59" i="18"/>
  <c r="EP59" i="18"/>
  <c r="EN59" i="18"/>
  <c r="EL59" i="18"/>
  <c r="EJ59" i="18"/>
  <c r="EH59" i="18"/>
  <c r="EF59" i="18"/>
  <c r="ED59" i="18"/>
  <c r="EB59" i="18"/>
  <c r="DZ59" i="18"/>
  <c r="DX59" i="18"/>
  <c r="DV59" i="18"/>
  <c r="DT59" i="18"/>
  <c r="DR59" i="18"/>
  <c r="DP59" i="18"/>
  <c r="DN59" i="18"/>
  <c r="DL59" i="18"/>
  <c r="DJ59" i="18"/>
  <c r="DH59" i="18"/>
  <c r="DF59" i="18"/>
  <c r="DD59" i="18"/>
  <c r="DB59" i="18"/>
  <c r="CZ59" i="18"/>
  <c r="CX59" i="18"/>
  <c r="CV59" i="18"/>
  <c r="CT59" i="18"/>
  <c r="CR59" i="18"/>
  <c r="CP59" i="18"/>
  <c r="CN59" i="18"/>
  <c r="CL59" i="18"/>
  <c r="CJ59" i="18"/>
  <c r="CH59" i="18"/>
  <c r="CF59" i="18"/>
  <c r="CD59" i="18"/>
  <c r="CB59" i="18"/>
  <c r="BZ59" i="18"/>
  <c r="BX59" i="18"/>
  <c r="BV59" i="18"/>
  <c r="BT59" i="18"/>
  <c r="BR59" i="18"/>
  <c r="BP59" i="18"/>
  <c r="BN59" i="18"/>
  <c r="BL59" i="18"/>
  <c r="BJ59" i="18"/>
  <c r="BH59" i="18"/>
  <c r="BF59" i="18"/>
  <c r="BD59" i="18"/>
  <c r="BB59" i="18"/>
  <c r="AZ59" i="18"/>
  <c r="AX59" i="18"/>
  <c r="AV59" i="18"/>
  <c r="AT59" i="18"/>
  <c r="AR59" i="18"/>
  <c r="AP59" i="18"/>
  <c r="AN59" i="18"/>
  <c r="AL59" i="18"/>
  <c r="AJ59" i="18"/>
  <c r="AH59" i="18"/>
  <c r="AF59" i="18"/>
  <c r="AD59" i="18"/>
  <c r="AB59" i="18"/>
  <c r="Z59" i="18"/>
  <c r="X59" i="18"/>
  <c r="V59" i="18"/>
  <c r="T59" i="18"/>
  <c r="R59" i="18"/>
  <c r="P59" i="18"/>
  <c r="N59" i="18"/>
  <c r="L59" i="18"/>
  <c r="J59" i="18"/>
  <c r="H59" i="18"/>
  <c r="F59" i="18"/>
  <c r="D59" i="18"/>
  <c r="FF58" i="18"/>
  <c r="FD58" i="18"/>
  <c r="FB58" i="18"/>
  <c r="EZ58" i="18"/>
  <c r="EX58" i="18"/>
  <c r="EV58" i="18"/>
  <c r="ET58" i="18"/>
  <c r="ER58" i="18"/>
  <c r="EP58" i="18"/>
  <c r="EN58" i="18"/>
  <c r="EL58" i="18"/>
  <c r="EJ58" i="18"/>
  <c r="EH58" i="18"/>
  <c r="EF58" i="18"/>
  <c r="ED58" i="18"/>
  <c r="EB58" i="18"/>
  <c r="DZ58" i="18"/>
  <c r="DX58" i="18"/>
  <c r="DV58" i="18"/>
  <c r="DT58" i="18"/>
  <c r="DR58" i="18"/>
  <c r="DP58" i="18"/>
  <c r="DN58" i="18"/>
  <c r="DL58" i="18"/>
  <c r="DJ58" i="18"/>
  <c r="DH58" i="18"/>
  <c r="DF58" i="18"/>
  <c r="DD58" i="18"/>
  <c r="DB58" i="18"/>
  <c r="CZ58" i="18"/>
  <c r="CX58" i="18"/>
  <c r="CV58" i="18"/>
  <c r="CT58" i="18"/>
  <c r="CR58" i="18"/>
  <c r="CP58" i="18"/>
  <c r="CN58" i="18"/>
  <c r="CL58" i="18"/>
  <c r="CJ58" i="18"/>
  <c r="CH58" i="18"/>
  <c r="CF58" i="18"/>
  <c r="CD58" i="18"/>
  <c r="CB58" i="18"/>
  <c r="BZ58" i="18"/>
  <c r="BX58" i="18"/>
  <c r="BV58" i="18"/>
  <c r="BT58" i="18"/>
  <c r="BR58" i="18"/>
  <c r="BP58" i="18"/>
  <c r="BN58" i="18"/>
  <c r="BL58" i="18"/>
  <c r="BJ58" i="18"/>
  <c r="BH58" i="18"/>
  <c r="BF58" i="18"/>
  <c r="BD58" i="18"/>
  <c r="BB58" i="18"/>
  <c r="AZ58" i="18"/>
  <c r="AX58" i="18"/>
  <c r="AV58" i="18"/>
  <c r="AT58" i="18"/>
  <c r="AR58" i="18"/>
  <c r="AP58" i="18"/>
  <c r="AN58" i="18"/>
  <c r="AL58" i="18"/>
  <c r="AJ58" i="18"/>
  <c r="AH58" i="18"/>
  <c r="AF58" i="18"/>
  <c r="AD58" i="18"/>
  <c r="AB58" i="18"/>
  <c r="Z58" i="18"/>
  <c r="X58" i="18"/>
  <c r="V58" i="18"/>
  <c r="T58" i="18"/>
  <c r="R58" i="18"/>
  <c r="P58" i="18"/>
  <c r="N58" i="18"/>
  <c r="L58" i="18"/>
  <c r="J58" i="18"/>
  <c r="H58" i="18"/>
  <c r="F58" i="18"/>
  <c r="D58" i="18"/>
  <c r="FF57" i="18"/>
  <c r="FD57" i="18"/>
  <c r="FB57" i="18"/>
  <c r="EZ57" i="18"/>
  <c r="EX57" i="18"/>
  <c r="EV57" i="18"/>
  <c r="ET57" i="18"/>
  <c r="ER57" i="18"/>
  <c r="EP57" i="18"/>
  <c r="EN57" i="18"/>
  <c r="EL57" i="18"/>
  <c r="EJ57" i="18"/>
  <c r="EH57" i="18"/>
  <c r="EF57" i="18"/>
  <c r="ED57" i="18"/>
  <c r="EB57" i="18"/>
  <c r="DZ57" i="18"/>
  <c r="DX57" i="18"/>
  <c r="DV57" i="18"/>
  <c r="DT57" i="18"/>
  <c r="DR57" i="18"/>
  <c r="DP57" i="18"/>
  <c r="DN57" i="18"/>
  <c r="DL57" i="18"/>
  <c r="DJ57" i="18"/>
  <c r="DH57" i="18"/>
  <c r="DF57" i="18"/>
  <c r="DD57" i="18"/>
  <c r="DB57" i="18"/>
  <c r="CZ57" i="18"/>
  <c r="CX57" i="18"/>
  <c r="CV57" i="18"/>
  <c r="CT57" i="18"/>
  <c r="CR57" i="18"/>
  <c r="CP57" i="18"/>
  <c r="CN57" i="18"/>
  <c r="CL57" i="18"/>
  <c r="CJ57" i="18"/>
  <c r="CH57" i="18"/>
  <c r="CF57" i="18"/>
  <c r="CD57" i="18"/>
  <c r="CB57" i="18"/>
  <c r="BZ57" i="18"/>
  <c r="BX57" i="18"/>
  <c r="BV57" i="18"/>
  <c r="BT57" i="18"/>
  <c r="BR57" i="18"/>
  <c r="BP57" i="18"/>
  <c r="BN57" i="18"/>
  <c r="BL57" i="18"/>
  <c r="BJ57" i="18"/>
  <c r="BH57" i="18"/>
  <c r="BF57" i="18"/>
  <c r="BD57" i="18"/>
  <c r="BB57" i="18"/>
  <c r="AZ57" i="18"/>
  <c r="AX57" i="18"/>
  <c r="AV57" i="18"/>
  <c r="AT57" i="18"/>
  <c r="AR57" i="18"/>
  <c r="AP57" i="18"/>
  <c r="AN57" i="18"/>
  <c r="AL57" i="18"/>
  <c r="AJ57" i="18"/>
  <c r="AH57" i="18"/>
  <c r="AF57" i="18"/>
  <c r="AD57" i="18"/>
  <c r="AB57" i="18"/>
  <c r="Z57" i="18"/>
  <c r="X57" i="18"/>
  <c r="V57" i="18"/>
  <c r="T57" i="18"/>
  <c r="R57" i="18"/>
  <c r="P57" i="18"/>
  <c r="N57" i="18"/>
  <c r="L57" i="18"/>
  <c r="J57" i="18"/>
  <c r="H57" i="18"/>
  <c r="F57" i="18"/>
  <c r="D57" i="18"/>
  <c r="FF56" i="18"/>
  <c r="FD56" i="18"/>
  <c r="FB56" i="18"/>
  <c r="EZ56" i="18"/>
  <c r="EX56" i="18"/>
  <c r="EV56" i="18"/>
  <c r="ET56" i="18"/>
  <c r="ER56" i="18"/>
  <c r="EP56" i="18"/>
  <c r="EN56" i="18"/>
  <c r="EL56" i="18"/>
  <c r="EJ56" i="18"/>
  <c r="EH56" i="18"/>
  <c r="EF56" i="18"/>
  <c r="ED56" i="18"/>
  <c r="EB56" i="18"/>
  <c r="DZ56" i="18"/>
  <c r="DX56" i="18"/>
  <c r="DV56" i="18"/>
  <c r="DT56" i="18"/>
  <c r="DR56" i="18"/>
  <c r="DP56" i="18"/>
  <c r="DN56" i="18"/>
  <c r="DL56" i="18"/>
  <c r="DJ56" i="18"/>
  <c r="DH56" i="18"/>
  <c r="DF56" i="18"/>
  <c r="DD56" i="18"/>
  <c r="DB56" i="18"/>
  <c r="CZ56" i="18"/>
  <c r="CX56" i="18"/>
  <c r="CV56" i="18"/>
  <c r="CT56" i="18"/>
  <c r="CR56" i="18"/>
  <c r="CP56" i="18"/>
  <c r="CN56" i="18"/>
  <c r="CL56" i="18"/>
  <c r="CJ56" i="18"/>
  <c r="CH56" i="18"/>
  <c r="CF56" i="18"/>
  <c r="CD56" i="18"/>
  <c r="CB56" i="18"/>
  <c r="BZ56" i="18"/>
  <c r="BX56" i="18"/>
  <c r="BV56" i="18"/>
  <c r="BT56" i="18"/>
  <c r="BR56" i="18"/>
  <c r="BP56" i="18"/>
  <c r="BN56" i="18"/>
  <c r="BL56" i="18"/>
  <c r="BJ56" i="18"/>
  <c r="BH56" i="18"/>
  <c r="BF56" i="18"/>
  <c r="BD56" i="18"/>
  <c r="BB56" i="18"/>
  <c r="AZ56" i="18"/>
  <c r="AX56" i="18"/>
  <c r="AV56" i="18"/>
  <c r="AT56" i="18"/>
  <c r="AR56" i="18"/>
  <c r="AP56" i="18"/>
  <c r="AN56" i="18"/>
  <c r="AL56" i="18"/>
  <c r="AJ56" i="18"/>
  <c r="AH56" i="18"/>
  <c r="AF56" i="18"/>
  <c r="AD56" i="18"/>
  <c r="AB56" i="18"/>
  <c r="Z56" i="18"/>
  <c r="X56" i="18"/>
  <c r="V56" i="18"/>
  <c r="T56" i="18"/>
  <c r="R56" i="18"/>
  <c r="P56" i="18"/>
  <c r="N56" i="18"/>
  <c r="L56" i="18"/>
  <c r="J56" i="18"/>
  <c r="H56" i="18"/>
  <c r="F56" i="18"/>
  <c r="D56" i="18"/>
  <c r="FF55" i="18"/>
  <c r="FD55" i="18"/>
  <c r="FB55" i="18"/>
  <c r="EZ55" i="18"/>
  <c r="EX55" i="18"/>
  <c r="EV55" i="18"/>
  <c r="ET55" i="18"/>
  <c r="ER55" i="18"/>
  <c r="EP55" i="18"/>
  <c r="EN55" i="18"/>
  <c r="EL55" i="18"/>
  <c r="EJ55" i="18"/>
  <c r="EH55" i="18"/>
  <c r="EF55" i="18"/>
  <c r="ED55" i="18"/>
  <c r="EB55" i="18"/>
  <c r="DZ55" i="18"/>
  <c r="DX55" i="18"/>
  <c r="DV55" i="18"/>
  <c r="DT55" i="18"/>
  <c r="DR55" i="18"/>
  <c r="DP55" i="18"/>
  <c r="DN55" i="18"/>
  <c r="DL55" i="18"/>
  <c r="DJ55" i="18"/>
  <c r="DH55" i="18"/>
  <c r="DF55" i="18"/>
  <c r="DD55" i="18"/>
  <c r="DB55" i="18"/>
  <c r="CZ55" i="18"/>
  <c r="CX55" i="18"/>
  <c r="CV55" i="18"/>
  <c r="CT55" i="18"/>
  <c r="CR55" i="18"/>
  <c r="CP55" i="18"/>
  <c r="CN55" i="18"/>
  <c r="CL55" i="18"/>
  <c r="CJ55" i="18"/>
  <c r="CH55" i="18"/>
  <c r="CF55" i="18"/>
  <c r="CD55" i="18"/>
  <c r="CB55" i="18"/>
  <c r="BZ55" i="18"/>
  <c r="BX55" i="18"/>
  <c r="BV55" i="18"/>
  <c r="BT55" i="18"/>
  <c r="BR55" i="18"/>
  <c r="BP55" i="18"/>
  <c r="BN55" i="18"/>
  <c r="BL55" i="18"/>
  <c r="BJ55" i="18"/>
  <c r="BH55" i="18"/>
  <c r="BF55" i="18"/>
  <c r="BD55" i="18"/>
  <c r="BB55" i="18"/>
  <c r="AZ55" i="18"/>
  <c r="AX55" i="18"/>
  <c r="AV55" i="18"/>
  <c r="AT55" i="18"/>
  <c r="AR55" i="18"/>
  <c r="AP55" i="18"/>
  <c r="AN55" i="18"/>
  <c r="AL55" i="18"/>
  <c r="AJ55" i="18"/>
  <c r="AH55" i="18"/>
  <c r="AF55" i="18"/>
  <c r="AD55" i="18"/>
  <c r="AB55" i="18"/>
  <c r="Z55" i="18"/>
  <c r="X55" i="18"/>
  <c r="V55" i="18"/>
  <c r="T55" i="18"/>
  <c r="R55" i="18"/>
  <c r="P55" i="18"/>
  <c r="N55" i="18"/>
  <c r="L55" i="18"/>
  <c r="J55" i="18"/>
  <c r="H55" i="18"/>
  <c r="F55" i="18"/>
  <c r="D55" i="18"/>
  <c r="FF54" i="18"/>
  <c r="FD54" i="18"/>
  <c r="FB54" i="18"/>
  <c r="EZ54" i="18"/>
  <c r="EX54" i="18"/>
  <c r="EV54" i="18"/>
  <c r="ET54" i="18"/>
  <c r="ER54" i="18"/>
  <c r="EP54" i="18"/>
  <c r="EN54" i="18"/>
  <c r="EL54" i="18"/>
  <c r="EJ54" i="18"/>
  <c r="EH54" i="18"/>
  <c r="EF54" i="18"/>
  <c r="ED54" i="18"/>
  <c r="EB54" i="18"/>
  <c r="DZ54" i="18"/>
  <c r="DX54" i="18"/>
  <c r="DV54" i="18"/>
  <c r="DT54" i="18"/>
  <c r="DR54" i="18"/>
  <c r="DP54" i="18"/>
  <c r="DN54" i="18"/>
  <c r="DL54" i="18"/>
  <c r="DJ54" i="18"/>
  <c r="DH54" i="18"/>
  <c r="DF54" i="18"/>
  <c r="DD54" i="18"/>
  <c r="DB54" i="18"/>
  <c r="CZ54" i="18"/>
  <c r="CX54" i="18"/>
  <c r="CV54" i="18"/>
  <c r="CT54" i="18"/>
  <c r="CR54" i="18"/>
  <c r="CP54" i="18"/>
  <c r="CN54" i="18"/>
  <c r="CL54" i="18"/>
  <c r="CJ54" i="18"/>
  <c r="CH54" i="18"/>
  <c r="CF54" i="18"/>
  <c r="CD54" i="18"/>
  <c r="CB54" i="18"/>
  <c r="BZ54" i="18"/>
  <c r="BX54" i="18"/>
  <c r="BV54" i="18"/>
  <c r="BT54" i="18"/>
  <c r="BR54" i="18"/>
  <c r="BP54" i="18"/>
  <c r="BN54" i="18"/>
  <c r="BL54" i="18"/>
  <c r="BJ54" i="18"/>
  <c r="BH54" i="18"/>
  <c r="BF54" i="18"/>
  <c r="BD54" i="18"/>
  <c r="BB54" i="18"/>
  <c r="AZ54" i="18"/>
  <c r="AX54" i="18"/>
  <c r="AV54" i="18"/>
  <c r="AT54" i="18"/>
  <c r="AR54" i="18"/>
  <c r="AP54" i="18"/>
  <c r="AN54" i="18"/>
  <c r="AL54" i="18"/>
  <c r="AJ54" i="18"/>
  <c r="AH54" i="18"/>
  <c r="AF54" i="18"/>
  <c r="AD54" i="18"/>
  <c r="AB54" i="18"/>
  <c r="Z54" i="18"/>
  <c r="X54" i="18"/>
  <c r="V54" i="18"/>
  <c r="T54" i="18"/>
  <c r="R54" i="18"/>
  <c r="P54" i="18"/>
  <c r="N54" i="18"/>
  <c r="L54" i="18"/>
  <c r="J54" i="18"/>
  <c r="H54" i="18"/>
  <c r="F54" i="18"/>
  <c r="D54" i="18"/>
  <c r="FF53" i="18"/>
  <c r="FD53" i="18"/>
  <c r="FB53" i="18"/>
  <c r="EZ53" i="18"/>
  <c r="EX53" i="18"/>
  <c r="EV53" i="18"/>
  <c r="ET53" i="18"/>
  <c r="ER53" i="18"/>
  <c r="EP53" i="18"/>
  <c r="EN53" i="18"/>
  <c r="EL53" i="18"/>
  <c r="EJ53" i="18"/>
  <c r="EH53" i="18"/>
  <c r="EF53" i="18"/>
  <c r="ED53" i="18"/>
  <c r="EB53" i="18"/>
  <c r="DZ53" i="18"/>
  <c r="DX53" i="18"/>
  <c r="DV53" i="18"/>
  <c r="DT53" i="18"/>
  <c r="DR53" i="18"/>
  <c r="DP53" i="18"/>
  <c r="DN53" i="18"/>
  <c r="DL53" i="18"/>
  <c r="DJ53" i="18"/>
  <c r="DH53" i="18"/>
  <c r="DF53" i="18"/>
  <c r="DD53" i="18"/>
  <c r="DB53" i="18"/>
  <c r="CZ53" i="18"/>
  <c r="CX53" i="18"/>
  <c r="CV53" i="18"/>
  <c r="CT53" i="18"/>
  <c r="CR53" i="18"/>
  <c r="CP53" i="18"/>
  <c r="CN53" i="18"/>
  <c r="CL53" i="18"/>
  <c r="CJ53" i="18"/>
  <c r="CH53" i="18"/>
  <c r="CF53" i="18"/>
  <c r="CD53" i="18"/>
  <c r="CB53" i="18"/>
  <c r="BZ53" i="18"/>
  <c r="BX53" i="18"/>
  <c r="BV53" i="18"/>
  <c r="BT53" i="18"/>
  <c r="BR53" i="18"/>
  <c r="BP53" i="18"/>
  <c r="BN53" i="18"/>
  <c r="BL53" i="18"/>
  <c r="BJ53" i="18"/>
  <c r="BH53" i="18"/>
  <c r="BF53" i="18"/>
  <c r="BD53" i="18"/>
  <c r="BB53" i="18"/>
  <c r="AZ53" i="18"/>
  <c r="AX53" i="18"/>
  <c r="AV53" i="18"/>
  <c r="AT53" i="18"/>
  <c r="AR53" i="18"/>
  <c r="AP53" i="18"/>
  <c r="AN53" i="18"/>
  <c r="AL53" i="18"/>
  <c r="AJ53" i="18"/>
  <c r="AH53" i="18"/>
  <c r="AF53" i="18"/>
  <c r="AD53" i="18"/>
  <c r="AB53" i="18"/>
  <c r="Z53" i="18"/>
  <c r="X53" i="18"/>
  <c r="V53" i="18"/>
  <c r="T53" i="18"/>
  <c r="R53" i="18"/>
  <c r="P53" i="18"/>
  <c r="N53" i="18"/>
  <c r="L53" i="18"/>
  <c r="J53" i="18"/>
  <c r="H53" i="18"/>
  <c r="F53" i="18"/>
  <c r="D53" i="18"/>
  <c r="FF52" i="18"/>
  <c r="FD52" i="18"/>
  <c r="FB52" i="18"/>
  <c r="EZ52" i="18"/>
  <c r="EX52" i="18"/>
  <c r="EV52" i="18"/>
  <c r="ET52" i="18"/>
  <c r="ER52" i="18"/>
  <c r="EP52" i="18"/>
  <c r="EN52" i="18"/>
  <c r="EL52" i="18"/>
  <c r="EJ52" i="18"/>
  <c r="EH52" i="18"/>
  <c r="EF52" i="18"/>
  <c r="ED52" i="18"/>
  <c r="EB52" i="18"/>
  <c r="DZ52" i="18"/>
  <c r="DX52" i="18"/>
  <c r="DV52" i="18"/>
  <c r="DT52" i="18"/>
  <c r="DR52" i="18"/>
  <c r="DP52" i="18"/>
  <c r="DN52" i="18"/>
  <c r="DL52" i="18"/>
  <c r="DJ52" i="18"/>
  <c r="DH52" i="18"/>
  <c r="DF52" i="18"/>
  <c r="DD52" i="18"/>
  <c r="DB52" i="18"/>
  <c r="CZ52" i="18"/>
  <c r="CX52" i="18"/>
  <c r="CV52" i="18"/>
  <c r="CT52" i="18"/>
  <c r="CR52" i="18"/>
  <c r="CP52" i="18"/>
  <c r="CN52" i="18"/>
  <c r="CL52" i="18"/>
  <c r="CJ52" i="18"/>
  <c r="CH52" i="18"/>
  <c r="CF52" i="18"/>
  <c r="CD52" i="18"/>
  <c r="CB52" i="18"/>
  <c r="BZ52" i="18"/>
  <c r="BX52" i="18"/>
  <c r="BV52" i="18"/>
  <c r="BT52" i="18"/>
  <c r="BR52" i="18"/>
  <c r="BP52" i="18"/>
  <c r="BN52" i="18"/>
  <c r="BL52" i="18"/>
  <c r="BJ52" i="18"/>
  <c r="BH52" i="18"/>
  <c r="BF52" i="18"/>
  <c r="BD52" i="18"/>
  <c r="BB52" i="18"/>
  <c r="AZ52" i="18"/>
  <c r="AX52" i="18"/>
  <c r="AV52" i="18"/>
  <c r="AT52" i="18"/>
  <c r="AR52" i="18"/>
  <c r="AP52" i="18"/>
  <c r="AN52" i="18"/>
  <c r="AL52" i="18"/>
  <c r="AJ52" i="18"/>
  <c r="AH52" i="18"/>
  <c r="AF52" i="18"/>
  <c r="AD52" i="18"/>
  <c r="AB52" i="18"/>
  <c r="Z52" i="18"/>
  <c r="X52" i="18"/>
  <c r="V52" i="18"/>
  <c r="T52" i="18"/>
  <c r="R52" i="18"/>
  <c r="P52" i="18"/>
  <c r="N52" i="18"/>
  <c r="L52" i="18"/>
  <c r="J52" i="18"/>
  <c r="H52" i="18"/>
  <c r="F52" i="18"/>
  <c r="D52" i="18"/>
  <c r="FF51" i="18"/>
  <c r="FD51" i="18"/>
  <c r="FB51" i="18"/>
  <c r="EZ51" i="18"/>
  <c r="EX51" i="18"/>
  <c r="EV51" i="18"/>
  <c r="ET51" i="18"/>
  <c r="ER51" i="18"/>
  <c r="EP51" i="18"/>
  <c r="EN51" i="18"/>
  <c r="EL51" i="18"/>
  <c r="EJ51" i="18"/>
  <c r="EH51" i="18"/>
  <c r="EF51" i="18"/>
  <c r="ED51" i="18"/>
  <c r="EB51" i="18"/>
  <c r="DZ51" i="18"/>
  <c r="DX51" i="18"/>
  <c r="DV51" i="18"/>
  <c r="DT51" i="18"/>
  <c r="DR51" i="18"/>
  <c r="DP51" i="18"/>
  <c r="DN51" i="18"/>
  <c r="DL51" i="18"/>
  <c r="DJ51" i="18"/>
  <c r="DH51" i="18"/>
  <c r="DF51" i="18"/>
  <c r="DD51" i="18"/>
  <c r="DB51" i="18"/>
  <c r="CZ51" i="18"/>
  <c r="CX51" i="18"/>
  <c r="CV51" i="18"/>
  <c r="CT51" i="18"/>
  <c r="CR51" i="18"/>
  <c r="CP51" i="18"/>
  <c r="CN51" i="18"/>
  <c r="CL51" i="18"/>
  <c r="CJ51" i="18"/>
  <c r="CH51" i="18"/>
  <c r="CF51" i="18"/>
  <c r="CD51" i="18"/>
  <c r="CB51" i="18"/>
  <c r="BZ51" i="18"/>
  <c r="BX51" i="18"/>
  <c r="BV51" i="18"/>
  <c r="BT51" i="18"/>
  <c r="BR51" i="18"/>
  <c r="BP51" i="18"/>
  <c r="BN51" i="18"/>
  <c r="BL51" i="18"/>
  <c r="BJ51" i="18"/>
  <c r="BH51" i="18"/>
  <c r="BF51" i="18"/>
  <c r="BD51" i="18"/>
  <c r="BB51" i="18"/>
  <c r="AZ51" i="18"/>
  <c r="AX51" i="18"/>
  <c r="AV51" i="18"/>
  <c r="AT51" i="18"/>
  <c r="AR51" i="18"/>
  <c r="AP51" i="18"/>
  <c r="AN51" i="18"/>
  <c r="AL51" i="18"/>
  <c r="AJ51" i="18"/>
  <c r="AH51" i="18"/>
  <c r="AF51" i="18"/>
  <c r="AD51" i="18"/>
  <c r="AB51" i="18"/>
  <c r="Z51" i="18"/>
  <c r="X51" i="18"/>
  <c r="V51" i="18"/>
  <c r="T51" i="18"/>
  <c r="R51" i="18"/>
  <c r="P51" i="18"/>
  <c r="N51" i="18"/>
  <c r="L51" i="18"/>
  <c r="J51" i="18"/>
  <c r="H51" i="18"/>
  <c r="F51" i="18"/>
  <c r="D51" i="18"/>
  <c r="FF50" i="18"/>
  <c r="FD50" i="18"/>
  <c r="FB50" i="18"/>
  <c r="EZ50" i="18"/>
  <c r="EX50" i="18"/>
  <c r="EV50" i="18"/>
  <c r="ET50" i="18"/>
  <c r="ER50" i="18"/>
  <c r="EP50" i="18"/>
  <c r="EN50" i="18"/>
  <c r="EL50" i="18"/>
  <c r="EJ50" i="18"/>
  <c r="EH50" i="18"/>
  <c r="EF50" i="18"/>
  <c r="ED50" i="18"/>
  <c r="EB50" i="18"/>
  <c r="DZ50" i="18"/>
  <c r="DX50" i="18"/>
  <c r="DV50" i="18"/>
  <c r="DT50" i="18"/>
  <c r="DR50" i="18"/>
  <c r="DP50" i="18"/>
  <c r="DN50" i="18"/>
  <c r="DL50" i="18"/>
  <c r="DJ50" i="18"/>
  <c r="DH50" i="18"/>
  <c r="DF50" i="18"/>
  <c r="DD50" i="18"/>
  <c r="DB50" i="18"/>
  <c r="CZ50" i="18"/>
  <c r="CX50" i="18"/>
  <c r="CV50" i="18"/>
  <c r="CT50" i="18"/>
  <c r="CR50" i="18"/>
  <c r="CP50" i="18"/>
  <c r="CN50" i="18"/>
  <c r="CL50" i="18"/>
  <c r="CJ50" i="18"/>
  <c r="CH50" i="18"/>
  <c r="CF50" i="18"/>
  <c r="CD50" i="18"/>
  <c r="CB50" i="18"/>
  <c r="BZ50" i="18"/>
  <c r="BX50" i="18"/>
  <c r="BV50" i="18"/>
  <c r="BT50" i="18"/>
  <c r="BR50" i="18"/>
  <c r="BP50" i="18"/>
  <c r="BN50" i="18"/>
  <c r="BL50" i="18"/>
  <c r="BJ50" i="18"/>
  <c r="BH50" i="18"/>
  <c r="BF50" i="18"/>
  <c r="BD50" i="18"/>
  <c r="BB50" i="18"/>
  <c r="AZ50" i="18"/>
  <c r="AX50" i="18"/>
  <c r="AV50" i="18"/>
  <c r="AT50" i="18"/>
  <c r="AR50" i="18"/>
  <c r="AP50" i="18"/>
  <c r="AN50" i="18"/>
  <c r="AL50" i="18"/>
  <c r="AJ50" i="18"/>
  <c r="AH50" i="18"/>
  <c r="AF50" i="18"/>
  <c r="AD50" i="18"/>
  <c r="AB50" i="18"/>
  <c r="Z50" i="18"/>
  <c r="X50" i="18"/>
  <c r="V50" i="18"/>
  <c r="T50" i="18"/>
  <c r="R50" i="18"/>
  <c r="P50" i="18"/>
  <c r="N50" i="18"/>
  <c r="L50" i="18"/>
  <c r="J50" i="18"/>
  <c r="H50" i="18"/>
  <c r="F50" i="18"/>
  <c r="D50" i="18"/>
  <c r="FF49" i="18"/>
  <c r="FD49" i="18"/>
  <c r="FB49" i="18"/>
  <c r="EZ49" i="18"/>
  <c r="EX49" i="18"/>
  <c r="EV49" i="18"/>
  <c r="ET49" i="18"/>
  <c r="ER49" i="18"/>
  <c r="EP49" i="18"/>
  <c r="EN49" i="18"/>
  <c r="EL49" i="18"/>
  <c r="EJ49" i="18"/>
  <c r="EH49" i="18"/>
  <c r="EF49" i="18"/>
  <c r="ED49" i="18"/>
  <c r="EB49" i="18"/>
  <c r="DZ49" i="18"/>
  <c r="DX49" i="18"/>
  <c r="DV49" i="18"/>
  <c r="DT49" i="18"/>
  <c r="DR49" i="18"/>
  <c r="DP49" i="18"/>
  <c r="DN49" i="18"/>
  <c r="DL49" i="18"/>
  <c r="DJ49" i="18"/>
  <c r="DH49" i="18"/>
  <c r="DF49" i="18"/>
  <c r="DD49" i="18"/>
  <c r="DB49" i="18"/>
  <c r="CZ49" i="18"/>
  <c r="CX49" i="18"/>
  <c r="CV49" i="18"/>
  <c r="CT49" i="18"/>
  <c r="CR49" i="18"/>
  <c r="CP49" i="18"/>
  <c r="CN49" i="18"/>
  <c r="CL49" i="18"/>
  <c r="CJ49" i="18"/>
  <c r="CH49" i="18"/>
  <c r="CF49" i="18"/>
  <c r="CD49" i="18"/>
  <c r="CB49" i="18"/>
  <c r="BZ49" i="18"/>
  <c r="BX49" i="18"/>
  <c r="BV49" i="18"/>
  <c r="BT49" i="18"/>
  <c r="BR49" i="18"/>
  <c r="BP49" i="18"/>
  <c r="BN49" i="18"/>
  <c r="BL49" i="18"/>
  <c r="BJ49" i="18"/>
  <c r="BH49" i="18"/>
  <c r="BF49" i="18"/>
  <c r="BD49" i="18"/>
  <c r="BB49" i="18"/>
  <c r="AZ49" i="18"/>
  <c r="AX49" i="18"/>
  <c r="AV49" i="18"/>
  <c r="AT49" i="18"/>
  <c r="AR49" i="18"/>
  <c r="AP49" i="18"/>
  <c r="AN49" i="18"/>
  <c r="AL49" i="18"/>
  <c r="AJ49" i="18"/>
  <c r="AH49" i="18"/>
  <c r="AF49" i="18"/>
  <c r="AD49" i="18"/>
  <c r="AB49" i="18"/>
  <c r="Z49" i="18"/>
  <c r="X49" i="18"/>
  <c r="V49" i="18"/>
  <c r="T49" i="18"/>
  <c r="R49" i="18"/>
  <c r="P49" i="18"/>
  <c r="N49" i="18"/>
  <c r="L49" i="18"/>
  <c r="J49" i="18"/>
  <c r="H49" i="18"/>
  <c r="F49" i="18"/>
  <c r="D49" i="18"/>
  <c r="FF48" i="18"/>
  <c r="FD48" i="18"/>
  <c r="FB48" i="18"/>
  <c r="EZ48" i="18"/>
  <c r="EX48" i="18"/>
  <c r="EV48" i="18"/>
  <c r="ET48" i="18"/>
  <c r="ER48" i="18"/>
  <c r="EP48" i="18"/>
  <c r="EN48" i="18"/>
  <c r="EL48" i="18"/>
  <c r="EJ48" i="18"/>
  <c r="EH48" i="18"/>
  <c r="EF48" i="18"/>
  <c r="ED48" i="18"/>
  <c r="EB48" i="18"/>
  <c r="DZ48" i="18"/>
  <c r="DX48" i="18"/>
  <c r="DV48" i="18"/>
  <c r="DT48" i="18"/>
  <c r="DR48" i="18"/>
  <c r="DP48" i="18"/>
  <c r="DN48" i="18"/>
  <c r="DL48" i="18"/>
  <c r="DJ48" i="18"/>
  <c r="DH48" i="18"/>
  <c r="DF48" i="18"/>
  <c r="DD48" i="18"/>
  <c r="DB48" i="18"/>
  <c r="CZ48" i="18"/>
  <c r="CX48" i="18"/>
  <c r="CV48" i="18"/>
  <c r="CT48" i="18"/>
  <c r="CR48" i="18"/>
  <c r="CP48" i="18"/>
  <c r="CN48" i="18"/>
  <c r="CL48" i="18"/>
  <c r="CJ48" i="18"/>
  <c r="CH48" i="18"/>
  <c r="CF48" i="18"/>
  <c r="CD48" i="18"/>
  <c r="CB48" i="18"/>
  <c r="BZ48" i="18"/>
  <c r="BX48" i="18"/>
  <c r="BV48" i="18"/>
  <c r="BT48" i="18"/>
  <c r="BR48" i="18"/>
  <c r="BP48" i="18"/>
  <c r="BN48" i="18"/>
  <c r="BL48" i="18"/>
  <c r="BJ48" i="18"/>
  <c r="BH48" i="18"/>
  <c r="BF48" i="18"/>
  <c r="BD48" i="18"/>
  <c r="BB48" i="18"/>
  <c r="AZ48" i="18"/>
  <c r="AX48" i="18"/>
  <c r="AV48" i="18"/>
  <c r="AT48" i="18"/>
  <c r="AR48" i="18"/>
  <c r="AP48" i="18"/>
  <c r="AN48" i="18"/>
  <c r="AL48" i="18"/>
  <c r="AJ48" i="18"/>
  <c r="AH48" i="18"/>
  <c r="AF48" i="18"/>
  <c r="AD48" i="18"/>
  <c r="AB48" i="18"/>
  <c r="Z48" i="18"/>
  <c r="X48" i="18"/>
  <c r="V48" i="18"/>
  <c r="T48" i="18"/>
  <c r="R48" i="18"/>
  <c r="P48" i="18"/>
  <c r="N48" i="18"/>
  <c r="L48" i="18"/>
  <c r="J48" i="18"/>
  <c r="H48" i="18"/>
  <c r="F48" i="18"/>
  <c r="D48" i="18"/>
  <c r="FF47" i="18"/>
  <c r="FD47" i="18"/>
  <c r="FB47" i="18"/>
  <c r="EZ47" i="18"/>
  <c r="EX47" i="18"/>
  <c r="EV47" i="18"/>
  <c r="ET47" i="18"/>
  <c r="ER47" i="18"/>
  <c r="EP47" i="18"/>
  <c r="EN47" i="18"/>
  <c r="EL47" i="18"/>
  <c r="EJ47" i="18"/>
  <c r="EH47" i="18"/>
  <c r="EF47" i="18"/>
  <c r="ED47" i="18"/>
  <c r="EB47" i="18"/>
  <c r="DZ47" i="18"/>
  <c r="DX47" i="18"/>
  <c r="DV47" i="18"/>
  <c r="DT47" i="18"/>
  <c r="DR47" i="18"/>
  <c r="DP47" i="18"/>
  <c r="DN47" i="18"/>
  <c r="DL47" i="18"/>
  <c r="DJ47" i="18"/>
  <c r="DH47" i="18"/>
  <c r="DF47" i="18"/>
  <c r="DD47" i="18"/>
  <c r="DB47" i="18"/>
  <c r="CZ47" i="18"/>
  <c r="CX47" i="18"/>
  <c r="CV47" i="18"/>
  <c r="CT47" i="18"/>
  <c r="CR47" i="18"/>
  <c r="CP47" i="18"/>
  <c r="CN47" i="18"/>
  <c r="CL47" i="18"/>
  <c r="CJ47" i="18"/>
  <c r="CH47" i="18"/>
  <c r="CF47" i="18"/>
  <c r="CD47" i="18"/>
  <c r="CB47" i="18"/>
  <c r="BZ47" i="18"/>
  <c r="BX47" i="18"/>
  <c r="BV47" i="18"/>
  <c r="BT47" i="18"/>
  <c r="BR47" i="18"/>
  <c r="BP47" i="18"/>
  <c r="BN47" i="18"/>
  <c r="BL47" i="18"/>
  <c r="BJ47" i="18"/>
  <c r="BH47" i="18"/>
  <c r="BF47" i="18"/>
  <c r="BD47" i="18"/>
  <c r="BB47" i="18"/>
  <c r="AZ47" i="18"/>
  <c r="AX47" i="18"/>
  <c r="AV47" i="18"/>
  <c r="AT47" i="18"/>
  <c r="AR47" i="18"/>
  <c r="AP47" i="18"/>
  <c r="AN47" i="18"/>
  <c r="AL47" i="18"/>
  <c r="AJ47" i="18"/>
  <c r="AH47" i="18"/>
  <c r="AF47" i="18"/>
  <c r="AD47" i="18"/>
  <c r="AB47" i="18"/>
  <c r="Z47" i="18"/>
  <c r="X47" i="18"/>
  <c r="V47" i="18"/>
  <c r="T47" i="18"/>
  <c r="R47" i="18"/>
  <c r="P47" i="18"/>
  <c r="N47" i="18"/>
  <c r="L47" i="18"/>
  <c r="J47" i="18"/>
  <c r="H47" i="18"/>
  <c r="F47" i="18"/>
  <c r="D47" i="18"/>
  <c r="FF46" i="18"/>
  <c r="FD46" i="18"/>
  <c r="FB46" i="18"/>
  <c r="EZ46" i="18"/>
  <c r="EX46" i="18"/>
  <c r="EV46" i="18"/>
  <c r="ET46" i="18"/>
  <c r="ER46" i="18"/>
  <c r="EP46" i="18"/>
  <c r="EN46" i="18"/>
  <c r="EL46" i="18"/>
  <c r="EJ46" i="18"/>
  <c r="EH46" i="18"/>
  <c r="EF46" i="18"/>
  <c r="ED46" i="18"/>
  <c r="EB46" i="18"/>
  <c r="DZ46" i="18"/>
  <c r="DX46" i="18"/>
  <c r="DV46" i="18"/>
  <c r="DT46" i="18"/>
  <c r="DR46" i="18"/>
  <c r="DP46" i="18"/>
  <c r="DN46" i="18"/>
  <c r="DL46" i="18"/>
  <c r="DJ46" i="18"/>
  <c r="DH46" i="18"/>
  <c r="DF46" i="18"/>
  <c r="DD46" i="18"/>
  <c r="DB46" i="18"/>
  <c r="CZ46" i="18"/>
  <c r="CX46" i="18"/>
  <c r="CV46" i="18"/>
  <c r="CT46" i="18"/>
  <c r="CR46" i="18"/>
  <c r="CP46" i="18"/>
  <c r="CN46" i="18"/>
  <c r="CL46" i="18"/>
  <c r="CJ46" i="18"/>
  <c r="CH46" i="18"/>
  <c r="CF46" i="18"/>
  <c r="CD46" i="18"/>
  <c r="CB46" i="18"/>
  <c r="BZ46" i="18"/>
  <c r="BX46" i="18"/>
  <c r="BV46" i="18"/>
  <c r="BT46" i="18"/>
  <c r="BR46" i="18"/>
  <c r="BP46" i="18"/>
  <c r="BN46" i="18"/>
  <c r="BL46" i="18"/>
  <c r="BJ46" i="18"/>
  <c r="BH46" i="18"/>
  <c r="BF46" i="18"/>
  <c r="BD46" i="18"/>
  <c r="BB46" i="18"/>
  <c r="AZ46" i="18"/>
  <c r="AX46" i="18"/>
  <c r="AV46" i="18"/>
  <c r="AT46" i="18"/>
  <c r="AR46" i="18"/>
  <c r="AP46" i="18"/>
  <c r="AN46" i="18"/>
  <c r="AL46" i="18"/>
  <c r="AJ46" i="18"/>
  <c r="AH46" i="18"/>
  <c r="AF46" i="18"/>
  <c r="AD46" i="18"/>
  <c r="AB46" i="18"/>
  <c r="Z46" i="18"/>
  <c r="X46" i="18"/>
  <c r="V46" i="18"/>
  <c r="T46" i="18"/>
  <c r="R46" i="18"/>
  <c r="P46" i="18"/>
  <c r="N46" i="18"/>
  <c r="L46" i="18"/>
  <c r="J46" i="18"/>
  <c r="H46" i="18"/>
  <c r="F46" i="18"/>
  <c r="D46" i="18"/>
  <c r="FF45" i="18"/>
  <c r="FD45" i="18"/>
  <c r="FB45" i="18"/>
  <c r="EZ45" i="18"/>
  <c r="EX45" i="18"/>
  <c r="EV45" i="18"/>
  <c r="ET45" i="18"/>
  <c r="ER45" i="18"/>
  <c r="EP45" i="18"/>
  <c r="EN45" i="18"/>
  <c r="EL45" i="18"/>
  <c r="EJ45" i="18"/>
  <c r="EH45" i="18"/>
  <c r="EF45" i="18"/>
  <c r="ED45" i="18"/>
  <c r="EB45" i="18"/>
  <c r="DZ45" i="18"/>
  <c r="DX45" i="18"/>
  <c r="DV45" i="18"/>
  <c r="DT45" i="18"/>
  <c r="DR45" i="18"/>
  <c r="DP45" i="18"/>
  <c r="DN45" i="18"/>
  <c r="DL45" i="18"/>
  <c r="DJ45" i="18"/>
  <c r="DH45" i="18"/>
  <c r="DF45" i="18"/>
  <c r="DD45" i="18"/>
  <c r="DB45" i="18"/>
  <c r="CZ45" i="18"/>
  <c r="CX45" i="18"/>
  <c r="CV45" i="18"/>
  <c r="CT45" i="18"/>
  <c r="CR45" i="18"/>
  <c r="CP45" i="18"/>
  <c r="CN45" i="18"/>
  <c r="CL45" i="18"/>
  <c r="CJ45" i="18"/>
  <c r="CH45" i="18"/>
  <c r="CF45" i="18"/>
  <c r="CD45" i="18"/>
  <c r="CB45" i="18"/>
  <c r="BZ45" i="18"/>
  <c r="BX45" i="18"/>
  <c r="BV45" i="18"/>
  <c r="BT45" i="18"/>
  <c r="BR45" i="18"/>
  <c r="BP45" i="18"/>
  <c r="BN45" i="18"/>
  <c r="BL45" i="18"/>
  <c r="BJ45" i="18"/>
  <c r="BH45" i="18"/>
  <c r="BF45" i="18"/>
  <c r="BD45" i="18"/>
  <c r="BB45" i="18"/>
  <c r="AZ45" i="18"/>
  <c r="AX45" i="18"/>
  <c r="AV45" i="18"/>
  <c r="AT45" i="18"/>
  <c r="AR45" i="18"/>
  <c r="AP45" i="18"/>
  <c r="AN45" i="18"/>
  <c r="AL45" i="18"/>
  <c r="AJ45" i="18"/>
  <c r="AH45" i="18"/>
  <c r="AF45" i="18"/>
  <c r="AD45" i="18"/>
  <c r="AB45" i="18"/>
  <c r="Z45" i="18"/>
  <c r="X45" i="18"/>
  <c r="V45" i="18"/>
  <c r="T45" i="18"/>
  <c r="R45" i="18"/>
  <c r="P45" i="18"/>
  <c r="N45" i="18"/>
  <c r="L45" i="18"/>
  <c r="J45" i="18"/>
  <c r="H45" i="18"/>
  <c r="F45" i="18"/>
  <c r="D45" i="18"/>
  <c r="FF44" i="18"/>
  <c r="FD44" i="18"/>
  <c r="FB44" i="18"/>
  <c r="EZ44" i="18"/>
  <c r="EX44" i="18"/>
  <c r="EV44" i="18"/>
  <c r="ET44" i="18"/>
  <c r="ER44" i="18"/>
  <c r="EP44" i="18"/>
  <c r="EN44" i="18"/>
  <c r="EL44" i="18"/>
  <c r="EJ44" i="18"/>
  <c r="EH44" i="18"/>
  <c r="EF44" i="18"/>
  <c r="ED44" i="18"/>
  <c r="EB44" i="18"/>
  <c r="DZ44" i="18"/>
  <c r="DX44" i="18"/>
  <c r="DV44" i="18"/>
  <c r="DT44" i="18"/>
  <c r="DR44" i="18"/>
  <c r="DP44" i="18"/>
  <c r="DN44" i="18"/>
  <c r="DL44" i="18"/>
  <c r="DJ44" i="18"/>
  <c r="DH44" i="18"/>
  <c r="DF44" i="18"/>
  <c r="DD44" i="18"/>
  <c r="DB44" i="18"/>
  <c r="CZ44" i="18"/>
  <c r="CX44" i="18"/>
  <c r="CV44" i="18"/>
  <c r="CT44" i="18"/>
  <c r="CR44" i="18"/>
  <c r="CP44" i="18"/>
  <c r="CN44" i="18"/>
  <c r="CL44" i="18"/>
  <c r="CJ44" i="18"/>
  <c r="CH44" i="18"/>
  <c r="CF44" i="18"/>
  <c r="CD44" i="18"/>
  <c r="CB44" i="18"/>
  <c r="BZ44" i="18"/>
  <c r="BX44" i="18"/>
  <c r="BV44" i="18"/>
  <c r="BT44" i="18"/>
  <c r="BR44" i="18"/>
  <c r="BP44" i="18"/>
  <c r="BN44" i="18"/>
  <c r="BL44" i="18"/>
  <c r="BJ44" i="18"/>
  <c r="BH44" i="18"/>
  <c r="BF44" i="18"/>
  <c r="BD44" i="18"/>
  <c r="BB44" i="18"/>
  <c r="AZ44" i="18"/>
  <c r="AX44" i="18"/>
  <c r="AV44" i="18"/>
  <c r="AT44" i="18"/>
  <c r="AR44" i="18"/>
  <c r="AP44" i="18"/>
  <c r="AN44" i="18"/>
  <c r="AL44" i="18"/>
  <c r="AJ44" i="18"/>
  <c r="AH44" i="18"/>
  <c r="AF44" i="18"/>
  <c r="AD44" i="18"/>
  <c r="AB44" i="18"/>
  <c r="Z44" i="18"/>
  <c r="X44" i="18"/>
  <c r="V44" i="18"/>
  <c r="T44" i="18"/>
  <c r="R44" i="18"/>
  <c r="P44" i="18"/>
  <c r="N44" i="18"/>
  <c r="L44" i="18"/>
  <c r="J44" i="18"/>
  <c r="H44" i="18"/>
  <c r="F44" i="18"/>
  <c r="D44" i="18"/>
  <c r="FF43" i="18"/>
  <c r="FD43" i="18"/>
  <c r="FB43" i="18"/>
  <c r="EZ43" i="18"/>
  <c r="EX43" i="18"/>
  <c r="EV43" i="18"/>
  <c r="ET43" i="18"/>
  <c r="ER43" i="18"/>
  <c r="EP43" i="18"/>
  <c r="EN43" i="18"/>
  <c r="EL43" i="18"/>
  <c r="EJ43" i="18"/>
  <c r="EH43" i="18"/>
  <c r="EF43" i="18"/>
  <c r="ED43" i="18"/>
  <c r="EB43" i="18"/>
  <c r="DZ43" i="18"/>
  <c r="DX43" i="18"/>
  <c r="DV43" i="18"/>
  <c r="DT43" i="18"/>
  <c r="DR43" i="18"/>
  <c r="DP43" i="18"/>
  <c r="DN43" i="18"/>
  <c r="DL43" i="18"/>
  <c r="DJ43" i="18"/>
  <c r="DH43" i="18"/>
  <c r="DF43" i="18"/>
  <c r="DD43" i="18"/>
  <c r="DB43" i="18"/>
  <c r="CZ43" i="18"/>
  <c r="CX43" i="18"/>
  <c r="CV43" i="18"/>
  <c r="CT43" i="18"/>
  <c r="CR43" i="18"/>
  <c r="CP43" i="18"/>
  <c r="CN43" i="18"/>
  <c r="CL43" i="18"/>
  <c r="CJ43" i="18"/>
  <c r="CH43" i="18"/>
  <c r="CF43" i="18"/>
  <c r="CD43" i="18"/>
  <c r="CB43" i="18"/>
  <c r="BZ43" i="18"/>
  <c r="BX43" i="18"/>
  <c r="BV43" i="18"/>
  <c r="BT43" i="18"/>
  <c r="BR43" i="18"/>
  <c r="BP43" i="18"/>
  <c r="BN43" i="18"/>
  <c r="BL43" i="18"/>
  <c r="BJ43" i="18"/>
  <c r="BH43" i="18"/>
  <c r="BF43" i="18"/>
  <c r="BD43" i="18"/>
  <c r="BB43" i="18"/>
  <c r="AZ43" i="18"/>
  <c r="AX43" i="18"/>
  <c r="AV43" i="18"/>
  <c r="AT43" i="18"/>
  <c r="AR43" i="18"/>
  <c r="AP43" i="18"/>
  <c r="AN43" i="18"/>
  <c r="AL43" i="18"/>
  <c r="AJ43" i="18"/>
  <c r="AH43" i="18"/>
  <c r="AF43" i="18"/>
  <c r="AD43" i="18"/>
  <c r="AB43" i="18"/>
  <c r="Z43" i="18"/>
  <c r="X43" i="18"/>
  <c r="V43" i="18"/>
  <c r="T43" i="18"/>
  <c r="R43" i="18"/>
  <c r="P43" i="18"/>
  <c r="N43" i="18"/>
  <c r="L43" i="18"/>
  <c r="J43" i="18"/>
  <c r="H43" i="18"/>
  <c r="F43" i="18"/>
  <c r="D43" i="18"/>
  <c r="FF42" i="18"/>
  <c r="FD42" i="18"/>
  <c r="FB42" i="18"/>
  <c r="EZ42" i="18"/>
  <c r="EX42" i="18"/>
  <c r="EV42" i="18"/>
  <c r="ET42" i="18"/>
  <c r="ER42" i="18"/>
  <c r="EP42" i="18"/>
  <c r="EN42" i="18"/>
  <c r="EL42" i="18"/>
  <c r="EJ42" i="18"/>
  <c r="EH42" i="18"/>
  <c r="EF42" i="18"/>
  <c r="ED42" i="18"/>
  <c r="EB42" i="18"/>
  <c r="DZ42" i="18"/>
  <c r="DX42" i="18"/>
  <c r="DV42" i="18"/>
  <c r="DT42" i="18"/>
  <c r="DR42" i="18"/>
  <c r="DP42" i="18"/>
  <c r="DN42" i="18"/>
  <c r="DL42" i="18"/>
  <c r="DJ42" i="18"/>
  <c r="DH42" i="18"/>
  <c r="DF42" i="18"/>
  <c r="DD42" i="18"/>
  <c r="DB42" i="18"/>
  <c r="CZ42" i="18"/>
  <c r="CX42" i="18"/>
  <c r="CV42" i="18"/>
  <c r="CT42" i="18"/>
  <c r="CR42" i="18"/>
  <c r="CP42" i="18"/>
  <c r="CN42" i="18"/>
  <c r="CL42" i="18"/>
  <c r="CJ42" i="18"/>
  <c r="CH42" i="18"/>
  <c r="CF42" i="18"/>
  <c r="CD42" i="18"/>
  <c r="CB42" i="18"/>
  <c r="BZ42" i="18"/>
  <c r="BX42" i="18"/>
  <c r="BV42" i="18"/>
  <c r="BT42" i="18"/>
  <c r="BR42" i="18"/>
  <c r="BP42" i="18"/>
  <c r="BN42" i="18"/>
  <c r="BL42" i="18"/>
  <c r="BJ42" i="18"/>
  <c r="BH42" i="18"/>
  <c r="BF42" i="18"/>
  <c r="BD42" i="18"/>
  <c r="BB42" i="18"/>
  <c r="AZ42" i="18"/>
  <c r="AX42" i="18"/>
  <c r="AV42" i="18"/>
  <c r="AT42" i="18"/>
  <c r="AR42" i="18"/>
  <c r="AP42" i="18"/>
  <c r="AN42" i="18"/>
  <c r="AL42" i="18"/>
  <c r="AJ42" i="18"/>
  <c r="AH42" i="18"/>
  <c r="AF42" i="18"/>
  <c r="AD42" i="18"/>
  <c r="AB42" i="18"/>
  <c r="Z42" i="18"/>
  <c r="X42" i="18"/>
  <c r="V42" i="18"/>
  <c r="T42" i="18"/>
  <c r="R42" i="18"/>
  <c r="P42" i="18"/>
  <c r="N42" i="18"/>
  <c r="L42" i="18"/>
  <c r="J42" i="18"/>
  <c r="H42" i="18"/>
  <c r="F42" i="18"/>
  <c r="D42" i="18"/>
  <c r="FF41" i="18"/>
  <c r="FD41" i="18"/>
  <c r="FB41" i="18"/>
  <c r="EZ41" i="18"/>
  <c r="EX41" i="18"/>
  <c r="EV41" i="18"/>
  <c r="ET41" i="18"/>
  <c r="ER41" i="18"/>
  <c r="EP41" i="18"/>
  <c r="EN41" i="18"/>
  <c r="EL41" i="18"/>
  <c r="EJ41" i="18"/>
  <c r="EH41" i="18"/>
  <c r="EF41" i="18"/>
  <c r="ED41" i="18"/>
  <c r="EB41" i="18"/>
  <c r="DZ41" i="18"/>
  <c r="DX41" i="18"/>
  <c r="DV41" i="18"/>
  <c r="DT41" i="18"/>
  <c r="DR41" i="18"/>
  <c r="DP41" i="18"/>
  <c r="DN41" i="18"/>
  <c r="DL41" i="18"/>
  <c r="DJ41" i="18"/>
  <c r="DH41" i="18"/>
  <c r="DF41" i="18"/>
  <c r="DD41" i="18"/>
  <c r="DB41" i="18"/>
  <c r="CZ41" i="18"/>
  <c r="CX41" i="18"/>
  <c r="CV41" i="18"/>
  <c r="CT41" i="18"/>
  <c r="CR41" i="18"/>
  <c r="CP41" i="18"/>
  <c r="CN41" i="18"/>
  <c r="CL41" i="18"/>
  <c r="CJ41" i="18"/>
  <c r="CH41" i="18"/>
  <c r="CF41" i="18"/>
  <c r="CD41" i="18"/>
  <c r="CB41" i="18"/>
  <c r="BZ41" i="18"/>
  <c r="BX41" i="18"/>
  <c r="BV41" i="18"/>
  <c r="BT41" i="18"/>
  <c r="BR41" i="18"/>
  <c r="BP41" i="18"/>
  <c r="BN41" i="18"/>
  <c r="BL41" i="18"/>
  <c r="BJ41" i="18"/>
  <c r="BH41" i="18"/>
  <c r="BF41" i="18"/>
  <c r="BD41" i="18"/>
  <c r="BB41" i="18"/>
  <c r="AZ41" i="18"/>
  <c r="AX41" i="18"/>
  <c r="AV41" i="18"/>
  <c r="AT41" i="18"/>
  <c r="AR41" i="18"/>
  <c r="AP41" i="18"/>
  <c r="AN41" i="18"/>
  <c r="AL41" i="18"/>
  <c r="AJ41" i="18"/>
  <c r="AH41" i="18"/>
  <c r="AF41" i="18"/>
  <c r="AD41" i="18"/>
  <c r="AB41" i="18"/>
  <c r="Z41" i="18"/>
  <c r="X41" i="18"/>
  <c r="V41" i="18"/>
  <c r="T41" i="18"/>
  <c r="R41" i="18"/>
  <c r="P41" i="18"/>
  <c r="N41" i="18"/>
  <c r="L41" i="18"/>
  <c r="J41" i="18"/>
  <c r="H41" i="18"/>
  <c r="F41" i="18"/>
  <c r="D41" i="18"/>
  <c r="FF40" i="18"/>
  <c r="FD40" i="18"/>
  <c r="FB40" i="18"/>
  <c r="EZ40" i="18"/>
  <c r="EX40" i="18"/>
  <c r="EV40" i="18"/>
  <c r="ET40" i="18"/>
  <c r="ER40" i="18"/>
  <c r="EP40" i="18"/>
  <c r="EN40" i="18"/>
  <c r="EL40" i="18"/>
  <c r="EJ40" i="18"/>
  <c r="EH40" i="18"/>
  <c r="EF40" i="18"/>
  <c r="ED40" i="18"/>
  <c r="EB40" i="18"/>
  <c r="DZ40" i="18"/>
  <c r="DX40" i="18"/>
  <c r="DV40" i="18"/>
  <c r="DT40" i="18"/>
  <c r="DR40" i="18"/>
  <c r="DP40" i="18"/>
  <c r="DN40" i="18"/>
  <c r="DL40" i="18"/>
  <c r="DJ40" i="18"/>
  <c r="DH40" i="18"/>
  <c r="DF40" i="18"/>
  <c r="DD40" i="18"/>
  <c r="DB40" i="18"/>
  <c r="CZ40" i="18"/>
  <c r="CX40" i="18"/>
  <c r="CV40" i="18"/>
  <c r="CT40" i="18"/>
  <c r="CR40" i="18"/>
  <c r="CP40" i="18"/>
  <c r="CN40" i="18"/>
  <c r="CL40" i="18"/>
  <c r="CJ40" i="18"/>
  <c r="CH40" i="18"/>
  <c r="CF40" i="18"/>
  <c r="CD40" i="18"/>
  <c r="CB40" i="18"/>
  <c r="BZ40" i="18"/>
  <c r="BX40" i="18"/>
  <c r="BV40" i="18"/>
  <c r="BT40" i="18"/>
  <c r="BR40" i="18"/>
  <c r="BP40" i="18"/>
  <c r="BN40" i="18"/>
  <c r="BL40" i="18"/>
  <c r="BJ40" i="18"/>
  <c r="BH40" i="18"/>
  <c r="BF40" i="18"/>
  <c r="BD40" i="18"/>
  <c r="BB40" i="18"/>
  <c r="AZ40" i="18"/>
  <c r="AX40" i="18"/>
  <c r="AV40" i="18"/>
  <c r="AT40" i="18"/>
  <c r="AR40" i="18"/>
  <c r="AP40" i="18"/>
  <c r="AN40" i="18"/>
  <c r="AL40" i="18"/>
  <c r="AJ40" i="18"/>
  <c r="AH40" i="18"/>
  <c r="AF40" i="18"/>
  <c r="AD40" i="18"/>
  <c r="AB40" i="18"/>
  <c r="Z40" i="18"/>
  <c r="X40" i="18"/>
  <c r="V40" i="18"/>
  <c r="T40" i="18"/>
  <c r="R40" i="18"/>
  <c r="P40" i="18"/>
  <c r="N40" i="18"/>
  <c r="L40" i="18"/>
  <c r="J40" i="18"/>
  <c r="H40" i="18"/>
  <c r="F40" i="18"/>
  <c r="D40" i="18"/>
  <c r="FF39" i="18"/>
  <c r="FD39" i="18"/>
  <c r="FB39" i="18"/>
  <c r="EZ39" i="18"/>
  <c r="EX39" i="18"/>
  <c r="EV39" i="18"/>
  <c r="ET39" i="18"/>
  <c r="ER39" i="18"/>
  <c r="EP39" i="18"/>
  <c r="EN39" i="18"/>
  <c r="EL39" i="18"/>
  <c r="EJ39" i="18"/>
  <c r="EH39" i="18"/>
  <c r="EF39" i="18"/>
  <c r="ED39" i="18"/>
  <c r="EB39" i="18"/>
  <c r="DZ39" i="18"/>
  <c r="DX39" i="18"/>
  <c r="DV39" i="18"/>
  <c r="DT39" i="18"/>
  <c r="DR39" i="18"/>
  <c r="DP39" i="18"/>
  <c r="DN39" i="18"/>
  <c r="DL39" i="18"/>
  <c r="DJ39" i="18"/>
  <c r="DH39" i="18"/>
  <c r="DF39" i="18"/>
  <c r="DD39" i="18"/>
  <c r="DB39" i="18"/>
  <c r="CZ39" i="18"/>
  <c r="CX39" i="18"/>
  <c r="CV39" i="18"/>
  <c r="CT39" i="18"/>
  <c r="CR39" i="18"/>
  <c r="CP39" i="18"/>
  <c r="CN39" i="18"/>
  <c r="CL39" i="18"/>
  <c r="CJ39" i="18"/>
  <c r="CH39" i="18"/>
  <c r="CF39" i="18"/>
  <c r="CD39" i="18"/>
  <c r="CB39" i="18"/>
  <c r="BZ39" i="18"/>
  <c r="BX39" i="18"/>
  <c r="BV39" i="18"/>
  <c r="BT39" i="18"/>
  <c r="BR39" i="18"/>
  <c r="BP39" i="18"/>
  <c r="BN39" i="18"/>
  <c r="BL39" i="18"/>
  <c r="BJ39" i="18"/>
  <c r="BH39" i="18"/>
  <c r="BF39" i="18"/>
  <c r="BD39" i="18"/>
  <c r="BB39" i="18"/>
  <c r="AZ39" i="18"/>
  <c r="AX39" i="18"/>
  <c r="AV39" i="18"/>
  <c r="AT39" i="18"/>
  <c r="AR39" i="18"/>
  <c r="AP39" i="18"/>
  <c r="AN39" i="18"/>
  <c r="AL39" i="18"/>
  <c r="AJ39" i="18"/>
  <c r="AH39" i="18"/>
  <c r="AF39" i="18"/>
  <c r="AD39" i="18"/>
  <c r="AB39" i="18"/>
  <c r="Z39" i="18"/>
  <c r="X39" i="18"/>
  <c r="V39" i="18"/>
  <c r="T39" i="18"/>
  <c r="R39" i="18"/>
  <c r="P39" i="18"/>
  <c r="N39" i="18"/>
  <c r="L39" i="18"/>
  <c r="J39" i="18"/>
  <c r="H39" i="18"/>
  <c r="F39" i="18"/>
  <c r="D39" i="18"/>
  <c r="FF38" i="18"/>
  <c r="FD38" i="18"/>
  <c r="FB38" i="18"/>
  <c r="EZ38" i="18"/>
  <c r="EX38" i="18"/>
  <c r="EV38" i="18"/>
  <c r="ET38" i="18"/>
  <c r="ER38" i="18"/>
  <c r="EP38" i="18"/>
  <c r="EN38" i="18"/>
  <c r="EL38" i="18"/>
  <c r="EJ38" i="18"/>
  <c r="EH38" i="18"/>
  <c r="EF38" i="18"/>
  <c r="ED38" i="18"/>
  <c r="EB38" i="18"/>
  <c r="DZ38" i="18"/>
  <c r="DX38" i="18"/>
  <c r="DV38" i="18"/>
  <c r="DT38" i="18"/>
  <c r="DR38" i="18"/>
  <c r="DP38" i="18"/>
  <c r="DN38" i="18"/>
  <c r="DL38" i="18"/>
  <c r="DJ38" i="18"/>
  <c r="DH38" i="18"/>
  <c r="DF38" i="18"/>
  <c r="DD38" i="18"/>
  <c r="DB38" i="18"/>
  <c r="CZ38" i="18"/>
  <c r="CX38" i="18"/>
  <c r="CV38" i="18"/>
  <c r="CT38" i="18"/>
  <c r="CR38" i="18"/>
  <c r="CP38" i="18"/>
  <c r="CN38" i="18"/>
  <c r="CL38" i="18"/>
  <c r="CJ38" i="18"/>
  <c r="CH38" i="18"/>
  <c r="CF38" i="18"/>
  <c r="CD38" i="18"/>
  <c r="CB38" i="18"/>
  <c r="BZ38" i="18"/>
  <c r="BX38" i="18"/>
  <c r="BV38" i="18"/>
  <c r="BT38" i="18"/>
  <c r="BR38" i="18"/>
  <c r="BP38" i="18"/>
  <c r="BN38" i="18"/>
  <c r="BL38" i="18"/>
  <c r="BJ38" i="18"/>
  <c r="BH38" i="18"/>
  <c r="BF38" i="18"/>
  <c r="BD38" i="18"/>
  <c r="BB38" i="18"/>
  <c r="AZ38" i="18"/>
  <c r="AX38" i="18"/>
  <c r="AV38" i="18"/>
  <c r="AT38" i="18"/>
  <c r="AR38" i="18"/>
  <c r="AP38" i="18"/>
  <c r="AN38" i="18"/>
  <c r="AL38" i="18"/>
  <c r="AJ38" i="18"/>
  <c r="AH38" i="18"/>
  <c r="AF38" i="18"/>
  <c r="AD38" i="18"/>
  <c r="AB38" i="18"/>
  <c r="Z38" i="18"/>
  <c r="X38" i="18"/>
  <c r="V38" i="18"/>
  <c r="T38" i="18"/>
  <c r="R38" i="18"/>
  <c r="P38" i="18"/>
  <c r="N38" i="18"/>
  <c r="L38" i="18"/>
  <c r="J38" i="18"/>
  <c r="H38" i="18"/>
  <c r="F38" i="18"/>
  <c r="D38" i="18"/>
  <c r="FF37" i="18"/>
  <c r="FD37" i="18"/>
  <c r="FB37" i="18"/>
  <c r="EZ37" i="18"/>
  <c r="EX37" i="18"/>
  <c r="EV37" i="18"/>
  <c r="ET37" i="18"/>
  <c r="ER37" i="18"/>
  <c r="EP37" i="18"/>
  <c r="EN37" i="18"/>
  <c r="EL37" i="18"/>
  <c r="EJ37" i="18"/>
  <c r="EH37" i="18"/>
  <c r="EF37" i="18"/>
  <c r="ED37" i="18"/>
  <c r="EB37" i="18"/>
  <c r="DZ37" i="18"/>
  <c r="DX37" i="18"/>
  <c r="DV37" i="18"/>
  <c r="DT37" i="18"/>
  <c r="DR37" i="18"/>
  <c r="DP37" i="18"/>
  <c r="DN37" i="18"/>
  <c r="DL37" i="18"/>
  <c r="DJ37" i="18"/>
  <c r="DH37" i="18"/>
  <c r="DF37" i="18"/>
  <c r="DD37" i="18"/>
  <c r="DB37" i="18"/>
  <c r="CZ37" i="18"/>
  <c r="CX37" i="18"/>
  <c r="CV37" i="18"/>
  <c r="CT37" i="18"/>
  <c r="CR37" i="18"/>
  <c r="CP37" i="18"/>
  <c r="CN37" i="18"/>
  <c r="CL37" i="18"/>
  <c r="CJ37" i="18"/>
  <c r="CH37" i="18"/>
  <c r="CF37" i="18"/>
  <c r="CD37" i="18"/>
  <c r="CB37" i="18"/>
  <c r="BZ37" i="18"/>
  <c r="BX37" i="18"/>
  <c r="BV37" i="18"/>
  <c r="BT37" i="18"/>
  <c r="BR37" i="18"/>
  <c r="BP37" i="18"/>
  <c r="BN37" i="18"/>
  <c r="BL37" i="18"/>
  <c r="BJ37" i="18"/>
  <c r="BH37" i="18"/>
  <c r="BF37" i="18"/>
  <c r="BD37" i="18"/>
  <c r="BB37" i="18"/>
  <c r="AZ37" i="18"/>
  <c r="AX37" i="18"/>
  <c r="AV37" i="18"/>
  <c r="AT37" i="18"/>
  <c r="AR37" i="18"/>
  <c r="AP37" i="18"/>
  <c r="AN37" i="18"/>
  <c r="AL37" i="18"/>
  <c r="AJ37" i="18"/>
  <c r="AH37" i="18"/>
  <c r="AF37" i="18"/>
  <c r="AD37" i="18"/>
  <c r="AB37" i="18"/>
  <c r="Z37" i="18"/>
  <c r="X37" i="18"/>
  <c r="V37" i="18"/>
  <c r="T37" i="18"/>
  <c r="R37" i="18"/>
  <c r="P37" i="18"/>
  <c r="N37" i="18"/>
  <c r="L37" i="18"/>
  <c r="J37" i="18"/>
  <c r="H37" i="18"/>
  <c r="F37" i="18"/>
  <c r="D37" i="18"/>
  <c r="FF36" i="18"/>
  <c r="FD36" i="18"/>
  <c r="FB36" i="18"/>
  <c r="EZ36" i="18"/>
  <c r="EX36" i="18"/>
  <c r="EV36" i="18"/>
  <c r="ET36" i="18"/>
  <c r="ER36" i="18"/>
  <c r="EP36" i="18"/>
  <c r="EN36" i="18"/>
  <c r="EL36" i="18"/>
  <c r="EJ36" i="18"/>
  <c r="EH36" i="18"/>
  <c r="EF36" i="18"/>
  <c r="ED36" i="18"/>
  <c r="EB36" i="18"/>
  <c r="DZ36" i="18"/>
  <c r="DX36" i="18"/>
  <c r="DV36" i="18"/>
  <c r="DT36" i="18"/>
  <c r="DR36" i="18"/>
  <c r="DP36" i="18"/>
  <c r="DN36" i="18"/>
  <c r="DL36" i="18"/>
  <c r="DJ36" i="18"/>
  <c r="DH36" i="18"/>
  <c r="DF36" i="18"/>
  <c r="DD36" i="18"/>
  <c r="DB36" i="18"/>
  <c r="CZ36" i="18"/>
  <c r="CX36" i="18"/>
  <c r="CV36" i="18"/>
  <c r="CT36" i="18"/>
  <c r="CR36" i="18"/>
  <c r="CP36" i="18"/>
  <c r="CN36" i="18"/>
  <c r="CL36" i="18"/>
  <c r="CJ36" i="18"/>
  <c r="CH36" i="18"/>
  <c r="CF36" i="18"/>
  <c r="CD36" i="18"/>
  <c r="CB36" i="18"/>
  <c r="BZ36" i="18"/>
  <c r="BX36" i="18"/>
  <c r="BV36" i="18"/>
  <c r="BT36" i="18"/>
  <c r="BR36" i="18"/>
  <c r="BP36" i="18"/>
  <c r="BN36" i="18"/>
  <c r="BL36" i="18"/>
  <c r="BJ36" i="18"/>
  <c r="BH36" i="18"/>
  <c r="BF36" i="18"/>
  <c r="BD36" i="18"/>
  <c r="BB36" i="18"/>
  <c r="AZ36" i="18"/>
  <c r="AX36" i="18"/>
  <c r="AV36" i="18"/>
  <c r="AT36" i="18"/>
  <c r="AR36" i="18"/>
  <c r="AP36" i="18"/>
  <c r="AN36" i="18"/>
  <c r="AL36" i="18"/>
  <c r="AJ36" i="18"/>
  <c r="AH36" i="18"/>
  <c r="AF36" i="18"/>
  <c r="AD36" i="18"/>
  <c r="AB36" i="18"/>
  <c r="Z36" i="18"/>
  <c r="X36" i="18"/>
  <c r="V36" i="18"/>
  <c r="T36" i="18"/>
  <c r="R36" i="18"/>
  <c r="P36" i="18"/>
  <c r="N36" i="18"/>
  <c r="L36" i="18"/>
  <c r="J36" i="18"/>
  <c r="H36" i="18"/>
  <c r="F36" i="18"/>
  <c r="D36" i="18"/>
  <c r="FF35" i="18"/>
  <c r="FD35" i="18"/>
  <c r="FB35" i="18"/>
  <c r="EZ35" i="18"/>
  <c r="EX35" i="18"/>
  <c r="EV35" i="18"/>
  <c r="ET35" i="18"/>
  <c r="ER35" i="18"/>
  <c r="EP35" i="18"/>
  <c r="EN35" i="18"/>
  <c r="EL35" i="18"/>
  <c r="EJ35" i="18"/>
  <c r="EH35" i="18"/>
  <c r="EF35" i="18"/>
  <c r="ED35" i="18"/>
  <c r="EB35" i="18"/>
  <c r="DZ35" i="18"/>
  <c r="DX35" i="18"/>
  <c r="DV35" i="18"/>
  <c r="DT35" i="18"/>
  <c r="DR35" i="18"/>
  <c r="DP35" i="18"/>
  <c r="DN35" i="18"/>
  <c r="DL35" i="18"/>
  <c r="DJ35" i="18"/>
  <c r="DH35" i="18"/>
  <c r="DF35" i="18"/>
  <c r="DD35" i="18"/>
  <c r="DB35" i="18"/>
  <c r="CZ35" i="18"/>
  <c r="CX35" i="18"/>
  <c r="CV35" i="18"/>
  <c r="CT35" i="18"/>
  <c r="CR35" i="18"/>
  <c r="CP35" i="18"/>
  <c r="CN35" i="18"/>
  <c r="CL35" i="18"/>
  <c r="CJ35" i="18"/>
  <c r="CH35" i="18"/>
  <c r="CF35" i="18"/>
  <c r="CD35" i="18"/>
  <c r="CB35" i="18"/>
  <c r="BZ35" i="18"/>
  <c r="BX35" i="18"/>
  <c r="BV35" i="18"/>
  <c r="BT35" i="18"/>
  <c r="BR35" i="18"/>
  <c r="BP35" i="18"/>
  <c r="BN35" i="18"/>
  <c r="BL35" i="18"/>
  <c r="BJ35" i="18"/>
  <c r="BH35" i="18"/>
  <c r="BF35" i="18"/>
  <c r="BD35" i="18"/>
  <c r="BB35" i="18"/>
  <c r="AZ35" i="18"/>
  <c r="AX35" i="18"/>
  <c r="AV35" i="18"/>
  <c r="AT35" i="18"/>
  <c r="AR35" i="18"/>
  <c r="AP35" i="18"/>
  <c r="AN35" i="18"/>
  <c r="AL35" i="18"/>
  <c r="AJ35" i="18"/>
  <c r="AH35" i="18"/>
  <c r="AF35" i="18"/>
  <c r="AD35" i="18"/>
  <c r="AB35" i="18"/>
  <c r="Z35" i="18"/>
  <c r="X35" i="18"/>
  <c r="V35" i="18"/>
  <c r="T35" i="18"/>
  <c r="R35" i="18"/>
  <c r="P35" i="18"/>
  <c r="N35" i="18"/>
  <c r="L35" i="18"/>
  <c r="J35" i="18"/>
  <c r="H35" i="18"/>
  <c r="F35" i="18"/>
  <c r="D35" i="18"/>
  <c r="FF34" i="18"/>
  <c r="FD34" i="18"/>
  <c r="FB34" i="18"/>
  <c r="EZ34" i="18"/>
  <c r="EX34" i="18"/>
  <c r="EV34" i="18"/>
  <c r="ET34" i="18"/>
  <c r="ER34" i="18"/>
  <c r="EP34" i="18"/>
  <c r="EN34" i="18"/>
  <c r="EL34" i="18"/>
  <c r="EJ34" i="18"/>
  <c r="EH34" i="18"/>
  <c r="EF34" i="18"/>
  <c r="ED34" i="18"/>
  <c r="EB34" i="18"/>
  <c r="DZ34" i="18"/>
  <c r="DX34" i="18"/>
  <c r="DV34" i="18"/>
  <c r="DT34" i="18"/>
  <c r="DR34" i="18"/>
  <c r="DP34" i="18"/>
  <c r="DN34" i="18"/>
  <c r="DL34" i="18"/>
  <c r="DJ34" i="18"/>
  <c r="DH34" i="18"/>
  <c r="DF34" i="18"/>
  <c r="DD34" i="18"/>
  <c r="DB34" i="18"/>
  <c r="CZ34" i="18"/>
  <c r="CX34" i="18"/>
  <c r="CV34" i="18"/>
  <c r="CT34" i="18"/>
  <c r="CR34" i="18"/>
  <c r="CP34" i="18"/>
  <c r="CN34" i="18"/>
  <c r="CL34" i="18"/>
  <c r="CJ34" i="18"/>
  <c r="CH34" i="18"/>
  <c r="CF34" i="18"/>
  <c r="CD34" i="18"/>
  <c r="CB34" i="18"/>
  <c r="BZ34" i="18"/>
  <c r="BX34" i="18"/>
  <c r="BV34" i="18"/>
  <c r="BT34" i="18"/>
  <c r="BR34" i="18"/>
  <c r="BP34" i="18"/>
  <c r="BN34" i="18"/>
  <c r="BL34" i="18"/>
  <c r="BJ34" i="18"/>
  <c r="BH34" i="18"/>
  <c r="BF34" i="18"/>
  <c r="BD34" i="18"/>
  <c r="BB34" i="18"/>
  <c r="AZ34" i="18"/>
  <c r="AX34" i="18"/>
  <c r="AV34" i="18"/>
  <c r="AT34" i="18"/>
  <c r="AR34" i="18"/>
  <c r="AP34" i="18"/>
  <c r="AN34" i="18"/>
  <c r="AL34" i="18"/>
  <c r="AJ34" i="18"/>
  <c r="AH34" i="18"/>
  <c r="AF34" i="18"/>
  <c r="AD34" i="18"/>
  <c r="AB34" i="18"/>
  <c r="Z34" i="18"/>
  <c r="X34" i="18"/>
  <c r="V34" i="18"/>
  <c r="T34" i="18"/>
  <c r="R34" i="18"/>
  <c r="P34" i="18"/>
  <c r="N34" i="18"/>
  <c r="L34" i="18"/>
  <c r="J34" i="18"/>
  <c r="H34" i="18"/>
  <c r="F34" i="18"/>
  <c r="D34" i="18"/>
  <c r="FF33" i="18"/>
  <c r="FD33" i="18"/>
  <c r="FB33" i="18"/>
  <c r="EZ33" i="18"/>
  <c r="EX33" i="18"/>
  <c r="EV33" i="18"/>
  <c r="ET33" i="18"/>
  <c r="ER33" i="18"/>
  <c r="EP33" i="18"/>
  <c r="EN33" i="18"/>
  <c r="EL33" i="18"/>
  <c r="EJ33" i="18"/>
  <c r="EH33" i="18"/>
  <c r="EF33" i="18"/>
  <c r="ED33" i="18"/>
  <c r="EB33" i="18"/>
  <c r="DZ33" i="18"/>
  <c r="DX33" i="18"/>
  <c r="DV33" i="18"/>
  <c r="DT33" i="18"/>
  <c r="DR33" i="18"/>
  <c r="DP33" i="18"/>
  <c r="DN33" i="18"/>
  <c r="DL33" i="18"/>
  <c r="DJ33" i="18"/>
  <c r="DH33" i="18"/>
  <c r="DF33" i="18"/>
  <c r="DD33" i="18"/>
  <c r="DB33" i="18"/>
  <c r="CZ33" i="18"/>
  <c r="CX33" i="18"/>
  <c r="CV33" i="18"/>
  <c r="CT33" i="18"/>
  <c r="CR33" i="18"/>
  <c r="CP33" i="18"/>
  <c r="CN33" i="18"/>
  <c r="CL33" i="18"/>
  <c r="CJ33" i="18"/>
  <c r="CH33" i="18"/>
  <c r="CF33" i="18"/>
  <c r="CD33" i="18"/>
  <c r="CB33" i="18"/>
  <c r="BZ33" i="18"/>
  <c r="BX33" i="18"/>
  <c r="BV33" i="18"/>
  <c r="BT33" i="18"/>
  <c r="BR33" i="18"/>
  <c r="BP33" i="18"/>
  <c r="BN33" i="18"/>
  <c r="BL33" i="18"/>
  <c r="BJ33" i="18"/>
  <c r="BH33" i="18"/>
  <c r="BF33" i="18"/>
  <c r="BD33" i="18"/>
  <c r="BB33" i="18"/>
  <c r="AZ33" i="18"/>
  <c r="AX33" i="18"/>
  <c r="AV33" i="18"/>
  <c r="AT33" i="18"/>
  <c r="AR33" i="18"/>
  <c r="AP33" i="18"/>
  <c r="AN33" i="18"/>
  <c r="AL33" i="18"/>
  <c r="AJ33" i="18"/>
  <c r="AH33" i="18"/>
  <c r="AF33" i="18"/>
  <c r="AD33" i="18"/>
  <c r="AB33" i="18"/>
  <c r="Z33" i="18"/>
  <c r="X33" i="18"/>
  <c r="V33" i="18"/>
  <c r="T33" i="18"/>
  <c r="R33" i="18"/>
  <c r="P33" i="18"/>
  <c r="N33" i="18"/>
  <c r="L33" i="18"/>
  <c r="J33" i="18"/>
  <c r="H33" i="18"/>
  <c r="F33" i="18"/>
  <c r="D33" i="18"/>
  <c r="FF32" i="18"/>
  <c r="FD32" i="18"/>
  <c r="FB32" i="18"/>
  <c r="EZ32" i="18"/>
  <c r="EX32" i="18"/>
  <c r="EV32" i="18"/>
  <c r="ET32" i="18"/>
  <c r="ER32" i="18"/>
  <c r="EP32" i="18"/>
  <c r="EN32" i="18"/>
  <c r="EL32" i="18"/>
  <c r="EJ32" i="18"/>
  <c r="EH32" i="18"/>
  <c r="EF32" i="18"/>
  <c r="ED32" i="18"/>
  <c r="EB32" i="18"/>
  <c r="DZ32" i="18"/>
  <c r="DX32" i="18"/>
  <c r="DV32" i="18"/>
  <c r="DT32" i="18"/>
  <c r="DR32" i="18"/>
  <c r="DP32" i="18"/>
  <c r="DN32" i="18"/>
  <c r="DL32" i="18"/>
  <c r="DJ32" i="18"/>
  <c r="DH32" i="18"/>
  <c r="DF32" i="18"/>
  <c r="DD32" i="18"/>
  <c r="DB32" i="18"/>
  <c r="CZ32" i="18"/>
  <c r="CX32" i="18"/>
  <c r="CV32" i="18"/>
  <c r="CT32" i="18"/>
  <c r="CR32" i="18"/>
  <c r="CP32" i="18"/>
  <c r="CN32" i="18"/>
  <c r="CL32" i="18"/>
  <c r="CJ32" i="18"/>
  <c r="CH32" i="18"/>
  <c r="CF32" i="18"/>
  <c r="CD32" i="18"/>
  <c r="CB32" i="18"/>
  <c r="BZ32" i="18"/>
  <c r="BX32" i="18"/>
  <c r="BV32" i="18"/>
  <c r="BT32" i="18"/>
  <c r="BR32" i="18"/>
  <c r="BP32" i="18"/>
  <c r="BN32" i="18"/>
  <c r="BL32" i="18"/>
  <c r="BJ32" i="18"/>
  <c r="BH32" i="18"/>
  <c r="BF32" i="18"/>
  <c r="BD32" i="18"/>
  <c r="BB32" i="18"/>
  <c r="AZ32" i="18"/>
  <c r="AX32" i="18"/>
  <c r="AV32" i="18"/>
  <c r="AT32" i="18"/>
  <c r="AR32" i="18"/>
  <c r="AP32" i="18"/>
  <c r="AN32" i="18"/>
  <c r="AL32" i="18"/>
  <c r="AJ32" i="18"/>
  <c r="AH32" i="18"/>
  <c r="AF32" i="18"/>
  <c r="AD32" i="18"/>
  <c r="AB32" i="18"/>
  <c r="Z32" i="18"/>
  <c r="X32" i="18"/>
  <c r="V32" i="18"/>
  <c r="T32" i="18"/>
  <c r="R32" i="18"/>
  <c r="P32" i="18"/>
  <c r="N32" i="18"/>
  <c r="L32" i="18"/>
  <c r="J32" i="18"/>
  <c r="H32" i="18"/>
  <c r="F32" i="18"/>
  <c r="D32" i="18"/>
  <c r="FF31" i="18"/>
  <c r="FD31" i="18"/>
  <c r="FB31" i="18"/>
  <c r="EZ31" i="18"/>
  <c r="EX31" i="18"/>
  <c r="EV31" i="18"/>
  <c r="ET31" i="18"/>
  <c r="ER31" i="18"/>
  <c r="EP31" i="18"/>
  <c r="EN31" i="18"/>
  <c r="EL31" i="18"/>
  <c r="EJ31" i="18"/>
  <c r="EH31" i="18"/>
  <c r="EF31" i="18"/>
  <c r="ED31" i="18"/>
  <c r="EB31" i="18"/>
  <c r="DZ31" i="18"/>
  <c r="DX31" i="18"/>
  <c r="DV31" i="18"/>
  <c r="DT31" i="18"/>
  <c r="DR31" i="18"/>
  <c r="DP31" i="18"/>
  <c r="DN31" i="18"/>
  <c r="DL31" i="18"/>
  <c r="DJ31" i="18"/>
  <c r="DH31" i="18"/>
  <c r="DF31" i="18"/>
  <c r="DD31" i="18"/>
  <c r="DB31" i="18"/>
  <c r="CZ31" i="18"/>
  <c r="CX31" i="18"/>
  <c r="CV31" i="18"/>
  <c r="CT31" i="18"/>
  <c r="CR31" i="18"/>
  <c r="CP31" i="18"/>
  <c r="CN31" i="18"/>
  <c r="CL31" i="18"/>
  <c r="CJ31" i="18"/>
  <c r="CH31" i="18"/>
  <c r="CF31" i="18"/>
  <c r="CD31" i="18"/>
  <c r="CB31" i="18"/>
  <c r="BZ31" i="18"/>
  <c r="BX31" i="18"/>
  <c r="BV31" i="18"/>
  <c r="BT31" i="18"/>
  <c r="BR31" i="18"/>
  <c r="BP31" i="18"/>
  <c r="BN31" i="18"/>
  <c r="BL31" i="18"/>
  <c r="BJ31" i="18"/>
  <c r="BH31" i="18"/>
  <c r="BF31" i="18"/>
  <c r="BD31" i="18"/>
  <c r="BB31" i="18"/>
  <c r="AZ31" i="18"/>
  <c r="AX31" i="18"/>
  <c r="AV31" i="18"/>
  <c r="AT31" i="18"/>
  <c r="AR31" i="18"/>
  <c r="AP31" i="18"/>
  <c r="AN31" i="18"/>
  <c r="AL31" i="18"/>
  <c r="AJ31" i="18"/>
  <c r="AH31" i="18"/>
  <c r="AF31" i="18"/>
  <c r="AD31" i="18"/>
  <c r="AB31" i="18"/>
  <c r="Z31" i="18"/>
  <c r="X31" i="18"/>
  <c r="V31" i="18"/>
  <c r="T31" i="18"/>
  <c r="R31" i="18"/>
  <c r="P31" i="18"/>
  <c r="N31" i="18"/>
  <c r="L31" i="18"/>
  <c r="J31" i="18"/>
  <c r="H31" i="18"/>
  <c r="F31" i="18"/>
  <c r="D31" i="18"/>
  <c r="FF30" i="18"/>
  <c r="FD30" i="18"/>
  <c r="FB30" i="18"/>
  <c r="EZ30" i="18"/>
  <c r="EX30" i="18"/>
  <c r="EV30" i="18"/>
  <c r="ET30" i="18"/>
  <c r="ER30" i="18"/>
  <c r="EP30" i="18"/>
  <c r="EN30" i="18"/>
  <c r="EL30" i="18"/>
  <c r="EJ30" i="18"/>
  <c r="EH30" i="18"/>
  <c r="EF30" i="18"/>
  <c r="ED30" i="18"/>
  <c r="EB30" i="18"/>
  <c r="DZ30" i="18"/>
  <c r="DX30" i="18"/>
  <c r="DV30" i="18"/>
  <c r="DT30" i="18"/>
  <c r="DR30" i="18"/>
  <c r="DP30" i="18"/>
  <c r="DN30" i="18"/>
  <c r="DL30" i="18"/>
  <c r="DJ30" i="18"/>
  <c r="DH30" i="18"/>
  <c r="DF30" i="18"/>
  <c r="DD30" i="18"/>
  <c r="DB30" i="18"/>
  <c r="CZ30" i="18"/>
  <c r="CX30" i="18"/>
  <c r="CV30" i="18"/>
  <c r="CT30" i="18"/>
  <c r="CR30" i="18"/>
  <c r="CP30" i="18"/>
  <c r="CN30" i="18"/>
  <c r="CL30" i="18"/>
  <c r="CJ30" i="18"/>
  <c r="CH30" i="18"/>
  <c r="CF30" i="18"/>
  <c r="CD30" i="18"/>
  <c r="CB30" i="18"/>
  <c r="BZ30" i="18"/>
  <c r="BX30" i="18"/>
  <c r="BV30" i="18"/>
  <c r="BT30" i="18"/>
  <c r="BR30" i="18"/>
  <c r="BP30" i="18"/>
  <c r="BN30" i="18"/>
  <c r="BL30" i="18"/>
  <c r="BJ30" i="18"/>
  <c r="BH30" i="18"/>
  <c r="BF30" i="18"/>
  <c r="BD30" i="18"/>
  <c r="BB30" i="18"/>
  <c r="AZ30" i="18"/>
  <c r="AX30" i="18"/>
  <c r="AV30" i="18"/>
  <c r="AT30" i="18"/>
  <c r="AR30" i="18"/>
  <c r="AP30" i="18"/>
  <c r="AN30" i="18"/>
  <c r="AL30" i="18"/>
  <c r="AJ30" i="18"/>
  <c r="AH30" i="18"/>
  <c r="AF30" i="18"/>
  <c r="AD30" i="18"/>
  <c r="AB30" i="18"/>
  <c r="Z30" i="18"/>
  <c r="X30" i="18"/>
  <c r="V30" i="18"/>
  <c r="T30" i="18"/>
  <c r="R30" i="18"/>
  <c r="P30" i="18"/>
  <c r="N30" i="18"/>
  <c r="L30" i="18"/>
  <c r="J30" i="18"/>
  <c r="H30" i="18"/>
  <c r="F30" i="18"/>
  <c r="D30" i="18"/>
  <c r="FF29" i="18"/>
  <c r="FD29" i="18"/>
  <c r="FB29" i="18"/>
  <c r="EZ29" i="18"/>
  <c r="EX29" i="18"/>
  <c r="EV29" i="18"/>
  <c r="ET29" i="18"/>
  <c r="ER29" i="18"/>
  <c r="EP29" i="18"/>
  <c r="EN29" i="18"/>
  <c r="EL29" i="18"/>
  <c r="EJ29" i="18"/>
  <c r="EH29" i="18"/>
  <c r="EF29" i="18"/>
  <c r="ED29" i="18"/>
  <c r="EB29" i="18"/>
  <c r="DZ29" i="18"/>
  <c r="DX29" i="18"/>
  <c r="DV29" i="18"/>
  <c r="DT29" i="18"/>
  <c r="DR29" i="18"/>
  <c r="DP29" i="18"/>
  <c r="DN29" i="18"/>
  <c r="DL29" i="18"/>
  <c r="DJ29" i="18"/>
  <c r="DH29" i="18"/>
  <c r="DF29" i="18"/>
  <c r="DD29" i="18"/>
  <c r="DB29" i="18"/>
  <c r="CZ29" i="18"/>
  <c r="CX29" i="18"/>
  <c r="CV29" i="18"/>
  <c r="CT29" i="18"/>
  <c r="CR29" i="18"/>
  <c r="CP29" i="18"/>
  <c r="CN29" i="18"/>
  <c r="CL29" i="18"/>
  <c r="CJ29" i="18"/>
  <c r="CH29" i="18"/>
  <c r="CF29" i="18"/>
  <c r="CD29" i="18"/>
  <c r="CB29" i="18"/>
  <c r="BZ29" i="18"/>
  <c r="BX29" i="18"/>
  <c r="BV29" i="18"/>
  <c r="BT29" i="18"/>
  <c r="BR29" i="18"/>
  <c r="BP29" i="18"/>
  <c r="BN29" i="18"/>
  <c r="BL29" i="18"/>
  <c r="BJ29" i="18"/>
  <c r="BH29" i="18"/>
  <c r="BF29" i="18"/>
  <c r="BD29" i="18"/>
  <c r="BB29" i="18"/>
  <c r="AZ29" i="18"/>
  <c r="AX29" i="18"/>
  <c r="AV29" i="18"/>
  <c r="AT29" i="18"/>
  <c r="AR29" i="18"/>
  <c r="AP29" i="18"/>
  <c r="AN29" i="18"/>
  <c r="AL29" i="18"/>
  <c r="AJ29" i="18"/>
  <c r="AH29" i="18"/>
  <c r="AF29" i="18"/>
  <c r="AD29" i="18"/>
  <c r="AB29" i="18"/>
  <c r="Z29" i="18"/>
  <c r="X29" i="18"/>
  <c r="V29" i="18"/>
  <c r="T29" i="18"/>
  <c r="R29" i="18"/>
  <c r="P29" i="18"/>
  <c r="N29" i="18"/>
  <c r="L29" i="18"/>
  <c r="J29" i="18"/>
  <c r="H29" i="18"/>
  <c r="F29" i="18"/>
  <c r="D29" i="18"/>
  <c r="FF28" i="18"/>
  <c r="FD28" i="18"/>
  <c r="FB28" i="18"/>
  <c r="EZ28" i="18"/>
  <c r="EX28" i="18"/>
  <c r="EV28" i="18"/>
  <c r="ET28" i="18"/>
  <c r="ER28" i="18"/>
  <c r="EP28" i="18"/>
  <c r="EN28" i="18"/>
  <c r="EL28" i="18"/>
  <c r="EJ28" i="18"/>
  <c r="EH28" i="18"/>
  <c r="EF28" i="18"/>
  <c r="ED28" i="18"/>
  <c r="EB28" i="18"/>
  <c r="DZ28" i="18"/>
  <c r="DX28" i="18"/>
  <c r="DV28" i="18"/>
  <c r="DT28" i="18"/>
  <c r="DR28" i="18"/>
  <c r="DP28" i="18"/>
  <c r="DN28" i="18"/>
  <c r="DL28" i="18"/>
  <c r="DJ28" i="18"/>
  <c r="DH28" i="18"/>
  <c r="DF28" i="18"/>
  <c r="DD28" i="18"/>
  <c r="DB28" i="18"/>
  <c r="CZ28" i="18"/>
  <c r="CX28" i="18"/>
  <c r="CV28" i="18"/>
  <c r="CT28" i="18"/>
  <c r="CR28" i="18"/>
  <c r="CP28" i="18"/>
  <c r="CN28" i="18"/>
  <c r="CL28" i="18"/>
  <c r="CJ28" i="18"/>
  <c r="CH28" i="18"/>
  <c r="CF28" i="18"/>
  <c r="CD28" i="18"/>
  <c r="CB28" i="18"/>
  <c r="BZ28" i="18"/>
  <c r="BX28" i="18"/>
  <c r="BV28" i="18"/>
  <c r="BT28" i="18"/>
  <c r="BR28" i="18"/>
  <c r="BP28" i="18"/>
  <c r="BN28" i="18"/>
  <c r="BL28" i="18"/>
  <c r="BJ28" i="18"/>
  <c r="BH28" i="18"/>
  <c r="BF28" i="18"/>
  <c r="BD28" i="18"/>
  <c r="BB28" i="18"/>
  <c r="AZ28" i="18"/>
  <c r="AX28" i="18"/>
  <c r="AV28" i="18"/>
  <c r="AT28" i="18"/>
  <c r="AR28" i="18"/>
  <c r="AP28" i="18"/>
  <c r="AN28" i="18"/>
  <c r="AL28" i="18"/>
  <c r="AJ28" i="18"/>
  <c r="AH28" i="18"/>
  <c r="AF28" i="18"/>
  <c r="AD28" i="18"/>
  <c r="AB28" i="18"/>
  <c r="Z28" i="18"/>
  <c r="X28" i="18"/>
  <c r="V28" i="18"/>
  <c r="T28" i="18"/>
  <c r="R28" i="18"/>
  <c r="P28" i="18"/>
  <c r="N28" i="18"/>
  <c r="L28" i="18"/>
  <c r="J28" i="18"/>
  <c r="H28" i="18"/>
  <c r="F28" i="18"/>
  <c r="D28" i="18"/>
  <c r="FF27" i="18"/>
  <c r="FD27" i="18"/>
  <c r="FB27" i="18"/>
  <c r="EZ27" i="18"/>
  <c r="EX27" i="18"/>
  <c r="EV27" i="18"/>
  <c r="ET27" i="18"/>
  <c r="ER27" i="18"/>
  <c r="EP27" i="18"/>
  <c r="EN27" i="18"/>
  <c r="EL27" i="18"/>
  <c r="EJ27" i="18"/>
  <c r="EH27" i="18"/>
  <c r="EF27" i="18"/>
  <c r="ED27" i="18"/>
  <c r="EB27" i="18"/>
  <c r="DZ27" i="18"/>
  <c r="DX27" i="18"/>
  <c r="DV27" i="18"/>
  <c r="DT27" i="18"/>
  <c r="DR27" i="18"/>
  <c r="DP27" i="18"/>
  <c r="DN27" i="18"/>
  <c r="DL27" i="18"/>
  <c r="DJ27" i="18"/>
  <c r="DH27" i="18"/>
  <c r="DF27" i="18"/>
  <c r="DD27" i="18"/>
  <c r="DB27" i="18"/>
  <c r="CZ27" i="18"/>
  <c r="CX27" i="18"/>
  <c r="CV27" i="18"/>
  <c r="CT27" i="18"/>
  <c r="CR27" i="18"/>
  <c r="CP27" i="18"/>
  <c r="CN27" i="18"/>
  <c r="CL27" i="18"/>
  <c r="CJ27" i="18"/>
  <c r="CH27" i="18"/>
  <c r="CF27" i="18"/>
  <c r="CD27" i="18"/>
  <c r="CB27" i="18"/>
  <c r="BZ27" i="18"/>
  <c r="BX27" i="18"/>
  <c r="BV27" i="18"/>
  <c r="BT27" i="18"/>
  <c r="BR27" i="18"/>
  <c r="BP27" i="18"/>
  <c r="BN27" i="18"/>
  <c r="BL27" i="18"/>
  <c r="BJ27" i="18"/>
  <c r="BH27" i="18"/>
  <c r="BF27" i="18"/>
  <c r="BD27" i="18"/>
  <c r="BB27" i="18"/>
  <c r="AZ27" i="18"/>
  <c r="AX27" i="18"/>
  <c r="AV27" i="18"/>
  <c r="AT27" i="18"/>
  <c r="AR27" i="18"/>
  <c r="AP27" i="18"/>
  <c r="AN27" i="18"/>
  <c r="AL27" i="18"/>
  <c r="AJ27" i="18"/>
  <c r="AH27" i="18"/>
  <c r="AF27" i="18"/>
  <c r="AD27" i="18"/>
  <c r="AB27" i="18"/>
  <c r="Z27" i="18"/>
  <c r="X27" i="18"/>
  <c r="V27" i="18"/>
  <c r="T27" i="18"/>
  <c r="R27" i="18"/>
  <c r="P27" i="18"/>
  <c r="N27" i="18"/>
  <c r="L27" i="18"/>
  <c r="J27" i="18"/>
  <c r="H27" i="18"/>
  <c r="F27" i="18"/>
  <c r="D27" i="18"/>
  <c r="FF26" i="18"/>
  <c r="FD26" i="18"/>
  <c r="FB26" i="18"/>
  <c r="EZ26" i="18"/>
  <c r="EX26" i="18"/>
  <c r="EV26" i="18"/>
  <c r="ET26" i="18"/>
  <c r="ER26" i="18"/>
  <c r="EP26" i="18"/>
  <c r="EN26" i="18"/>
  <c r="EL26" i="18"/>
  <c r="EJ26" i="18"/>
  <c r="EH26" i="18"/>
  <c r="EF26" i="18"/>
  <c r="ED26" i="18"/>
  <c r="EB26" i="18"/>
  <c r="DZ26" i="18"/>
  <c r="DX26" i="18"/>
  <c r="DV26" i="18"/>
  <c r="DT26" i="18"/>
  <c r="DR26" i="18"/>
  <c r="DP26" i="18"/>
  <c r="DN26" i="18"/>
  <c r="DL26" i="18"/>
  <c r="DJ26" i="18"/>
  <c r="DH26" i="18"/>
  <c r="DF26" i="18"/>
  <c r="DD26" i="18"/>
  <c r="DB26" i="18"/>
  <c r="CZ26" i="18"/>
  <c r="CX26" i="18"/>
  <c r="CV26" i="18"/>
  <c r="CT26" i="18"/>
  <c r="CR26" i="18"/>
  <c r="CP26" i="18"/>
  <c r="CN26" i="18"/>
  <c r="CL26" i="18"/>
  <c r="CJ26" i="18"/>
  <c r="CH26" i="18"/>
  <c r="CF26" i="18"/>
  <c r="CD26" i="18"/>
  <c r="CB26" i="18"/>
  <c r="BZ26" i="18"/>
  <c r="BX26" i="18"/>
  <c r="BV26" i="18"/>
  <c r="BT26" i="18"/>
  <c r="BR26" i="18"/>
  <c r="BP26" i="18"/>
  <c r="BN26" i="18"/>
  <c r="BL26" i="18"/>
  <c r="BJ26" i="18"/>
  <c r="BH26" i="18"/>
  <c r="BF26" i="18"/>
  <c r="BD26" i="18"/>
  <c r="BB26" i="18"/>
  <c r="AZ26" i="18"/>
  <c r="AX26" i="18"/>
  <c r="AV26" i="18"/>
  <c r="AT26" i="18"/>
  <c r="AR26" i="18"/>
  <c r="AP26" i="18"/>
  <c r="AN26" i="18"/>
  <c r="AL26" i="18"/>
  <c r="AJ26" i="18"/>
  <c r="AH26" i="18"/>
  <c r="AF26" i="18"/>
  <c r="AD26" i="18"/>
  <c r="AB26" i="18"/>
  <c r="Z26" i="18"/>
  <c r="X26" i="18"/>
  <c r="V26" i="18"/>
  <c r="T26" i="18"/>
  <c r="R26" i="18"/>
  <c r="P26" i="18"/>
  <c r="N26" i="18"/>
  <c r="L26" i="18"/>
  <c r="J26" i="18"/>
  <c r="H26" i="18"/>
  <c r="F26" i="18"/>
  <c r="D26" i="18"/>
  <c r="FF25" i="18"/>
  <c r="FD25" i="18"/>
  <c r="FB25" i="18"/>
  <c r="EZ25" i="18"/>
  <c r="EX25" i="18"/>
  <c r="EV25" i="18"/>
  <c r="ET25" i="18"/>
  <c r="ER25" i="18"/>
  <c r="EP25" i="18"/>
  <c r="EN25" i="18"/>
  <c r="EL25" i="18"/>
  <c r="EJ25" i="18"/>
  <c r="EH25" i="18"/>
  <c r="EF25" i="18"/>
  <c r="ED25" i="18"/>
  <c r="EB25" i="18"/>
  <c r="DZ25" i="18"/>
  <c r="DX25" i="18"/>
  <c r="DV25" i="18"/>
  <c r="DT25" i="18"/>
  <c r="DR25" i="18"/>
  <c r="DP25" i="18"/>
  <c r="DN25" i="18"/>
  <c r="DL25" i="18"/>
  <c r="DJ25" i="18"/>
  <c r="DH25" i="18"/>
  <c r="DF25" i="18"/>
  <c r="DD25" i="18"/>
  <c r="DB25" i="18"/>
  <c r="CZ25" i="18"/>
  <c r="CX25" i="18"/>
  <c r="CV25" i="18"/>
  <c r="CT25" i="18"/>
  <c r="CR25" i="18"/>
  <c r="CP25" i="18"/>
  <c r="CN25" i="18"/>
  <c r="CL25" i="18"/>
  <c r="CJ25" i="18"/>
  <c r="CH25" i="18"/>
  <c r="CF25" i="18"/>
  <c r="CD25" i="18"/>
  <c r="CB25" i="18"/>
  <c r="BZ25" i="18"/>
  <c r="BX25" i="18"/>
  <c r="BV25" i="18"/>
  <c r="BT25" i="18"/>
  <c r="BR25" i="18"/>
  <c r="BP25" i="18"/>
  <c r="BN25" i="18"/>
  <c r="BL25" i="18"/>
  <c r="BJ25" i="18"/>
  <c r="BH25" i="18"/>
  <c r="BF25" i="18"/>
  <c r="BD25" i="18"/>
  <c r="BB25" i="18"/>
  <c r="AZ25" i="18"/>
  <c r="AX25" i="18"/>
  <c r="AV25" i="18"/>
  <c r="AT25" i="18"/>
  <c r="AR25" i="18"/>
  <c r="AP25" i="18"/>
  <c r="AN25" i="18"/>
  <c r="AL25" i="18"/>
  <c r="AJ25" i="18"/>
  <c r="AH25" i="18"/>
  <c r="AF25" i="18"/>
  <c r="AD25" i="18"/>
  <c r="AB25" i="18"/>
  <c r="Z25" i="18"/>
  <c r="X25" i="18"/>
  <c r="V25" i="18"/>
  <c r="T25" i="18"/>
  <c r="R25" i="18"/>
  <c r="P25" i="18"/>
  <c r="N25" i="18"/>
  <c r="L25" i="18"/>
  <c r="J25" i="18"/>
  <c r="H25" i="18"/>
  <c r="F25" i="18"/>
  <c r="D25" i="18"/>
  <c r="FF24" i="18"/>
  <c r="FD24" i="18"/>
  <c r="FB24" i="18"/>
  <c r="EZ24" i="18"/>
  <c r="EX24" i="18"/>
  <c r="EV24" i="18"/>
  <c r="ET24" i="18"/>
  <c r="ER24" i="18"/>
  <c r="EP24" i="18"/>
  <c r="EN24" i="18"/>
  <c r="EL24" i="18"/>
  <c r="EJ24" i="18"/>
  <c r="EH24" i="18"/>
  <c r="EF24" i="18"/>
  <c r="ED24" i="18"/>
  <c r="EB24" i="18"/>
  <c r="DZ24" i="18"/>
  <c r="DX24" i="18"/>
  <c r="DV24" i="18"/>
  <c r="DT24" i="18"/>
  <c r="DR24" i="18"/>
  <c r="DP24" i="18"/>
  <c r="DN24" i="18"/>
  <c r="DL24" i="18"/>
  <c r="DJ24" i="18"/>
  <c r="DH24" i="18"/>
  <c r="DF24" i="18"/>
  <c r="DD24" i="18"/>
  <c r="DB24" i="18"/>
  <c r="CZ24" i="18"/>
  <c r="CX24" i="18"/>
  <c r="CV24" i="18"/>
  <c r="CT24" i="18"/>
  <c r="CR24" i="18"/>
  <c r="CP24" i="18"/>
  <c r="CN24" i="18"/>
  <c r="CL24" i="18"/>
  <c r="CJ24" i="18"/>
  <c r="CH24" i="18"/>
  <c r="CF24" i="18"/>
  <c r="CD24" i="18"/>
  <c r="CB24" i="18"/>
  <c r="BZ24" i="18"/>
  <c r="BX24" i="18"/>
  <c r="BV24" i="18"/>
  <c r="BT24" i="18"/>
  <c r="BR24" i="18"/>
  <c r="BP24" i="18"/>
  <c r="BN24" i="18"/>
  <c r="BL24" i="18"/>
  <c r="BJ24" i="18"/>
  <c r="BH24" i="18"/>
  <c r="BF24" i="18"/>
  <c r="BD24" i="18"/>
  <c r="BB24" i="18"/>
  <c r="AZ24" i="18"/>
  <c r="AX24" i="18"/>
  <c r="AV24" i="18"/>
  <c r="AT24" i="18"/>
  <c r="AR24" i="18"/>
  <c r="AP24" i="18"/>
  <c r="AN24" i="18"/>
  <c r="AL24" i="18"/>
  <c r="AJ24" i="18"/>
  <c r="AH24" i="18"/>
  <c r="AF24" i="18"/>
  <c r="AD24" i="18"/>
  <c r="AB24" i="18"/>
  <c r="Z24" i="18"/>
  <c r="X24" i="18"/>
  <c r="V24" i="18"/>
  <c r="T24" i="18"/>
  <c r="R24" i="18"/>
  <c r="P24" i="18"/>
  <c r="N24" i="18"/>
  <c r="L24" i="18"/>
  <c r="J24" i="18"/>
  <c r="H24" i="18"/>
  <c r="F24" i="18"/>
  <c r="D24" i="18"/>
  <c r="FF23" i="18"/>
  <c r="FD23" i="18"/>
  <c r="FB23" i="18"/>
  <c r="EZ23" i="18"/>
  <c r="EX23" i="18"/>
  <c r="EV23" i="18"/>
  <c r="ET23" i="18"/>
  <c r="ER23" i="18"/>
  <c r="EP23" i="18"/>
  <c r="EN23" i="18"/>
  <c r="EL23" i="18"/>
  <c r="EJ23" i="18"/>
  <c r="EH23" i="18"/>
  <c r="EF23" i="18"/>
  <c r="ED23" i="18"/>
  <c r="EB23" i="18"/>
  <c r="DZ23" i="18"/>
  <c r="DX23" i="18"/>
  <c r="DV23" i="18"/>
  <c r="DT23" i="18"/>
  <c r="DR23" i="18"/>
  <c r="DP23" i="18"/>
  <c r="DN23" i="18"/>
  <c r="DL23" i="18"/>
  <c r="DJ23" i="18"/>
  <c r="DH23" i="18"/>
  <c r="DF23" i="18"/>
  <c r="DD23" i="18"/>
  <c r="DB23" i="18"/>
  <c r="CZ23" i="18"/>
  <c r="CX23" i="18"/>
  <c r="CV23" i="18"/>
  <c r="CT23" i="18"/>
  <c r="CR23" i="18"/>
  <c r="CP23" i="18"/>
  <c r="CN23" i="18"/>
  <c r="CL23" i="18"/>
  <c r="CJ23" i="18"/>
  <c r="CH23" i="18"/>
  <c r="CF23" i="18"/>
  <c r="CD23" i="18"/>
  <c r="CB23" i="18"/>
  <c r="BZ23" i="18"/>
  <c r="BX23" i="18"/>
  <c r="BV23" i="18"/>
  <c r="BT23" i="18"/>
  <c r="BR23" i="18"/>
  <c r="BP23" i="18"/>
  <c r="BN23" i="18"/>
  <c r="BL23" i="18"/>
  <c r="BJ23" i="18"/>
  <c r="BH23" i="18"/>
  <c r="BF23" i="18"/>
  <c r="BD23" i="18"/>
  <c r="BB23" i="18"/>
  <c r="AZ23" i="18"/>
  <c r="AX23" i="18"/>
  <c r="AV23" i="18"/>
  <c r="AT23" i="18"/>
  <c r="AR23" i="18"/>
  <c r="AP23" i="18"/>
  <c r="AN23" i="18"/>
  <c r="AL23" i="18"/>
  <c r="AJ23" i="18"/>
  <c r="AH23" i="18"/>
  <c r="AF23" i="18"/>
  <c r="AD23" i="18"/>
  <c r="AB23" i="18"/>
  <c r="Z23" i="18"/>
  <c r="X23" i="18"/>
  <c r="V23" i="18"/>
  <c r="T23" i="18"/>
  <c r="R23" i="18"/>
  <c r="P23" i="18"/>
  <c r="N23" i="18"/>
  <c r="L23" i="18"/>
  <c r="J23" i="18"/>
  <c r="H23" i="18"/>
  <c r="F23" i="18"/>
  <c r="D23" i="18"/>
  <c r="FF22" i="18"/>
  <c r="FD22" i="18"/>
  <c r="FB22" i="18"/>
  <c r="EZ22" i="18"/>
  <c r="EX22" i="18"/>
  <c r="EV22" i="18"/>
  <c r="ET22" i="18"/>
  <c r="ER22" i="18"/>
  <c r="EP22" i="18"/>
  <c r="EN22" i="18"/>
  <c r="EL22" i="18"/>
  <c r="EJ22" i="18"/>
  <c r="EH22" i="18"/>
  <c r="EF22" i="18"/>
  <c r="ED22" i="18"/>
  <c r="EB22" i="18"/>
  <c r="DZ22" i="18"/>
  <c r="DX22" i="18"/>
  <c r="DV22" i="18"/>
  <c r="DT22" i="18"/>
  <c r="DR22" i="18"/>
  <c r="DP22" i="18"/>
  <c r="DN22" i="18"/>
  <c r="DL22" i="18"/>
  <c r="DJ22" i="18"/>
  <c r="DH22" i="18"/>
  <c r="DF22" i="18"/>
  <c r="DD22" i="18"/>
  <c r="DB22" i="18"/>
  <c r="CZ22" i="18"/>
  <c r="CX22" i="18"/>
  <c r="CV22" i="18"/>
  <c r="CT22" i="18"/>
  <c r="CR22" i="18"/>
  <c r="CP22" i="18"/>
  <c r="CN22" i="18"/>
  <c r="CL22" i="18"/>
  <c r="CJ22" i="18"/>
  <c r="CH22" i="18"/>
  <c r="CF22" i="18"/>
  <c r="CD22" i="18"/>
  <c r="CB22" i="18"/>
  <c r="BZ22" i="18"/>
  <c r="BX22" i="18"/>
  <c r="BV22" i="18"/>
  <c r="BT22" i="18"/>
  <c r="BR22" i="18"/>
  <c r="BP22" i="18"/>
  <c r="BN22" i="18"/>
  <c r="BL22" i="18"/>
  <c r="BJ22" i="18"/>
  <c r="BH22" i="18"/>
  <c r="BF22" i="18"/>
  <c r="BD22" i="18"/>
  <c r="BB22" i="18"/>
  <c r="AZ22" i="18"/>
  <c r="AX22" i="18"/>
  <c r="AV22" i="18"/>
  <c r="AT22" i="18"/>
  <c r="AR22" i="18"/>
  <c r="AP22" i="18"/>
  <c r="AN22" i="18"/>
  <c r="AL22" i="18"/>
  <c r="AJ22" i="18"/>
  <c r="AH22" i="18"/>
  <c r="AF22" i="18"/>
  <c r="AD22" i="18"/>
  <c r="AB22" i="18"/>
  <c r="Z22" i="18"/>
  <c r="X22" i="18"/>
  <c r="V22" i="18"/>
  <c r="T22" i="18"/>
  <c r="R22" i="18"/>
  <c r="P22" i="18"/>
  <c r="N22" i="18"/>
  <c r="L22" i="18"/>
  <c r="J22" i="18"/>
  <c r="H22" i="18"/>
  <c r="F22" i="18"/>
  <c r="D22" i="18"/>
  <c r="FF21" i="18"/>
  <c r="FD21" i="18"/>
  <c r="FB21" i="18"/>
  <c r="EZ21" i="18"/>
  <c r="EX21" i="18"/>
  <c r="EV21" i="18"/>
  <c r="ET21" i="18"/>
  <c r="ER21" i="18"/>
  <c r="EP21" i="18"/>
  <c r="EN21" i="18"/>
  <c r="EL21" i="18"/>
  <c r="EJ21" i="18"/>
  <c r="EH21" i="18"/>
  <c r="EF21" i="18"/>
  <c r="ED21" i="18"/>
  <c r="EB21" i="18"/>
  <c r="DZ21" i="18"/>
  <c r="DX21" i="18"/>
  <c r="DV21" i="18"/>
  <c r="DT21" i="18"/>
  <c r="DR21" i="18"/>
  <c r="DP21" i="18"/>
  <c r="DN21" i="18"/>
  <c r="DL21" i="18"/>
  <c r="DJ21" i="18"/>
  <c r="DH21" i="18"/>
  <c r="DF21" i="18"/>
  <c r="DD21" i="18"/>
  <c r="DB21" i="18"/>
  <c r="CZ21" i="18"/>
  <c r="CX21" i="18"/>
  <c r="CV21" i="18"/>
  <c r="CT21" i="18"/>
  <c r="CR21" i="18"/>
  <c r="CP21" i="18"/>
  <c r="CN21" i="18"/>
  <c r="CL21" i="18"/>
  <c r="CJ21" i="18"/>
  <c r="CH21" i="18"/>
  <c r="CF21" i="18"/>
  <c r="CD21" i="18"/>
  <c r="CB21" i="18"/>
  <c r="BZ21" i="18"/>
  <c r="BX21" i="18"/>
  <c r="BV21" i="18"/>
  <c r="BT21" i="18"/>
  <c r="BR21" i="18"/>
  <c r="BP21" i="18"/>
  <c r="BN21" i="18"/>
  <c r="BL21" i="18"/>
  <c r="BJ21" i="18"/>
  <c r="BH21" i="18"/>
  <c r="BF21" i="18"/>
  <c r="BD21" i="18"/>
  <c r="BB21" i="18"/>
  <c r="AZ21" i="18"/>
  <c r="AX21" i="18"/>
  <c r="AV21" i="18"/>
  <c r="AT21" i="18"/>
  <c r="AR21" i="18"/>
  <c r="AP21" i="18"/>
  <c r="AN21" i="18"/>
  <c r="AL21" i="18"/>
  <c r="AJ21" i="18"/>
  <c r="AH21" i="18"/>
  <c r="AF21" i="18"/>
  <c r="AD21" i="18"/>
  <c r="AB21" i="18"/>
  <c r="Z21" i="18"/>
  <c r="X21" i="18"/>
  <c r="V21" i="18"/>
  <c r="T21" i="18"/>
  <c r="R21" i="18"/>
  <c r="P21" i="18"/>
  <c r="N21" i="18"/>
  <c r="L21" i="18"/>
  <c r="J21" i="18"/>
  <c r="H21" i="18"/>
  <c r="F21" i="18"/>
  <c r="D21" i="18"/>
  <c r="FF20" i="18"/>
  <c r="FD20" i="18"/>
  <c r="FB20" i="18"/>
  <c r="EZ20" i="18"/>
  <c r="EX20" i="18"/>
  <c r="EV20" i="18"/>
  <c r="ET20" i="18"/>
  <c r="ER20" i="18"/>
  <c r="EP20" i="18"/>
  <c r="EN20" i="18"/>
  <c r="EL20" i="18"/>
  <c r="EJ20" i="18"/>
  <c r="EH20" i="18"/>
  <c r="EF20" i="18"/>
  <c r="ED20" i="18"/>
  <c r="EB20" i="18"/>
  <c r="DZ20" i="18"/>
  <c r="DX20" i="18"/>
  <c r="DV20" i="18"/>
  <c r="DT20" i="18"/>
  <c r="DR20" i="18"/>
  <c r="DP20" i="18"/>
  <c r="DN20" i="18"/>
  <c r="DL20" i="18"/>
  <c r="DJ20" i="18"/>
  <c r="DH20" i="18"/>
  <c r="DF20" i="18"/>
  <c r="DD20" i="18"/>
  <c r="DB20" i="18"/>
  <c r="CZ20" i="18"/>
  <c r="CX20" i="18"/>
  <c r="CV20" i="18"/>
  <c r="CT20" i="18"/>
  <c r="CR20" i="18"/>
  <c r="CP20" i="18"/>
  <c r="CN20" i="18"/>
  <c r="CL20" i="18"/>
  <c r="CJ20" i="18"/>
  <c r="CH20" i="18"/>
  <c r="CF20" i="18"/>
  <c r="CD20" i="18"/>
  <c r="CB20" i="18"/>
  <c r="BZ20" i="18"/>
  <c r="BX20" i="18"/>
  <c r="BV20" i="18"/>
  <c r="BT20" i="18"/>
  <c r="BR20" i="18"/>
  <c r="BP20" i="18"/>
  <c r="BN20" i="18"/>
  <c r="BL20" i="18"/>
  <c r="BJ20" i="18"/>
  <c r="BH20" i="18"/>
  <c r="BF20" i="18"/>
  <c r="BD20" i="18"/>
  <c r="BB20" i="18"/>
  <c r="AZ20" i="18"/>
  <c r="AX20" i="18"/>
  <c r="AV20" i="18"/>
  <c r="AT20" i="18"/>
  <c r="AR20" i="18"/>
  <c r="AP20" i="18"/>
  <c r="AN20" i="18"/>
  <c r="AL20" i="18"/>
  <c r="AJ20" i="18"/>
  <c r="AH20" i="18"/>
  <c r="AF20" i="18"/>
  <c r="AD20" i="18"/>
  <c r="AB20" i="18"/>
  <c r="Z20" i="18"/>
  <c r="X20" i="18"/>
  <c r="V20" i="18"/>
  <c r="T20" i="18"/>
  <c r="R20" i="18"/>
  <c r="P20" i="18"/>
  <c r="N20" i="18"/>
  <c r="L20" i="18"/>
  <c r="J20" i="18"/>
  <c r="H20" i="18"/>
  <c r="F20" i="18"/>
  <c r="D20" i="18"/>
  <c r="FF19" i="18"/>
  <c r="FD19" i="18"/>
  <c r="FB19" i="18"/>
  <c r="EZ19" i="18"/>
  <c r="EX19" i="18"/>
  <c r="EV19" i="18"/>
  <c r="ET19" i="18"/>
  <c r="ER19" i="18"/>
  <c r="EP19" i="18"/>
  <c r="EN19" i="18"/>
  <c r="EL19" i="18"/>
  <c r="EJ19" i="18"/>
  <c r="EH19" i="18"/>
  <c r="EF19" i="18"/>
  <c r="ED19" i="18"/>
  <c r="EB19" i="18"/>
  <c r="DZ19" i="18"/>
  <c r="DX19" i="18"/>
  <c r="DV19" i="18"/>
  <c r="DT19" i="18"/>
  <c r="DR19" i="18"/>
  <c r="DP19" i="18"/>
  <c r="DN19" i="18"/>
  <c r="DL19" i="18"/>
  <c r="DJ19" i="18"/>
  <c r="DH19" i="18"/>
  <c r="DF19" i="18"/>
  <c r="DD19" i="18"/>
  <c r="DB19" i="18"/>
  <c r="CZ19" i="18"/>
  <c r="CX19" i="18"/>
  <c r="CV19" i="18"/>
  <c r="CT19" i="18"/>
  <c r="CR19" i="18"/>
  <c r="CP19" i="18"/>
  <c r="CN19" i="18"/>
  <c r="CL19" i="18"/>
  <c r="CJ19" i="18"/>
  <c r="CH19" i="18"/>
  <c r="CF19" i="18"/>
  <c r="CD19" i="18"/>
  <c r="CB19" i="18"/>
  <c r="BZ19" i="18"/>
  <c r="BX19" i="18"/>
  <c r="BV19" i="18"/>
  <c r="BT19" i="18"/>
  <c r="BR19" i="18"/>
  <c r="BP19" i="18"/>
  <c r="BN19" i="18"/>
  <c r="BL19" i="18"/>
  <c r="BJ19" i="18"/>
  <c r="BH19" i="18"/>
  <c r="BF19" i="18"/>
  <c r="BD19" i="18"/>
  <c r="BB19" i="18"/>
  <c r="AZ19" i="18"/>
  <c r="AX19" i="18"/>
  <c r="AV19" i="18"/>
  <c r="AT19" i="18"/>
  <c r="AR19" i="18"/>
  <c r="AP19" i="18"/>
  <c r="AN19" i="18"/>
  <c r="AL19" i="18"/>
  <c r="AJ19" i="18"/>
  <c r="AH19" i="18"/>
  <c r="AF19" i="18"/>
  <c r="AD19" i="18"/>
  <c r="AB19" i="18"/>
  <c r="Z19" i="18"/>
  <c r="X19" i="18"/>
  <c r="V19" i="18"/>
  <c r="T19" i="18"/>
  <c r="R19" i="18"/>
  <c r="P19" i="18"/>
  <c r="N19" i="18"/>
  <c r="L19" i="18"/>
  <c r="J19" i="18"/>
  <c r="H19" i="18"/>
  <c r="F19" i="18"/>
  <c r="D19" i="18"/>
  <c r="FF18" i="18"/>
  <c r="FD18" i="18"/>
  <c r="FB18" i="18"/>
  <c r="EZ18" i="18"/>
  <c r="EX18" i="18"/>
  <c r="EV18" i="18"/>
  <c r="ET18" i="18"/>
  <c r="ER18" i="18"/>
  <c r="EP18" i="18"/>
  <c r="EN18" i="18"/>
  <c r="EL18" i="18"/>
  <c r="EJ18" i="18"/>
  <c r="EH18" i="18"/>
  <c r="EF18" i="18"/>
  <c r="ED18" i="18"/>
  <c r="EB18" i="18"/>
  <c r="DZ18" i="18"/>
  <c r="DX18" i="18"/>
  <c r="DV18" i="18"/>
  <c r="DT18" i="18"/>
  <c r="DR18" i="18"/>
  <c r="DP18" i="18"/>
  <c r="DN18" i="18"/>
  <c r="DL18" i="18"/>
  <c r="DJ18" i="18"/>
  <c r="DH18" i="18"/>
  <c r="DF18" i="18"/>
  <c r="DD18" i="18"/>
  <c r="DB18" i="18"/>
  <c r="CZ18" i="18"/>
  <c r="CX18" i="18"/>
  <c r="CV18" i="18"/>
  <c r="CT18" i="18"/>
  <c r="CR18" i="18"/>
  <c r="CP18" i="18"/>
  <c r="CN18" i="18"/>
  <c r="CL18" i="18"/>
  <c r="CJ18" i="18"/>
  <c r="CH18" i="18"/>
  <c r="CF18" i="18"/>
  <c r="CD18" i="18"/>
  <c r="CB18" i="18"/>
  <c r="BZ18" i="18"/>
  <c r="BX18" i="18"/>
  <c r="BV18" i="18"/>
  <c r="BT18" i="18"/>
  <c r="BR18" i="18"/>
  <c r="BP18" i="18"/>
  <c r="BN18" i="18"/>
  <c r="BL18" i="18"/>
  <c r="BJ18" i="18"/>
  <c r="BH18" i="18"/>
  <c r="BF18" i="18"/>
  <c r="BD18" i="18"/>
  <c r="BB18" i="18"/>
  <c r="AZ18" i="18"/>
  <c r="AX18" i="18"/>
  <c r="AV18" i="18"/>
  <c r="AT18" i="18"/>
  <c r="AR18" i="18"/>
  <c r="AP18" i="18"/>
  <c r="AN18" i="18"/>
  <c r="AL18" i="18"/>
  <c r="AJ18" i="18"/>
  <c r="AH18" i="18"/>
  <c r="AF18" i="18"/>
  <c r="AD18" i="18"/>
  <c r="AB18" i="18"/>
  <c r="Z18" i="18"/>
  <c r="X18" i="18"/>
  <c r="V18" i="18"/>
  <c r="T18" i="18"/>
  <c r="R18" i="18"/>
  <c r="P18" i="18"/>
  <c r="N18" i="18"/>
  <c r="L18" i="18"/>
  <c r="J18" i="18"/>
  <c r="H18" i="18"/>
  <c r="F18" i="18"/>
  <c r="D18" i="18"/>
  <c r="FF17" i="18"/>
  <c r="FD17" i="18"/>
  <c r="FB17" i="18"/>
  <c r="EZ17" i="18"/>
  <c r="EX17" i="18"/>
  <c r="EV17" i="18"/>
  <c r="ET17" i="18"/>
  <c r="ER17" i="18"/>
  <c r="EP17" i="18"/>
  <c r="EN17" i="18"/>
  <c r="EL17" i="18"/>
  <c r="EJ17" i="18"/>
  <c r="EH17" i="18"/>
  <c r="EF17" i="18"/>
  <c r="ED17" i="18"/>
  <c r="EB17" i="18"/>
  <c r="DZ17" i="18"/>
  <c r="DX17" i="18"/>
  <c r="DV17" i="18"/>
  <c r="DT17" i="18"/>
  <c r="DR17" i="18"/>
  <c r="DP17" i="18"/>
  <c r="DN17" i="18"/>
  <c r="DL17" i="18"/>
  <c r="DJ17" i="18"/>
  <c r="DH17" i="18"/>
  <c r="DF17" i="18"/>
  <c r="DD17" i="18"/>
  <c r="DB17" i="18"/>
  <c r="CZ17" i="18"/>
  <c r="CX17" i="18"/>
  <c r="CV17" i="18"/>
  <c r="CT17" i="18"/>
  <c r="CR17" i="18"/>
  <c r="CP17" i="18"/>
  <c r="CN17" i="18"/>
  <c r="CL17" i="18"/>
  <c r="CJ17" i="18"/>
  <c r="CH17" i="18"/>
  <c r="CF17" i="18"/>
  <c r="CD17" i="18"/>
  <c r="CB17" i="18"/>
  <c r="BZ17" i="18"/>
  <c r="BX17" i="18"/>
  <c r="BV17" i="18"/>
  <c r="BT17" i="18"/>
  <c r="BR17" i="18"/>
  <c r="BP17" i="18"/>
  <c r="BN17" i="18"/>
  <c r="BL17" i="18"/>
  <c r="BJ17" i="18"/>
  <c r="BH17" i="18"/>
  <c r="BF17" i="18"/>
  <c r="BD17" i="18"/>
  <c r="BB17" i="18"/>
  <c r="AZ17" i="18"/>
  <c r="AX17" i="18"/>
  <c r="AV17" i="18"/>
  <c r="AT17" i="18"/>
  <c r="AR17" i="18"/>
  <c r="AP17" i="18"/>
  <c r="AN17" i="18"/>
  <c r="AL17" i="18"/>
  <c r="AJ17" i="18"/>
  <c r="AH17" i="18"/>
  <c r="AF17" i="18"/>
  <c r="AD17" i="18"/>
  <c r="AB17" i="18"/>
  <c r="Z17" i="18"/>
  <c r="X17" i="18"/>
  <c r="V17" i="18"/>
  <c r="T17" i="18"/>
  <c r="R17" i="18"/>
  <c r="P17" i="18"/>
  <c r="N17" i="18"/>
  <c r="L17" i="18"/>
  <c r="J17" i="18"/>
  <c r="H17" i="18"/>
  <c r="F17" i="18"/>
  <c r="D17" i="18"/>
  <c r="FF16" i="18"/>
  <c r="FD16" i="18"/>
  <c r="FB16" i="18"/>
  <c r="EZ16" i="18"/>
  <c r="EX16" i="18"/>
  <c r="EV16" i="18"/>
  <c r="ET16" i="18"/>
  <c r="ER16" i="18"/>
  <c r="EP16" i="18"/>
  <c r="EN16" i="18"/>
  <c r="EL16" i="18"/>
  <c r="EJ16" i="18"/>
  <c r="EH16" i="18"/>
  <c r="EF16" i="18"/>
  <c r="ED16" i="18"/>
  <c r="EB16" i="18"/>
  <c r="DZ16" i="18"/>
  <c r="DX16" i="18"/>
  <c r="DV16" i="18"/>
  <c r="DT16" i="18"/>
  <c r="DR16" i="18"/>
  <c r="DP16" i="18"/>
  <c r="DN16" i="18"/>
  <c r="DL16" i="18"/>
  <c r="DJ16" i="18"/>
  <c r="DH16" i="18"/>
  <c r="DF16" i="18"/>
  <c r="DD16" i="18"/>
  <c r="DB16" i="18"/>
  <c r="CZ16" i="18"/>
  <c r="CX16" i="18"/>
  <c r="CV16" i="18"/>
  <c r="CT16" i="18"/>
  <c r="CR16" i="18"/>
  <c r="CP16" i="18"/>
  <c r="CN16" i="18"/>
  <c r="CL16" i="18"/>
  <c r="CJ16" i="18"/>
  <c r="CH16" i="18"/>
  <c r="CF16" i="18"/>
  <c r="CD16" i="18"/>
  <c r="CB16" i="18"/>
  <c r="BZ16" i="18"/>
  <c r="BX16" i="18"/>
  <c r="BV16" i="18"/>
  <c r="BT16" i="18"/>
  <c r="BR16" i="18"/>
  <c r="BP16" i="18"/>
  <c r="BN16" i="18"/>
  <c r="BL16" i="18"/>
  <c r="BJ16" i="18"/>
  <c r="BH16" i="18"/>
  <c r="BF16" i="18"/>
  <c r="BD16" i="18"/>
  <c r="BB16" i="18"/>
  <c r="AZ16" i="18"/>
  <c r="AX16" i="18"/>
  <c r="AV16" i="18"/>
  <c r="AT16" i="18"/>
  <c r="AR16" i="18"/>
  <c r="AP16" i="18"/>
  <c r="AN16" i="18"/>
  <c r="AL16" i="18"/>
  <c r="AJ16" i="18"/>
  <c r="AH16" i="18"/>
  <c r="AF16" i="18"/>
  <c r="AD16" i="18"/>
  <c r="AB16" i="18"/>
  <c r="Z16" i="18"/>
  <c r="X16" i="18"/>
  <c r="V16" i="18"/>
  <c r="T16" i="18"/>
  <c r="R16" i="18"/>
  <c r="P16" i="18"/>
  <c r="N16" i="18"/>
  <c r="L16" i="18"/>
  <c r="J16" i="18"/>
  <c r="H16" i="18"/>
  <c r="F16" i="18"/>
  <c r="D16" i="18"/>
  <c r="FF15" i="18"/>
  <c r="FD15" i="18"/>
  <c r="FB15" i="18"/>
  <c r="EZ15" i="18"/>
  <c r="EX15" i="18"/>
  <c r="EV15" i="18"/>
  <c r="ET15" i="18"/>
  <c r="ER15" i="18"/>
  <c r="EP15" i="18"/>
  <c r="EN15" i="18"/>
  <c r="EL15" i="18"/>
  <c r="EJ15" i="18"/>
  <c r="EH15" i="18"/>
  <c r="EF15" i="18"/>
  <c r="ED15" i="18"/>
  <c r="EB15" i="18"/>
  <c r="DZ15" i="18"/>
  <c r="DX15" i="18"/>
  <c r="DV15" i="18"/>
  <c r="DT15" i="18"/>
  <c r="DR15" i="18"/>
  <c r="DP15" i="18"/>
  <c r="DN15" i="18"/>
  <c r="DL15" i="18"/>
  <c r="DJ15" i="18"/>
  <c r="DH15" i="18"/>
  <c r="DF15" i="18"/>
  <c r="DD15" i="18"/>
  <c r="DB15" i="18"/>
  <c r="CZ15" i="18"/>
  <c r="CX15" i="18"/>
  <c r="CV15" i="18"/>
  <c r="CT15" i="18"/>
  <c r="CR15" i="18"/>
  <c r="CP15" i="18"/>
  <c r="CN15" i="18"/>
  <c r="CL15" i="18"/>
  <c r="CJ15" i="18"/>
  <c r="CH15" i="18"/>
  <c r="CF15" i="18"/>
  <c r="CD15" i="18"/>
  <c r="CB15" i="18"/>
  <c r="BZ15" i="18"/>
  <c r="BX15" i="18"/>
  <c r="BV15" i="18"/>
  <c r="BT15" i="18"/>
  <c r="BR15" i="18"/>
  <c r="BP15" i="18"/>
  <c r="BN15" i="18"/>
  <c r="BL15" i="18"/>
  <c r="BJ15" i="18"/>
  <c r="BH15" i="18"/>
  <c r="BF15" i="18"/>
  <c r="BD15" i="18"/>
  <c r="BB15" i="18"/>
  <c r="AZ15" i="18"/>
  <c r="AX15" i="18"/>
  <c r="AV15" i="18"/>
  <c r="AT15" i="18"/>
  <c r="AR15" i="18"/>
  <c r="AP15" i="18"/>
  <c r="AN15" i="18"/>
  <c r="AL15" i="18"/>
  <c r="AJ15" i="18"/>
  <c r="AH15" i="18"/>
  <c r="AF15" i="18"/>
  <c r="AD15" i="18"/>
  <c r="AB15" i="18"/>
  <c r="Z15" i="18"/>
  <c r="X15" i="18"/>
  <c r="V15" i="18"/>
  <c r="T15" i="18"/>
  <c r="R15" i="18"/>
  <c r="P15" i="18"/>
  <c r="N15" i="18"/>
  <c r="L15" i="18"/>
  <c r="J15" i="18"/>
  <c r="H15" i="18"/>
  <c r="F15" i="18"/>
  <c r="D15" i="18"/>
  <c r="FF14" i="18"/>
  <c r="FD14" i="18"/>
  <c r="FB14" i="18"/>
  <c r="EZ14" i="18"/>
  <c r="EX14" i="18"/>
  <c r="EV14" i="18"/>
  <c r="ET14" i="18"/>
  <c r="ER14" i="18"/>
  <c r="EP14" i="18"/>
  <c r="EN14" i="18"/>
  <c r="EL14" i="18"/>
  <c r="EJ14" i="18"/>
  <c r="EH14" i="18"/>
  <c r="EF14" i="18"/>
  <c r="ED14" i="18"/>
  <c r="EB14" i="18"/>
  <c r="DZ14" i="18"/>
  <c r="DX14" i="18"/>
  <c r="DV14" i="18"/>
  <c r="DT14" i="18"/>
  <c r="DR14" i="18"/>
  <c r="DP14" i="18"/>
  <c r="DN14" i="18"/>
  <c r="DL14" i="18"/>
  <c r="DJ14" i="18"/>
  <c r="DH14" i="18"/>
  <c r="DF14" i="18"/>
  <c r="DD14" i="18"/>
  <c r="DB14" i="18"/>
  <c r="CZ14" i="18"/>
  <c r="CX14" i="18"/>
  <c r="CV14" i="18"/>
  <c r="CT14" i="18"/>
  <c r="CR14" i="18"/>
  <c r="CP14" i="18"/>
  <c r="CN14" i="18"/>
  <c r="CL14" i="18"/>
  <c r="CJ14" i="18"/>
  <c r="CH14" i="18"/>
  <c r="CF14" i="18"/>
  <c r="CD14" i="18"/>
  <c r="CB14" i="18"/>
  <c r="BZ14" i="18"/>
  <c r="BX14" i="18"/>
  <c r="BV14" i="18"/>
  <c r="BT14" i="18"/>
  <c r="BR14" i="18"/>
  <c r="BP14" i="18"/>
  <c r="BN14" i="18"/>
  <c r="BL14" i="18"/>
  <c r="BJ14" i="18"/>
  <c r="BH14" i="18"/>
  <c r="BF14" i="18"/>
  <c r="BD14" i="18"/>
  <c r="BB14" i="18"/>
  <c r="AZ14" i="18"/>
  <c r="AX14" i="18"/>
  <c r="AV14" i="18"/>
  <c r="AT14" i="18"/>
  <c r="AR14" i="18"/>
  <c r="AP14" i="18"/>
  <c r="AN14" i="18"/>
  <c r="AL14" i="18"/>
  <c r="AJ14" i="18"/>
  <c r="AH14" i="18"/>
  <c r="AF14" i="18"/>
  <c r="AD14" i="18"/>
  <c r="AB14" i="18"/>
  <c r="Z14" i="18"/>
  <c r="X14" i="18"/>
  <c r="V14" i="18"/>
  <c r="T14" i="18"/>
  <c r="R14" i="18"/>
  <c r="P14" i="18"/>
  <c r="N14" i="18"/>
  <c r="L14" i="18"/>
  <c r="J14" i="18"/>
  <c r="H14" i="18"/>
  <c r="F14" i="18"/>
  <c r="D14" i="18"/>
  <c r="FF13" i="18"/>
  <c r="FD13" i="18"/>
  <c r="FB13" i="18"/>
  <c r="EZ13" i="18"/>
  <c r="EX13" i="18"/>
  <c r="EV13" i="18"/>
  <c r="ET13" i="18"/>
  <c r="ER13" i="18"/>
  <c r="EP13" i="18"/>
  <c r="EN13" i="18"/>
  <c r="EL13" i="18"/>
  <c r="EJ13" i="18"/>
  <c r="EH13" i="18"/>
  <c r="EF13" i="18"/>
  <c r="ED13" i="18"/>
  <c r="EB13" i="18"/>
  <c r="DZ13" i="18"/>
  <c r="DX13" i="18"/>
  <c r="DV13" i="18"/>
  <c r="DT13" i="18"/>
  <c r="DR13" i="18"/>
  <c r="DP13" i="18"/>
  <c r="DN13" i="18"/>
  <c r="DL13" i="18"/>
  <c r="DJ13" i="18"/>
  <c r="DH13" i="18"/>
  <c r="DF13" i="18"/>
  <c r="DD13" i="18"/>
  <c r="DB13" i="18"/>
  <c r="CZ13" i="18"/>
  <c r="CX13" i="18"/>
  <c r="CV13" i="18"/>
  <c r="CT13" i="18"/>
  <c r="CR13" i="18"/>
  <c r="CP13" i="18"/>
  <c r="CN13" i="18"/>
  <c r="CL13" i="18"/>
  <c r="CJ13" i="18"/>
  <c r="CH13" i="18"/>
  <c r="CF13" i="18"/>
  <c r="CD13" i="18"/>
  <c r="CB13" i="18"/>
  <c r="BZ13" i="18"/>
  <c r="BX13" i="18"/>
  <c r="BV13" i="18"/>
  <c r="BT13" i="18"/>
  <c r="BR13" i="18"/>
  <c r="BP13" i="18"/>
  <c r="BN13" i="18"/>
  <c r="BL13" i="18"/>
  <c r="BJ13" i="18"/>
  <c r="BH13" i="18"/>
  <c r="BF13" i="18"/>
  <c r="BD13" i="18"/>
  <c r="BB13" i="18"/>
  <c r="AZ13" i="18"/>
  <c r="AX13" i="18"/>
  <c r="AV13" i="18"/>
  <c r="AT13" i="18"/>
  <c r="AR13" i="18"/>
  <c r="AP13" i="18"/>
  <c r="AN13" i="18"/>
  <c r="AL13" i="18"/>
  <c r="AJ13" i="18"/>
  <c r="AH13" i="18"/>
  <c r="AF13" i="18"/>
  <c r="AD13" i="18"/>
  <c r="AB13" i="18"/>
  <c r="Z13" i="18"/>
  <c r="X13" i="18"/>
  <c r="V13" i="18"/>
  <c r="T13" i="18"/>
  <c r="R13" i="18"/>
  <c r="P13" i="18"/>
  <c r="N13" i="18"/>
  <c r="L13" i="18"/>
  <c r="J13" i="18"/>
  <c r="H13" i="18"/>
  <c r="F13" i="18"/>
  <c r="D13" i="18"/>
  <c r="FF12" i="18"/>
  <c r="FD12" i="18"/>
  <c r="FB12" i="18"/>
  <c r="EZ12" i="18"/>
  <c r="EX12" i="18"/>
  <c r="EV12" i="18"/>
  <c r="ET12" i="18"/>
  <c r="ER12" i="18"/>
  <c r="EP12" i="18"/>
  <c r="EN12" i="18"/>
  <c r="EL12" i="18"/>
  <c r="EJ12" i="18"/>
  <c r="EH12" i="18"/>
  <c r="EF12" i="18"/>
  <c r="ED12" i="18"/>
  <c r="EB12" i="18"/>
  <c r="DZ12" i="18"/>
  <c r="DX12" i="18"/>
  <c r="DV12" i="18"/>
  <c r="DT12" i="18"/>
  <c r="DR12" i="18"/>
  <c r="DP12" i="18"/>
  <c r="DN12" i="18"/>
  <c r="DL12" i="18"/>
  <c r="DJ12" i="18"/>
  <c r="DH12" i="18"/>
  <c r="DF12" i="18"/>
  <c r="DD12" i="18"/>
  <c r="DB12" i="18"/>
  <c r="CZ12" i="18"/>
  <c r="CX12" i="18"/>
  <c r="CV12" i="18"/>
  <c r="CT12" i="18"/>
  <c r="CR12" i="18"/>
  <c r="CP12" i="18"/>
  <c r="CN12" i="18"/>
  <c r="CL12" i="18"/>
  <c r="CJ12" i="18"/>
  <c r="CH12" i="18"/>
  <c r="CF12" i="18"/>
  <c r="CD12" i="18"/>
  <c r="CB12" i="18"/>
  <c r="BZ12" i="18"/>
  <c r="BX12" i="18"/>
  <c r="BV12" i="18"/>
  <c r="BT12" i="18"/>
  <c r="BR12" i="18"/>
  <c r="BP12" i="18"/>
  <c r="BN12" i="18"/>
  <c r="BL12" i="18"/>
  <c r="BJ12" i="18"/>
  <c r="BH12" i="18"/>
  <c r="BF12" i="18"/>
  <c r="BD12" i="18"/>
  <c r="BB12" i="18"/>
  <c r="AZ12" i="18"/>
  <c r="AX12" i="18"/>
  <c r="AV12" i="18"/>
  <c r="AT12" i="18"/>
  <c r="AR12" i="18"/>
  <c r="AP12" i="18"/>
  <c r="AN12" i="18"/>
  <c r="AL12" i="18"/>
  <c r="AJ12" i="18"/>
  <c r="AH12" i="18"/>
  <c r="AF12" i="18"/>
  <c r="AD12" i="18"/>
  <c r="AB12" i="18"/>
  <c r="Z12" i="18"/>
  <c r="X12" i="18"/>
  <c r="V12" i="18"/>
  <c r="T12" i="18"/>
  <c r="R12" i="18"/>
  <c r="P12" i="18"/>
  <c r="N12" i="18"/>
  <c r="L12" i="18"/>
  <c r="J12" i="18"/>
  <c r="H12" i="18"/>
  <c r="F12" i="18"/>
  <c r="D12" i="18"/>
  <c r="FF11" i="18"/>
  <c r="FD11" i="18"/>
  <c r="FB11" i="18"/>
  <c r="EZ11" i="18"/>
  <c r="EX11" i="18"/>
  <c r="EV11" i="18"/>
  <c r="ET11" i="18"/>
  <c r="ER11" i="18"/>
  <c r="EP11" i="18"/>
  <c r="EN11" i="18"/>
  <c r="EL11" i="18"/>
  <c r="EJ11" i="18"/>
  <c r="EH11" i="18"/>
  <c r="EF11" i="18"/>
  <c r="ED11" i="18"/>
  <c r="EB11" i="18"/>
  <c r="DZ11" i="18"/>
  <c r="DX11" i="18"/>
  <c r="DV11" i="18"/>
  <c r="DT11" i="18"/>
  <c r="DR11" i="18"/>
  <c r="DP11" i="18"/>
  <c r="DN11" i="18"/>
  <c r="DL11" i="18"/>
  <c r="DJ11" i="18"/>
  <c r="DH11" i="18"/>
  <c r="DF11" i="18"/>
  <c r="DD11" i="18"/>
  <c r="DB11" i="18"/>
  <c r="CZ11" i="18"/>
  <c r="CX11" i="18"/>
  <c r="CV11" i="18"/>
  <c r="CT11" i="18"/>
  <c r="CR11" i="18"/>
  <c r="CP11" i="18"/>
  <c r="CN11" i="18"/>
  <c r="CL11" i="18"/>
  <c r="CJ11" i="18"/>
  <c r="CH11" i="18"/>
  <c r="CF11" i="18"/>
  <c r="CD11" i="18"/>
  <c r="CB11" i="18"/>
  <c r="BZ11" i="18"/>
  <c r="BX11" i="18"/>
  <c r="BV11" i="18"/>
  <c r="BT11" i="18"/>
  <c r="BR11" i="18"/>
  <c r="BP11" i="18"/>
  <c r="BN11" i="18"/>
  <c r="BL11" i="18"/>
  <c r="BJ11" i="18"/>
  <c r="BH11" i="18"/>
  <c r="BF11" i="18"/>
  <c r="BD11" i="18"/>
  <c r="BB11" i="18"/>
  <c r="AZ11" i="18"/>
  <c r="AX11" i="18"/>
  <c r="AV11" i="18"/>
  <c r="AT11" i="18"/>
  <c r="AR11" i="18"/>
  <c r="AP11" i="18"/>
  <c r="AN11" i="18"/>
  <c r="AL11" i="18"/>
  <c r="AJ11" i="18"/>
  <c r="AH11" i="18"/>
  <c r="AF11" i="18"/>
  <c r="AD11" i="18"/>
  <c r="AB11" i="18"/>
  <c r="Z11" i="18"/>
  <c r="X11" i="18"/>
  <c r="V11" i="18"/>
  <c r="T11" i="18"/>
  <c r="R11" i="18"/>
  <c r="P11" i="18"/>
  <c r="N11" i="18"/>
  <c r="L11" i="18"/>
  <c r="J11" i="18"/>
  <c r="H11" i="18"/>
  <c r="F11" i="18"/>
  <c r="D11" i="18"/>
  <c r="FF10" i="18"/>
  <c r="FD10" i="18"/>
  <c r="FB10" i="18"/>
  <c r="EZ10" i="18"/>
  <c r="EX10" i="18"/>
  <c r="EV10" i="18"/>
  <c r="ET10" i="18"/>
  <c r="ER10" i="18"/>
  <c r="EP10" i="18"/>
  <c r="EN10" i="18"/>
  <c r="EL10" i="18"/>
  <c r="EJ10" i="18"/>
  <c r="EH10" i="18"/>
  <c r="EF10" i="18"/>
  <c r="ED10" i="18"/>
  <c r="EB10" i="18"/>
  <c r="DZ10" i="18"/>
  <c r="DX10" i="18"/>
  <c r="DV10" i="18"/>
  <c r="DT10" i="18"/>
  <c r="DR10" i="18"/>
  <c r="DP10" i="18"/>
  <c r="DN10" i="18"/>
  <c r="DL10" i="18"/>
  <c r="DJ10" i="18"/>
  <c r="DH10" i="18"/>
  <c r="DF10" i="18"/>
  <c r="DD10" i="18"/>
  <c r="DB10" i="18"/>
  <c r="CZ10" i="18"/>
  <c r="CX10" i="18"/>
  <c r="CV10" i="18"/>
  <c r="CT10" i="18"/>
  <c r="CR10" i="18"/>
  <c r="CP10" i="18"/>
  <c r="CN10" i="18"/>
  <c r="CL10" i="18"/>
  <c r="CJ10" i="18"/>
  <c r="CH10" i="18"/>
  <c r="CF10" i="18"/>
  <c r="CD10" i="18"/>
  <c r="CB10" i="18"/>
  <c r="BZ10" i="18"/>
  <c r="BX10" i="18"/>
  <c r="BV10" i="18"/>
  <c r="BT10" i="18"/>
  <c r="BR10" i="18"/>
  <c r="BP10" i="18"/>
  <c r="BN10" i="18"/>
  <c r="BL10" i="18"/>
  <c r="BJ10" i="18"/>
  <c r="BH10" i="18"/>
  <c r="BF10" i="18"/>
  <c r="BD10" i="18"/>
  <c r="BB10" i="18"/>
  <c r="AZ10" i="18"/>
  <c r="AX10" i="18"/>
  <c r="AV10" i="18"/>
  <c r="AT10" i="18"/>
  <c r="AR10" i="18"/>
  <c r="AP10" i="18"/>
  <c r="AN10" i="18"/>
  <c r="AL10" i="18"/>
  <c r="AJ10" i="18"/>
  <c r="AH10" i="18"/>
  <c r="AF10" i="18"/>
  <c r="AD10" i="18"/>
  <c r="AB10" i="18"/>
  <c r="Z10" i="18"/>
  <c r="X10" i="18"/>
  <c r="V10" i="18"/>
  <c r="T10" i="18"/>
  <c r="R10" i="18"/>
  <c r="P10" i="18"/>
  <c r="N10" i="18"/>
  <c r="L10" i="18"/>
  <c r="J10" i="18"/>
  <c r="H10" i="18"/>
  <c r="F10" i="18"/>
  <c r="D10" i="18"/>
  <c r="FF9" i="18"/>
  <c r="FD9" i="18"/>
  <c r="FB9" i="18"/>
  <c r="EZ9" i="18"/>
  <c r="EX9" i="18"/>
  <c r="EV9" i="18"/>
  <c r="ET9" i="18"/>
  <c r="ER9" i="18"/>
  <c r="EP9" i="18"/>
  <c r="EN9" i="18"/>
  <c r="EL9" i="18"/>
  <c r="EJ9" i="18"/>
  <c r="EH9" i="18"/>
  <c r="EF9" i="18"/>
  <c r="ED9" i="18"/>
  <c r="EB9" i="18"/>
  <c r="DZ9" i="18"/>
  <c r="DX9" i="18"/>
  <c r="DV9" i="18"/>
  <c r="DT9" i="18"/>
  <c r="DR9" i="18"/>
  <c r="DP9" i="18"/>
  <c r="DN9" i="18"/>
  <c r="DL9" i="18"/>
  <c r="DJ9" i="18"/>
  <c r="DH9" i="18"/>
  <c r="DF9" i="18"/>
  <c r="DD9" i="18"/>
  <c r="DB9" i="18"/>
  <c r="CZ9" i="18"/>
  <c r="CX9" i="18"/>
  <c r="CV9" i="18"/>
  <c r="CT9" i="18"/>
  <c r="CR9" i="18"/>
  <c r="CP9" i="18"/>
  <c r="CN9" i="18"/>
  <c r="CL9" i="18"/>
  <c r="CJ9" i="18"/>
  <c r="CH9" i="18"/>
  <c r="CF9" i="18"/>
  <c r="CD9" i="18"/>
  <c r="CB9" i="18"/>
  <c r="BZ9" i="18"/>
  <c r="BX9" i="18"/>
  <c r="BV9" i="18"/>
  <c r="BT9" i="18"/>
  <c r="BR9" i="18"/>
  <c r="BP9" i="18"/>
  <c r="BN9" i="18"/>
  <c r="BL9" i="18"/>
  <c r="BJ9" i="18"/>
  <c r="BH9" i="18"/>
  <c r="BF9" i="18"/>
  <c r="BD9" i="18"/>
  <c r="BB9" i="18"/>
  <c r="AZ9" i="18"/>
  <c r="AX9" i="18"/>
  <c r="AV9" i="18"/>
  <c r="AT9" i="18"/>
  <c r="AR9" i="18"/>
  <c r="AP9" i="18"/>
  <c r="AN9" i="18"/>
  <c r="AL9" i="18"/>
  <c r="AJ9" i="18"/>
  <c r="AH9" i="18"/>
  <c r="AF9" i="18"/>
  <c r="AD9" i="18"/>
  <c r="AB9" i="18"/>
  <c r="Z9" i="18"/>
  <c r="X9" i="18"/>
  <c r="V9" i="18"/>
  <c r="T9" i="18"/>
  <c r="R9" i="18"/>
  <c r="P9" i="18"/>
  <c r="N9" i="18"/>
  <c r="L9" i="18"/>
  <c r="J9" i="18"/>
  <c r="H9" i="18"/>
  <c r="F9" i="18"/>
  <c r="D9" i="18"/>
  <c r="FF8" i="18"/>
  <c r="FD8" i="18"/>
  <c r="FB8" i="18"/>
  <c r="EZ8" i="18"/>
  <c r="EX8" i="18"/>
  <c r="EV8" i="18"/>
  <c r="ET8" i="18"/>
  <c r="ER8" i="18"/>
  <c r="EP8" i="18"/>
  <c r="EN8" i="18"/>
  <c r="EL8" i="18"/>
  <c r="EJ8" i="18"/>
  <c r="EH8" i="18"/>
  <c r="EF8" i="18"/>
  <c r="ED8" i="18"/>
  <c r="EB8" i="18"/>
  <c r="DZ8" i="18"/>
  <c r="DX8" i="18"/>
  <c r="DV8" i="18"/>
  <c r="DT8" i="18"/>
  <c r="DR8" i="18"/>
  <c r="DP8" i="18"/>
  <c r="DN8" i="18"/>
  <c r="DL8" i="18"/>
  <c r="DJ8" i="18"/>
  <c r="DH8" i="18"/>
  <c r="DF8" i="18"/>
  <c r="DD8" i="18"/>
  <c r="DB8" i="18"/>
  <c r="CZ8" i="18"/>
  <c r="CX8" i="18"/>
  <c r="CV8" i="18"/>
  <c r="CT8" i="18"/>
  <c r="CR8" i="18"/>
  <c r="CP8" i="18"/>
  <c r="CN8" i="18"/>
  <c r="CL8" i="18"/>
  <c r="CJ8" i="18"/>
  <c r="CH8" i="18"/>
  <c r="CF8" i="18"/>
  <c r="CD8" i="18"/>
  <c r="CB8" i="18"/>
  <c r="BZ8" i="18"/>
  <c r="BX8" i="18"/>
  <c r="BV8" i="18"/>
  <c r="BT8" i="18"/>
  <c r="BR8" i="18"/>
  <c r="BP8" i="18"/>
  <c r="BN8" i="18"/>
  <c r="BL8" i="18"/>
  <c r="BJ8" i="18"/>
  <c r="BH8" i="18"/>
  <c r="BF8" i="18"/>
  <c r="BD8" i="18"/>
  <c r="BB8" i="18"/>
  <c r="AZ8" i="18"/>
  <c r="AX8" i="18"/>
  <c r="AV8" i="18"/>
  <c r="AT8" i="18"/>
  <c r="AR8" i="18"/>
  <c r="AP8" i="18"/>
  <c r="AN8" i="18"/>
  <c r="AL8" i="18"/>
  <c r="AJ8" i="18"/>
  <c r="AH8" i="18"/>
  <c r="AF8" i="18"/>
  <c r="AD8" i="18"/>
  <c r="AB8" i="18"/>
  <c r="Z8" i="18"/>
  <c r="X8" i="18"/>
  <c r="V8" i="18"/>
  <c r="T8" i="18"/>
  <c r="R8" i="18"/>
  <c r="P8" i="18"/>
  <c r="N8" i="18"/>
  <c r="L8" i="18"/>
  <c r="J8" i="18"/>
  <c r="H8" i="18"/>
  <c r="F8" i="18"/>
  <c r="D8" i="18"/>
  <c r="FF7" i="18"/>
  <c r="FD7" i="18"/>
  <c r="FB7" i="18"/>
  <c r="EZ7" i="18"/>
  <c r="EX7" i="18"/>
  <c r="EV7" i="18"/>
  <c r="ET7" i="18"/>
  <c r="ER7" i="18"/>
  <c r="EP7" i="18"/>
  <c r="EN7" i="18"/>
  <c r="EL7" i="18"/>
  <c r="EJ7" i="18"/>
  <c r="EH7" i="18"/>
  <c r="EF7" i="18"/>
  <c r="ED7" i="18"/>
  <c r="EB7" i="18"/>
  <c r="DZ7" i="18"/>
  <c r="DX7" i="18"/>
  <c r="DV7" i="18"/>
  <c r="DT7" i="18"/>
  <c r="DR7" i="18"/>
  <c r="DP7" i="18"/>
  <c r="DN7" i="18"/>
  <c r="DL7" i="18"/>
  <c r="DJ7" i="18"/>
  <c r="DH7" i="18"/>
  <c r="DF7" i="18"/>
  <c r="DD7" i="18"/>
  <c r="DB7" i="18"/>
  <c r="CZ7" i="18"/>
  <c r="CX7" i="18"/>
  <c r="CV7" i="18"/>
  <c r="CT7" i="18"/>
  <c r="CR7" i="18"/>
  <c r="CP7" i="18"/>
  <c r="CN7" i="18"/>
  <c r="CL7" i="18"/>
  <c r="CJ7" i="18"/>
  <c r="CH7" i="18"/>
  <c r="CF7" i="18"/>
  <c r="CD7" i="18"/>
  <c r="CB7" i="18"/>
  <c r="BZ7" i="18"/>
  <c r="BX7" i="18"/>
  <c r="BV7" i="18"/>
  <c r="BT7" i="18"/>
  <c r="BR7" i="18"/>
  <c r="BP7" i="18"/>
  <c r="BN7" i="18"/>
  <c r="BL7" i="18"/>
  <c r="BJ7" i="18"/>
  <c r="BH7" i="18"/>
  <c r="BF7" i="18"/>
  <c r="BD7" i="18"/>
  <c r="BB7" i="18"/>
  <c r="AZ7" i="18"/>
  <c r="AX7" i="18"/>
  <c r="AV7" i="18"/>
  <c r="AT7" i="18"/>
  <c r="AR7" i="18"/>
  <c r="AP7" i="18"/>
  <c r="AN7" i="18"/>
  <c r="AL7" i="18"/>
  <c r="AJ7" i="18"/>
  <c r="AH7" i="18"/>
  <c r="AF7" i="18"/>
  <c r="AD7" i="18"/>
  <c r="AB7" i="18"/>
  <c r="Z7" i="18"/>
  <c r="X7" i="18"/>
  <c r="V7" i="18"/>
  <c r="T7" i="18"/>
  <c r="R7" i="18"/>
  <c r="P7" i="18"/>
  <c r="N7" i="18"/>
  <c r="L7" i="18"/>
  <c r="J7" i="18"/>
  <c r="H7" i="18"/>
  <c r="F7" i="18"/>
  <c r="D7" i="18"/>
  <c r="FF6" i="18"/>
  <c r="FD6" i="18"/>
  <c r="FB6" i="18"/>
  <c r="EZ6" i="18"/>
  <c r="EX6" i="18"/>
  <c r="EV6" i="18"/>
  <c r="ET6" i="18"/>
  <c r="ER6" i="18"/>
  <c r="EP6" i="18"/>
  <c r="EN6" i="18"/>
  <c r="EL6" i="18"/>
  <c r="EJ6" i="18"/>
  <c r="EH6" i="18"/>
  <c r="EF6" i="18"/>
  <c r="ED6" i="18"/>
  <c r="EB6" i="18"/>
  <c r="DZ6" i="18"/>
  <c r="DX6" i="18"/>
  <c r="DV6" i="18"/>
  <c r="DT6" i="18"/>
  <c r="DR6" i="18"/>
  <c r="DP6" i="18"/>
  <c r="DN6" i="18"/>
  <c r="DL6" i="18"/>
  <c r="DJ6" i="18"/>
  <c r="DH6" i="18"/>
  <c r="DF6" i="18"/>
  <c r="DD6" i="18"/>
  <c r="DB6" i="18"/>
  <c r="CZ6" i="18"/>
  <c r="CX6" i="18"/>
  <c r="CV6" i="18"/>
  <c r="CT6" i="18"/>
  <c r="CR6" i="18"/>
  <c r="CP6" i="18"/>
  <c r="CN6" i="18"/>
  <c r="CL6" i="18"/>
  <c r="CJ6" i="18"/>
  <c r="CH6" i="18"/>
  <c r="CF6" i="18"/>
  <c r="CD6" i="18"/>
  <c r="CB6" i="18"/>
  <c r="BZ6" i="18"/>
  <c r="BX6" i="18"/>
  <c r="BV6" i="18"/>
  <c r="BT6" i="18"/>
  <c r="BR6" i="18"/>
  <c r="BP6" i="18"/>
  <c r="BN6" i="18"/>
  <c r="BL6" i="18"/>
  <c r="BJ6" i="18"/>
  <c r="BH6" i="18"/>
  <c r="BF6" i="18"/>
  <c r="BD6" i="18"/>
  <c r="BB6" i="18"/>
  <c r="AZ6" i="18"/>
  <c r="AX6" i="18"/>
  <c r="AV6" i="18"/>
  <c r="AT6" i="18"/>
  <c r="AR6" i="18"/>
  <c r="AP6" i="18"/>
  <c r="AN6" i="18"/>
  <c r="AL6" i="18"/>
  <c r="AJ6" i="18"/>
  <c r="AH6" i="18"/>
  <c r="AF6" i="18"/>
  <c r="AD6" i="18"/>
  <c r="AB6" i="18"/>
  <c r="Z6" i="18"/>
  <c r="X6" i="18"/>
  <c r="V6" i="18"/>
  <c r="T6" i="18"/>
  <c r="R6" i="18"/>
  <c r="P6" i="18"/>
  <c r="N6" i="18"/>
  <c r="L6" i="18"/>
  <c r="J6" i="18"/>
  <c r="H6" i="18"/>
  <c r="F6" i="18"/>
  <c r="D6" i="18"/>
  <c r="FF5" i="18"/>
  <c r="FD5" i="18"/>
  <c r="FB5" i="18"/>
  <c r="EZ5" i="18"/>
  <c r="EX5" i="18"/>
  <c r="EV5" i="18"/>
  <c r="ET5" i="18"/>
  <c r="ER5" i="18"/>
  <c r="EP5" i="18"/>
  <c r="EN5" i="18"/>
  <c r="EL5" i="18"/>
  <c r="EJ5" i="18"/>
  <c r="EH5" i="18"/>
  <c r="EF5" i="18"/>
  <c r="ED5" i="18"/>
  <c r="EB5" i="18"/>
  <c r="DZ5" i="18"/>
  <c r="DX5" i="18"/>
  <c r="DV5" i="18"/>
  <c r="DT5" i="18"/>
  <c r="DR5" i="18"/>
  <c r="DP5" i="18"/>
  <c r="DN5" i="18"/>
  <c r="DL5" i="18"/>
  <c r="DJ5" i="18"/>
  <c r="DH5" i="18"/>
  <c r="DF5" i="18"/>
  <c r="DD5" i="18"/>
  <c r="DB5" i="18"/>
  <c r="CZ5" i="18"/>
  <c r="CX5" i="18"/>
  <c r="CV5" i="18"/>
  <c r="CT5" i="18"/>
  <c r="CR5" i="18"/>
  <c r="CP5" i="18"/>
  <c r="CN5" i="18"/>
  <c r="CL5" i="18"/>
  <c r="CJ5" i="18"/>
  <c r="CH5" i="18"/>
  <c r="CF5" i="18"/>
  <c r="CD5" i="18"/>
  <c r="CB5" i="18"/>
  <c r="BZ5" i="18"/>
  <c r="BX5" i="18"/>
  <c r="BV5" i="18"/>
  <c r="BT5" i="18"/>
  <c r="BR5" i="18"/>
  <c r="BP5" i="18"/>
  <c r="BN5" i="18"/>
  <c r="BL5" i="18"/>
  <c r="BJ5" i="18"/>
  <c r="BH5" i="18"/>
  <c r="BF5" i="18"/>
  <c r="BD5" i="18"/>
  <c r="BB5" i="18"/>
  <c r="AZ5" i="18"/>
  <c r="AX5" i="18"/>
  <c r="AV5" i="18"/>
  <c r="AT5" i="18"/>
  <c r="AR5" i="18"/>
  <c r="AP5" i="18"/>
  <c r="AN5" i="18"/>
  <c r="AL5" i="18"/>
  <c r="AJ5" i="18"/>
  <c r="AH5" i="18"/>
  <c r="AF5" i="18"/>
  <c r="AD5" i="18"/>
  <c r="AB5" i="18"/>
  <c r="Z5" i="18"/>
  <c r="X5" i="18"/>
  <c r="V5" i="18"/>
  <c r="T5" i="18"/>
  <c r="R5" i="18"/>
  <c r="P5" i="18"/>
  <c r="N5" i="18"/>
  <c r="L5" i="18"/>
  <c r="J5" i="18"/>
  <c r="H5" i="18"/>
  <c r="F5" i="18"/>
  <c r="D5" i="18"/>
  <c r="FG64" i="18"/>
  <c r="FE64" i="18"/>
  <c r="FC64" i="18"/>
  <c r="FA64" i="18"/>
  <c r="EY64" i="18"/>
  <c r="EW64" i="18"/>
  <c r="EU64" i="18"/>
  <c r="ES64" i="18"/>
  <c r="EQ64" i="18"/>
  <c r="EO64" i="18"/>
  <c r="EM64" i="18"/>
  <c r="EK64" i="18"/>
  <c r="EI64" i="18"/>
  <c r="EG64" i="18"/>
  <c r="EE64" i="18"/>
  <c r="EC64" i="18"/>
  <c r="EA64" i="18"/>
  <c r="DY64" i="18"/>
  <c r="DW64" i="18"/>
  <c r="DU64" i="18"/>
  <c r="DS64" i="18"/>
  <c r="DQ64" i="18"/>
  <c r="DO64" i="18"/>
  <c r="DM64" i="18"/>
  <c r="DK64" i="18"/>
  <c r="DI64" i="18"/>
  <c r="DG64" i="18"/>
  <c r="DE64" i="18"/>
  <c r="DC64" i="18"/>
  <c r="DA64" i="18"/>
  <c r="CY64" i="18"/>
  <c r="CW64" i="18"/>
  <c r="CU64" i="18"/>
  <c r="CS64" i="18"/>
  <c r="CQ64" i="18"/>
  <c r="CO64" i="18"/>
  <c r="CM64" i="18"/>
  <c r="CK64" i="18"/>
  <c r="CI64" i="18"/>
  <c r="CG64" i="18"/>
  <c r="CE64" i="18"/>
  <c r="CC64" i="18"/>
  <c r="CA64" i="18"/>
  <c r="BY64" i="18"/>
  <c r="BW64" i="18"/>
  <c r="BU64" i="18"/>
  <c r="BS64" i="18"/>
  <c r="BQ64" i="18"/>
  <c r="BO64" i="18"/>
  <c r="BM64" i="18"/>
  <c r="BK64" i="18"/>
  <c r="BI64" i="18"/>
  <c r="BG64" i="18"/>
  <c r="BE64" i="18"/>
  <c r="BC64" i="18"/>
  <c r="BA64" i="18"/>
  <c r="AY64" i="18"/>
  <c r="AW64" i="18"/>
  <c r="AU64" i="18"/>
  <c r="AS64" i="18"/>
  <c r="AQ64" i="18"/>
  <c r="AO64" i="18"/>
  <c r="AM64" i="18"/>
  <c r="AK64" i="18"/>
  <c r="AI64" i="18"/>
  <c r="AG64" i="18"/>
  <c r="AE64" i="18"/>
  <c r="AC64" i="18"/>
  <c r="AA64" i="18"/>
  <c r="Y64" i="18"/>
  <c r="W64" i="18"/>
  <c r="U64" i="18"/>
  <c r="S64" i="18"/>
  <c r="Q64" i="18"/>
  <c r="O64" i="18"/>
  <c r="M64" i="18"/>
  <c r="K64" i="18"/>
  <c r="I64" i="18"/>
  <c r="G64" i="18"/>
  <c r="FG63" i="18"/>
  <c r="FE63" i="18"/>
  <c r="FC63" i="18"/>
  <c r="FA63" i="18"/>
  <c r="EY63" i="18"/>
  <c r="EW63" i="18"/>
  <c r="EU63" i="18"/>
  <c r="ES63" i="18"/>
  <c r="EQ63" i="18"/>
  <c r="EO63" i="18"/>
  <c r="EM63" i="18"/>
  <c r="EK63" i="18"/>
  <c r="EI63" i="18"/>
  <c r="EG63" i="18"/>
  <c r="EE63" i="18"/>
  <c r="EC63" i="18"/>
  <c r="EA63" i="18"/>
  <c r="DY63" i="18"/>
  <c r="DW63" i="18"/>
  <c r="DU63" i="18"/>
  <c r="DS63" i="18"/>
  <c r="DQ63" i="18"/>
  <c r="DO63" i="18"/>
  <c r="DM63" i="18"/>
  <c r="DK63" i="18"/>
  <c r="DI63" i="18"/>
  <c r="DG63" i="18"/>
  <c r="DE63" i="18"/>
  <c r="DC63" i="18"/>
  <c r="DA63" i="18"/>
  <c r="CY63" i="18"/>
  <c r="CW63" i="18"/>
  <c r="CU63" i="18"/>
  <c r="CS63" i="18"/>
  <c r="CQ63" i="18"/>
  <c r="CO63" i="18"/>
  <c r="CM63" i="18"/>
  <c r="CK63" i="18"/>
  <c r="CI63" i="18"/>
  <c r="CG63" i="18"/>
  <c r="CE63" i="18"/>
  <c r="CC63" i="18"/>
  <c r="CA63" i="18"/>
  <c r="BY63" i="18"/>
  <c r="BW63" i="18"/>
  <c r="BU63" i="18"/>
  <c r="BS63" i="18"/>
  <c r="BQ63" i="18"/>
  <c r="BO63" i="18"/>
  <c r="BM63" i="18"/>
  <c r="BK63" i="18"/>
  <c r="BI63" i="18"/>
  <c r="BG63" i="18"/>
  <c r="BE63" i="18"/>
  <c r="BC63" i="18"/>
  <c r="BA63" i="18"/>
  <c r="AY63" i="18"/>
  <c r="AW63" i="18"/>
  <c r="AU63" i="18"/>
  <c r="AS63" i="18"/>
  <c r="AQ63" i="18"/>
  <c r="AO63" i="18"/>
  <c r="AM63" i="18"/>
  <c r="AK63" i="18"/>
  <c r="AI63" i="18"/>
  <c r="AG63" i="18"/>
  <c r="AE63" i="18"/>
  <c r="AC63" i="18"/>
  <c r="AA63" i="18"/>
  <c r="Y63" i="18"/>
  <c r="W63" i="18"/>
  <c r="U63" i="18"/>
  <c r="S63" i="18"/>
  <c r="Q63" i="18"/>
  <c r="O63" i="18"/>
  <c r="M63" i="18"/>
  <c r="K63" i="18"/>
  <c r="I63" i="18"/>
  <c r="G63" i="18"/>
  <c r="FG62" i="18"/>
  <c r="FE62" i="18"/>
  <c r="FC62" i="18"/>
  <c r="FA62" i="18"/>
  <c r="EY62" i="18"/>
  <c r="EW62" i="18"/>
  <c r="EU62" i="18"/>
  <c r="ES62" i="18"/>
  <c r="EQ62" i="18"/>
  <c r="EO62" i="18"/>
  <c r="EM62" i="18"/>
  <c r="EK62" i="18"/>
  <c r="EI62" i="18"/>
  <c r="EG62" i="18"/>
  <c r="EE62" i="18"/>
  <c r="EC62" i="18"/>
  <c r="EA62" i="18"/>
  <c r="DY62" i="18"/>
  <c r="DW62" i="18"/>
  <c r="DU62" i="18"/>
  <c r="DS62" i="18"/>
  <c r="DQ62" i="18"/>
  <c r="DO62" i="18"/>
  <c r="DM62" i="18"/>
  <c r="DK62" i="18"/>
  <c r="DI62" i="18"/>
  <c r="DG62" i="18"/>
  <c r="DE62" i="18"/>
  <c r="DC62" i="18"/>
  <c r="DA62" i="18"/>
  <c r="CY62" i="18"/>
  <c r="CW62" i="18"/>
  <c r="CU62" i="18"/>
  <c r="CS62" i="18"/>
  <c r="CQ62" i="18"/>
  <c r="CO62" i="18"/>
  <c r="CM62" i="18"/>
  <c r="CK62" i="18"/>
  <c r="CI62" i="18"/>
  <c r="CG62" i="18"/>
  <c r="CE62" i="18"/>
  <c r="CC62" i="18"/>
  <c r="CA62" i="18"/>
  <c r="BY62" i="18"/>
  <c r="BW62" i="18"/>
  <c r="BU62" i="18"/>
  <c r="BS62" i="18"/>
  <c r="BQ62" i="18"/>
  <c r="BO62" i="18"/>
  <c r="BM62" i="18"/>
  <c r="BK62" i="18"/>
  <c r="BI62" i="18"/>
  <c r="BG62" i="18"/>
  <c r="BE62" i="18"/>
  <c r="BC62" i="18"/>
  <c r="BA62" i="18"/>
  <c r="AY62" i="18"/>
  <c r="AW62" i="18"/>
  <c r="AU62" i="18"/>
  <c r="AS62" i="18"/>
  <c r="AQ62" i="18"/>
  <c r="AO62" i="18"/>
  <c r="AM62" i="18"/>
  <c r="AK62" i="18"/>
  <c r="AI62" i="18"/>
  <c r="AG62" i="18"/>
  <c r="AE62" i="18"/>
  <c r="AC62" i="18"/>
  <c r="AA62" i="18"/>
  <c r="Y62" i="18"/>
  <c r="W62" i="18"/>
  <c r="U62" i="18"/>
  <c r="S62" i="18"/>
  <c r="Q62" i="18"/>
  <c r="O62" i="18"/>
  <c r="M62" i="18"/>
  <c r="K62" i="18"/>
  <c r="I62" i="18"/>
  <c r="G62" i="18"/>
  <c r="FG61" i="18"/>
  <c r="FE61" i="18"/>
  <c r="FC61" i="18"/>
  <c r="FA61" i="18"/>
  <c r="EY61" i="18"/>
  <c r="EW61" i="18"/>
  <c r="EU61" i="18"/>
  <c r="ES61" i="18"/>
  <c r="EQ61" i="18"/>
  <c r="EO61" i="18"/>
  <c r="EM61" i="18"/>
  <c r="EK61" i="18"/>
  <c r="EI61" i="18"/>
  <c r="EG61" i="18"/>
  <c r="EE61" i="18"/>
  <c r="EC61" i="18"/>
  <c r="EA61" i="18"/>
  <c r="DY61" i="18"/>
  <c r="DW61" i="18"/>
  <c r="DU61" i="18"/>
  <c r="DS61" i="18"/>
  <c r="DQ61" i="18"/>
  <c r="DO61" i="18"/>
  <c r="DM61" i="18"/>
  <c r="DK61" i="18"/>
  <c r="DI61" i="18"/>
  <c r="DG61" i="18"/>
  <c r="DE61" i="18"/>
  <c r="DC61" i="18"/>
  <c r="DA61" i="18"/>
  <c r="CY61" i="18"/>
  <c r="CW61" i="18"/>
  <c r="CU61" i="18"/>
  <c r="CS61" i="18"/>
  <c r="CQ61" i="18"/>
  <c r="CO61" i="18"/>
  <c r="CM61" i="18"/>
  <c r="CK61" i="18"/>
  <c r="CI61" i="18"/>
  <c r="CG61" i="18"/>
  <c r="CE61" i="18"/>
  <c r="CC61" i="18"/>
  <c r="CA61" i="18"/>
  <c r="BY61" i="18"/>
  <c r="BW61" i="18"/>
  <c r="BU61" i="18"/>
  <c r="BS61" i="18"/>
  <c r="BQ61" i="18"/>
  <c r="BO61" i="18"/>
  <c r="BM61" i="18"/>
  <c r="BK61" i="18"/>
  <c r="BI61" i="18"/>
  <c r="BG61" i="18"/>
  <c r="BE61" i="18"/>
  <c r="BC61" i="18"/>
  <c r="BA61" i="18"/>
  <c r="AY61" i="18"/>
  <c r="AW61" i="18"/>
  <c r="AU61" i="18"/>
  <c r="AS61" i="18"/>
  <c r="AQ61" i="18"/>
  <c r="AO61" i="18"/>
  <c r="AM61" i="18"/>
  <c r="AK61" i="18"/>
  <c r="AI61" i="18"/>
  <c r="AG61" i="18"/>
  <c r="AE61" i="18"/>
  <c r="AC61" i="18"/>
  <c r="AA61" i="18"/>
  <c r="Y61" i="18"/>
  <c r="W61" i="18"/>
  <c r="U61" i="18"/>
  <c r="S61" i="18"/>
  <c r="Q61" i="18"/>
  <c r="O61" i="18"/>
  <c r="M61" i="18"/>
  <c r="K61" i="18"/>
  <c r="I61" i="18"/>
  <c r="G61" i="18"/>
  <c r="FG60" i="18"/>
  <c r="FE60" i="18"/>
  <c r="FC60" i="18"/>
  <c r="FA60" i="18"/>
  <c r="EY60" i="18"/>
  <c r="EW60" i="18"/>
  <c r="EU60" i="18"/>
  <c r="ES60" i="18"/>
  <c r="EQ60" i="18"/>
  <c r="EO60" i="18"/>
  <c r="EM60" i="18"/>
  <c r="EK60" i="18"/>
  <c r="EI60" i="18"/>
  <c r="EG60" i="18"/>
  <c r="EE60" i="18"/>
  <c r="EC60" i="18"/>
  <c r="EA60" i="18"/>
  <c r="DY60" i="18"/>
  <c r="DW60" i="18"/>
  <c r="DU60" i="18"/>
  <c r="DS60" i="18"/>
  <c r="DQ60" i="18"/>
  <c r="DO60" i="18"/>
  <c r="DM60" i="18"/>
  <c r="DK60" i="18"/>
  <c r="DI60" i="18"/>
  <c r="DG60" i="18"/>
  <c r="DE60" i="18"/>
  <c r="DC60" i="18"/>
  <c r="DA60" i="18"/>
  <c r="CY60" i="18"/>
  <c r="CW60" i="18"/>
  <c r="CU60" i="18"/>
  <c r="CS60" i="18"/>
  <c r="CQ60" i="18"/>
  <c r="CO60" i="18"/>
  <c r="CM60" i="18"/>
  <c r="CK60" i="18"/>
  <c r="CI60" i="18"/>
  <c r="CG60" i="18"/>
  <c r="CE60" i="18"/>
  <c r="CC60" i="18"/>
  <c r="CA60" i="18"/>
  <c r="BY60" i="18"/>
  <c r="BW60" i="18"/>
  <c r="BU60" i="18"/>
  <c r="BS60" i="18"/>
  <c r="BQ60" i="18"/>
  <c r="BO60" i="18"/>
  <c r="BM60" i="18"/>
  <c r="BK60" i="18"/>
  <c r="BI60" i="18"/>
  <c r="BG60" i="18"/>
  <c r="BE60" i="18"/>
  <c r="BC60" i="18"/>
  <c r="BA60" i="18"/>
  <c r="AY60" i="18"/>
  <c r="AW60" i="18"/>
  <c r="AU60" i="18"/>
  <c r="AS60" i="18"/>
  <c r="AQ60" i="18"/>
  <c r="AO60" i="18"/>
  <c r="AM60" i="18"/>
  <c r="AK60" i="18"/>
  <c r="AI60" i="18"/>
  <c r="AG60" i="18"/>
  <c r="AE60" i="18"/>
  <c r="AC60" i="18"/>
  <c r="AA60" i="18"/>
  <c r="Y60" i="18"/>
  <c r="W60" i="18"/>
  <c r="U60" i="18"/>
  <c r="S60" i="18"/>
  <c r="Q60" i="18"/>
  <c r="O60" i="18"/>
  <c r="M60" i="18"/>
  <c r="K60" i="18"/>
  <c r="I60" i="18"/>
  <c r="G60" i="18"/>
  <c r="FG59" i="18"/>
  <c r="FE59" i="18"/>
  <c r="FC59" i="18"/>
  <c r="FA59" i="18"/>
  <c r="EY59" i="18"/>
  <c r="EW59" i="18"/>
  <c r="EU59" i="18"/>
  <c r="ES59" i="18"/>
  <c r="EQ59" i="18"/>
  <c r="EO59" i="18"/>
  <c r="EM59" i="18"/>
  <c r="EK59" i="18"/>
  <c r="EI59" i="18"/>
  <c r="EG59" i="18"/>
  <c r="EE59" i="18"/>
  <c r="EC59" i="18"/>
  <c r="EA59" i="18"/>
  <c r="DY59" i="18"/>
  <c r="DW59" i="18"/>
  <c r="DU59" i="18"/>
  <c r="DS59" i="18"/>
  <c r="DQ59" i="18"/>
  <c r="DO59" i="18"/>
  <c r="DM59" i="18"/>
  <c r="DK59" i="18"/>
  <c r="DI59" i="18"/>
  <c r="DG59" i="18"/>
  <c r="DE59" i="18"/>
  <c r="DC59" i="18"/>
  <c r="DA59" i="18"/>
  <c r="CY59" i="18"/>
  <c r="CW59" i="18"/>
  <c r="CU59" i="18"/>
  <c r="CS59" i="18"/>
  <c r="CQ59" i="18"/>
  <c r="CO59" i="18"/>
  <c r="CM59" i="18"/>
  <c r="CK59" i="18"/>
  <c r="CI59" i="18"/>
  <c r="CG59" i="18"/>
  <c r="CE59" i="18"/>
  <c r="CC59" i="18"/>
  <c r="CA59" i="18"/>
  <c r="BY59" i="18"/>
  <c r="BW59" i="18"/>
  <c r="BU59" i="18"/>
  <c r="BS59" i="18"/>
  <c r="BQ59" i="18"/>
  <c r="BO59" i="18"/>
  <c r="BM59" i="18"/>
  <c r="BK59" i="18"/>
  <c r="BI59" i="18"/>
  <c r="BG59" i="18"/>
  <c r="BE59" i="18"/>
  <c r="BC59" i="18"/>
  <c r="BA59" i="18"/>
  <c r="AY59" i="18"/>
  <c r="AW59" i="18"/>
  <c r="AU59" i="18"/>
  <c r="AS59" i="18"/>
  <c r="AQ59" i="18"/>
  <c r="AO59" i="18"/>
  <c r="AM59" i="18"/>
  <c r="AK59" i="18"/>
  <c r="AI59" i="18"/>
  <c r="AG59" i="18"/>
  <c r="AE59" i="18"/>
  <c r="AC59" i="18"/>
  <c r="AA59" i="18"/>
  <c r="Y59" i="18"/>
  <c r="W59" i="18"/>
  <c r="U59" i="18"/>
  <c r="S59" i="18"/>
  <c r="Q59" i="18"/>
  <c r="O59" i="18"/>
  <c r="M59" i="18"/>
  <c r="K59" i="18"/>
  <c r="I59" i="18"/>
  <c r="G59" i="18"/>
  <c r="FG58" i="18"/>
  <c r="FE58" i="18"/>
  <c r="FC58" i="18"/>
  <c r="FA58" i="18"/>
  <c r="EY58" i="18"/>
  <c r="EW58" i="18"/>
  <c r="EU58" i="18"/>
  <c r="ES58" i="18"/>
  <c r="EQ58" i="18"/>
  <c r="EO58" i="18"/>
  <c r="EM58" i="18"/>
  <c r="EK58" i="18"/>
  <c r="EI58" i="18"/>
  <c r="EG58" i="18"/>
  <c r="EE58" i="18"/>
  <c r="EC58" i="18"/>
  <c r="EA58" i="18"/>
  <c r="DY58" i="18"/>
  <c r="DW58" i="18"/>
  <c r="DU58" i="18"/>
  <c r="DS58" i="18"/>
  <c r="DQ58" i="18"/>
  <c r="DO58" i="18"/>
  <c r="DM58" i="18"/>
  <c r="DK58" i="18"/>
  <c r="DI58" i="18"/>
  <c r="DG58" i="18"/>
  <c r="DE58" i="18"/>
  <c r="DC58" i="18"/>
  <c r="DA58" i="18"/>
  <c r="CY58" i="18"/>
  <c r="CW58" i="18"/>
  <c r="CU58" i="18"/>
  <c r="CS58" i="18"/>
  <c r="CQ58" i="18"/>
  <c r="CO58" i="18"/>
  <c r="CM58" i="18"/>
  <c r="CK58" i="18"/>
  <c r="CI58" i="18"/>
  <c r="CG58" i="18"/>
  <c r="CE58" i="18"/>
  <c r="CC58" i="18"/>
  <c r="CA58" i="18"/>
  <c r="BY58" i="18"/>
  <c r="BW58" i="18"/>
  <c r="BU58" i="18"/>
  <c r="BS58" i="18"/>
  <c r="BQ58" i="18"/>
  <c r="BO58" i="18"/>
  <c r="BM58" i="18"/>
  <c r="BK58" i="18"/>
  <c r="BI58" i="18"/>
  <c r="BG58" i="18"/>
  <c r="BE58" i="18"/>
  <c r="BC58" i="18"/>
  <c r="BA58" i="18"/>
  <c r="AY58" i="18"/>
  <c r="AW58" i="18"/>
  <c r="AU58" i="18"/>
  <c r="AS58" i="18"/>
  <c r="AQ58" i="18"/>
  <c r="AO58" i="18"/>
  <c r="AM58" i="18"/>
  <c r="AK58" i="18"/>
  <c r="AI58" i="18"/>
  <c r="AG58" i="18"/>
  <c r="AE58" i="18"/>
  <c r="AC58" i="18"/>
  <c r="AA58" i="18"/>
  <c r="Y58" i="18"/>
  <c r="W58" i="18"/>
  <c r="U58" i="18"/>
  <c r="S58" i="18"/>
  <c r="Q58" i="18"/>
  <c r="O58" i="18"/>
  <c r="M58" i="18"/>
  <c r="K58" i="18"/>
  <c r="I58" i="18"/>
  <c r="G58" i="18"/>
  <c r="FG57" i="18"/>
  <c r="FE57" i="18"/>
  <c r="FC57" i="18"/>
  <c r="FA57" i="18"/>
  <c r="EY57" i="18"/>
  <c r="EW57" i="18"/>
  <c r="EU57" i="18"/>
  <c r="ES57" i="18"/>
  <c r="EQ57" i="18"/>
  <c r="EO57" i="18"/>
  <c r="EM57" i="18"/>
  <c r="EK57" i="18"/>
  <c r="EI57" i="18"/>
  <c r="EG57" i="18"/>
  <c r="EE57" i="18"/>
  <c r="EC57" i="18"/>
  <c r="EA57" i="18"/>
  <c r="DY57" i="18"/>
  <c r="DW57" i="18"/>
  <c r="DU57" i="18"/>
  <c r="DS57" i="18"/>
  <c r="DQ57" i="18"/>
  <c r="DO57" i="18"/>
  <c r="DM57" i="18"/>
  <c r="DK57" i="18"/>
  <c r="DI57" i="18"/>
  <c r="DG57" i="18"/>
  <c r="DE57" i="18"/>
  <c r="DC57" i="18"/>
  <c r="DA57" i="18"/>
  <c r="CY57" i="18"/>
  <c r="CW57" i="18"/>
  <c r="CU57" i="18"/>
  <c r="CS57" i="18"/>
  <c r="CQ57" i="18"/>
  <c r="CO57" i="18"/>
  <c r="CM57" i="18"/>
  <c r="CK57" i="18"/>
  <c r="CI57" i="18"/>
  <c r="CG57" i="18"/>
  <c r="CE57" i="18"/>
  <c r="CC57" i="18"/>
  <c r="CA57" i="18"/>
  <c r="BY57" i="18"/>
  <c r="BW57" i="18"/>
  <c r="BU57" i="18"/>
  <c r="BS57" i="18"/>
  <c r="BQ57" i="18"/>
  <c r="BO57" i="18"/>
  <c r="BM57" i="18"/>
  <c r="BK57" i="18"/>
  <c r="BI57" i="18"/>
  <c r="BG57" i="18"/>
  <c r="BE57" i="18"/>
  <c r="BC57" i="18"/>
  <c r="BA57" i="18"/>
  <c r="AY57" i="18"/>
  <c r="AW57" i="18"/>
  <c r="AU57" i="18"/>
  <c r="AS57" i="18"/>
  <c r="AQ57" i="18"/>
  <c r="AO57" i="18"/>
  <c r="AM57" i="18"/>
  <c r="AK57" i="18"/>
  <c r="AI57" i="18"/>
  <c r="AG57" i="18"/>
  <c r="AE57" i="18"/>
  <c r="AC57" i="18"/>
  <c r="AA57" i="18"/>
  <c r="Y57" i="18"/>
  <c r="W57" i="18"/>
  <c r="U57" i="18"/>
  <c r="S57" i="18"/>
  <c r="Q57" i="18"/>
  <c r="O57" i="18"/>
  <c r="M57" i="18"/>
  <c r="K57" i="18"/>
  <c r="I57" i="18"/>
  <c r="G57" i="18"/>
  <c r="FG56" i="18"/>
  <c r="FE56" i="18"/>
  <c r="FC56" i="18"/>
  <c r="FA56" i="18"/>
  <c r="EY56" i="18"/>
  <c r="EW56" i="18"/>
  <c r="EU56" i="18"/>
  <c r="ES56" i="18"/>
  <c r="EQ56" i="18"/>
  <c r="EO56" i="18"/>
  <c r="EM56" i="18"/>
  <c r="EK56" i="18"/>
  <c r="EI56" i="18"/>
  <c r="EG56" i="18"/>
  <c r="EE56" i="18"/>
  <c r="EC56" i="18"/>
  <c r="EA56" i="18"/>
  <c r="DY56" i="18"/>
  <c r="DW56" i="18"/>
  <c r="DU56" i="18"/>
  <c r="DS56" i="18"/>
  <c r="DQ56" i="18"/>
  <c r="DO56" i="18"/>
  <c r="DM56" i="18"/>
  <c r="DK56" i="18"/>
  <c r="DI56" i="18"/>
  <c r="DG56" i="18"/>
  <c r="DE56" i="18"/>
  <c r="DC56" i="18"/>
  <c r="DA56" i="18"/>
  <c r="CY56" i="18"/>
  <c r="CW56" i="18"/>
  <c r="CU56" i="18"/>
  <c r="CS56" i="18"/>
  <c r="CQ56" i="18"/>
  <c r="CO56" i="18"/>
  <c r="CM56" i="18"/>
  <c r="CK56" i="18"/>
  <c r="CI56" i="18"/>
  <c r="CG56" i="18"/>
  <c r="CE56" i="18"/>
  <c r="CC56" i="18"/>
  <c r="CA56" i="18"/>
  <c r="BY56" i="18"/>
  <c r="BW56" i="18"/>
  <c r="BU56" i="18"/>
  <c r="BS56" i="18"/>
  <c r="BQ56" i="18"/>
  <c r="BO56" i="18"/>
  <c r="BM56" i="18"/>
  <c r="BK56" i="18"/>
  <c r="BI56" i="18"/>
  <c r="BG56" i="18"/>
  <c r="BE56" i="18"/>
  <c r="BC56" i="18"/>
  <c r="BA56" i="18"/>
  <c r="AY56" i="18"/>
  <c r="AW56" i="18"/>
  <c r="AU56" i="18"/>
  <c r="AS56" i="18"/>
  <c r="AQ56" i="18"/>
  <c r="AO56" i="18"/>
  <c r="AM56" i="18"/>
  <c r="AK56" i="18"/>
  <c r="AI56" i="18"/>
  <c r="AG56" i="18"/>
  <c r="AE56" i="18"/>
  <c r="AC56" i="18"/>
  <c r="AA56" i="18"/>
  <c r="Y56" i="18"/>
  <c r="W56" i="18"/>
  <c r="U56" i="18"/>
  <c r="S56" i="18"/>
  <c r="Q56" i="18"/>
  <c r="O56" i="18"/>
  <c r="M56" i="18"/>
  <c r="K56" i="18"/>
  <c r="I56" i="18"/>
  <c r="G56" i="18"/>
  <c r="FG55" i="18"/>
  <c r="FE55" i="18"/>
  <c r="FC55" i="18"/>
  <c r="FA55" i="18"/>
  <c r="EY55" i="18"/>
  <c r="EW55" i="18"/>
  <c r="EU55" i="18"/>
  <c r="ES55" i="18"/>
  <c r="EQ55" i="18"/>
  <c r="EO55" i="18"/>
  <c r="EM55" i="18"/>
  <c r="EK55" i="18"/>
  <c r="EI55" i="18"/>
  <c r="EG55" i="18"/>
  <c r="EE55" i="18"/>
  <c r="EC55" i="18"/>
  <c r="EA55" i="18"/>
  <c r="DY55" i="18"/>
  <c r="DW55" i="18"/>
  <c r="DU55" i="18"/>
  <c r="DS55" i="18"/>
  <c r="DQ55" i="18"/>
  <c r="DO55" i="18"/>
  <c r="DM55" i="18"/>
  <c r="DK55" i="18"/>
  <c r="DI55" i="18"/>
  <c r="DG55" i="18"/>
  <c r="DE55" i="18"/>
  <c r="DC55" i="18"/>
  <c r="DA55" i="18"/>
  <c r="CY55" i="18"/>
  <c r="CW55" i="18"/>
  <c r="CU55" i="18"/>
  <c r="CS55" i="18"/>
  <c r="CQ55" i="18"/>
  <c r="CO55" i="18"/>
  <c r="CM55" i="18"/>
  <c r="CK55" i="18"/>
  <c r="CI55" i="18"/>
  <c r="CG55" i="18"/>
  <c r="CE55" i="18"/>
  <c r="CC55" i="18"/>
  <c r="CA55" i="18"/>
  <c r="BY55" i="18"/>
  <c r="BW55" i="18"/>
  <c r="BU55" i="18"/>
  <c r="BS55" i="18"/>
  <c r="BQ55" i="18"/>
  <c r="BO55" i="18"/>
  <c r="BM55" i="18"/>
  <c r="BK55" i="18"/>
  <c r="BI55" i="18"/>
  <c r="BG55" i="18"/>
  <c r="BE55" i="18"/>
  <c r="BC55" i="18"/>
  <c r="BA55" i="18"/>
  <c r="AY55" i="18"/>
  <c r="AW55" i="18"/>
  <c r="AU55" i="18"/>
  <c r="AS55" i="18"/>
  <c r="AQ55" i="18"/>
  <c r="AO55" i="18"/>
  <c r="AM55" i="18"/>
  <c r="AK55" i="18"/>
  <c r="AI55" i="18"/>
  <c r="AG55" i="18"/>
  <c r="AE55" i="18"/>
  <c r="AC55" i="18"/>
  <c r="AA55" i="18"/>
  <c r="Y55" i="18"/>
  <c r="W55" i="18"/>
  <c r="U55" i="18"/>
  <c r="S55" i="18"/>
  <c r="Q55" i="18"/>
  <c r="O55" i="18"/>
  <c r="M55" i="18"/>
  <c r="K55" i="18"/>
  <c r="I55" i="18"/>
  <c r="G55" i="18"/>
  <c r="FG54" i="18"/>
  <c r="FE54" i="18"/>
  <c r="FC54" i="18"/>
  <c r="FA54" i="18"/>
  <c r="EY54" i="18"/>
  <c r="EW54" i="18"/>
  <c r="EU54" i="18"/>
  <c r="ES54" i="18"/>
  <c r="EQ54" i="18"/>
  <c r="EO54" i="18"/>
  <c r="EM54" i="18"/>
  <c r="EK54" i="18"/>
  <c r="EI54" i="18"/>
  <c r="EG54" i="18"/>
  <c r="EE54" i="18"/>
  <c r="EC54" i="18"/>
  <c r="EA54" i="18"/>
  <c r="DY54" i="18"/>
  <c r="DW54" i="18"/>
  <c r="DU54" i="18"/>
  <c r="DS54" i="18"/>
  <c r="DQ54" i="18"/>
  <c r="DO54" i="18"/>
  <c r="DM54" i="18"/>
  <c r="DK54" i="18"/>
  <c r="DI54" i="18"/>
  <c r="DG54" i="18"/>
  <c r="DE54" i="18"/>
  <c r="DC54" i="18"/>
  <c r="DA54" i="18"/>
  <c r="CY54" i="18"/>
  <c r="CW54" i="18"/>
  <c r="CU54" i="18"/>
  <c r="CS54" i="18"/>
  <c r="CQ54" i="18"/>
  <c r="CO54" i="18"/>
  <c r="CM54" i="18"/>
  <c r="CK54" i="18"/>
  <c r="CI54" i="18"/>
  <c r="CG54" i="18"/>
  <c r="CE54" i="18"/>
  <c r="CC54" i="18"/>
  <c r="CA54" i="18"/>
  <c r="BY54" i="18"/>
  <c r="BW54" i="18"/>
  <c r="BU54" i="18"/>
  <c r="BS54" i="18"/>
  <c r="BQ54" i="18"/>
  <c r="BO54" i="18"/>
  <c r="BM54" i="18"/>
  <c r="BK54" i="18"/>
  <c r="BI54" i="18"/>
  <c r="BG54" i="18"/>
  <c r="BE54" i="18"/>
  <c r="BC54" i="18"/>
  <c r="BA54" i="18"/>
  <c r="AY54" i="18"/>
  <c r="AW54" i="18"/>
  <c r="AU54" i="18"/>
  <c r="AS54" i="18"/>
  <c r="AQ54" i="18"/>
  <c r="AO54" i="18"/>
  <c r="AM54" i="18"/>
  <c r="AK54" i="18"/>
  <c r="AI54" i="18"/>
  <c r="AG54" i="18"/>
  <c r="AE54" i="18"/>
  <c r="AC54" i="18"/>
  <c r="AA54" i="18"/>
  <c r="Y54" i="18"/>
  <c r="W54" i="18"/>
  <c r="U54" i="18"/>
  <c r="S54" i="18"/>
  <c r="Q54" i="18"/>
  <c r="O54" i="18"/>
  <c r="M54" i="18"/>
  <c r="K54" i="18"/>
  <c r="I54" i="18"/>
  <c r="G54" i="18"/>
  <c r="FG53" i="18"/>
  <c r="FE53" i="18"/>
  <c r="FC53" i="18"/>
  <c r="FA53" i="18"/>
  <c r="EY53" i="18"/>
  <c r="EW53" i="18"/>
  <c r="EU53" i="18"/>
  <c r="ES53" i="18"/>
  <c r="EQ53" i="18"/>
  <c r="EO53" i="18"/>
  <c r="EM53" i="18"/>
  <c r="EK53" i="18"/>
  <c r="EI53" i="18"/>
  <c r="EG53" i="18"/>
  <c r="EE53" i="18"/>
  <c r="EC53" i="18"/>
  <c r="EA53" i="18"/>
  <c r="DY53" i="18"/>
  <c r="DW53" i="18"/>
  <c r="DU53" i="18"/>
  <c r="DS53" i="18"/>
  <c r="DQ53" i="18"/>
  <c r="DO53" i="18"/>
  <c r="DM53" i="18"/>
  <c r="DK53" i="18"/>
  <c r="DI53" i="18"/>
  <c r="DG53" i="18"/>
  <c r="DE53" i="18"/>
  <c r="DC53" i="18"/>
  <c r="DA53" i="18"/>
  <c r="CY53" i="18"/>
  <c r="CW53" i="18"/>
  <c r="CU53" i="18"/>
  <c r="CS53" i="18"/>
  <c r="CQ53" i="18"/>
  <c r="CO53" i="18"/>
  <c r="CM53" i="18"/>
  <c r="CK53" i="18"/>
  <c r="CI53" i="18"/>
  <c r="CG53" i="18"/>
  <c r="CE53" i="18"/>
  <c r="CC53" i="18"/>
  <c r="CA53" i="18"/>
  <c r="BY53" i="18"/>
  <c r="BW53" i="18"/>
  <c r="BU53" i="18"/>
  <c r="BS53" i="18"/>
  <c r="BQ53" i="18"/>
  <c r="BO53" i="18"/>
  <c r="BM53" i="18"/>
  <c r="BK53" i="18"/>
  <c r="BI53" i="18"/>
  <c r="BG53" i="18"/>
  <c r="BE53" i="18"/>
  <c r="BC53" i="18"/>
  <c r="BA53" i="18"/>
  <c r="AY53" i="18"/>
  <c r="AW53" i="18"/>
  <c r="AU53" i="18"/>
  <c r="AS53" i="18"/>
  <c r="AQ53" i="18"/>
  <c r="AO53" i="18"/>
  <c r="AM53" i="18"/>
  <c r="AK53" i="18"/>
  <c r="AI53" i="18"/>
  <c r="AG53" i="18"/>
  <c r="AE53" i="18"/>
  <c r="AC53" i="18"/>
  <c r="AA53" i="18"/>
  <c r="Y53" i="18"/>
  <c r="W53" i="18"/>
  <c r="U53" i="18"/>
  <c r="S53" i="18"/>
  <c r="Q53" i="18"/>
  <c r="O53" i="18"/>
  <c r="M53" i="18"/>
  <c r="K53" i="18"/>
  <c r="I53" i="18"/>
  <c r="G53" i="18"/>
  <c r="FG52" i="18"/>
  <c r="FE52" i="18"/>
  <c r="FC52" i="18"/>
  <c r="FA52" i="18"/>
  <c r="EY52" i="18"/>
  <c r="EW52" i="18"/>
  <c r="EU52" i="18"/>
  <c r="ES52" i="18"/>
  <c r="EQ52" i="18"/>
  <c r="EO52" i="18"/>
  <c r="EM52" i="18"/>
  <c r="EK52" i="18"/>
  <c r="EI52" i="18"/>
  <c r="EG52" i="18"/>
  <c r="EE52" i="18"/>
  <c r="EC52" i="18"/>
  <c r="EA52" i="18"/>
  <c r="DY52" i="18"/>
  <c r="DW52" i="18"/>
  <c r="DU52" i="18"/>
  <c r="DS52" i="18"/>
  <c r="DQ52" i="18"/>
  <c r="DO52" i="18"/>
  <c r="DM52" i="18"/>
  <c r="DK52" i="18"/>
  <c r="DI52" i="18"/>
  <c r="DG52" i="18"/>
  <c r="DE52" i="18"/>
  <c r="DC52" i="18"/>
  <c r="DA52" i="18"/>
  <c r="CY52" i="18"/>
  <c r="CW52" i="18"/>
  <c r="CU52" i="18"/>
  <c r="CS52" i="18"/>
  <c r="CQ52" i="18"/>
  <c r="CO52" i="18"/>
  <c r="CM52" i="18"/>
  <c r="CK52" i="18"/>
  <c r="CI52" i="18"/>
  <c r="CG52" i="18"/>
  <c r="CE52" i="18"/>
  <c r="CC52" i="18"/>
  <c r="CA52" i="18"/>
  <c r="BY52" i="18"/>
  <c r="BW52" i="18"/>
  <c r="BU52" i="18"/>
  <c r="BS52" i="18"/>
  <c r="BQ52" i="18"/>
  <c r="BO52" i="18"/>
  <c r="BM52" i="18"/>
  <c r="BK52" i="18"/>
  <c r="BI52" i="18"/>
  <c r="BG52" i="18"/>
  <c r="BE52" i="18"/>
  <c r="BC52" i="18"/>
  <c r="BA52" i="18"/>
  <c r="AY52" i="18"/>
  <c r="AW52" i="18"/>
  <c r="AU52" i="18"/>
  <c r="AS52" i="18"/>
  <c r="AQ52" i="18"/>
  <c r="AO52" i="18"/>
  <c r="AM52" i="18"/>
  <c r="AK52" i="18"/>
  <c r="AI52" i="18"/>
  <c r="AG52" i="18"/>
  <c r="AE52" i="18"/>
  <c r="AC52" i="18"/>
  <c r="AA52" i="18"/>
  <c r="Y52" i="18"/>
  <c r="W52" i="18"/>
  <c r="U52" i="18"/>
  <c r="S52" i="18"/>
  <c r="Q52" i="18"/>
  <c r="O52" i="18"/>
  <c r="M52" i="18"/>
  <c r="K52" i="18"/>
  <c r="I52" i="18"/>
  <c r="G52" i="18"/>
  <c r="FG51" i="18"/>
  <c r="FE51" i="18"/>
  <c r="FC51" i="18"/>
  <c r="FA51" i="18"/>
  <c r="EY51" i="18"/>
  <c r="EW51" i="18"/>
  <c r="EU51" i="18"/>
  <c r="ES51" i="18"/>
  <c r="EQ51" i="18"/>
  <c r="EO51" i="18"/>
  <c r="EM51" i="18"/>
  <c r="EK51" i="18"/>
  <c r="EI51" i="18"/>
  <c r="EG51" i="18"/>
  <c r="EE51" i="18"/>
  <c r="EC51" i="18"/>
  <c r="EA51" i="18"/>
  <c r="DY51" i="18"/>
  <c r="DW51" i="18"/>
  <c r="DU51" i="18"/>
  <c r="DS51" i="18"/>
  <c r="DQ51" i="18"/>
  <c r="DO51" i="18"/>
  <c r="DM51" i="18"/>
  <c r="DK51" i="18"/>
  <c r="DI51" i="18"/>
  <c r="DG51" i="18"/>
  <c r="DE51" i="18"/>
  <c r="DC51" i="18"/>
  <c r="DA51" i="18"/>
  <c r="CY51" i="18"/>
  <c r="CW51" i="18"/>
  <c r="CU51" i="18"/>
  <c r="CS51" i="18"/>
  <c r="CQ51" i="18"/>
  <c r="CO51" i="18"/>
  <c r="CM51" i="18"/>
  <c r="CK51" i="18"/>
  <c r="CI51" i="18"/>
  <c r="CG51" i="18"/>
  <c r="CE51" i="18"/>
  <c r="CC51" i="18"/>
  <c r="CA51" i="18"/>
  <c r="BY51" i="18"/>
  <c r="BW51" i="18"/>
  <c r="BU51" i="18"/>
  <c r="BS51" i="18"/>
  <c r="BQ51" i="18"/>
  <c r="BO51" i="18"/>
  <c r="BM51" i="18"/>
  <c r="BK51" i="18"/>
  <c r="BI51" i="18"/>
  <c r="BG51" i="18"/>
  <c r="BE51" i="18"/>
  <c r="BC51" i="18"/>
  <c r="BA51" i="18"/>
  <c r="AY51" i="18"/>
  <c r="AW51" i="18"/>
  <c r="AU51" i="18"/>
  <c r="AS51" i="18"/>
  <c r="AQ51" i="18"/>
  <c r="AO51" i="18"/>
  <c r="AM51" i="18"/>
  <c r="AK51" i="18"/>
  <c r="AI51" i="18"/>
  <c r="AG51" i="18"/>
  <c r="AE51" i="18"/>
  <c r="AC51" i="18"/>
  <c r="AA51" i="18"/>
  <c r="Y51" i="18"/>
  <c r="W51" i="18"/>
  <c r="U51" i="18"/>
  <c r="S51" i="18"/>
  <c r="Q51" i="18"/>
  <c r="O51" i="18"/>
  <c r="M51" i="18"/>
  <c r="K51" i="18"/>
  <c r="I51" i="18"/>
  <c r="G51" i="18"/>
  <c r="FG50" i="18"/>
  <c r="FE50" i="18"/>
  <c r="FC50" i="18"/>
  <c r="FA50" i="18"/>
  <c r="EY50" i="18"/>
  <c r="EW50" i="18"/>
  <c r="EU50" i="18"/>
  <c r="ES50" i="18"/>
  <c r="EQ50" i="18"/>
  <c r="EO50" i="18"/>
  <c r="EM50" i="18"/>
  <c r="EK50" i="18"/>
  <c r="EI50" i="18"/>
  <c r="EG50" i="18"/>
  <c r="EE50" i="18"/>
  <c r="EC50" i="18"/>
  <c r="EA50" i="18"/>
  <c r="DY50" i="18"/>
  <c r="DW50" i="18"/>
  <c r="DU50" i="18"/>
  <c r="DS50" i="18"/>
  <c r="DQ50" i="18"/>
  <c r="DO50" i="18"/>
  <c r="DM50" i="18"/>
  <c r="DK50" i="18"/>
  <c r="DI50" i="18"/>
  <c r="DG50" i="18"/>
  <c r="DE50" i="18"/>
  <c r="DC50" i="18"/>
  <c r="DA50" i="18"/>
  <c r="CY50" i="18"/>
  <c r="CW50" i="18"/>
  <c r="CU50" i="18"/>
  <c r="CS50" i="18"/>
  <c r="CQ50" i="18"/>
  <c r="CO50" i="18"/>
  <c r="CM50" i="18"/>
  <c r="CK50" i="18"/>
  <c r="CI50" i="18"/>
  <c r="CG50" i="18"/>
  <c r="CE50" i="18"/>
  <c r="CC50" i="18"/>
  <c r="CA50" i="18"/>
  <c r="BY50" i="18"/>
  <c r="BW50" i="18"/>
  <c r="BU50" i="18"/>
  <c r="BS50" i="18"/>
  <c r="BQ50" i="18"/>
  <c r="BO50" i="18"/>
  <c r="BM50" i="18"/>
  <c r="BK50" i="18"/>
  <c r="BI50" i="18"/>
  <c r="BG50" i="18"/>
  <c r="BE50" i="18"/>
  <c r="BC50" i="18"/>
  <c r="BA50" i="18"/>
  <c r="AY50" i="18"/>
  <c r="AW50" i="18"/>
  <c r="AU50" i="18"/>
  <c r="AS50" i="18"/>
  <c r="AQ50" i="18"/>
  <c r="AO50" i="18"/>
  <c r="AM50" i="18"/>
  <c r="AK50" i="18"/>
  <c r="AI50" i="18"/>
  <c r="AG50" i="18"/>
  <c r="AE50" i="18"/>
  <c r="AC50" i="18"/>
  <c r="AA50" i="18"/>
  <c r="Y50" i="18"/>
  <c r="W50" i="18"/>
  <c r="U50" i="18"/>
  <c r="S50" i="18"/>
  <c r="Q50" i="18"/>
  <c r="O50" i="18"/>
  <c r="M50" i="18"/>
  <c r="K50" i="18"/>
  <c r="I50" i="18"/>
  <c r="G50" i="18"/>
  <c r="FG49" i="18"/>
  <c r="FE49" i="18"/>
  <c r="FC49" i="18"/>
  <c r="FA49" i="18"/>
  <c r="EY49" i="18"/>
  <c r="EW49" i="18"/>
  <c r="EU49" i="18"/>
  <c r="ES49" i="18"/>
  <c r="EQ49" i="18"/>
  <c r="EO49" i="18"/>
  <c r="EM49" i="18"/>
  <c r="EK49" i="18"/>
  <c r="EI49" i="18"/>
  <c r="EG49" i="18"/>
  <c r="EE49" i="18"/>
  <c r="EC49" i="18"/>
  <c r="EA49" i="18"/>
  <c r="DY49" i="18"/>
  <c r="DW49" i="18"/>
  <c r="DU49" i="18"/>
  <c r="DS49" i="18"/>
  <c r="DQ49" i="18"/>
  <c r="DO49" i="18"/>
  <c r="DM49" i="18"/>
  <c r="DK49" i="18"/>
  <c r="DI49" i="18"/>
  <c r="DG49" i="18"/>
  <c r="DE49" i="18"/>
  <c r="DC49" i="18"/>
  <c r="DA49" i="18"/>
  <c r="CY49" i="18"/>
  <c r="CW49" i="18"/>
  <c r="CU49" i="18"/>
  <c r="CS49" i="18"/>
  <c r="CQ49" i="18"/>
  <c r="CO49" i="18"/>
  <c r="CM49" i="18"/>
  <c r="CK49" i="18"/>
  <c r="CI49" i="18"/>
  <c r="CG49" i="18"/>
  <c r="CE49" i="18"/>
  <c r="CC49" i="18"/>
  <c r="CA49" i="18"/>
  <c r="BY49" i="18"/>
  <c r="BW49" i="18"/>
  <c r="BU49" i="18"/>
  <c r="BS49" i="18"/>
  <c r="BQ49" i="18"/>
  <c r="BO49" i="18"/>
  <c r="BM49" i="18"/>
  <c r="BK49" i="18"/>
  <c r="BI49" i="18"/>
  <c r="BG49" i="18"/>
  <c r="BE49" i="18"/>
  <c r="BC49" i="18"/>
  <c r="BA49" i="18"/>
  <c r="AY49" i="18"/>
  <c r="AW49" i="18"/>
  <c r="AU49" i="18"/>
  <c r="AS49" i="18"/>
  <c r="AQ49" i="18"/>
  <c r="AO49" i="18"/>
  <c r="AM49" i="18"/>
  <c r="AK49" i="18"/>
  <c r="AI49" i="18"/>
  <c r="AG49" i="18"/>
  <c r="AE49" i="18"/>
  <c r="AC49" i="18"/>
  <c r="AA49" i="18"/>
  <c r="Y49" i="18"/>
  <c r="W49" i="18"/>
  <c r="U49" i="18"/>
  <c r="S49" i="18"/>
  <c r="Q49" i="18"/>
  <c r="O49" i="18"/>
  <c r="M49" i="18"/>
  <c r="K49" i="18"/>
  <c r="I49" i="18"/>
  <c r="G49" i="18"/>
  <c r="FG48" i="18"/>
  <c r="FE48" i="18"/>
  <c r="FC48" i="18"/>
  <c r="FA48" i="18"/>
  <c r="EY48" i="18"/>
  <c r="EW48" i="18"/>
  <c r="EU48" i="18"/>
  <c r="ES48" i="18"/>
  <c r="EQ48" i="18"/>
  <c r="EO48" i="18"/>
  <c r="EM48" i="18"/>
  <c r="EK48" i="18"/>
  <c r="EI48" i="18"/>
  <c r="EG48" i="18"/>
  <c r="EE48" i="18"/>
  <c r="EC48" i="18"/>
  <c r="EA48" i="18"/>
  <c r="DY48" i="18"/>
  <c r="DW48" i="18"/>
  <c r="DU48" i="18"/>
  <c r="DS48" i="18"/>
  <c r="DQ48" i="18"/>
  <c r="DO48" i="18"/>
  <c r="DM48" i="18"/>
  <c r="DK48" i="18"/>
  <c r="DI48" i="18"/>
  <c r="DG48" i="18"/>
  <c r="DE48" i="18"/>
  <c r="DC48" i="18"/>
  <c r="DA48" i="18"/>
  <c r="CY48" i="18"/>
  <c r="CW48" i="18"/>
  <c r="CU48" i="18"/>
  <c r="CS48" i="18"/>
  <c r="CQ48" i="18"/>
  <c r="CO48" i="18"/>
  <c r="CM48" i="18"/>
  <c r="CK48" i="18"/>
  <c r="CI48" i="18"/>
  <c r="CG48" i="18"/>
  <c r="CE48" i="18"/>
  <c r="CC48" i="18"/>
  <c r="CA48" i="18"/>
  <c r="BY48" i="18"/>
  <c r="BW48" i="18"/>
  <c r="BU48" i="18"/>
  <c r="BS48" i="18"/>
  <c r="BQ48" i="18"/>
  <c r="BO48" i="18"/>
  <c r="BM48" i="18"/>
  <c r="BK48" i="18"/>
  <c r="BI48" i="18"/>
  <c r="BG48" i="18"/>
  <c r="BE48" i="18"/>
  <c r="BC48" i="18"/>
  <c r="BA48" i="18"/>
  <c r="AY48" i="18"/>
  <c r="AW48" i="18"/>
  <c r="AU48" i="18"/>
  <c r="AS48" i="18"/>
  <c r="AQ48" i="18"/>
  <c r="AO48" i="18"/>
  <c r="AM48" i="18"/>
  <c r="AK48" i="18"/>
  <c r="AI48" i="18"/>
  <c r="AG48" i="18"/>
  <c r="AE48" i="18"/>
  <c r="AC48" i="18"/>
  <c r="AA48" i="18"/>
  <c r="Y48" i="18"/>
  <c r="W48" i="18"/>
  <c r="U48" i="18"/>
  <c r="S48" i="18"/>
  <c r="Q48" i="18"/>
  <c r="O48" i="18"/>
  <c r="M48" i="18"/>
  <c r="K48" i="18"/>
  <c r="I48" i="18"/>
  <c r="G48" i="18"/>
  <c r="FG47" i="18"/>
  <c r="FE47" i="18"/>
  <c r="FC47" i="18"/>
  <c r="FA47" i="18"/>
  <c r="EY47" i="18"/>
  <c r="EW47" i="18"/>
  <c r="EU47" i="18"/>
  <c r="ES47" i="18"/>
  <c r="EQ47" i="18"/>
  <c r="EO47" i="18"/>
  <c r="EM47" i="18"/>
  <c r="EK47" i="18"/>
  <c r="EI47" i="18"/>
  <c r="EG47" i="18"/>
  <c r="EE47" i="18"/>
  <c r="EC47" i="18"/>
  <c r="EA47" i="18"/>
  <c r="DY47" i="18"/>
  <c r="DW47" i="18"/>
  <c r="DU47" i="18"/>
  <c r="DS47" i="18"/>
  <c r="DQ47" i="18"/>
  <c r="DO47" i="18"/>
  <c r="DM47" i="18"/>
  <c r="DK47" i="18"/>
  <c r="DI47" i="18"/>
  <c r="DG47" i="18"/>
  <c r="DE47" i="18"/>
  <c r="DC47" i="18"/>
  <c r="DA47" i="18"/>
  <c r="CY47" i="18"/>
  <c r="CW47" i="18"/>
  <c r="CU47" i="18"/>
  <c r="CS47" i="18"/>
  <c r="CQ47" i="18"/>
  <c r="CO47" i="18"/>
  <c r="CM47" i="18"/>
  <c r="CK47" i="18"/>
  <c r="CI47" i="18"/>
  <c r="CG47" i="18"/>
  <c r="CE47" i="18"/>
  <c r="CC47" i="18"/>
  <c r="CA47" i="18"/>
  <c r="BY47" i="18"/>
  <c r="BW47" i="18"/>
  <c r="BU47" i="18"/>
  <c r="BS47" i="18"/>
  <c r="BQ47" i="18"/>
  <c r="BO47" i="18"/>
  <c r="BM47" i="18"/>
  <c r="BK47" i="18"/>
  <c r="BI47" i="18"/>
  <c r="BG47" i="18"/>
  <c r="BE47" i="18"/>
  <c r="BC47" i="18"/>
  <c r="BA47" i="18"/>
  <c r="AY47" i="18"/>
  <c r="AW47" i="18"/>
  <c r="AU47" i="18"/>
  <c r="AS47" i="18"/>
  <c r="AQ47" i="18"/>
  <c r="AO47" i="18"/>
  <c r="AM47" i="18"/>
  <c r="AK47" i="18"/>
  <c r="AI47" i="18"/>
  <c r="AG47" i="18"/>
  <c r="AE47" i="18"/>
  <c r="AC47" i="18"/>
  <c r="AA47" i="18"/>
  <c r="Y47" i="18"/>
  <c r="W47" i="18"/>
  <c r="U47" i="18"/>
  <c r="S47" i="18"/>
  <c r="Q47" i="18"/>
  <c r="O47" i="18"/>
  <c r="M47" i="18"/>
  <c r="K47" i="18"/>
  <c r="I47" i="18"/>
  <c r="G47" i="18"/>
  <c r="FG46" i="18"/>
  <c r="FE46" i="18"/>
  <c r="FC46" i="18"/>
  <c r="FA46" i="18"/>
  <c r="EY46" i="18"/>
  <c r="EW46" i="18"/>
  <c r="EU46" i="18"/>
  <c r="ES46" i="18"/>
  <c r="EQ46" i="18"/>
  <c r="EO46" i="18"/>
  <c r="EM46" i="18"/>
  <c r="EK46" i="18"/>
  <c r="EI46" i="18"/>
  <c r="EG46" i="18"/>
  <c r="EE46" i="18"/>
  <c r="EC46" i="18"/>
  <c r="EA46" i="18"/>
  <c r="DY46" i="18"/>
  <c r="DW46" i="18"/>
  <c r="DU46" i="18"/>
  <c r="DS46" i="18"/>
  <c r="DQ46" i="18"/>
  <c r="DO46" i="18"/>
  <c r="DM46" i="18"/>
  <c r="DK46" i="18"/>
  <c r="DI46" i="18"/>
  <c r="DG46" i="18"/>
  <c r="DE46" i="18"/>
  <c r="DC46" i="18"/>
  <c r="DA46" i="18"/>
  <c r="CY46" i="18"/>
  <c r="CW46" i="18"/>
  <c r="CU46" i="18"/>
  <c r="CS46" i="18"/>
  <c r="CQ46" i="18"/>
  <c r="CO46" i="18"/>
  <c r="CM46" i="18"/>
  <c r="CK46" i="18"/>
  <c r="CI46" i="18"/>
  <c r="CG46" i="18"/>
  <c r="CE46" i="18"/>
  <c r="CC46" i="18"/>
  <c r="CA46" i="18"/>
  <c r="BY46" i="18"/>
  <c r="BW46" i="18"/>
  <c r="BU46" i="18"/>
  <c r="BS46" i="18"/>
  <c r="BQ46" i="18"/>
  <c r="BO46" i="18"/>
  <c r="BM46" i="18"/>
  <c r="BK46" i="18"/>
  <c r="BI46" i="18"/>
  <c r="BG46" i="18"/>
  <c r="BE46" i="18"/>
  <c r="BC46" i="18"/>
  <c r="BA46" i="18"/>
  <c r="AY46" i="18"/>
  <c r="AW46" i="18"/>
  <c r="AU46" i="18"/>
  <c r="AS46" i="18"/>
  <c r="AQ46" i="18"/>
  <c r="AO46" i="18"/>
  <c r="AM46" i="18"/>
  <c r="AK46" i="18"/>
  <c r="AI46" i="18"/>
  <c r="AG46" i="18"/>
  <c r="AE46" i="18"/>
  <c r="AC46" i="18"/>
  <c r="AA46" i="18"/>
  <c r="Y46" i="18"/>
  <c r="W46" i="18"/>
  <c r="U46" i="18"/>
  <c r="S46" i="18"/>
  <c r="Q46" i="18"/>
  <c r="O46" i="18"/>
  <c r="M46" i="18"/>
  <c r="K46" i="18"/>
  <c r="I46" i="18"/>
  <c r="G46" i="18"/>
  <c r="FG45" i="18"/>
  <c r="FE45" i="18"/>
  <c r="FC45" i="18"/>
  <c r="FA45" i="18"/>
  <c r="EY45" i="18"/>
  <c r="EW45" i="18"/>
  <c r="EU45" i="18"/>
  <c r="ES45" i="18"/>
  <c r="EQ45" i="18"/>
  <c r="EO45" i="18"/>
  <c r="EM45" i="18"/>
  <c r="EK45" i="18"/>
  <c r="EI45" i="18"/>
  <c r="EG45" i="18"/>
  <c r="EE45" i="18"/>
  <c r="EC45" i="18"/>
  <c r="EA45" i="18"/>
  <c r="DY45" i="18"/>
  <c r="DW45" i="18"/>
  <c r="DU45" i="18"/>
  <c r="DS45" i="18"/>
  <c r="DQ45" i="18"/>
  <c r="DO45" i="18"/>
  <c r="DM45" i="18"/>
  <c r="DK45" i="18"/>
  <c r="DI45" i="18"/>
  <c r="DG45" i="18"/>
  <c r="DE45" i="18"/>
  <c r="DC45" i="18"/>
  <c r="DA45" i="18"/>
  <c r="CY45" i="18"/>
  <c r="CW45" i="18"/>
  <c r="CU45" i="18"/>
  <c r="CS45" i="18"/>
  <c r="CQ45" i="18"/>
  <c r="CO45" i="18"/>
  <c r="CM45" i="18"/>
  <c r="CK45" i="18"/>
  <c r="CI45" i="18"/>
  <c r="CG45" i="18"/>
  <c r="CE45" i="18"/>
  <c r="CC45" i="18"/>
  <c r="CA45" i="18"/>
  <c r="BY45" i="18"/>
  <c r="BW45" i="18"/>
  <c r="BU45" i="18"/>
  <c r="BS45" i="18"/>
  <c r="BQ45" i="18"/>
  <c r="BO45" i="18"/>
  <c r="BM45" i="18"/>
  <c r="BK45" i="18"/>
  <c r="BI45" i="18"/>
  <c r="BG45" i="18"/>
  <c r="BE45" i="18"/>
  <c r="BC45" i="18"/>
  <c r="BA45" i="18"/>
  <c r="AY45" i="18"/>
  <c r="AW45" i="18"/>
  <c r="AU45" i="18"/>
  <c r="AS45" i="18"/>
  <c r="AQ45" i="18"/>
  <c r="AO45" i="18"/>
  <c r="AM45" i="18"/>
  <c r="AK45" i="18"/>
  <c r="AI45" i="18"/>
  <c r="AG45" i="18"/>
  <c r="AE45" i="18"/>
  <c r="AC45" i="18"/>
  <c r="AA45" i="18"/>
  <c r="Y45" i="18"/>
  <c r="W45" i="18"/>
  <c r="U45" i="18"/>
  <c r="S45" i="18"/>
  <c r="Q45" i="18"/>
  <c r="O45" i="18"/>
  <c r="M45" i="18"/>
  <c r="K45" i="18"/>
  <c r="I45" i="18"/>
  <c r="G45" i="18"/>
  <c r="FG44" i="18"/>
  <c r="FE44" i="18"/>
  <c r="FC44" i="18"/>
  <c r="FA44" i="18"/>
  <c r="EY44" i="18"/>
  <c r="EW44" i="18"/>
  <c r="EU44" i="18"/>
  <c r="ES44" i="18"/>
  <c r="EQ44" i="18"/>
  <c r="EO44" i="18"/>
  <c r="EM44" i="18"/>
  <c r="EK44" i="18"/>
  <c r="EI44" i="18"/>
  <c r="EG44" i="18"/>
  <c r="EE44" i="18"/>
  <c r="EC44" i="18"/>
  <c r="EA44" i="18"/>
  <c r="DY44" i="18"/>
  <c r="DW44" i="18"/>
  <c r="DU44" i="18"/>
  <c r="DS44" i="18"/>
  <c r="DQ44" i="18"/>
  <c r="DO44" i="18"/>
  <c r="DM44" i="18"/>
  <c r="DK44" i="18"/>
  <c r="DI44" i="18"/>
  <c r="DG44" i="18"/>
  <c r="DE44" i="18"/>
  <c r="DC44" i="18"/>
  <c r="DA44" i="18"/>
  <c r="CY44" i="18"/>
  <c r="CW44" i="18"/>
  <c r="CU44" i="18"/>
  <c r="CS44" i="18"/>
  <c r="CQ44" i="18"/>
  <c r="CO44" i="18"/>
  <c r="CM44" i="18"/>
  <c r="CK44" i="18"/>
  <c r="CI44" i="18"/>
  <c r="CG44" i="18"/>
  <c r="CE44" i="18"/>
  <c r="CC44" i="18"/>
  <c r="CA44" i="18"/>
  <c r="BY44" i="18"/>
  <c r="BW44" i="18"/>
  <c r="BU44" i="18"/>
  <c r="BS44" i="18"/>
  <c r="BQ44" i="18"/>
  <c r="BO44" i="18"/>
  <c r="BM44" i="18"/>
  <c r="BK44" i="18"/>
  <c r="BI44" i="18"/>
  <c r="BG44" i="18"/>
  <c r="BE44" i="18"/>
  <c r="BC44" i="18"/>
  <c r="BA44" i="18"/>
  <c r="AY44" i="18"/>
  <c r="AW44" i="18"/>
  <c r="AU44" i="18"/>
  <c r="AS44" i="18"/>
  <c r="AQ44" i="18"/>
  <c r="AO44" i="18"/>
  <c r="AM44" i="18"/>
  <c r="AK44" i="18"/>
  <c r="AI44" i="18"/>
  <c r="AG44" i="18"/>
  <c r="AE44" i="18"/>
  <c r="AC44" i="18"/>
  <c r="AA44" i="18"/>
  <c r="Y44" i="18"/>
  <c r="W44" i="18"/>
  <c r="U44" i="18"/>
  <c r="S44" i="18"/>
  <c r="Q44" i="18"/>
  <c r="O44" i="18"/>
  <c r="M44" i="18"/>
  <c r="K44" i="18"/>
  <c r="I44" i="18"/>
  <c r="G44" i="18"/>
  <c r="FG43" i="18"/>
  <c r="FE43" i="18"/>
  <c r="FC43" i="18"/>
  <c r="FA43" i="18"/>
  <c r="EY43" i="18"/>
  <c r="EW43" i="18"/>
  <c r="EU43" i="18"/>
  <c r="ES43" i="18"/>
  <c r="EQ43" i="18"/>
  <c r="EO43" i="18"/>
  <c r="EM43" i="18"/>
  <c r="EK43" i="18"/>
  <c r="EI43" i="18"/>
  <c r="EG43" i="18"/>
  <c r="EE43" i="18"/>
  <c r="EC43" i="18"/>
  <c r="EA43" i="18"/>
  <c r="DY43" i="18"/>
  <c r="DW43" i="18"/>
  <c r="DU43" i="18"/>
  <c r="DS43" i="18"/>
  <c r="DQ43" i="18"/>
  <c r="DO43" i="18"/>
  <c r="DM43" i="18"/>
  <c r="DK43" i="18"/>
  <c r="DI43" i="18"/>
  <c r="DG43" i="18"/>
  <c r="DE43" i="18"/>
  <c r="DC43" i="18"/>
  <c r="DA43" i="18"/>
  <c r="CY43" i="18"/>
  <c r="CW43" i="18"/>
  <c r="CU43" i="18"/>
  <c r="CS43" i="18"/>
  <c r="CQ43" i="18"/>
  <c r="CO43" i="18"/>
  <c r="CM43" i="18"/>
  <c r="CK43" i="18"/>
  <c r="CI43" i="18"/>
  <c r="CG43" i="18"/>
  <c r="CE43" i="18"/>
  <c r="CC43" i="18"/>
  <c r="CA43" i="18"/>
  <c r="BY43" i="18"/>
  <c r="BW43" i="18"/>
  <c r="BU43" i="18"/>
  <c r="BS43" i="18"/>
  <c r="BQ43" i="18"/>
  <c r="BO43" i="18"/>
  <c r="BM43" i="18"/>
  <c r="BK43" i="18"/>
  <c r="BI43" i="18"/>
  <c r="BG43" i="18"/>
  <c r="BE43" i="18"/>
  <c r="BC43" i="18"/>
  <c r="BA43" i="18"/>
  <c r="AY43" i="18"/>
  <c r="AW43" i="18"/>
  <c r="AU43" i="18"/>
  <c r="AS43" i="18"/>
  <c r="AQ43" i="18"/>
  <c r="AO43" i="18"/>
  <c r="AM43" i="18"/>
  <c r="AK43" i="18"/>
  <c r="AI43" i="18"/>
  <c r="AG43" i="18"/>
  <c r="AE43" i="18"/>
  <c r="AC43" i="18"/>
  <c r="AA43" i="18"/>
  <c r="Y43" i="18"/>
  <c r="W43" i="18"/>
  <c r="U43" i="18"/>
  <c r="S43" i="18"/>
  <c r="Q43" i="18"/>
  <c r="O43" i="18"/>
  <c r="M43" i="18"/>
  <c r="K43" i="18"/>
  <c r="I43" i="18"/>
  <c r="G43" i="18"/>
  <c r="FG42" i="18"/>
  <c r="FE42" i="18"/>
  <c r="FC42" i="18"/>
  <c r="FA42" i="18"/>
  <c r="EY42" i="18"/>
  <c r="EW42" i="18"/>
  <c r="EU42" i="18"/>
  <c r="ES42" i="18"/>
  <c r="EQ42" i="18"/>
  <c r="EO42" i="18"/>
  <c r="EM42" i="18"/>
  <c r="EK42" i="18"/>
  <c r="EI42" i="18"/>
  <c r="EG42" i="18"/>
  <c r="EE42" i="18"/>
  <c r="EC42" i="18"/>
  <c r="EA42" i="18"/>
  <c r="DY42" i="18"/>
  <c r="DW42" i="18"/>
  <c r="DU42" i="18"/>
  <c r="DS42" i="18"/>
  <c r="DQ42" i="18"/>
  <c r="DO42" i="18"/>
  <c r="DM42" i="18"/>
  <c r="DK42" i="18"/>
  <c r="DI42" i="18"/>
  <c r="DG42" i="18"/>
  <c r="DE42" i="18"/>
  <c r="DC42" i="18"/>
  <c r="DA42" i="18"/>
  <c r="CY42" i="18"/>
  <c r="CW42" i="18"/>
  <c r="CU42" i="18"/>
  <c r="CS42" i="18"/>
  <c r="CQ42" i="18"/>
  <c r="CO42" i="18"/>
  <c r="CM42" i="18"/>
  <c r="CK42" i="18"/>
  <c r="CI42" i="18"/>
  <c r="CG42" i="18"/>
  <c r="CE42" i="18"/>
  <c r="CC42" i="18"/>
  <c r="CA42" i="18"/>
  <c r="BY42" i="18"/>
  <c r="BW42" i="18"/>
  <c r="BU42" i="18"/>
  <c r="BS42" i="18"/>
  <c r="BQ42" i="18"/>
  <c r="BO42" i="18"/>
  <c r="BM42" i="18"/>
  <c r="BK42" i="18"/>
  <c r="BI42" i="18"/>
  <c r="BG42" i="18"/>
  <c r="BE42" i="18"/>
  <c r="BC42" i="18"/>
  <c r="BA42" i="18"/>
  <c r="AY42" i="18"/>
  <c r="AW42" i="18"/>
  <c r="AU42" i="18"/>
  <c r="AS42" i="18"/>
  <c r="AQ42" i="18"/>
  <c r="AO42" i="18"/>
  <c r="AM42" i="18"/>
  <c r="AK42" i="18"/>
  <c r="AI42" i="18"/>
  <c r="AG42" i="18"/>
  <c r="AE42" i="18"/>
  <c r="AC42" i="18"/>
  <c r="AA42" i="18"/>
  <c r="Y42" i="18"/>
  <c r="W42" i="18"/>
  <c r="U42" i="18"/>
  <c r="S42" i="18"/>
  <c r="Q42" i="18"/>
  <c r="O42" i="18"/>
  <c r="M42" i="18"/>
  <c r="K42" i="18"/>
  <c r="I42" i="18"/>
  <c r="G42" i="18"/>
  <c r="FG41" i="18"/>
  <c r="FE41" i="18"/>
  <c r="FC41" i="18"/>
  <c r="FA41" i="18"/>
  <c r="EY41" i="18"/>
  <c r="EW41" i="18"/>
  <c r="EU41" i="18"/>
  <c r="ES41" i="18"/>
  <c r="EQ41" i="18"/>
  <c r="EO41" i="18"/>
  <c r="EM41" i="18"/>
  <c r="EK41" i="18"/>
  <c r="EI41" i="18"/>
  <c r="EG41" i="18"/>
  <c r="EE41" i="18"/>
  <c r="EC41" i="18"/>
  <c r="EA41" i="18"/>
  <c r="DY41" i="18"/>
  <c r="DW41" i="18"/>
  <c r="DU41" i="18"/>
  <c r="DS41" i="18"/>
  <c r="DQ41" i="18"/>
  <c r="DO41" i="18"/>
  <c r="DM41" i="18"/>
  <c r="DK41" i="18"/>
  <c r="DI41" i="18"/>
  <c r="DG41" i="18"/>
  <c r="DE41" i="18"/>
  <c r="DC41" i="18"/>
  <c r="DA41" i="18"/>
  <c r="CY41" i="18"/>
  <c r="CW41" i="18"/>
  <c r="CU41" i="18"/>
  <c r="CS41" i="18"/>
  <c r="CQ41" i="18"/>
  <c r="CO41" i="18"/>
  <c r="CM41" i="18"/>
  <c r="CK41" i="18"/>
  <c r="CI41" i="18"/>
  <c r="CG41" i="18"/>
  <c r="CE41" i="18"/>
  <c r="CC41" i="18"/>
  <c r="CA41" i="18"/>
  <c r="BY41" i="18"/>
  <c r="BW41" i="18"/>
  <c r="BU41" i="18"/>
  <c r="BS41" i="18"/>
  <c r="BQ41" i="18"/>
  <c r="BO41" i="18"/>
  <c r="BM41" i="18"/>
  <c r="BK41" i="18"/>
  <c r="BI41" i="18"/>
  <c r="BG41" i="18"/>
  <c r="BE41" i="18"/>
  <c r="BC41" i="18"/>
  <c r="BA41" i="18"/>
  <c r="AY41" i="18"/>
  <c r="AW41" i="18"/>
  <c r="AU41" i="18"/>
  <c r="AS41" i="18"/>
  <c r="AQ41" i="18"/>
  <c r="AO41" i="18"/>
  <c r="AM41" i="18"/>
  <c r="AK41" i="18"/>
  <c r="AI41" i="18"/>
  <c r="AG41" i="18"/>
  <c r="AE41" i="18"/>
  <c r="AC41" i="18"/>
  <c r="AA41" i="18"/>
  <c r="Y41" i="18"/>
  <c r="W41" i="18"/>
  <c r="U41" i="18"/>
  <c r="S41" i="18"/>
  <c r="Q41" i="18"/>
  <c r="O41" i="18"/>
  <c r="M41" i="18"/>
  <c r="K41" i="18"/>
  <c r="I41" i="18"/>
  <c r="G41" i="18"/>
  <c r="FG40" i="18"/>
  <c r="FE40" i="18"/>
  <c r="FC40" i="18"/>
  <c r="FA40" i="18"/>
  <c r="EY40" i="18"/>
  <c r="EW40" i="18"/>
  <c r="EU40" i="18"/>
  <c r="ES40" i="18"/>
  <c r="EQ40" i="18"/>
  <c r="EO40" i="18"/>
  <c r="EM40" i="18"/>
  <c r="EK40" i="18"/>
  <c r="EI40" i="18"/>
  <c r="EG40" i="18"/>
  <c r="EE40" i="18"/>
  <c r="EC40" i="18"/>
  <c r="EA40" i="18"/>
  <c r="DY40" i="18"/>
  <c r="DW40" i="18"/>
  <c r="DU40" i="18"/>
  <c r="DS40" i="18"/>
  <c r="DQ40" i="18"/>
  <c r="DO40" i="18"/>
  <c r="DM40" i="18"/>
  <c r="DK40" i="18"/>
  <c r="DI40" i="18"/>
  <c r="DG40" i="18"/>
  <c r="DE40" i="18"/>
  <c r="DC40" i="18"/>
  <c r="DA40" i="18"/>
  <c r="CY40" i="18"/>
  <c r="CW40" i="18"/>
  <c r="CU40" i="18"/>
  <c r="CS40" i="18"/>
  <c r="CQ40" i="18"/>
  <c r="CO40" i="18"/>
  <c r="CM40" i="18"/>
  <c r="CK40" i="18"/>
  <c r="CI40" i="18"/>
  <c r="CG40" i="18"/>
  <c r="CE40" i="18"/>
  <c r="CC40" i="18"/>
  <c r="CA40" i="18"/>
  <c r="BY40" i="18"/>
  <c r="BW40" i="18"/>
  <c r="BU40" i="18"/>
  <c r="BS40" i="18"/>
  <c r="BQ40" i="18"/>
  <c r="BO40" i="18"/>
  <c r="BM40" i="18"/>
  <c r="BK40" i="18"/>
  <c r="BI40" i="18"/>
  <c r="BG40" i="18"/>
  <c r="BE40" i="18"/>
  <c r="BC40" i="18"/>
  <c r="BA40" i="18"/>
  <c r="AY40" i="18"/>
  <c r="AW40" i="18"/>
  <c r="AU40" i="18"/>
  <c r="AS40" i="18"/>
  <c r="AQ40" i="18"/>
  <c r="AO40" i="18"/>
  <c r="AM40" i="18"/>
  <c r="AK40" i="18"/>
  <c r="AI40" i="18"/>
  <c r="AG40" i="18"/>
  <c r="AE40" i="18"/>
  <c r="AC40" i="18"/>
  <c r="AA40" i="18"/>
  <c r="Y40" i="18"/>
  <c r="W40" i="18"/>
  <c r="U40" i="18"/>
  <c r="S40" i="18"/>
  <c r="Q40" i="18"/>
  <c r="O40" i="18"/>
  <c r="M40" i="18"/>
  <c r="K40" i="18"/>
  <c r="I40" i="18"/>
  <c r="G40" i="18"/>
  <c r="FG39" i="18"/>
  <c r="FE39" i="18"/>
  <c r="FC39" i="18"/>
  <c r="FA39" i="18"/>
  <c r="EY39" i="18"/>
  <c r="EW39" i="18"/>
  <c r="EU39" i="18"/>
  <c r="ES39" i="18"/>
  <c r="EQ39" i="18"/>
  <c r="EO39" i="18"/>
  <c r="EM39" i="18"/>
  <c r="EK39" i="18"/>
  <c r="EI39" i="18"/>
  <c r="EG39" i="18"/>
  <c r="EE39" i="18"/>
  <c r="EC39" i="18"/>
  <c r="EA39" i="18"/>
  <c r="DY39" i="18"/>
  <c r="DW39" i="18"/>
  <c r="DU39" i="18"/>
  <c r="DS39" i="18"/>
  <c r="DQ39" i="18"/>
  <c r="DO39" i="18"/>
  <c r="DM39" i="18"/>
  <c r="DK39" i="18"/>
  <c r="DI39" i="18"/>
  <c r="DG39" i="18"/>
  <c r="DE39" i="18"/>
  <c r="DC39" i="18"/>
  <c r="DA39" i="18"/>
  <c r="CY39" i="18"/>
  <c r="CW39" i="18"/>
  <c r="CU39" i="18"/>
  <c r="CS39" i="18"/>
  <c r="CQ39" i="18"/>
  <c r="CO39" i="18"/>
  <c r="CM39" i="18"/>
  <c r="CK39" i="18"/>
  <c r="CI39" i="18"/>
  <c r="CG39" i="18"/>
  <c r="CE39" i="18"/>
  <c r="CC39" i="18"/>
  <c r="CA39" i="18"/>
  <c r="BY39" i="18"/>
  <c r="BW39" i="18"/>
  <c r="BU39" i="18"/>
  <c r="BS39" i="18"/>
  <c r="BQ39" i="18"/>
  <c r="BO39" i="18"/>
  <c r="BM39" i="18"/>
  <c r="BK39" i="18"/>
  <c r="BI39" i="18"/>
  <c r="BG39" i="18"/>
  <c r="BE39" i="18"/>
  <c r="BC39" i="18"/>
  <c r="BA39" i="18"/>
  <c r="AY39" i="18"/>
  <c r="AW39" i="18"/>
  <c r="AU39" i="18"/>
  <c r="AS39" i="18"/>
  <c r="AQ39" i="18"/>
  <c r="AO39" i="18"/>
  <c r="AM39" i="18"/>
  <c r="AK39" i="18"/>
  <c r="AI39" i="18"/>
  <c r="AG39" i="18"/>
  <c r="AE39" i="18"/>
  <c r="AC39" i="18"/>
  <c r="AA39" i="18"/>
  <c r="Y39" i="18"/>
  <c r="W39" i="18"/>
  <c r="U39" i="18"/>
  <c r="S39" i="18"/>
  <c r="Q39" i="18"/>
  <c r="O39" i="18"/>
  <c r="M39" i="18"/>
  <c r="K39" i="18"/>
  <c r="I39" i="18"/>
  <c r="G39" i="18"/>
  <c r="FG38" i="18"/>
  <c r="FE38" i="18"/>
  <c r="FC38" i="18"/>
  <c r="FA38" i="18"/>
  <c r="EY38" i="18"/>
  <c r="EW38" i="18"/>
  <c r="EU38" i="18"/>
  <c r="ES38" i="18"/>
  <c r="EQ38" i="18"/>
  <c r="EO38" i="18"/>
  <c r="EM38" i="18"/>
  <c r="EK38" i="18"/>
  <c r="EI38" i="18"/>
  <c r="EG38" i="18"/>
  <c r="EE38" i="18"/>
  <c r="EC38" i="18"/>
  <c r="EA38" i="18"/>
  <c r="DY38" i="18"/>
  <c r="DW38" i="18"/>
  <c r="DU38" i="18"/>
  <c r="DS38" i="18"/>
  <c r="DQ38" i="18"/>
  <c r="DO38" i="18"/>
  <c r="DM38" i="18"/>
  <c r="DK38" i="18"/>
  <c r="DI38" i="18"/>
  <c r="DG38" i="18"/>
  <c r="DE38" i="18"/>
  <c r="DC38" i="18"/>
  <c r="DA38" i="18"/>
  <c r="CY38" i="18"/>
  <c r="CW38" i="18"/>
  <c r="CU38" i="18"/>
  <c r="CS38" i="18"/>
  <c r="CQ38" i="18"/>
  <c r="CO38" i="18"/>
  <c r="CM38" i="18"/>
  <c r="CK38" i="18"/>
  <c r="CI38" i="18"/>
  <c r="CG38" i="18"/>
  <c r="CE38" i="18"/>
  <c r="CC38" i="18"/>
  <c r="CA38" i="18"/>
  <c r="BY38" i="18"/>
  <c r="BW38" i="18"/>
  <c r="BU38" i="18"/>
  <c r="BS38" i="18"/>
  <c r="BQ38" i="18"/>
  <c r="BO38" i="18"/>
  <c r="BM38" i="18"/>
  <c r="BK38" i="18"/>
  <c r="BI38" i="18"/>
  <c r="BG38" i="18"/>
  <c r="BE38" i="18"/>
  <c r="BC38" i="18"/>
  <c r="BA38" i="18"/>
  <c r="AY38" i="18"/>
  <c r="AW38" i="18"/>
  <c r="AU38" i="18"/>
  <c r="AS38" i="18"/>
  <c r="AQ38" i="18"/>
  <c r="AO38" i="18"/>
  <c r="AM38" i="18"/>
  <c r="AK38" i="18"/>
  <c r="AI38" i="18"/>
  <c r="AG38" i="18"/>
  <c r="AE38" i="18"/>
  <c r="AC38" i="18"/>
  <c r="AA38" i="18"/>
  <c r="Y38" i="18"/>
  <c r="W38" i="18"/>
  <c r="U38" i="18"/>
  <c r="S38" i="18"/>
  <c r="Q38" i="18"/>
  <c r="O38" i="18"/>
  <c r="M38" i="18"/>
  <c r="K38" i="18"/>
  <c r="I38" i="18"/>
  <c r="G38" i="18"/>
  <c r="FG37" i="18"/>
  <c r="FE37" i="18"/>
  <c r="FC37" i="18"/>
  <c r="FA37" i="18"/>
  <c r="EY37" i="18"/>
  <c r="EW37" i="18"/>
  <c r="EU37" i="18"/>
  <c r="ES37" i="18"/>
  <c r="EQ37" i="18"/>
  <c r="EO37" i="18"/>
  <c r="EM37" i="18"/>
  <c r="EK37" i="18"/>
  <c r="EI37" i="18"/>
  <c r="EG37" i="18"/>
  <c r="EE37" i="18"/>
  <c r="EC37" i="18"/>
  <c r="EA37" i="18"/>
  <c r="DY37" i="18"/>
  <c r="DW37" i="18"/>
  <c r="DU37" i="18"/>
  <c r="DS37" i="18"/>
  <c r="DQ37" i="18"/>
  <c r="DO37" i="18"/>
  <c r="DM37" i="18"/>
  <c r="DK37" i="18"/>
  <c r="DI37" i="18"/>
  <c r="DG37" i="18"/>
  <c r="DE37" i="18"/>
  <c r="DC37" i="18"/>
  <c r="DA37" i="18"/>
  <c r="CY37" i="18"/>
  <c r="CW37" i="18"/>
  <c r="CU37" i="18"/>
  <c r="CS37" i="18"/>
  <c r="CQ37" i="18"/>
  <c r="CO37" i="18"/>
  <c r="CM37" i="18"/>
  <c r="CK37" i="18"/>
  <c r="CI37" i="18"/>
  <c r="CG37" i="18"/>
  <c r="CE37" i="18"/>
  <c r="CC37" i="18"/>
  <c r="CA37" i="18"/>
  <c r="BY37" i="18"/>
  <c r="BW37" i="18"/>
  <c r="BU37" i="18"/>
  <c r="BS37" i="18"/>
  <c r="BQ37" i="18"/>
  <c r="BO37" i="18"/>
  <c r="BM37" i="18"/>
  <c r="BK37" i="18"/>
  <c r="BI37" i="18"/>
  <c r="BG37" i="18"/>
  <c r="BE37" i="18"/>
  <c r="BC37" i="18"/>
  <c r="BA37" i="18"/>
  <c r="AY37" i="18"/>
  <c r="AW37" i="18"/>
  <c r="AU37" i="18"/>
  <c r="AS37" i="18"/>
  <c r="AQ37" i="18"/>
  <c r="AO37" i="18"/>
  <c r="AM37" i="18"/>
  <c r="AK37" i="18"/>
  <c r="AI37" i="18"/>
  <c r="AG37" i="18"/>
  <c r="AE37" i="18"/>
  <c r="AC37" i="18"/>
  <c r="AA37" i="18"/>
  <c r="Y37" i="18"/>
  <c r="W37" i="18"/>
  <c r="U37" i="18"/>
  <c r="S37" i="18"/>
  <c r="Q37" i="18"/>
  <c r="O37" i="18"/>
  <c r="M37" i="18"/>
  <c r="K37" i="18"/>
  <c r="I37" i="18"/>
  <c r="G37" i="18"/>
  <c r="FG36" i="18"/>
  <c r="FE36" i="18"/>
  <c r="FC36" i="18"/>
  <c r="FA36" i="18"/>
  <c r="EY36" i="18"/>
  <c r="EW36" i="18"/>
  <c r="EU36" i="18"/>
  <c r="ES36" i="18"/>
  <c r="EQ36" i="18"/>
  <c r="EO36" i="18"/>
  <c r="EM36" i="18"/>
  <c r="EK36" i="18"/>
  <c r="EI36" i="18"/>
  <c r="EG36" i="18"/>
  <c r="EE36" i="18"/>
  <c r="EC36" i="18"/>
  <c r="EA36" i="18"/>
  <c r="DY36" i="18"/>
  <c r="DW36" i="18"/>
  <c r="DU36" i="18"/>
  <c r="DS36" i="18"/>
  <c r="DQ36" i="18"/>
  <c r="DO36" i="18"/>
  <c r="DM36" i="18"/>
  <c r="DK36" i="18"/>
  <c r="DI36" i="18"/>
  <c r="DG36" i="18"/>
  <c r="DE36" i="18"/>
  <c r="DC36" i="18"/>
  <c r="DA36" i="18"/>
  <c r="CY36" i="18"/>
  <c r="CW36" i="18"/>
  <c r="CU36" i="18"/>
  <c r="CS36" i="18"/>
  <c r="CQ36" i="18"/>
  <c r="CO36" i="18"/>
  <c r="CM36" i="18"/>
  <c r="CK36" i="18"/>
  <c r="CI36" i="18"/>
  <c r="CG36" i="18"/>
  <c r="CE36" i="18"/>
  <c r="CC36" i="18"/>
  <c r="CA36" i="18"/>
  <c r="BY36" i="18"/>
  <c r="BW36" i="18"/>
  <c r="BU36" i="18"/>
  <c r="BS36" i="18"/>
  <c r="BQ36" i="18"/>
  <c r="BO36" i="18"/>
  <c r="BM36" i="18"/>
  <c r="BK36" i="18"/>
  <c r="BI36" i="18"/>
  <c r="BG36" i="18"/>
  <c r="BE36" i="18"/>
  <c r="BC36" i="18"/>
  <c r="BA36" i="18"/>
  <c r="AY36" i="18"/>
  <c r="AW36" i="18"/>
  <c r="AU36" i="18"/>
  <c r="AS36" i="18"/>
  <c r="AQ36" i="18"/>
  <c r="AO36" i="18"/>
  <c r="AM36" i="18"/>
  <c r="AK36" i="18"/>
  <c r="AI36" i="18"/>
  <c r="AG36" i="18"/>
  <c r="AE36" i="18"/>
  <c r="AC36" i="18"/>
  <c r="AA36" i="18"/>
  <c r="Y36" i="18"/>
  <c r="W36" i="18"/>
  <c r="U36" i="18"/>
  <c r="S36" i="18"/>
  <c r="Q36" i="18"/>
  <c r="O36" i="18"/>
  <c r="M36" i="18"/>
  <c r="K36" i="18"/>
  <c r="I36" i="18"/>
  <c r="G36" i="18"/>
  <c r="FG35" i="18"/>
  <c r="FE35" i="18"/>
  <c r="FC35" i="18"/>
  <c r="FA35" i="18"/>
  <c r="EY35" i="18"/>
  <c r="EW35" i="18"/>
  <c r="EU35" i="18"/>
  <c r="ES35" i="18"/>
  <c r="EQ35" i="18"/>
  <c r="EO35" i="18"/>
  <c r="EM35" i="18"/>
  <c r="EK35" i="18"/>
  <c r="EI35" i="18"/>
  <c r="EG35" i="18"/>
  <c r="EE35" i="18"/>
  <c r="EC35" i="18"/>
  <c r="EA35" i="18"/>
  <c r="DY35" i="18"/>
  <c r="DW35" i="18"/>
  <c r="DU35" i="18"/>
  <c r="DS35" i="18"/>
  <c r="DQ35" i="18"/>
  <c r="DO35" i="18"/>
  <c r="DM35" i="18"/>
  <c r="DK35" i="18"/>
  <c r="DI35" i="18"/>
  <c r="DG35" i="18"/>
  <c r="DE35" i="18"/>
  <c r="DC35" i="18"/>
  <c r="DA35" i="18"/>
  <c r="CY35" i="18"/>
  <c r="CW35" i="18"/>
  <c r="CU35" i="18"/>
  <c r="CS35" i="18"/>
  <c r="CQ35" i="18"/>
  <c r="CO35" i="18"/>
  <c r="CM35" i="18"/>
  <c r="CK35" i="18"/>
  <c r="CI35" i="18"/>
  <c r="CG35" i="18"/>
  <c r="CE35" i="18"/>
  <c r="CC35" i="18"/>
  <c r="CA35" i="18"/>
  <c r="BY35" i="18"/>
  <c r="BW35" i="18"/>
  <c r="BU35" i="18"/>
  <c r="BS35" i="18"/>
  <c r="BQ35" i="18"/>
  <c r="BO35" i="18"/>
  <c r="BM35" i="18"/>
  <c r="BK35" i="18"/>
  <c r="BI35" i="18"/>
  <c r="BG35" i="18"/>
  <c r="BE35" i="18"/>
  <c r="BC35" i="18"/>
  <c r="BA35" i="18"/>
  <c r="AY35" i="18"/>
  <c r="AW35" i="18"/>
  <c r="AU35" i="18"/>
  <c r="AS35" i="18"/>
  <c r="AQ35" i="18"/>
  <c r="AO35" i="18"/>
  <c r="AM35" i="18"/>
  <c r="AK35" i="18"/>
  <c r="AI35" i="18"/>
  <c r="AG35" i="18"/>
  <c r="AE35" i="18"/>
  <c r="AC35" i="18"/>
  <c r="AA35" i="18"/>
  <c r="Y35" i="18"/>
  <c r="W35" i="18"/>
  <c r="U35" i="18"/>
  <c r="S35" i="18"/>
  <c r="Q35" i="18"/>
  <c r="O35" i="18"/>
  <c r="M35" i="18"/>
  <c r="K35" i="18"/>
  <c r="I35" i="18"/>
  <c r="G35" i="18"/>
  <c r="FG34" i="18"/>
  <c r="FE34" i="18"/>
  <c r="FC34" i="18"/>
  <c r="FA34" i="18"/>
  <c r="EY34" i="18"/>
  <c r="EW34" i="18"/>
  <c r="EU34" i="18"/>
  <c r="ES34" i="18"/>
  <c r="EQ34" i="18"/>
  <c r="EO34" i="18"/>
  <c r="EM34" i="18"/>
  <c r="EK34" i="18"/>
  <c r="EI34" i="18"/>
  <c r="EG34" i="18"/>
  <c r="EE34" i="18"/>
  <c r="EC34" i="18"/>
  <c r="EA34" i="18"/>
  <c r="DY34" i="18"/>
  <c r="DW34" i="18"/>
  <c r="DU34" i="18"/>
  <c r="DS34" i="18"/>
  <c r="DQ34" i="18"/>
  <c r="DO34" i="18"/>
  <c r="DM34" i="18"/>
  <c r="DK34" i="18"/>
  <c r="DI34" i="18"/>
  <c r="DG34" i="18"/>
  <c r="DE34" i="18"/>
  <c r="DC34" i="18"/>
  <c r="DA34" i="18"/>
  <c r="CY34" i="18"/>
  <c r="CW34" i="18"/>
  <c r="CU34" i="18"/>
  <c r="CS34" i="18"/>
  <c r="CQ34" i="18"/>
  <c r="CO34" i="18"/>
  <c r="CM34" i="18"/>
  <c r="CK34" i="18"/>
  <c r="CI34" i="18"/>
  <c r="CG34" i="18"/>
  <c r="CE34" i="18"/>
  <c r="CC34" i="18"/>
  <c r="CA34" i="18"/>
  <c r="BY34" i="18"/>
  <c r="BW34" i="18"/>
  <c r="BU34" i="18"/>
  <c r="BS34" i="18"/>
  <c r="BQ34" i="18"/>
  <c r="BO34" i="18"/>
  <c r="BM34" i="18"/>
  <c r="BK34" i="18"/>
  <c r="BI34" i="18"/>
  <c r="BG34" i="18"/>
  <c r="BE34" i="18"/>
  <c r="BC34" i="18"/>
  <c r="BA34" i="18"/>
  <c r="AY34" i="18"/>
  <c r="AW34" i="18"/>
  <c r="AU34" i="18"/>
  <c r="AS34" i="18"/>
  <c r="AQ34" i="18"/>
  <c r="AO34" i="18"/>
  <c r="AM34" i="18"/>
  <c r="AK34" i="18"/>
  <c r="AI34" i="18"/>
  <c r="AG34" i="18"/>
  <c r="AE34" i="18"/>
  <c r="AC34" i="18"/>
  <c r="AA34" i="18"/>
  <c r="Y34" i="18"/>
  <c r="W34" i="18"/>
  <c r="U34" i="18"/>
  <c r="S34" i="18"/>
  <c r="Q34" i="18"/>
  <c r="O34" i="18"/>
  <c r="M34" i="18"/>
  <c r="K34" i="18"/>
  <c r="I34" i="18"/>
  <c r="G34" i="18"/>
  <c r="FG33" i="18"/>
  <c r="FE33" i="18"/>
  <c r="FC33" i="18"/>
  <c r="FA33" i="18"/>
  <c r="EY33" i="18"/>
  <c r="EW33" i="18"/>
  <c r="EU33" i="18"/>
  <c r="ES33" i="18"/>
  <c r="EQ33" i="18"/>
  <c r="EO33" i="18"/>
  <c r="EM33" i="18"/>
  <c r="EK33" i="18"/>
  <c r="EI33" i="18"/>
  <c r="EG33" i="18"/>
  <c r="EE33" i="18"/>
  <c r="EC33" i="18"/>
  <c r="EA33" i="18"/>
  <c r="DY33" i="18"/>
  <c r="DW33" i="18"/>
  <c r="DU33" i="18"/>
  <c r="DS33" i="18"/>
  <c r="DQ33" i="18"/>
  <c r="DO33" i="18"/>
  <c r="DM33" i="18"/>
  <c r="DK33" i="18"/>
  <c r="DI33" i="18"/>
  <c r="DG33" i="18"/>
  <c r="DE33" i="18"/>
  <c r="DC33" i="18"/>
  <c r="DA33" i="18"/>
  <c r="CY33" i="18"/>
  <c r="CW33" i="18"/>
  <c r="CU33" i="18"/>
  <c r="CS33" i="18"/>
  <c r="CQ33" i="18"/>
  <c r="CO33" i="18"/>
  <c r="CM33" i="18"/>
  <c r="CK33" i="18"/>
  <c r="CI33" i="18"/>
  <c r="CG33" i="18"/>
  <c r="CE33" i="18"/>
  <c r="CC33" i="18"/>
  <c r="CA33" i="18"/>
  <c r="BY33" i="18"/>
  <c r="BW33" i="18"/>
  <c r="BU33" i="18"/>
  <c r="BS33" i="18"/>
  <c r="BQ33" i="18"/>
  <c r="BO33" i="18"/>
  <c r="BM33" i="18"/>
  <c r="BK33" i="18"/>
  <c r="BI33" i="18"/>
  <c r="BG33" i="18"/>
  <c r="BE33" i="18"/>
  <c r="BC33" i="18"/>
  <c r="BA33" i="18"/>
  <c r="AY33" i="18"/>
  <c r="AW33" i="18"/>
  <c r="AU33" i="18"/>
  <c r="AS33" i="18"/>
  <c r="AQ33" i="18"/>
  <c r="AO33" i="18"/>
  <c r="AM33" i="18"/>
  <c r="AK33" i="18"/>
  <c r="AI33" i="18"/>
  <c r="AG33" i="18"/>
  <c r="AE33" i="18"/>
  <c r="AC33" i="18"/>
  <c r="AA33" i="18"/>
  <c r="Y33" i="18"/>
  <c r="W33" i="18"/>
  <c r="U33" i="18"/>
  <c r="S33" i="18"/>
  <c r="Q33" i="18"/>
  <c r="O33" i="18"/>
  <c r="M33" i="18"/>
  <c r="K33" i="18"/>
  <c r="I33" i="18"/>
  <c r="G33" i="18"/>
  <c r="FG32" i="18"/>
  <c r="FE32" i="18"/>
  <c r="FC32" i="18"/>
  <c r="FA32" i="18"/>
  <c r="EY32" i="18"/>
  <c r="EW32" i="18"/>
  <c r="EU32" i="18"/>
  <c r="ES32" i="18"/>
  <c r="EQ32" i="18"/>
  <c r="EO32" i="18"/>
  <c r="EM32" i="18"/>
  <c r="EK32" i="18"/>
  <c r="EI32" i="18"/>
  <c r="EG32" i="18"/>
  <c r="EE32" i="18"/>
  <c r="EC32" i="18"/>
  <c r="EA32" i="18"/>
  <c r="DY32" i="18"/>
  <c r="DW32" i="18"/>
  <c r="DU32" i="18"/>
  <c r="DS32" i="18"/>
  <c r="DQ32" i="18"/>
  <c r="DO32" i="18"/>
  <c r="DM32" i="18"/>
  <c r="DK32" i="18"/>
  <c r="DI32" i="18"/>
  <c r="DG32" i="18"/>
  <c r="DE32" i="18"/>
  <c r="DC32" i="18"/>
  <c r="DA32" i="18"/>
  <c r="CY32" i="18"/>
  <c r="CW32" i="18"/>
  <c r="CU32" i="18"/>
  <c r="CS32" i="18"/>
  <c r="CQ32" i="18"/>
  <c r="CO32" i="18"/>
  <c r="CM32" i="18"/>
  <c r="CK32" i="18"/>
  <c r="CI32" i="18"/>
  <c r="CG32" i="18"/>
  <c r="CE32" i="18"/>
  <c r="CC32" i="18"/>
  <c r="CA32" i="18"/>
  <c r="BY32" i="18"/>
  <c r="BW32" i="18"/>
  <c r="BU32" i="18"/>
  <c r="BS32" i="18"/>
  <c r="BQ32" i="18"/>
  <c r="BO32" i="18"/>
  <c r="BM32" i="18"/>
  <c r="BK32" i="18"/>
  <c r="BI32" i="18"/>
  <c r="BG32" i="18"/>
  <c r="BE32" i="18"/>
  <c r="BC32" i="18"/>
  <c r="BA32" i="18"/>
  <c r="AY32" i="18"/>
  <c r="AW32" i="18"/>
  <c r="AU32" i="18"/>
  <c r="AS32" i="18"/>
  <c r="AQ32" i="18"/>
  <c r="AO32" i="18"/>
  <c r="AM32" i="18"/>
  <c r="AK32" i="18"/>
  <c r="AI32" i="18"/>
  <c r="AG32" i="18"/>
  <c r="AE32" i="18"/>
  <c r="AC32" i="18"/>
  <c r="AA32" i="18"/>
  <c r="Y32" i="18"/>
  <c r="W32" i="18"/>
  <c r="U32" i="18"/>
  <c r="S32" i="18"/>
  <c r="Q32" i="18"/>
  <c r="O32" i="18"/>
  <c r="M32" i="18"/>
  <c r="K32" i="18"/>
  <c r="I32" i="18"/>
  <c r="G32" i="18"/>
  <c r="FG31" i="18"/>
  <c r="FE31" i="18"/>
  <c r="FC31" i="18"/>
  <c r="FA31" i="18"/>
  <c r="EY31" i="18"/>
  <c r="EW31" i="18"/>
  <c r="EU31" i="18"/>
  <c r="ES31" i="18"/>
  <c r="EQ31" i="18"/>
  <c r="EO31" i="18"/>
  <c r="EM31" i="18"/>
  <c r="EK31" i="18"/>
  <c r="EI31" i="18"/>
  <c r="EG31" i="18"/>
  <c r="EE31" i="18"/>
  <c r="EC31" i="18"/>
  <c r="EA31" i="18"/>
  <c r="DY31" i="18"/>
  <c r="DW31" i="18"/>
  <c r="DU31" i="18"/>
  <c r="DS31" i="18"/>
  <c r="DQ31" i="18"/>
  <c r="DO31" i="18"/>
  <c r="DM31" i="18"/>
  <c r="DK31" i="18"/>
  <c r="DI31" i="18"/>
  <c r="DG31" i="18"/>
  <c r="DE31" i="18"/>
  <c r="DC31" i="18"/>
  <c r="DA31" i="18"/>
  <c r="CY31" i="18"/>
  <c r="CW31" i="18"/>
  <c r="CU31" i="18"/>
  <c r="CS31" i="18"/>
  <c r="CQ31" i="18"/>
  <c r="CO31" i="18"/>
  <c r="CM31" i="18"/>
  <c r="CK31" i="18"/>
  <c r="CI31" i="18"/>
  <c r="CG31" i="18"/>
  <c r="CE31" i="18"/>
  <c r="CC31" i="18"/>
  <c r="CA31" i="18"/>
  <c r="BY31" i="18"/>
  <c r="BW31" i="18"/>
  <c r="BU31" i="18"/>
  <c r="BS31" i="18"/>
  <c r="BQ31" i="18"/>
  <c r="BO31" i="18"/>
  <c r="BM31" i="18"/>
  <c r="BK31" i="18"/>
  <c r="BI31" i="18"/>
  <c r="BG31" i="18"/>
  <c r="BE31" i="18"/>
  <c r="BC31" i="18"/>
  <c r="BA31" i="18"/>
  <c r="AY31" i="18"/>
  <c r="AW31" i="18"/>
  <c r="AU31" i="18"/>
  <c r="AS31" i="18"/>
  <c r="AQ31" i="18"/>
  <c r="AO31" i="18"/>
  <c r="AM31" i="18"/>
  <c r="AK31" i="18"/>
  <c r="AI31" i="18"/>
  <c r="AG31" i="18"/>
  <c r="AE31" i="18"/>
  <c r="AC31" i="18"/>
  <c r="AA31" i="18"/>
  <c r="Y31" i="18"/>
  <c r="W31" i="18"/>
  <c r="U31" i="18"/>
  <c r="S31" i="18"/>
  <c r="Q31" i="18"/>
  <c r="O31" i="18"/>
  <c r="M31" i="18"/>
  <c r="K31" i="18"/>
  <c r="I31" i="18"/>
  <c r="G31" i="18"/>
  <c r="FG30" i="18"/>
  <c r="FE30" i="18"/>
  <c r="FC30" i="18"/>
  <c r="FA30" i="18"/>
  <c r="EY30" i="18"/>
  <c r="EW30" i="18"/>
  <c r="EU30" i="18"/>
  <c r="ES30" i="18"/>
  <c r="EQ30" i="18"/>
  <c r="EO30" i="18"/>
  <c r="EM30" i="18"/>
  <c r="EK30" i="18"/>
  <c r="EI30" i="18"/>
  <c r="EG30" i="18"/>
  <c r="EE30" i="18"/>
  <c r="EC30" i="18"/>
  <c r="EA30" i="18"/>
  <c r="DY30" i="18"/>
  <c r="DW30" i="18"/>
  <c r="DU30" i="18"/>
  <c r="DS30" i="18"/>
  <c r="DQ30" i="18"/>
  <c r="DO30" i="18"/>
  <c r="DM30" i="18"/>
  <c r="DK30" i="18"/>
  <c r="DI30" i="18"/>
  <c r="DG30" i="18"/>
  <c r="DE30" i="18"/>
  <c r="DC30" i="18"/>
  <c r="DA30" i="18"/>
  <c r="CY30" i="18"/>
  <c r="CW30" i="18"/>
  <c r="CU30" i="18"/>
  <c r="CS30" i="18"/>
  <c r="CQ30" i="18"/>
  <c r="CO30" i="18"/>
  <c r="CM30" i="18"/>
  <c r="CK30" i="18"/>
  <c r="CI30" i="18"/>
  <c r="CG30" i="18"/>
  <c r="CE30" i="18"/>
  <c r="CC30" i="18"/>
  <c r="CA30" i="18"/>
  <c r="BY30" i="18"/>
  <c r="BW30" i="18"/>
  <c r="BU30" i="18"/>
  <c r="BS30" i="18"/>
  <c r="BQ30" i="18"/>
  <c r="BO30" i="18"/>
  <c r="BM30" i="18"/>
  <c r="BK30" i="18"/>
  <c r="BI30" i="18"/>
  <c r="BG30" i="18"/>
  <c r="BE30" i="18"/>
  <c r="BC30" i="18"/>
  <c r="BA30" i="18"/>
  <c r="AY30" i="18"/>
  <c r="AW30" i="18"/>
  <c r="AU30" i="18"/>
  <c r="AS30" i="18"/>
  <c r="AQ30" i="18"/>
  <c r="AO30" i="18"/>
  <c r="AM30" i="18"/>
  <c r="AK30" i="18"/>
  <c r="AI30" i="18"/>
  <c r="AG30" i="18"/>
  <c r="AE30" i="18"/>
  <c r="AC30" i="18"/>
  <c r="AA30" i="18"/>
  <c r="Y30" i="18"/>
  <c r="W30" i="18"/>
  <c r="U30" i="18"/>
  <c r="S30" i="18"/>
  <c r="Q30" i="18"/>
  <c r="O30" i="18"/>
  <c r="M30" i="18"/>
  <c r="K30" i="18"/>
  <c r="I30" i="18"/>
  <c r="G30" i="18"/>
  <c r="FG29" i="18"/>
  <c r="FE29" i="18"/>
  <c r="FC29" i="18"/>
  <c r="FA29" i="18"/>
  <c r="EY29" i="18"/>
  <c r="EW29" i="18"/>
  <c r="EU29" i="18"/>
  <c r="ES29" i="18"/>
  <c r="EQ29" i="18"/>
  <c r="EO29" i="18"/>
  <c r="EM29" i="18"/>
  <c r="EK29" i="18"/>
  <c r="EI29" i="18"/>
  <c r="EG29" i="18"/>
  <c r="EE29" i="18"/>
  <c r="EC29" i="18"/>
  <c r="EA29" i="18"/>
  <c r="DY29" i="18"/>
  <c r="DW29" i="18"/>
  <c r="DU29" i="18"/>
  <c r="DS29" i="18"/>
  <c r="DQ29" i="18"/>
  <c r="DO29" i="18"/>
  <c r="DM29" i="18"/>
  <c r="DK29" i="18"/>
  <c r="DI29" i="18"/>
  <c r="DG29" i="18"/>
  <c r="DE29" i="18"/>
  <c r="DC29" i="18"/>
  <c r="DA29" i="18"/>
  <c r="CY29" i="18"/>
  <c r="CW29" i="18"/>
  <c r="CU29" i="18"/>
  <c r="CS29" i="18"/>
  <c r="CQ29" i="18"/>
  <c r="CO29" i="18"/>
  <c r="CM29" i="18"/>
  <c r="CK29" i="18"/>
  <c r="CI29" i="18"/>
  <c r="CG29" i="18"/>
  <c r="CE29" i="18"/>
  <c r="CC29" i="18"/>
  <c r="CA29" i="18"/>
  <c r="BY29" i="18"/>
  <c r="BW29" i="18"/>
  <c r="BU29" i="18"/>
  <c r="BS29" i="18"/>
  <c r="BQ29" i="18"/>
  <c r="BO29" i="18"/>
  <c r="BM29" i="18"/>
  <c r="BK29" i="18"/>
  <c r="BI29" i="18"/>
  <c r="BG29" i="18"/>
  <c r="BE29" i="18"/>
  <c r="BC29" i="18"/>
  <c r="BA29" i="18"/>
  <c r="AY29" i="18"/>
  <c r="AW29" i="18"/>
  <c r="AU29" i="18"/>
  <c r="AS29" i="18"/>
  <c r="AQ29" i="18"/>
  <c r="AO29" i="18"/>
  <c r="AM29" i="18"/>
  <c r="AK29" i="18"/>
  <c r="AI29" i="18"/>
  <c r="AG29" i="18"/>
  <c r="AE29" i="18"/>
  <c r="AC29" i="18"/>
  <c r="AA29" i="18"/>
  <c r="Y29" i="18"/>
  <c r="W29" i="18"/>
  <c r="U29" i="18"/>
  <c r="S29" i="18"/>
  <c r="Q29" i="18"/>
  <c r="O29" i="18"/>
  <c r="M29" i="18"/>
  <c r="K29" i="18"/>
  <c r="I29" i="18"/>
  <c r="G29" i="18"/>
  <c r="FG28" i="18"/>
  <c r="FE28" i="18"/>
  <c r="FC28" i="18"/>
  <c r="FA28" i="18"/>
  <c r="EY28" i="18"/>
  <c r="EW28" i="18"/>
  <c r="EU28" i="18"/>
  <c r="ES28" i="18"/>
  <c r="EQ28" i="18"/>
  <c r="EO28" i="18"/>
  <c r="EM28" i="18"/>
  <c r="EK28" i="18"/>
  <c r="EI28" i="18"/>
  <c r="EG28" i="18"/>
  <c r="EE28" i="18"/>
  <c r="EC28" i="18"/>
  <c r="EA28" i="18"/>
  <c r="DY28" i="18"/>
  <c r="DW28" i="18"/>
  <c r="DU28" i="18"/>
  <c r="DS28" i="18"/>
  <c r="DQ28" i="18"/>
  <c r="DO28" i="18"/>
  <c r="DM28" i="18"/>
  <c r="DK28" i="18"/>
  <c r="DI28" i="18"/>
  <c r="DG28" i="18"/>
  <c r="DE28" i="18"/>
  <c r="DC28" i="18"/>
  <c r="DA28" i="18"/>
  <c r="CY28" i="18"/>
  <c r="CW28" i="18"/>
  <c r="CU28" i="18"/>
  <c r="CS28" i="18"/>
  <c r="CQ28" i="18"/>
  <c r="CO28" i="18"/>
  <c r="CM28" i="18"/>
  <c r="CK28" i="18"/>
  <c r="CI28" i="18"/>
  <c r="CG28" i="18"/>
  <c r="CE28" i="18"/>
  <c r="CC28" i="18"/>
  <c r="CA28" i="18"/>
  <c r="BY28" i="18"/>
  <c r="BW28" i="18"/>
  <c r="BU28" i="18"/>
  <c r="BS28" i="18"/>
  <c r="BQ28" i="18"/>
  <c r="BO28" i="18"/>
  <c r="BM28" i="18"/>
  <c r="BK28" i="18"/>
  <c r="BI28" i="18"/>
  <c r="BG28" i="18"/>
  <c r="BE28" i="18"/>
  <c r="BC28" i="18"/>
  <c r="BA28" i="18"/>
  <c r="AY28" i="18"/>
  <c r="AW28" i="18"/>
  <c r="AU28" i="18"/>
  <c r="AS28" i="18"/>
  <c r="AQ28" i="18"/>
  <c r="AO28" i="18"/>
  <c r="AM28" i="18"/>
  <c r="AK28" i="18"/>
  <c r="AI28" i="18"/>
  <c r="AG28" i="18"/>
  <c r="AE28" i="18"/>
  <c r="AC28" i="18"/>
  <c r="AA28" i="18"/>
  <c r="Y28" i="18"/>
  <c r="W28" i="18"/>
  <c r="U28" i="18"/>
  <c r="S28" i="18"/>
  <c r="Q28" i="18"/>
  <c r="O28" i="18"/>
  <c r="M28" i="18"/>
  <c r="K28" i="18"/>
  <c r="I28" i="18"/>
  <c r="G28" i="18"/>
  <c r="FG27" i="18"/>
  <c r="FE27" i="18"/>
  <c r="FC27" i="18"/>
  <c r="FA27" i="18"/>
  <c r="EY27" i="18"/>
  <c r="EW27" i="18"/>
  <c r="EU27" i="18"/>
  <c r="ES27" i="18"/>
  <c r="EQ27" i="18"/>
  <c r="EO27" i="18"/>
  <c r="EM27" i="18"/>
  <c r="EK27" i="18"/>
  <c r="EI27" i="18"/>
  <c r="EG27" i="18"/>
  <c r="EE27" i="18"/>
  <c r="EC27" i="18"/>
  <c r="EA27" i="18"/>
  <c r="DY27" i="18"/>
  <c r="DW27" i="18"/>
  <c r="DU27" i="18"/>
  <c r="DS27" i="18"/>
  <c r="DQ27" i="18"/>
  <c r="DO27" i="18"/>
  <c r="DM27" i="18"/>
  <c r="DK27" i="18"/>
  <c r="DI27" i="18"/>
  <c r="DG27" i="18"/>
  <c r="DE27" i="18"/>
  <c r="DC27" i="18"/>
  <c r="DA27" i="18"/>
  <c r="CY27" i="18"/>
  <c r="CW27" i="18"/>
  <c r="CU27" i="18"/>
  <c r="CS27" i="18"/>
  <c r="CQ27" i="18"/>
  <c r="CO27" i="18"/>
  <c r="CM27" i="18"/>
  <c r="CK27" i="18"/>
  <c r="CI27" i="18"/>
  <c r="CG27" i="18"/>
  <c r="CE27" i="18"/>
  <c r="CC27" i="18"/>
  <c r="CA27" i="18"/>
  <c r="BY27" i="18"/>
  <c r="BW27" i="18"/>
  <c r="BU27" i="18"/>
  <c r="BS27" i="18"/>
  <c r="BQ27" i="18"/>
  <c r="BO27" i="18"/>
  <c r="BM27" i="18"/>
  <c r="BK27" i="18"/>
  <c r="BI27" i="18"/>
  <c r="BG27" i="18"/>
  <c r="BE27" i="18"/>
  <c r="BC27" i="18"/>
  <c r="BA27" i="18"/>
  <c r="AY27" i="18"/>
  <c r="AW27" i="18"/>
  <c r="AU27" i="18"/>
  <c r="AS27" i="18"/>
  <c r="AQ27" i="18"/>
  <c r="AO27" i="18"/>
  <c r="AM27" i="18"/>
  <c r="AK27" i="18"/>
  <c r="AI27" i="18"/>
  <c r="AG27" i="18"/>
  <c r="AE27" i="18"/>
  <c r="AC27" i="18"/>
  <c r="AA27" i="18"/>
  <c r="Y27" i="18"/>
  <c r="W27" i="18"/>
  <c r="U27" i="18"/>
  <c r="S27" i="18"/>
  <c r="Q27" i="18"/>
  <c r="O27" i="18"/>
  <c r="M27" i="18"/>
  <c r="K27" i="18"/>
  <c r="I27" i="18"/>
  <c r="G27" i="18"/>
  <c r="FG26" i="18"/>
  <c r="FE26" i="18"/>
  <c r="FC26" i="18"/>
  <c r="FA26" i="18"/>
  <c r="EY26" i="18"/>
  <c r="EW26" i="18"/>
  <c r="EU26" i="18"/>
  <c r="ES26" i="18"/>
  <c r="EQ26" i="18"/>
  <c r="EO26" i="18"/>
  <c r="EM26" i="18"/>
  <c r="EK26" i="18"/>
  <c r="EI26" i="18"/>
  <c r="EG26" i="18"/>
  <c r="EE26" i="18"/>
  <c r="EC26" i="18"/>
  <c r="EA26" i="18"/>
  <c r="DY26" i="18"/>
  <c r="DW26" i="18"/>
  <c r="DU26" i="18"/>
  <c r="DS26" i="18"/>
  <c r="DQ26" i="18"/>
  <c r="DO26" i="18"/>
  <c r="DM26" i="18"/>
  <c r="DK26" i="18"/>
  <c r="DI26" i="18"/>
  <c r="DG26" i="18"/>
  <c r="DE26" i="18"/>
  <c r="DC26" i="18"/>
  <c r="DA26" i="18"/>
  <c r="CY26" i="18"/>
  <c r="CW26" i="18"/>
  <c r="CU26" i="18"/>
  <c r="CS26" i="18"/>
  <c r="CQ26" i="18"/>
  <c r="CO26" i="18"/>
  <c r="CM26" i="18"/>
  <c r="CK26" i="18"/>
  <c r="CI26" i="18"/>
  <c r="CG26" i="18"/>
  <c r="CE26" i="18"/>
  <c r="CC26" i="18"/>
  <c r="CA26" i="18"/>
  <c r="BY26" i="18"/>
  <c r="BW26" i="18"/>
  <c r="BU26" i="18"/>
  <c r="BS26" i="18"/>
  <c r="BQ26" i="18"/>
  <c r="BO26" i="18"/>
  <c r="BM26" i="18"/>
  <c r="BK26" i="18"/>
  <c r="BI26" i="18"/>
  <c r="BG26" i="18"/>
  <c r="BE26" i="18"/>
  <c r="BC26" i="18"/>
  <c r="BA26" i="18"/>
  <c r="AY26" i="18"/>
  <c r="AW26" i="18"/>
  <c r="AU26" i="18"/>
  <c r="AS26" i="18"/>
  <c r="AQ26" i="18"/>
  <c r="AO26" i="18"/>
  <c r="AM26" i="18"/>
  <c r="AK26" i="18"/>
  <c r="AI26" i="18"/>
  <c r="AG26" i="18"/>
  <c r="AE26" i="18"/>
  <c r="AC26" i="18"/>
  <c r="AA26" i="18"/>
  <c r="Y26" i="18"/>
  <c r="W26" i="18"/>
  <c r="U26" i="18"/>
  <c r="S26" i="18"/>
  <c r="Q26" i="18"/>
  <c r="O26" i="18"/>
  <c r="M26" i="18"/>
  <c r="K26" i="18"/>
  <c r="I26" i="18"/>
  <c r="G26" i="18"/>
  <c r="FG25" i="18"/>
  <c r="FE25" i="18"/>
  <c r="FC25" i="18"/>
  <c r="FA25" i="18"/>
  <c r="EY25" i="18"/>
  <c r="EW25" i="18"/>
  <c r="EU25" i="18"/>
  <c r="ES25" i="18"/>
  <c r="EQ25" i="18"/>
  <c r="EO25" i="18"/>
  <c r="EM25" i="18"/>
  <c r="EK25" i="18"/>
  <c r="EI25" i="18"/>
  <c r="EG25" i="18"/>
  <c r="EE25" i="18"/>
  <c r="EC25" i="18"/>
  <c r="EA25" i="18"/>
  <c r="DY25" i="18"/>
  <c r="DW25" i="18"/>
  <c r="DU25" i="18"/>
  <c r="DS25" i="18"/>
  <c r="DQ25" i="18"/>
  <c r="DO25" i="18"/>
  <c r="DM25" i="18"/>
  <c r="DK25" i="18"/>
  <c r="DI25" i="18"/>
  <c r="DG25" i="18"/>
  <c r="DE25" i="18"/>
  <c r="DC25" i="18"/>
  <c r="DA25" i="18"/>
  <c r="CY25" i="18"/>
  <c r="CW25" i="18"/>
  <c r="CU25" i="18"/>
  <c r="CS25" i="18"/>
  <c r="CQ25" i="18"/>
  <c r="CO25" i="18"/>
  <c r="CM25" i="18"/>
  <c r="CK25" i="18"/>
  <c r="CI25" i="18"/>
  <c r="CG25" i="18"/>
  <c r="CE25" i="18"/>
  <c r="CC25" i="18"/>
  <c r="CA25" i="18"/>
  <c r="BY25" i="18"/>
  <c r="BW25" i="18"/>
  <c r="BU25" i="18"/>
  <c r="BS25" i="18"/>
  <c r="BQ25" i="18"/>
  <c r="BO25" i="18"/>
  <c r="BM25" i="18"/>
  <c r="BK25" i="18"/>
  <c r="BI25" i="18"/>
  <c r="BG25" i="18"/>
  <c r="BE25" i="18"/>
  <c r="BC25" i="18"/>
  <c r="BA25" i="18"/>
  <c r="AY25" i="18"/>
  <c r="AW25" i="18"/>
  <c r="AU25" i="18"/>
  <c r="AS25" i="18"/>
  <c r="AQ25" i="18"/>
  <c r="AO25" i="18"/>
  <c r="AM25" i="18"/>
  <c r="AK25" i="18"/>
  <c r="AI25" i="18"/>
  <c r="AG25" i="18"/>
  <c r="AE25" i="18"/>
  <c r="AC25" i="18"/>
  <c r="AA25" i="18"/>
  <c r="Y25" i="18"/>
  <c r="W25" i="18"/>
  <c r="U25" i="18"/>
  <c r="S25" i="18"/>
  <c r="Q25" i="18"/>
  <c r="O25" i="18"/>
  <c r="M25" i="18"/>
  <c r="K25" i="18"/>
  <c r="I25" i="18"/>
  <c r="G25" i="18"/>
  <c r="FG24" i="18"/>
  <c r="FE24" i="18"/>
  <c r="FC24" i="18"/>
  <c r="FA24" i="18"/>
  <c r="EY24" i="18"/>
  <c r="EW24" i="18"/>
  <c r="EU24" i="18"/>
  <c r="ES24" i="18"/>
  <c r="EQ24" i="18"/>
  <c r="EO24" i="18"/>
  <c r="EM24" i="18"/>
  <c r="EK24" i="18"/>
  <c r="EI24" i="18"/>
  <c r="EG24" i="18"/>
  <c r="EE24" i="18"/>
  <c r="EC24" i="18"/>
  <c r="EA24" i="18"/>
  <c r="DY24" i="18"/>
  <c r="DW24" i="18"/>
  <c r="DU24" i="18"/>
  <c r="DS24" i="18"/>
  <c r="DQ24" i="18"/>
  <c r="DO24" i="18"/>
  <c r="DM24" i="18"/>
  <c r="DK24" i="18"/>
  <c r="DI24" i="18"/>
  <c r="DG24" i="18"/>
  <c r="DE24" i="18"/>
  <c r="DC24" i="18"/>
  <c r="DA24" i="18"/>
  <c r="CY24" i="18"/>
  <c r="CW24" i="18"/>
  <c r="CU24" i="18"/>
  <c r="CS24" i="18"/>
  <c r="CQ24" i="18"/>
  <c r="CO24" i="18"/>
  <c r="CM24" i="18"/>
  <c r="CK24" i="18"/>
  <c r="CI24" i="18"/>
  <c r="CG24" i="18"/>
  <c r="CE24" i="18"/>
  <c r="CC24" i="18"/>
  <c r="CA24" i="18"/>
  <c r="BY24" i="18"/>
  <c r="BW24" i="18"/>
  <c r="BU24" i="18"/>
  <c r="BS24" i="18"/>
  <c r="BQ24" i="18"/>
  <c r="BO24" i="18"/>
  <c r="BM24" i="18"/>
  <c r="BK24" i="18"/>
  <c r="BI24" i="18"/>
  <c r="BG24" i="18"/>
  <c r="BE24" i="18"/>
  <c r="BC24" i="18"/>
  <c r="BA24" i="18"/>
  <c r="AY24" i="18"/>
  <c r="AW24" i="18"/>
  <c r="AU24" i="18"/>
  <c r="AS24" i="18"/>
  <c r="AQ24" i="18"/>
  <c r="AO24" i="18"/>
  <c r="AM24" i="18"/>
  <c r="AK24" i="18"/>
  <c r="AI24" i="18"/>
  <c r="AG24" i="18"/>
  <c r="AE24" i="18"/>
  <c r="AC24" i="18"/>
  <c r="AA24" i="18"/>
  <c r="Y24" i="18"/>
  <c r="W24" i="18"/>
  <c r="U24" i="18"/>
  <c r="S24" i="18"/>
  <c r="Q24" i="18"/>
  <c r="O24" i="18"/>
  <c r="M24" i="18"/>
  <c r="K24" i="18"/>
  <c r="I24" i="18"/>
  <c r="G24" i="18"/>
  <c r="FG23" i="18"/>
  <c r="FE23" i="18"/>
  <c r="FC23" i="18"/>
  <c r="FA23" i="18"/>
  <c r="EY23" i="18"/>
  <c r="EW23" i="18"/>
  <c r="EU23" i="18"/>
  <c r="ES23" i="18"/>
  <c r="EQ23" i="18"/>
  <c r="EO23" i="18"/>
  <c r="EM23" i="18"/>
  <c r="EK23" i="18"/>
  <c r="EI23" i="18"/>
  <c r="EG23" i="18"/>
  <c r="EE23" i="18"/>
  <c r="EC23" i="18"/>
  <c r="EA23" i="18"/>
  <c r="DY23" i="18"/>
  <c r="DW23" i="18"/>
  <c r="DU23" i="18"/>
  <c r="DS23" i="18"/>
  <c r="DQ23" i="18"/>
  <c r="DO23" i="18"/>
  <c r="DM23" i="18"/>
  <c r="DK23" i="18"/>
  <c r="DI23" i="18"/>
  <c r="DG23" i="18"/>
  <c r="DE23" i="18"/>
  <c r="DC23" i="18"/>
  <c r="DA23" i="18"/>
  <c r="CY23" i="18"/>
  <c r="CW23" i="18"/>
  <c r="CU23" i="18"/>
  <c r="CS23" i="18"/>
  <c r="CQ23" i="18"/>
  <c r="CO23" i="18"/>
  <c r="CM23" i="18"/>
  <c r="CK23" i="18"/>
  <c r="CI23" i="18"/>
  <c r="CG23" i="18"/>
  <c r="CE23" i="18"/>
  <c r="CC23" i="18"/>
  <c r="CA23" i="18"/>
  <c r="BY23" i="18"/>
  <c r="BW23" i="18"/>
  <c r="BU23" i="18"/>
  <c r="BS23" i="18"/>
  <c r="BQ23" i="18"/>
  <c r="BO23" i="18"/>
  <c r="BM23" i="18"/>
  <c r="BK23" i="18"/>
  <c r="BI23" i="18"/>
  <c r="BG23" i="18"/>
  <c r="BE23" i="18"/>
  <c r="BC23" i="18"/>
  <c r="BA23" i="18"/>
  <c r="AY23" i="18"/>
  <c r="AW23" i="18"/>
  <c r="AU23" i="18"/>
  <c r="AS23" i="18"/>
  <c r="AQ23" i="18"/>
  <c r="AO23" i="18"/>
  <c r="AM23" i="18"/>
  <c r="AK23" i="18"/>
  <c r="AI23" i="18"/>
  <c r="AG23" i="18"/>
  <c r="AE23" i="18"/>
  <c r="AC23" i="18"/>
  <c r="AA23" i="18"/>
  <c r="Y23" i="18"/>
  <c r="W23" i="18"/>
  <c r="U23" i="18"/>
  <c r="S23" i="18"/>
  <c r="Q23" i="18"/>
  <c r="O23" i="18"/>
  <c r="M23" i="18"/>
  <c r="K23" i="18"/>
  <c r="I23" i="18"/>
  <c r="G23" i="18"/>
  <c r="FG22" i="18"/>
  <c r="FE22" i="18"/>
  <c r="FC22" i="18"/>
  <c r="FA22" i="18"/>
  <c r="EY22" i="18"/>
  <c r="EW22" i="18"/>
  <c r="EU22" i="18"/>
  <c r="ES22" i="18"/>
  <c r="EQ22" i="18"/>
  <c r="EO22" i="18"/>
  <c r="EM22" i="18"/>
  <c r="EK22" i="18"/>
  <c r="EI22" i="18"/>
  <c r="EG22" i="18"/>
  <c r="EE22" i="18"/>
  <c r="EC22" i="18"/>
  <c r="EA22" i="18"/>
  <c r="DY22" i="18"/>
  <c r="DW22" i="18"/>
  <c r="DU22" i="18"/>
  <c r="DS22" i="18"/>
  <c r="DQ22" i="18"/>
  <c r="DO22" i="18"/>
  <c r="DM22" i="18"/>
  <c r="DK22" i="18"/>
  <c r="DI22" i="18"/>
  <c r="DG22" i="18"/>
  <c r="DE22" i="18"/>
  <c r="DC22" i="18"/>
  <c r="DA22" i="18"/>
  <c r="CY22" i="18"/>
  <c r="CW22" i="18"/>
  <c r="CU22" i="18"/>
  <c r="CS22" i="18"/>
  <c r="CQ22" i="18"/>
  <c r="CO22" i="18"/>
  <c r="CM22" i="18"/>
  <c r="CK22" i="18"/>
  <c r="CI22" i="18"/>
  <c r="CG22" i="18"/>
  <c r="CE22" i="18"/>
  <c r="CC22" i="18"/>
  <c r="CA22" i="18"/>
  <c r="BY22" i="18"/>
  <c r="BW22" i="18"/>
  <c r="BU22" i="18"/>
  <c r="BS22" i="18"/>
  <c r="BQ22" i="18"/>
  <c r="BO22" i="18"/>
  <c r="BM22" i="18"/>
  <c r="BK22" i="18"/>
  <c r="BI22" i="18"/>
  <c r="BG22" i="18"/>
  <c r="BE22" i="18"/>
  <c r="BC22" i="18"/>
  <c r="BA22" i="18"/>
  <c r="AY22" i="18"/>
  <c r="AW22" i="18"/>
  <c r="AU22" i="18"/>
  <c r="AS22" i="18"/>
  <c r="AQ22" i="18"/>
  <c r="AO22" i="18"/>
  <c r="AM22" i="18"/>
  <c r="AK22" i="18"/>
  <c r="AI22" i="18"/>
  <c r="AG22" i="18"/>
  <c r="AE22" i="18"/>
  <c r="AC22" i="18"/>
  <c r="AA22" i="18"/>
  <c r="Y22" i="18"/>
  <c r="W22" i="18"/>
  <c r="U22" i="18"/>
  <c r="S22" i="18"/>
  <c r="Q22" i="18"/>
  <c r="O22" i="18"/>
  <c r="M22" i="18"/>
  <c r="K22" i="18"/>
  <c r="I22" i="18"/>
  <c r="G22" i="18"/>
  <c r="FG21" i="18"/>
  <c r="FE21" i="18"/>
  <c r="FC21" i="18"/>
  <c r="FA21" i="18"/>
  <c r="EY21" i="18"/>
  <c r="EW21" i="18"/>
  <c r="EU21" i="18"/>
  <c r="ES21" i="18"/>
  <c r="EQ21" i="18"/>
  <c r="EO21" i="18"/>
  <c r="EM21" i="18"/>
  <c r="EK21" i="18"/>
  <c r="EI21" i="18"/>
  <c r="EG21" i="18"/>
  <c r="EE21" i="18"/>
  <c r="EC21" i="18"/>
  <c r="EA21" i="18"/>
  <c r="DY21" i="18"/>
  <c r="DW21" i="18"/>
  <c r="DU21" i="18"/>
  <c r="DS21" i="18"/>
  <c r="DQ21" i="18"/>
  <c r="DO21" i="18"/>
  <c r="DM21" i="18"/>
  <c r="DK21" i="18"/>
  <c r="DI21" i="18"/>
  <c r="DG21" i="18"/>
  <c r="DE21" i="18"/>
  <c r="DC21" i="18"/>
  <c r="DA21" i="18"/>
  <c r="CY21" i="18"/>
  <c r="CW21" i="18"/>
  <c r="CU21" i="18"/>
  <c r="CS21" i="18"/>
  <c r="CQ21" i="18"/>
  <c r="CO21" i="18"/>
  <c r="CM21" i="18"/>
  <c r="CK21" i="18"/>
  <c r="CI21" i="18"/>
  <c r="CG21" i="18"/>
  <c r="CE21" i="18"/>
  <c r="CC21" i="18"/>
  <c r="CA21" i="18"/>
  <c r="BY21" i="18"/>
  <c r="BW21" i="18"/>
  <c r="BU21" i="18"/>
  <c r="BS21" i="18"/>
  <c r="BQ21" i="18"/>
  <c r="BO21" i="18"/>
  <c r="BM21" i="18"/>
  <c r="BK21" i="18"/>
  <c r="BI21" i="18"/>
  <c r="BG21" i="18"/>
  <c r="BE21" i="18"/>
  <c r="BC21" i="18"/>
  <c r="BA21" i="18"/>
  <c r="AY21" i="18"/>
  <c r="AW21" i="18"/>
  <c r="AU21" i="18"/>
  <c r="AS21" i="18"/>
  <c r="AQ21" i="18"/>
  <c r="AO21" i="18"/>
  <c r="AM21" i="18"/>
  <c r="AK21" i="18"/>
  <c r="AI21" i="18"/>
  <c r="AG21" i="18"/>
  <c r="AE21" i="18"/>
  <c r="AC21" i="18"/>
  <c r="AA21" i="18"/>
  <c r="Y21" i="18"/>
  <c r="W21" i="18"/>
  <c r="U21" i="18"/>
  <c r="S21" i="18"/>
  <c r="Q21" i="18"/>
  <c r="O21" i="18"/>
  <c r="M21" i="18"/>
  <c r="K21" i="18"/>
  <c r="I21" i="18"/>
  <c r="G21" i="18"/>
  <c r="FG20" i="18"/>
  <c r="FE20" i="18"/>
  <c r="FC20" i="18"/>
  <c r="FA20" i="18"/>
  <c r="EY20" i="18"/>
  <c r="EW20" i="18"/>
  <c r="EU20" i="18"/>
  <c r="ES20" i="18"/>
  <c r="EQ20" i="18"/>
  <c r="EO20" i="18"/>
  <c r="EM20" i="18"/>
  <c r="EK20" i="18"/>
  <c r="EI20" i="18"/>
  <c r="EG20" i="18"/>
  <c r="EE20" i="18"/>
  <c r="EC20" i="18"/>
  <c r="EA20" i="18"/>
  <c r="DY20" i="18"/>
  <c r="DW20" i="18"/>
  <c r="DU20" i="18"/>
  <c r="DS20" i="18"/>
  <c r="DQ20" i="18"/>
  <c r="DO20" i="18"/>
  <c r="DM20" i="18"/>
  <c r="DK20" i="18"/>
  <c r="DI20" i="18"/>
  <c r="DG20" i="18"/>
  <c r="DE20" i="18"/>
  <c r="DC20" i="18"/>
  <c r="DA20" i="18"/>
  <c r="CY20" i="18"/>
  <c r="CW20" i="18"/>
  <c r="CU20" i="18"/>
  <c r="CS20" i="18"/>
  <c r="CQ20" i="18"/>
  <c r="CO20" i="18"/>
  <c r="CM20" i="18"/>
  <c r="CK20" i="18"/>
  <c r="CI20" i="18"/>
  <c r="CG20" i="18"/>
  <c r="CE20" i="18"/>
  <c r="CC20" i="18"/>
  <c r="CA20" i="18"/>
  <c r="BY20" i="18"/>
  <c r="BW20" i="18"/>
  <c r="BU20" i="18"/>
  <c r="BS20" i="18"/>
  <c r="BQ20" i="18"/>
  <c r="BO20" i="18"/>
  <c r="BM20" i="18"/>
  <c r="BK20" i="18"/>
  <c r="BI20" i="18"/>
  <c r="BG20" i="18"/>
  <c r="BE20" i="18"/>
  <c r="BC20" i="18"/>
  <c r="BA20" i="18"/>
  <c r="AY20" i="18"/>
  <c r="AW20" i="18"/>
  <c r="AU20" i="18"/>
  <c r="AS20" i="18"/>
  <c r="AQ20" i="18"/>
  <c r="AO20" i="18"/>
  <c r="AM20" i="18"/>
  <c r="AK20" i="18"/>
  <c r="AI20" i="18"/>
  <c r="AG20" i="18"/>
  <c r="AE20" i="18"/>
  <c r="AC20" i="18"/>
  <c r="AA20" i="18"/>
  <c r="Y20" i="18"/>
  <c r="W20" i="18"/>
  <c r="U20" i="18"/>
  <c r="S20" i="18"/>
  <c r="Q20" i="18"/>
  <c r="O20" i="18"/>
  <c r="M20" i="18"/>
  <c r="K20" i="18"/>
  <c r="I20" i="18"/>
  <c r="G20" i="18"/>
  <c r="FG19" i="18"/>
  <c r="FE19" i="18"/>
  <c r="FC19" i="18"/>
  <c r="FA19" i="18"/>
  <c r="EY19" i="18"/>
  <c r="EW19" i="18"/>
  <c r="EU19" i="18"/>
  <c r="ES19" i="18"/>
  <c r="EQ19" i="18"/>
  <c r="EO19" i="18"/>
  <c r="EM19" i="18"/>
  <c r="EK19" i="18"/>
  <c r="EI19" i="18"/>
  <c r="EG19" i="18"/>
  <c r="EE19" i="18"/>
  <c r="EC19" i="18"/>
  <c r="EA19" i="18"/>
  <c r="DY19" i="18"/>
  <c r="DW19" i="18"/>
  <c r="DU19" i="18"/>
  <c r="DS19" i="18"/>
  <c r="DQ19" i="18"/>
  <c r="DO19" i="18"/>
  <c r="DM19" i="18"/>
  <c r="DK19" i="18"/>
  <c r="DI19" i="18"/>
  <c r="DG19" i="18"/>
  <c r="DE19" i="18"/>
  <c r="DC19" i="18"/>
  <c r="DA19" i="18"/>
  <c r="CY19" i="18"/>
  <c r="CW19" i="18"/>
  <c r="CU19" i="18"/>
  <c r="CS19" i="18"/>
  <c r="CQ19" i="18"/>
  <c r="CO19" i="18"/>
  <c r="CM19" i="18"/>
  <c r="CK19" i="18"/>
  <c r="CI19" i="18"/>
  <c r="CG19" i="18"/>
  <c r="CE19" i="18"/>
  <c r="CC19" i="18"/>
  <c r="CA19" i="18"/>
  <c r="BY19" i="18"/>
  <c r="BW19" i="18"/>
  <c r="BU19" i="18"/>
  <c r="BS19" i="18"/>
  <c r="BQ19" i="18"/>
  <c r="BO19" i="18"/>
  <c r="BM19" i="18"/>
  <c r="BK19" i="18"/>
  <c r="BI19" i="18"/>
  <c r="BG19" i="18"/>
  <c r="BE19" i="18"/>
  <c r="BC19" i="18"/>
  <c r="BA19" i="18"/>
  <c r="AY19" i="18"/>
  <c r="AW19" i="18"/>
  <c r="AU19" i="18"/>
  <c r="AS19" i="18"/>
  <c r="AQ19" i="18"/>
  <c r="AO19" i="18"/>
  <c r="AM19" i="18"/>
  <c r="AK19" i="18"/>
  <c r="AI19" i="18"/>
  <c r="AG19" i="18"/>
  <c r="AE19" i="18"/>
  <c r="AC19" i="18"/>
  <c r="AA19" i="18"/>
  <c r="Y19" i="18"/>
  <c r="W19" i="18"/>
  <c r="U19" i="18"/>
  <c r="S19" i="18"/>
  <c r="Q19" i="18"/>
  <c r="O19" i="18"/>
  <c r="M19" i="18"/>
  <c r="K19" i="18"/>
  <c r="I19" i="18"/>
  <c r="G19" i="18"/>
  <c r="FG18" i="18"/>
  <c r="FE18" i="18"/>
  <c r="FC18" i="18"/>
  <c r="FA18" i="18"/>
  <c r="EY18" i="18"/>
  <c r="EW18" i="18"/>
  <c r="EU18" i="18"/>
  <c r="ES18" i="18"/>
  <c r="EQ18" i="18"/>
  <c r="EO18" i="18"/>
  <c r="EM18" i="18"/>
  <c r="EK18" i="18"/>
  <c r="EI18" i="18"/>
  <c r="EG18" i="18"/>
  <c r="EE18" i="18"/>
  <c r="EC18" i="18"/>
  <c r="EA18" i="18"/>
  <c r="DY18" i="18"/>
  <c r="DW18" i="18"/>
  <c r="DU18" i="18"/>
  <c r="DS18" i="18"/>
  <c r="DQ18" i="18"/>
  <c r="DO18" i="18"/>
  <c r="DM18" i="18"/>
  <c r="DK18" i="18"/>
  <c r="DI18" i="18"/>
  <c r="DG18" i="18"/>
  <c r="DE18" i="18"/>
  <c r="DC18" i="18"/>
  <c r="DA18" i="18"/>
  <c r="CY18" i="18"/>
  <c r="CW18" i="18"/>
  <c r="CU18" i="18"/>
  <c r="CS18" i="18"/>
  <c r="CQ18" i="18"/>
  <c r="CO18" i="18"/>
  <c r="CM18" i="18"/>
  <c r="CK18" i="18"/>
  <c r="CI18" i="18"/>
  <c r="CG18" i="18"/>
  <c r="CE18" i="18"/>
  <c r="CC18" i="18"/>
  <c r="CA18" i="18"/>
  <c r="BY18" i="18"/>
  <c r="BW18" i="18"/>
  <c r="BU18" i="18"/>
  <c r="BS18" i="18"/>
  <c r="BQ18" i="18"/>
  <c r="BO18" i="18"/>
  <c r="BM18" i="18"/>
  <c r="BK18" i="18"/>
  <c r="BI18" i="18"/>
  <c r="BG18" i="18"/>
  <c r="BE18" i="18"/>
  <c r="BC18" i="18"/>
  <c r="BA18" i="18"/>
  <c r="AY18" i="18"/>
  <c r="AW18" i="18"/>
  <c r="AU18" i="18"/>
  <c r="AS18" i="18"/>
  <c r="AQ18" i="18"/>
  <c r="AO18" i="18"/>
  <c r="AM18" i="18"/>
  <c r="AK18" i="18"/>
  <c r="AI18" i="18"/>
  <c r="AG18" i="18"/>
  <c r="AE18" i="18"/>
  <c r="AC18" i="18"/>
  <c r="AA18" i="18"/>
  <c r="Y18" i="18"/>
  <c r="W18" i="18"/>
  <c r="U18" i="18"/>
  <c r="S18" i="18"/>
  <c r="Q18" i="18"/>
  <c r="O18" i="18"/>
  <c r="M18" i="18"/>
  <c r="K18" i="18"/>
  <c r="I18" i="18"/>
  <c r="G18" i="18"/>
  <c r="FG17" i="18"/>
  <c r="FE17" i="18"/>
  <c r="FC17" i="18"/>
  <c r="FA17" i="18"/>
  <c r="EY17" i="18"/>
  <c r="EW17" i="18"/>
  <c r="EU17" i="18"/>
  <c r="ES17" i="18"/>
  <c r="EQ17" i="18"/>
  <c r="EO17" i="18"/>
  <c r="EM17" i="18"/>
  <c r="EK17" i="18"/>
  <c r="EI17" i="18"/>
  <c r="EG17" i="18"/>
  <c r="EE17" i="18"/>
  <c r="EC17" i="18"/>
  <c r="EA17" i="18"/>
  <c r="DY17" i="18"/>
  <c r="DW17" i="18"/>
  <c r="DU17" i="18"/>
  <c r="DS17" i="18"/>
  <c r="DQ17" i="18"/>
  <c r="DO17" i="18"/>
  <c r="DM17" i="18"/>
  <c r="DK17" i="18"/>
  <c r="DI17" i="18"/>
  <c r="DG17" i="18"/>
  <c r="DE17" i="18"/>
  <c r="DC17" i="18"/>
  <c r="DA17" i="18"/>
  <c r="CY17" i="18"/>
  <c r="CW17" i="18"/>
  <c r="CU17" i="18"/>
  <c r="CS17" i="18"/>
  <c r="CQ17" i="18"/>
  <c r="CO17" i="18"/>
  <c r="CM17" i="18"/>
  <c r="CK17" i="18"/>
  <c r="CI17" i="18"/>
  <c r="CG17" i="18"/>
  <c r="CE17" i="18"/>
  <c r="CC17" i="18"/>
  <c r="CA17" i="18"/>
  <c r="BY17" i="18"/>
  <c r="BW17" i="18"/>
  <c r="BU17" i="18"/>
  <c r="BS17" i="18"/>
  <c r="BQ17" i="18"/>
  <c r="BO17" i="18"/>
  <c r="BM17" i="18"/>
  <c r="BK17" i="18"/>
  <c r="BI17" i="18"/>
  <c r="BG17" i="18"/>
  <c r="BE17" i="18"/>
  <c r="BC17" i="18"/>
  <c r="BA17" i="18"/>
  <c r="AY17" i="18"/>
  <c r="AW17" i="18"/>
  <c r="AU17" i="18"/>
  <c r="AS17" i="18"/>
  <c r="AQ17" i="18"/>
  <c r="AO17" i="18"/>
  <c r="AM17" i="18"/>
  <c r="AK17" i="18"/>
  <c r="AI17" i="18"/>
  <c r="AG17" i="18"/>
  <c r="AE17" i="18"/>
  <c r="AC17" i="18"/>
  <c r="AA17" i="18"/>
  <c r="Y17" i="18"/>
  <c r="W17" i="18"/>
  <c r="U17" i="18"/>
  <c r="S17" i="18"/>
  <c r="Q17" i="18"/>
  <c r="O17" i="18"/>
  <c r="M17" i="18"/>
  <c r="K17" i="18"/>
  <c r="I17" i="18"/>
  <c r="G17" i="18"/>
  <c r="FG16" i="18"/>
  <c r="FE16" i="18"/>
  <c r="FC16" i="18"/>
  <c r="FA16" i="18"/>
  <c r="EY16" i="18"/>
  <c r="EW16" i="18"/>
  <c r="EU16" i="18"/>
  <c r="ES16" i="18"/>
  <c r="EQ16" i="18"/>
  <c r="EO16" i="18"/>
  <c r="EM16" i="18"/>
  <c r="EK16" i="18"/>
  <c r="EI16" i="18"/>
  <c r="EG16" i="18"/>
  <c r="EE16" i="18"/>
  <c r="EC16" i="18"/>
  <c r="EA16" i="18"/>
  <c r="DY16" i="18"/>
  <c r="DW16" i="18"/>
  <c r="DU16" i="18"/>
  <c r="DS16" i="18"/>
  <c r="DQ16" i="18"/>
  <c r="DO16" i="18"/>
  <c r="DM16" i="18"/>
  <c r="DK16" i="18"/>
  <c r="DI16" i="18"/>
  <c r="DG16" i="18"/>
  <c r="DE16" i="18"/>
  <c r="DC16" i="18"/>
  <c r="DA16" i="18"/>
  <c r="CY16" i="18"/>
  <c r="CW16" i="18"/>
  <c r="CU16" i="18"/>
  <c r="CS16" i="18"/>
  <c r="CQ16" i="18"/>
  <c r="CO16" i="18"/>
  <c r="CM16" i="18"/>
  <c r="CK16" i="18"/>
  <c r="CI16" i="18"/>
  <c r="CG16" i="18"/>
  <c r="CE16" i="18"/>
  <c r="CC16" i="18"/>
  <c r="CA16" i="18"/>
  <c r="BY16" i="18"/>
  <c r="BW16" i="18"/>
  <c r="BU16" i="18"/>
  <c r="BS16" i="18"/>
  <c r="BQ16" i="18"/>
  <c r="BO16" i="18"/>
  <c r="BM16" i="18"/>
  <c r="BK16" i="18"/>
  <c r="BI16" i="18"/>
  <c r="BG16" i="18"/>
  <c r="BE16" i="18"/>
  <c r="BC16" i="18"/>
  <c r="BA16" i="18"/>
  <c r="AY16" i="18"/>
  <c r="AW16" i="18"/>
  <c r="AU16" i="18"/>
  <c r="AS16" i="18"/>
  <c r="AQ16" i="18"/>
  <c r="AO16" i="18"/>
  <c r="AM16" i="18"/>
  <c r="AK16" i="18"/>
  <c r="AI16" i="18"/>
  <c r="AG16" i="18"/>
  <c r="AE16" i="18"/>
  <c r="AC16" i="18"/>
  <c r="AA16" i="18"/>
  <c r="Y16" i="18"/>
  <c r="W16" i="18"/>
  <c r="U16" i="18"/>
  <c r="S16" i="18"/>
  <c r="Q16" i="18"/>
  <c r="O16" i="18"/>
  <c r="M16" i="18"/>
  <c r="K16" i="18"/>
  <c r="I16" i="18"/>
  <c r="G16" i="18"/>
  <c r="FG15" i="18"/>
  <c r="FE15" i="18"/>
  <c r="FC15" i="18"/>
  <c r="FA15" i="18"/>
  <c r="EY15" i="18"/>
  <c r="EW15" i="18"/>
  <c r="EU15" i="18"/>
  <c r="ES15" i="18"/>
  <c r="EQ15" i="18"/>
  <c r="EO15" i="18"/>
  <c r="EM15" i="18"/>
  <c r="EK15" i="18"/>
  <c r="EI15" i="18"/>
  <c r="EG15" i="18"/>
  <c r="EE15" i="18"/>
  <c r="EC15" i="18"/>
  <c r="EA15" i="18"/>
  <c r="DY15" i="18"/>
  <c r="DW15" i="18"/>
  <c r="DU15" i="18"/>
  <c r="DS15" i="18"/>
  <c r="DQ15" i="18"/>
  <c r="DO15" i="18"/>
  <c r="DM15" i="18"/>
  <c r="DK15" i="18"/>
  <c r="DI15" i="18"/>
  <c r="DG15" i="18"/>
  <c r="DE15" i="18"/>
  <c r="DC15" i="18"/>
  <c r="DA15" i="18"/>
  <c r="CY15" i="18"/>
  <c r="CW15" i="18"/>
  <c r="CU15" i="18"/>
  <c r="CS15" i="18"/>
  <c r="CQ15" i="18"/>
  <c r="CO15" i="18"/>
  <c r="CM15" i="18"/>
  <c r="CK15" i="18"/>
  <c r="CI15" i="18"/>
  <c r="CG15" i="18"/>
  <c r="CE15" i="18"/>
  <c r="CC15" i="18"/>
  <c r="CA15" i="18"/>
  <c r="BY15" i="18"/>
  <c r="BW15" i="18"/>
  <c r="BU15" i="18"/>
  <c r="BS15" i="18"/>
  <c r="BQ15" i="18"/>
  <c r="BO15" i="18"/>
  <c r="BM15" i="18"/>
  <c r="BK15" i="18"/>
  <c r="BI15" i="18"/>
  <c r="BG15" i="18"/>
  <c r="BE15" i="18"/>
  <c r="BC15" i="18"/>
  <c r="BA15" i="18"/>
  <c r="AY15" i="18"/>
  <c r="AW15" i="18"/>
  <c r="AU15" i="18"/>
  <c r="AS15" i="18"/>
  <c r="AQ15" i="18"/>
  <c r="AO15" i="18"/>
  <c r="AM15" i="18"/>
  <c r="AK15" i="18"/>
  <c r="AI15" i="18"/>
  <c r="AG15" i="18"/>
  <c r="AE15" i="18"/>
  <c r="AC15" i="18"/>
  <c r="AA15" i="18"/>
  <c r="Y15" i="18"/>
  <c r="W15" i="18"/>
  <c r="U15" i="18"/>
  <c r="S15" i="18"/>
  <c r="Q15" i="18"/>
  <c r="O15" i="18"/>
  <c r="M15" i="18"/>
  <c r="K15" i="18"/>
  <c r="I15" i="18"/>
  <c r="G15" i="18"/>
  <c r="FG14" i="18"/>
  <c r="FE14" i="18"/>
  <c r="FC14" i="18"/>
  <c r="FA14" i="18"/>
  <c r="EY14" i="18"/>
  <c r="EW14" i="18"/>
  <c r="EU14" i="18"/>
  <c r="ES14" i="18"/>
  <c r="EQ14" i="18"/>
  <c r="EO14" i="18"/>
  <c r="EM14" i="18"/>
  <c r="EK14" i="18"/>
  <c r="EI14" i="18"/>
  <c r="EG14" i="18"/>
  <c r="EE14" i="18"/>
  <c r="EC14" i="18"/>
  <c r="EA14" i="18"/>
  <c r="DY14" i="18"/>
  <c r="DW14" i="18"/>
  <c r="DU14" i="18"/>
  <c r="DS14" i="18"/>
  <c r="DQ14" i="18"/>
  <c r="DO14" i="18"/>
  <c r="DM14" i="18"/>
  <c r="DK14" i="18"/>
  <c r="DI14" i="18"/>
  <c r="DG14" i="18"/>
  <c r="DE14" i="18"/>
  <c r="DC14" i="18"/>
  <c r="DA14" i="18"/>
  <c r="CY14" i="18"/>
  <c r="CW14" i="18"/>
  <c r="CU14" i="18"/>
  <c r="CS14" i="18"/>
  <c r="CQ14" i="18"/>
  <c r="CO14" i="18"/>
  <c r="CM14" i="18"/>
  <c r="CK14" i="18"/>
  <c r="CI14" i="18"/>
  <c r="CG14" i="18"/>
  <c r="CE14" i="18"/>
  <c r="CC14" i="18"/>
  <c r="CA14" i="18"/>
  <c r="BY14" i="18"/>
  <c r="BW14" i="18"/>
  <c r="BU14" i="18"/>
  <c r="BS14" i="18"/>
  <c r="BQ14" i="18"/>
  <c r="BO14" i="18"/>
  <c r="BM14" i="18"/>
  <c r="BK14" i="18"/>
  <c r="BI14" i="18"/>
  <c r="BG14" i="18"/>
  <c r="BE14" i="18"/>
  <c r="BC14" i="18"/>
  <c r="BA14" i="18"/>
  <c r="AY14" i="18"/>
  <c r="AW14" i="18"/>
  <c r="AU14" i="18"/>
  <c r="AS14" i="18"/>
  <c r="AQ14" i="18"/>
  <c r="AO14" i="18"/>
  <c r="AM14" i="18"/>
  <c r="AK14" i="18"/>
  <c r="AI14" i="18"/>
  <c r="AG14" i="18"/>
  <c r="AE14" i="18"/>
  <c r="AC14" i="18"/>
  <c r="AA14" i="18"/>
  <c r="Y14" i="18"/>
  <c r="W14" i="18"/>
  <c r="U14" i="18"/>
  <c r="S14" i="18"/>
  <c r="Q14" i="18"/>
  <c r="O14" i="18"/>
  <c r="M14" i="18"/>
  <c r="K14" i="18"/>
  <c r="I14" i="18"/>
  <c r="G14" i="18"/>
  <c r="FG13" i="18"/>
  <c r="FE13" i="18"/>
  <c r="FC13" i="18"/>
  <c r="FA13" i="18"/>
  <c r="EY13" i="18"/>
  <c r="EW13" i="18"/>
  <c r="EU13" i="18"/>
  <c r="ES13" i="18"/>
  <c r="EQ13" i="18"/>
  <c r="EO13" i="18"/>
  <c r="EM13" i="18"/>
  <c r="EK13" i="18"/>
  <c r="EI13" i="18"/>
  <c r="EG13" i="18"/>
  <c r="EE13" i="18"/>
  <c r="EC13" i="18"/>
  <c r="EA13" i="18"/>
  <c r="DY13" i="18"/>
  <c r="DW13" i="18"/>
  <c r="DU13" i="18"/>
  <c r="DS13" i="18"/>
  <c r="DQ13" i="18"/>
  <c r="DO13" i="18"/>
  <c r="DM13" i="18"/>
  <c r="DK13" i="18"/>
  <c r="DI13" i="18"/>
  <c r="DG13" i="18"/>
  <c r="DE13" i="18"/>
  <c r="DC13" i="18"/>
  <c r="DA13" i="18"/>
  <c r="CY13" i="18"/>
  <c r="CW13" i="18"/>
  <c r="CU13" i="18"/>
  <c r="CS13" i="18"/>
  <c r="CQ13" i="18"/>
  <c r="CO13" i="18"/>
  <c r="CM13" i="18"/>
  <c r="CK13" i="18"/>
  <c r="CI13" i="18"/>
  <c r="CG13" i="18"/>
  <c r="CE13" i="18"/>
  <c r="CC13" i="18"/>
  <c r="CA13" i="18"/>
  <c r="BY13" i="18"/>
  <c r="BW13" i="18"/>
  <c r="BU13" i="18"/>
  <c r="BS13" i="18"/>
  <c r="BQ13" i="18"/>
  <c r="BO13" i="18"/>
  <c r="BM13" i="18"/>
  <c r="BK13" i="18"/>
  <c r="BI13" i="18"/>
  <c r="BG13" i="18"/>
  <c r="BE13" i="18"/>
  <c r="BC13" i="18"/>
  <c r="BA13" i="18"/>
  <c r="AY13" i="18"/>
  <c r="AW13" i="18"/>
  <c r="AU13" i="18"/>
  <c r="AS13" i="18"/>
  <c r="AQ13" i="18"/>
  <c r="AO13" i="18"/>
  <c r="AM13" i="18"/>
  <c r="AK13" i="18"/>
  <c r="AI13" i="18"/>
  <c r="AG13" i="18"/>
  <c r="AE13" i="18"/>
  <c r="AC13" i="18"/>
  <c r="AA13" i="18"/>
  <c r="Y13" i="18"/>
  <c r="W13" i="18"/>
  <c r="U13" i="18"/>
  <c r="S13" i="18"/>
  <c r="Q13" i="18"/>
  <c r="O13" i="18"/>
  <c r="M13" i="18"/>
  <c r="K13" i="18"/>
  <c r="I13" i="18"/>
  <c r="G13" i="18"/>
  <c r="FG12" i="18"/>
  <c r="FE12" i="18"/>
  <c r="FC12" i="18"/>
  <c r="FA12" i="18"/>
  <c r="EY12" i="18"/>
  <c r="EW12" i="18"/>
  <c r="EU12" i="18"/>
  <c r="ES12" i="18"/>
  <c r="EQ12" i="18"/>
  <c r="EO12" i="18"/>
  <c r="EM12" i="18"/>
  <c r="EK12" i="18"/>
  <c r="EI12" i="18"/>
  <c r="EG12" i="18"/>
  <c r="EE12" i="18"/>
  <c r="EC12" i="18"/>
  <c r="EA12" i="18"/>
  <c r="DY12" i="18"/>
  <c r="DW12" i="18"/>
  <c r="DU12" i="18"/>
  <c r="DS12" i="18"/>
  <c r="DQ12" i="18"/>
  <c r="DO12" i="18"/>
  <c r="DM12" i="18"/>
  <c r="DK12" i="18"/>
  <c r="DI12" i="18"/>
  <c r="DG12" i="18"/>
  <c r="DE12" i="18"/>
  <c r="DC12" i="18"/>
  <c r="DA12" i="18"/>
  <c r="CY12" i="18"/>
  <c r="CW12" i="18"/>
  <c r="CU12" i="18"/>
  <c r="CS12" i="18"/>
  <c r="CQ12" i="18"/>
  <c r="CO12" i="18"/>
  <c r="CM12" i="18"/>
  <c r="CK12" i="18"/>
  <c r="CI12" i="18"/>
  <c r="CG12" i="18"/>
  <c r="CE12" i="18"/>
  <c r="CC12" i="18"/>
  <c r="CA12" i="18"/>
  <c r="BY12" i="18"/>
  <c r="BW12" i="18"/>
  <c r="BU12" i="18"/>
  <c r="BS12" i="18"/>
  <c r="BQ12" i="18"/>
  <c r="BO12" i="18"/>
  <c r="BM12" i="18"/>
  <c r="BK12" i="18"/>
  <c r="BI12" i="18"/>
  <c r="BG12" i="18"/>
  <c r="BE12" i="18"/>
  <c r="BC12" i="18"/>
  <c r="BA12" i="18"/>
  <c r="AY12" i="18"/>
  <c r="AW12" i="18"/>
  <c r="AU12" i="18"/>
  <c r="AS12" i="18"/>
  <c r="AQ12" i="18"/>
  <c r="AO12" i="18"/>
  <c r="AM12" i="18"/>
  <c r="AK12" i="18"/>
  <c r="AI12" i="18"/>
  <c r="AG12" i="18"/>
  <c r="AE12" i="18"/>
  <c r="AC12" i="18"/>
  <c r="AA12" i="18"/>
  <c r="Y12" i="18"/>
  <c r="W12" i="18"/>
  <c r="U12" i="18"/>
  <c r="S12" i="18"/>
  <c r="Q12" i="18"/>
  <c r="O12" i="18"/>
  <c r="M12" i="18"/>
  <c r="K12" i="18"/>
  <c r="I12" i="18"/>
  <c r="G12" i="18"/>
  <c r="FG11" i="18"/>
  <c r="FE11" i="18"/>
  <c r="FC11" i="18"/>
  <c r="FA11" i="18"/>
  <c r="EY11" i="18"/>
  <c r="EW11" i="18"/>
  <c r="EU11" i="18"/>
  <c r="ES11" i="18"/>
  <c r="EQ11" i="18"/>
  <c r="EO11" i="18"/>
  <c r="EM11" i="18"/>
  <c r="EK11" i="18"/>
  <c r="EI11" i="18"/>
  <c r="EG11" i="18"/>
  <c r="EE11" i="18"/>
  <c r="EC11" i="18"/>
  <c r="EA11" i="18"/>
  <c r="DY11" i="18"/>
  <c r="DW11" i="18"/>
  <c r="DU11" i="18"/>
  <c r="DS11" i="18"/>
  <c r="DQ11" i="18"/>
  <c r="DO11" i="18"/>
  <c r="DM11" i="18"/>
  <c r="DK11" i="18"/>
  <c r="DI11" i="18"/>
  <c r="DG11" i="18"/>
  <c r="DE11" i="18"/>
  <c r="DC11" i="18"/>
  <c r="DA11" i="18"/>
  <c r="CY11" i="18"/>
  <c r="CW11" i="18"/>
  <c r="CU11" i="18"/>
  <c r="CS11" i="18"/>
  <c r="CQ11" i="18"/>
  <c r="CO11" i="18"/>
  <c r="CM11" i="18"/>
  <c r="CK11" i="18"/>
  <c r="CI11" i="18"/>
  <c r="CG11" i="18"/>
  <c r="CE11" i="18"/>
  <c r="CC11" i="18"/>
  <c r="CA11" i="18"/>
  <c r="BY11" i="18"/>
  <c r="BW11" i="18"/>
  <c r="BU11" i="18"/>
  <c r="BS11" i="18"/>
  <c r="BQ11" i="18"/>
  <c r="BO11" i="18"/>
  <c r="BM11" i="18"/>
  <c r="BK11" i="18"/>
  <c r="BI11" i="18"/>
  <c r="BG11" i="18"/>
  <c r="BE11" i="18"/>
  <c r="BC11" i="18"/>
  <c r="BA11" i="18"/>
  <c r="AY11" i="18"/>
  <c r="AW11" i="18"/>
  <c r="AU11" i="18"/>
  <c r="AS11" i="18"/>
  <c r="AQ11" i="18"/>
  <c r="AO11" i="18"/>
  <c r="AM11" i="18"/>
  <c r="AK11" i="18"/>
  <c r="AI11" i="18"/>
  <c r="AG11" i="18"/>
  <c r="AE11" i="18"/>
  <c r="AC11" i="18"/>
  <c r="AA11" i="18"/>
  <c r="Y11" i="18"/>
  <c r="W11" i="18"/>
  <c r="U11" i="18"/>
  <c r="S11" i="18"/>
  <c r="Q11" i="18"/>
  <c r="O11" i="18"/>
  <c r="M11" i="18"/>
  <c r="K11" i="18"/>
  <c r="I11" i="18"/>
  <c r="G11" i="18"/>
  <c r="FG10" i="18"/>
  <c r="FE10" i="18"/>
  <c r="FC10" i="18"/>
  <c r="FA10" i="18"/>
  <c r="EY10" i="18"/>
  <c r="EW10" i="18"/>
  <c r="EU10" i="18"/>
  <c r="ES10" i="18"/>
  <c r="EQ10" i="18"/>
  <c r="EO10" i="18"/>
  <c r="EM10" i="18"/>
  <c r="EK10" i="18"/>
  <c r="EI10" i="18"/>
  <c r="EG10" i="18"/>
  <c r="EE10" i="18"/>
  <c r="EC10" i="18"/>
  <c r="EA10" i="18"/>
  <c r="DY10" i="18"/>
  <c r="DW10" i="18"/>
  <c r="DU10" i="18"/>
  <c r="DS10" i="18"/>
  <c r="DQ10" i="18"/>
  <c r="DO10" i="18"/>
  <c r="DM10" i="18"/>
  <c r="DK10" i="18"/>
  <c r="DI10" i="18"/>
  <c r="DG10" i="18"/>
  <c r="DE10" i="18"/>
  <c r="DC10" i="18"/>
  <c r="DA10" i="18"/>
  <c r="CY10" i="18"/>
  <c r="CW10" i="18"/>
  <c r="CU10" i="18"/>
  <c r="CS10" i="18"/>
  <c r="CQ10" i="18"/>
  <c r="CO10" i="18"/>
  <c r="CM10" i="18"/>
  <c r="CK10" i="18"/>
  <c r="CI10" i="18"/>
  <c r="CG10" i="18"/>
  <c r="CE10" i="18"/>
  <c r="CC10" i="18"/>
  <c r="CA10" i="18"/>
  <c r="BY10" i="18"/>
  <c r="BW10" i="18"/>
  <c r="BU10" i="18"/>
  <c r="BS10" i="18"/>
  <c r="BQ10" i="18"/>
  <c r="BO10" i="18"/>
  <c r="BM10" i="18"/>
  <c r="BK10" i="18"/>
  <c r="BI10" i="18"/>
  <c r="BG10" i="18"/>
  <c r="BE10" i="18"/>
  <c r="BC10" i="18"/>
  <c r="BA10" i="18"/>
  <c r="AY10" i="18"/>
  <c r="AW10" i="18"/>
  <c r="AU10" i="18"/>
  <c r="AS10" i="18"/>
  <c r="AQ10" i="18"/>
  <c r="AO10" i="18"/>
  <c r="AM10" i="18"/>
  <c r="AK10" i="18"/>
  <c r="AI10" i="18"/>
  <c r="AG10" i="18"/>
  <c r="AE10" i="18"/>
  <c r="AC10" i="18"/>
  <c r="AA10" i="18"/>
  <c r="Y10" i="18"/>
  <c r="W10" i="18"/>
  <c r="U10" i="18"/>
  <c r="S10" i="18"/>
  <c r="Q10" i="18"/>
  <c r="O10" i="18"/>
  <c r="M10" i="18"/>
  <c r="K10" i="18"/>
  <c r="I10" i="18"/>
  <c r="G10" i="18"/>
  <c r="FG9" i="18"/>
  <c r="FE9" i="18"/>
  <c r="FC9" i="18"/>
  <c r="FA9" i="18"/>
  <c r="EY9" i="18"/>
  <c r="EW9" i="18"/>
  <c r="EU9" i="18"/>
  <c r="ES9" i="18"/>
  <c r="EQ9" i="18"/>
  <c r="EO9" i="18"/>
  <c r="EM9" i="18"/>
  <c r="EK9" i="18"/>
  <c r="EI9" i="18"/>
  <c r="EG9" i="18"/>
  <c r="EE9" i="18"/>
  <c r="EC9" i="18"/>
  <c r="EA9" i="18"/>
  <c r="DY9" i="18"/>
  <c r="DW9" i="18"/>
  <c r="DU9" i="18"/>
  <c r="DS9" i="18"/>
  <c r="DQ9" i="18"/>
  <c r="DO9" i="18"/>
  <c r="DM9" i="18"/>
  <c r="DK9" i="18"/>
  <c r="DI9" i="18"/>
  <c r="DG9" i="18"/>
  <c r="DE9" i="18"/>
  <c r="DC9" i="18"/>
  <c r="DA9" i="18"/>
  <c r="CY9" i="18"/>
  <c r="CW9" i="18"/>
  <c r="CU9" i="18"/>
  <c r="CS9" i="18"/>
  <c r="CQ9" i="18"/>
  <c r="CO9" i="18"/>
  <c r="CM9" i="18"/>
  <c r="CK9" i="18"/>
  <c r="CI9" i="18"/>
  <c r="CG9" i="18"/>
  <c r="CE9" i="18"/>
  <c r="CC9" i="18"/>
  <c r="CA9" i="18"/>
  <c r="BY9" i="18"/>
  <c r="BW9" i="18"/>
  <c r="BU9" i="18"/>
  <c r="BS9" i="18"/>
  <c r="BQ9" i="18"/>
  <c r="BO9" i="18"/>
  <c r="BM9" i="18"/>
  <c r="BK9" i="18"/>
  <c r="BI9" i="18"/>
  <c r="BG9" i="18"/>
  <c r="BE9" i="18"/>
  <c r="BC9" i="18"/>
  <c r="BA9" i="18"/>
  <c r="AY9" i="18"/>
  <c r="AW9" i="18"/>
  <c r="AU9" i="18"/>
  <c r="AS9" i="18"/>
  <c r="AQ9" i="18"/>
  <c r="AO9" i="18"/>
  <c r="AM9" i="18"/>
  <c r="AK9" i="18"/>
  <c r="AI9" i="18"/>
  <c r="AG9" i="18"/>
  <c r="AE9" i="18"/>
  <c r="AC9" i="18"/>
  <c r="AA9" i="18"/>
  <c r="Y9" i="18"/>
  <c r="W9" i="18"/>
  <c r="U9" i="18"/>
  <c r="S9" i="18"/>
  <c r="Q9" i="18"/>
  <c r="O9" i="18"/>
  <c r="M9" i="18"/>
  <c r="K9" i="18"/>
  <c r="I9" i="18"/>
  <c r="G9" i="18"/>
  <c r="FG8" i="18"/>
  <c r="FE8" i="18"/>
  <c r="FC8" i="18"/>
  <c r="FA8" i="18"/>
  <c r="EY8" i="18"/>
  <c r="EW8" i="18"/>
  <c r="EU8" i="18"/>
  <c r="ES8" i="18"/>
  <c r="EQ8" i="18"/>
  <c r="EO8" i="18"/>
  <c r="EM8" i="18"/>
  <c r="EK8" i="18"/>
  <c r="EI8" i="18"/>
  <c r="EG8" i="18"/>
  <c r="EE8" i="18"/>
  <c r="EC8" i="18"/>
  <c r="EA8" i="18"/>
  <c r="DY8" i="18"/>
  <c r="DW8" i="18"/>
  <c r="DU8" i="18"/>
  <c r="DS8" i="18"/>
  <c r="DQ8" i="18"/>
  <c r="DO8" i="18"/>
  <c r="DM8" i="18"/>
  <c r="DK8" i="18"/>
  <c r="DI8" i="18"/>
  <c r="DG8" i="18"/>
  <c r="DE8" i="18"/>
  <c r="DC8" i="18"/>
  <c r="DA8" i="18"/>
  <c r="CY8" i="18"/>
  <c r="CW8" i="18"/>
  <c r="CU8" i="18"/>
  <c r="CS8" i="18"/>
  <c r="CQ8" i="18"/>
  <c r="CO8" i="18"/>
  <c r="CM8" i="18"/>
  <c r="CK8" i="18"/>
  <c r="CI8" i="18"/>
  <c r="CG8" i="18"/>
  <c r="CE8" i="18"/>
  <c r="CC8" i="18"/>
  <c r="CA8" i="18"/>
  <c r="BY8" i="18"/>
  <c r="BW8" i="18"/>
  <c r="BU8" i="18"/>
  <c r="BS8" i="18"/>
  <c r="BQ8" i="18"/>
  <c r="BO8" i="18"/>
  <c r="BM8" i="18"/>
  <c r="BK8" i="18"/>
  <c r="BI8" i="18"/>
  <c r="BG8" i="18"/>
  <c r="BE8" i="18"/>
  <c r="BC8" i="18"/>
  <c r="BA8" i="18"/>
  <c r="AY8" i="18"/>
  <c r="AW8" i="18"/>
  <c r="AU8" i="18"/>
  <c r="AS8" i="18"/>
  <c r="AQ8" i="18"/>
  <c r="AO8" i="18"/>
  <c r="AM8" i="18"/>
  <c r="AK8" i="18"/>
  <c r="AI8" i="18"/>
  <c r="AG8" i="18"/>
  <c r="AE8" i="18"/>
  <c r="AC8" i="18"/>
  <c r="AA8" i="18"/>
  <c r="Y8" i="18"/>
  <c r="W8" i="18"/>
  <c r="U8" i="18"/>
  <c r="S8" i="18"/>
  <c r="Q8" i="18"/>
  <c r="O8" i="18"/>
  <c r="M8" i="18"/>
  <c r="K8" i="18"/>
  <c r="I8" i="18"/>
  <c r="G8" i="18"/>
  <c r="FG7" i="18"/>
  <c r="FE7" i="18"/>
  <c r="FC7" i="18"/>
  <c r="FA7" i="18"/>
  <c r="EY7" i="18"/>
  <c r="EW7" i="18"/>
  <c r="EU7" i="18"/>
  <c r="ES7" i="18"/>
  <c r="EQ7" i="18"/>
  <c r="EO7" i="18"/>
  <c r="EM7" i="18"/>
  <c r="EK7" i="18"/>
  <c r="EI7" i="18"/>
  <c r="EG7" i="18"/>
  <c r="EE7" i="18"/>
  <c r="EC7" i="18"/>
  <c r="EA7" i="18"/>
  <c r="DY7" i="18"/>
  <c r="DW7" i="18"/>
  <c r="DU7" i="18"/>
  <c r="DS7" i="18"/>
  <c r="DQ7" i="18"/>
  <c r="DO7" i="18"/>
  <c r="DM7" i="18"/>
  <c r="DK7" i="18"/>
  <c r="DI7" i="18"/>
  <c r="DG7" i="18"/>
  <c r="DE7" i="18"/>
  <c r="DC7" i="18"/>
  <c r="DA7" i="18"/>
  <c r="CY7" i="18"/>
  <c r="CW7" i="18"/>
  <c r="CU7" i="18"/>
  <c r="CS7" i="18"/>
  <c r="CQ7" i="18"/>
  <c r="CO7" i="18"/>
  <c r="CM7" i="18"/>
  <c r="CK7" i="18"/>
  <c r="CI7" i="18"/>
  <c r="CG7" i="18"/>
  <c r="CE7" i="18"/>
  <c r="CC7" i="18"/>
  <c r="CA7" i="18"/>
  <c r="BY7" i="18"/>
  <c r="BW7" i="18"/>
  <c r="BU7" i="18"/>
  <c r="BS7" i="18"/>
  <c r="BQ7" i="18"/>
  <c r="BO7" i="18"/>
  <c r="BM7" i="18"/>
  <c r="BK7" i="18"/>
  <c r="BI7" i="18"/>
  <c r="BG7" i="18"/>
  <c r="BE7" i="18"/>
  <c r="BC7" i="18"/>
  <c r="BA7" i="18"/>
  <c r="AY7" i="18"/>
  <c r="AW7" i="18"/>
  <c r="AU7" i="18"/>
  <c r="AS7" i="18"/>
  <c r="AQ7" i="18"/>
  <c r="AO7" i="18"/>
  <c r="AM7" i="18"/>
  <c r="AK7" i="18"/>
  <c r="AI7" i="18"/>
  <c r="AG7" i="18"/>
  <c r="AE7" i="18"/>
  <c r="AC7" i="18"/>
  <c r="AA7" i="18"/>
  <c r="Y7" i="18"/>
  <c r="W7" i="18"/>
  <c r="U7" i="18"/>
  <c r="S7" i="18"/>
  <c r="Q7" i="18"/>
  <c r="O7" i="18"/>
  <c r="M7" i="18"/>
  <c r="K7" i="18"/>
  <c r="I7" i="18"/>
  <c r="G7" i="18"/>
  <c r="FG6" i="18"/>
  <c r="FE6" i="18"/>
  <c r="FC6" i="18"/>
  <c r="FA6" i="18"/>
  <c r="EY6" i="18"/>
  <c r="EW6" i="18"/>
  <c r="EU6" i="18"/>
  <c r="ES6" i="18"/>
  <c r="EQ6" i="18"/>
  <c r="EO6" i="18"/>
  <c r="EM6" i="18"/>
  <c r="EK6" i="18"/>
  <c r="EI6" i="18"/>
  <c r="EG6" i="18"/>
  <c r="EE6" i="18"/>
  <c r="EC6" i="18"/>
  <c r="EA6" i="18"/>
  <c r="DY6" i="18"/>
  <c r="DW6" i="18"/>
  <c r="DU6" i="18"/>
  <c r="DS6" i="18"/>
  <c r="DQ6" i="18"/>
  <c r="DO6" i="18"/>
  <c r="DM6" i="18"/>
  <c r="DK6" i="18"/>
  <c r="DI6" i="18"/>
  <c r="DG6" i="18"/>
  <c r="DE6" i="18"/>
  <c r="DC6" i="18"/>
  <c r="DA6" i="18"/>
  <c r="CY6" i="18"/>
  <c r="CW6" i="18"/>
  <c r="CU6" i="18"/>
  <c r="CS6" i="18"/>
  <c r="CQ6" i="18"/>
  <c r="CO6" i="18"/>
  <c r="CM6" i="18"/>
  <c r="CK6" i="18"/>
  <c r="CI6" i="18"/>
  <c r="CG6" i="18"/>
  <c r="CE6" i="18"/>
  <c r="CC6" i="18"/>
  <c r="CA6" i="18"/>
  <c r="BY6" i="18"/>
  <c r="BW6" i="18"/>
  <c r="BU6" i="18"/>
  <c r="BS6" i="18"/>
  <c r="BQ6" i="18"/>
  <c r="BO6" i="18"/>
  <c r="BM6" i="18"/>
  <c r="BK6" i="18"/>
  <c r="BI6" i="18"/>
  <c r="BG6" i="18"/>
  <c r="BE6" i="18"/>
  <c r="BC6" i="18"/>
  <c r="BA6" i="18"/>
  <c r="AY6" i="18"/>
  <c r="AW6" i="18"/>
  <c r="AU6" i="18"/>
  <c r="AS6" i="18"/>
  <c r="AQ6" i="18"/>
  <c r="AO6" i="18"/>
  <c r="AM6" i="18"/>
  <c r="AK6" i="18"/>
  <c r="AI6" i="18"/>
  <c r="AG6" i="18"/>
  <c r="AE6" i="18"/>
  <c r="AC6" i="18"/>
  <c r="AA6" i="18"/>
  <c r="Y6" i="18"/>
  <c r="W6" i="18"/>
  <c r="U6" i="18"/>
  <c r="S6" i="18"/>
  <c r="Q6" i="18"/>
  <c r="O6" i="18"/>
  <c r="M6" i="18"/>
  <c r="K6" i="18"/>
  <c r="I6" i="18"/>
  <c r="G6" i="18"/>
  <c r="FG5" i="18"/>
  <c r="FE5" i="18"/>
  <c r="FC5" i="18"/>
  <c r="FA5" i="18"/>
  <c r="EY5" i="18"/>
  <c r="EW5" i="18"/>
  <c r="EU5" i="18"/>
  <c r="ES5" i="18"/>
  <c r="EQ5" i="18"/>
  <c r="EO5" i="18"/>
  <c r="EM5" i="18"/>
  <c r="EK5" i="18"/>
  <c r="EI5" i="18"/>
  <c r="EG5" i="18"/>
  <c r="EE5" i="18"/>
  <c r="EC5" i="18"/>
  <c r="EA5" i="18"/>
  <c r="DY5" i="18"/>
  <c r="DW5" i="18"/>
  <c r="DU5" i="18"/>
  <c r="DS5" i="18"/>
  <c r="DQ5" i="18"/>
  <c r="DO5" i="18"/>
  <c r="DM5" i="18"/>
  <c r="DK5" i="18"/>
  <c r="DI5" i="18"/>
  <c r="DG5" i="18"/>
  <c r="DE5" i="18"/>
  <c r="DC5" i="18"/>
  <c r="DA5" i="18"/>
  <c r="CY5" i="18"/>
  <c r="CW5" i="18"/>
  <c r="CU5" i="18"/>
  <c r="CS5" i="18"/>
  <c r="CQ5" i="18"/>
  <c r="CO5" i="18"/>
  <c r="CM5" i="18"/>
  <c r="CK5" i="18"/>
  <c r="CI5" i="18"/>
  <c r="CG5" i="18"/>
  <c r="CE5" i="18"/>
  <c r="CC5" i="18"/>
  <c r="CA5" i="18"/>
  <c r="BY5" i="18"/>
  <c r="BW5" i="18"/>
  <c r="BU5" i="18"/>
  <c r="BS5" i="18"/>
  <c r="BQ5" i="18"/>
  <c r="BO5" i="18"/>
  <c r="BM5" i="18"/>
  <c r="BK5" i="18"/>
  <c r="BI5" i="18"/>
  <c r="BG5" i="18"/>
  <c r="BE5" i="18"/>
  <c r="BC5" i="18"/>
  <c r="BA5" i="18"/>
  <c r="AY5" i="18"/>
  <c r="AW5" i="18"/>
  <c r="AU5" i="18"/>
  <c r="AS5" i="18"/>
  <c r="AQ5" i="18"/>
  <c r="AO5" i="18"/>
  <c r="AM5" i="18"/>
  <c r="AK5" i="18"/>
  <c r="AI5" i="18"/>
  <c r="AG5" i="18"/>
  <c r="AE5" i="18"/>
  <c r="AC5" i="18"/>
  <c r="AA5" i="18"/>
  <c r="Y5" i="18"/>
  <c r="W5" i="18"/>
  <c r="U5" i="18"/>
  <c r="S5" i="18"/>
  <c r="Q5" i="18"/>
  <c r="O5" i="18"/>
  <c r="M5" i="18"/>
  <c r="K5" i="18"/>
  <c r="I5" i="18"/>
  <c r="G5" i="18"/>
  <c r="FF64" i="17"/>
  <c r="FD64" i="17"/>
  <c r="FB64" i="17"/>
  <c r="EZ64" i="17"/>
  <c r="EX64" i="17"/>
  <c r="EV64" i="17"/>
  <c r="ET64" i="17"/>
  <c r="ER64" i="17"/>
  <c r="EP64" i="17"/>
  <c r="EN64" i="17"/>
  <c r="EL64" i="17"/>
  <c r="EJ64" i="17"/>
  <c r="EH64" i="17"/>
  <c r="EF64" i="17"/>
  <c r="ED64" i="17"/>
  <c r="EB64" i="17"/>
  <c r="DZ64" i="17"/>
  <c r="DX64" i="17"/>
  <c r="DV64" i="17"/>
  <c r="DT64" i="17"/>
  <c r="DR64" i="17"/>
  <c r="DP64" i="17"/>
  <c r="DN64" i="17"/>
  <c r="DL64" i="17"/>
  <c r="DJ64" i="17"/>
  <c r="DH64" i="17"/>
  <c r="DF64" i="17"/>
  <c r="DD64" i="17"/>
  <c r="DB64" i="17"/>
  <c r="CZ64" i="17"/>
  <c r="CX64" i="17"/>
  <c r="CV64" i="17"/>
  <c r="CT64" i="17"/>
  <c r="CR64" i="17"/>
  <c r="CP64" i="17"/>
  <c r="CN64" i="17"/>
  <c r="CL64" i="17"/>
  <c r="CJ64" i="17"/>
  <c r="CH64" i="17"/>
  <c r="CF64" i="17"/>
  <c r="CD64" i="17"/>
  <c r="CB64" i="17"/>
  <c r="BZ64" i="17"/>
  <c r="BX64" i="17"/>
  <c r="BV64" i="17"/>
  <c r="BT64" i="17"/>
  <c r="BR64" i="17"/>
  <c r="BP64" i="17"/>
  <c r="BN64" i="17"/>
  <c r="BL64" i="17"/>
  <c r="BJ64" i="17"/>
  <c r="BH64" i="17"/>
  <c r="BF64" i="17"/>
  <c r="BD64" i="17"/>
  <c r="BB64" i="17"/>
  <c r="AZ64" i="17"/>
  <c r="AX64" i="17"/>
  <c r="AV64" i="17"/>
  <c r="AT64" i="17"/>
  <c r="AR64" i="17"/>
  <c r="AP64" i="17"/>
  <c r="AN64" i="17"/>
  <c r="AL64" i="17"/>
  <c r="AJ64" i="17"/>
  <c r="AH64" i="17"/>
  <c r="AF64" i="17"/>
  <c r="AD64" i="17"/>
  <c r="AB64" i="17"/>
  <c r="Z64" i="17"/>
  <c r="X64" i="17"/>
  <c r="V64" i="17"/>
  <c r="T64" i="17"/>
  <c r="R64" i="17"/>
  <c r="P64" i="17"/>
  <c r="N64" i="17"/>
  <c r="L64" i="17"/>
  <c r="J64" i="17"/>
  <c r="H64" i="17"/>
  <c r="F64" i="17"/>
  <c r="D64" i="17"/>
  <c r="FF63" i="17"/>
  <c r="FD63" i="17"/>
  <c r="FB63" i="17"/>
  <c r="EZ63" i="17"/>
  <c r="EX63" i="17"/>
  <c r="EV63" i="17"/>
  <c r="ET63" i="17"/>
  <c r="ER63" i="17"/>
  <c r="EP63" i="17"/>
  <c r="EN63" i="17"/>
  <c r="EL63" i="17"/>
  <c r="EJ63" i="17"/>
  <c r="EH63" i="17"/>
  <c r="EF63" i="17"/>
  <c r="ED63" i="17"/>
  <c r="EB63" i="17"/>
  <c r="DZ63" i="17"/>
  <c r="DX63" i="17"/>
  <c r="DV63" i="17"/>
  <c r="DT63" i="17"/>
  <c r="DR63" i="17"/>
  <c r="DP63" i="17"/>
  <c r="DN63" i="17"/>
  <c r="DL63" i="17"/>
  <c r="DJ63" i="17"/>
  <c r="DH63" i="17"/>
  <c r="DF63" i="17"/>
  <c r="DD63" i="17"/>
  <c r="DB63" i="17"/>
  <c r="CZ63" i="17"/>
  <c r="CX63" i="17"/>
  <c r="CV63" i="17"/>
  <c r="CT63" i="17"/>
  <c r="CR63" i="17"/>
  <c r="CP63" i="17"/>
  <c r="CN63" i="17"/>
  <c r="CL63" i="17"/>
  <c r="CJ63" i="17"/>
  <c r="CH63" i="17"/>
  <c r="CF63" i="17"/>
  <c r="CD63" i="17"/>
  <c r="CB63" i="17"/>
  <c r="BZ63" i="17"/>
  <c r="BX63" i="17"/>
  <c r="BV63" i="17"/>
  <c r="BT63" i="17"/>
  <c r="BR63" i="17"/>
  <c r="BP63" i="17"/>
  <c r="BN63" i="17"/>
  <c r="BL63" i="17"/>
  <c r="BJ63" i="17"/>
  <c r="BH63" i="17"/>
  <c r="BF63" i="17"/>
  <c r="BD63" i="17"/>
  <c r="BB63" i="17"/>
  <c r="AZ63" i="17"/>
  <c r="AX63" i="17"/>
  <c r="AV63" i="17"/>
  <c r="AT63" i="17"/>
  <c r="AR63" i="17"/>
  <c r="AP63" i="17"/>
  <c r="AN63" i="17"/>
  <c r="AL63" i="17"/>
  <c r="AJ63" i="17"/>
  <c r="AH63" i="17"/>
  <c r="AF63" i="17"/>
  <c r="AD63" i="17"/>
  <c r="AB63" i="17"/>
  <c r="Z63" i="17"/>
  <c r="X63" i="17"/>
  <c r="V63" i="17"/>
  <c r="T63" i="17"/>
  <c r="R63" i="17"/>
  <c r="P63" i="17"/>
  <c r="N63" i="17"/>
  <c r="L63" i="17"/>
  <c r="J63" i="17"/>
  <c r="H63" i="17"/>
  <c r="F63" i="17"/>
  <c r="D63" i="17"/>
  <c r="FF62" i="17"/>
  <c r="FD62" i="17"/>
  <c r="FB62" i="17"/>
  <c r="EZ62" i="17"/>
  <c r="EX62" i="17"/>
  <c r="EV62" i="17"/>
  <c r="ET62" i="17"/>
  <c r="ER62" i="17"/>
  <c r="EP62" i="17"/>
  <c r="EN62" i="17"/>
  <c r="EL62" i="17"/>
  <c r="EJ62" i="17"/>
  <c r="EH62" i="17"/>
  <c r="EF62" i="17"/>
  <c r="ED62" i="17"/>
  <c r="EB62" i="17"/>
  <c r="DZ62" i="17"/>
  <c r="DX62" i="17"/>
  <c r="DV62" i="17"/>
  <c r="DT62" i="17"/>
  <c r="DR62" i="17"/>
  <c r="DP62" i="17"/>
  <c r="DN62" i="17"/>
  <c r="DL62" i="17"/>
  <c r="DJ62" i="17"/>
  <c r="DH62" i="17"/>
  <c r="DF62" i="17"/>
  <c r="DD62" i="17"/>
  <c r="DB62" i="17"/>
  <c r="CZ62" i="17"/>
  <c r="CX62" i="17"/>
  <c r="CV62" i="17"/>
  <c r="CT62" i="17"/>
  <c r="CR62" i="17"/>
  <c r="CP62" i="17"/>
  <c r="CN62" i="17"/>
  <c r="CL62" i="17"/>
  <c r="CJ62" i="17"/>
  <c r="CH62" i="17"/>
  <c r="CF62" i="17"/>
  <c r="CD62" i="17"/>
  <c r="CB62" i="17"/>
  <c r="BZ62" i="17"/>
  <c r="BX62" i="17"/>
  <c r="BV62" i="17"/>
  <c r="BT62" i="17"/>
  <c r="BR62" i="17"/>
  <c r="BP62" i="17"/>
  <c r="BN62" i="17"/>
  <c r="BL62" i="17"/>
  <c r="BJ62" i="17"/>
  <c r="BH62" i="17"/>
  <c r="BF62" i="17"/>
  <c r="BD62" i="17"/>
  <c r="BB62" i="17"/>
  <c r="AZ62" i="17"/>
  <c r="AX62" i="17"/>
  <c r="AV62" i="17"/>
  <c r="AT62" i="17"/>
  <c r="AR62" i="17"/>
  <c r="AP62" i="17"/>
  <c r="AN62" i="17"/>
  <c r="AL62" i="17"/>
  <c r="AJ62" i="17"/>
  <c r="AH62" i="17"/>
  <c r="AF62" i="17"/>
  <c r="AD62" i="17"/>
  <c r="AB62" i="17"/>
  <c r="Z62" i="17"/>
  <c r="X62" i="17"/>
  <c r="V62" i="17"/>
  <c r="T62" i="17"/>
  <c r="R62" i="17"/>
  <c r="P62" i="17"/>
  <c r="N62" i="17"/>
  <c r="L62" i="17"/>
  <c r="J62" i="17"/>
  <c r="H62" i="17"/>
  <c r="F62" i="17"/>
  <c r="D62" i="17"/>
  <c r="FF61" i="17"/>
  <c r="FD61" i="17"/>
  <c r="FB61" i="17"/>
  <c r="EZ61" i="17"/>
  <c r="EX61" i="17"/>
  <c r="EV61" i="17"/>
  <c r="ET61" i="17"/>
  <c r="ER61" i="17"/>
  <c r="EP61" i="17"/>
  <c r="EN61" i="17"/>
  <c r="EL61" i="17"/>
  <c r="EJ61" i="17"/>
  <c r="EH61" i="17"/>
  <c r="EF61" i="17"/>
  <c r="ED61" i="17"/>
  <c r="EB61" i="17"/>
  <c r="DZ61" i="17"/>
  <c r="DX61" i="17"/>
  <c r="DV61" i="17"/>
  <c r="DT61" i="17"/>
  <c r="DR61" i="17"/>
  <c r="DP61" i="17"/>
  <c r="DN61" i="17"/>
  <c r="DL61" i="17"/>
  <c r="DJ61" i="17"/>
  <c r="DH61" i="17"/>
  <c r="DF61" i="17"/>
  <c r="DD61" i="17"/>
  <c r="DB61" i="17"/>
  <c r="CZ61" i="17"/>
  <c r="CX61" i="17"/>
  <c r="CV61" i="17"/>
  <c r="CT61" i="17"/>
  <c r="CR61" i="17"/>
  <c r="CP61" i="17"/>
  <c r="CN61" i="17"/>
  <c r="CL61" i="17"/>
  <c r="CJ61" i="17"/>
  <c r="CH61" i="17"/>
  <c r="CF61" i="17"/>
  <c r="CD61" i="17"/>
  <c r="CB61" i="17"/>
  <c r="BZ61" i="17"/>
  <c r="BX61" i="17"/>
  <c r="BV61" i="17"/>
  <c r="BT61" i="17"/>
  <c r="BR61" i="17"/>
  <c r="BP61" i="17"/>
  <c r="BN61" i="17"/>
  <c r="BL61" i="17"/>
  <c r="BJ61" i="17"/>
  <c r="BH61" i="17"/>
  <c r="BF61" i="17"/>
  <c r="BD61" i="17"/>
  <c r="BB61" i="17"/>
  <c r="AZ61" i="17"/>
  <c r="AX61" i="17"/>
  <c r="AV61" i="17"/>
  <c r="AT61" i="17"/>
  <c r="AR61" i="17"/>
  <c r="AP61" i="17"/>
  <c r="AN61" i="17"/>
  <c r="AL61" i="17"/>
  <c r="AJ61" i="17"/>
  <c r="AH61" i="17"/>
  <c r="AF61" i="17"/>
  <c r="AD61" i="17"/>
  <c r="AB61" i="17"/>
  <c r="Z61" i="17"/>
  <c r="X61" i="17"/>
  <c r="V61" i="17"/>
  <c r="T61" i="17"/>
  <c r="R61" i="17"/>
  <c r="P61" i="17"/>
  <c r="N61" i="17"/>
  <c r="L61" i="17"/>
  <c r="J61" i="17"/>
  <c r="H61" i="17"/>
  <c r="F61" i="17"/>
  <c r="D61" i="17"/>
  <c r="FF60" i="17"/>
  <c r="FD60" i="17"/>
  <c r="FB60" i="17"/>
  <c r="EZ60" i="17"/>
  <c r="EX60" i="17"/>
  <c r="EV60" i="17"/>
  <c r="ET60" i="17"/>
  <c r="ER60" i="17"/>
  <c r="EP60" i="17"/>
  <c r="EN60" i="17"/>
  <c r="EL60" i="17"/>
  <c r="EJ60" i="17"/>
  <c r="EH60" i="17"/>
  <c r="EF60" i="17"/>
  <c r="ED60" i="17"/>
  <c r="EB60" i="17"/>
  <c r="DZ60" i="17"/>
  <c r="DX60" i="17"/>
  <c r="DV60" i="17"/>
  <c r="DT60" i="17"/>
  <c r="DR60" i="17"/>
  <c r="DP60" i="17"/>
  <c r="DN60" i="17"/>
  <c r="DL60" i="17"/>
  <c r="DJ60" i="17"/>
  <c r="DH60" i="17"/>
  <c r="DF60" i="17"/>
  <c r="DD60" i="17"/>
  <c r="DB60" i="17"/>
  <c r="CZ60" i="17"/>
  <c r="CX60" i="17"/>
  <c r="CV60" i="17"/>
  <c r="CT60" i="17"/>
  <c r="CR60" i="17"/>
  <c r="CP60" i="17"/>
  <c r="CN60" i="17"/>
  <c r="CL60" i="17"/>
  <c r="CJ60" i="17"/>
  <c r="CH60" i="17"/>
  <c r="CF60" i="17"/>
  <c r="CD60" i="17"/>
  <c r="CB60" i="17"/>
  <c r="BZ60" i="17"/>
  <c r="BX60" i="17"/>
  <c r="BV60" i="17"/>
  <c r="BT60" i="17"/>
  <c r="BR60" i="17"/>
  <c r="BP60" i="17"/>
  <c r="BN60" i="17"/>
  <c r="BL60" i="17"/>
  <c r="BJ60" i="17"/>
  <c r="BH60" i="17"/>
  <c r="BF60" i="17"/>
  <c r="BD60" i="17"/>
  <c r="BB60" i="17"/>
  <c r="AZ60" i="17"/>
  <c r="AX60" i="17"/>
  <c r="AV60" i="17"/>
  <c r="AT60" i="17"/>
  <c r="AR60" i="17"/>
  <c r="AP60" i="17"/>
  <c r="AN60" i="17"/>
  <c r="AL60" i="17"/>
  <c r="AJ60" i="17"/>
  <c r="AH60" i="17"/>
  <c r="AF60" i="17"/>
  <c r="AD60" i="17"/>
  <c r="AB60" i="17"/>
  <c r="Z60" i="17"/>
  <c r="X60" i="17"/>
  <c r="V60" i="17"/>
  <c r="T60" i="17"/>
  <c r="R60" i="17"/>
  <c r="P60" i="17"/>
  <c r="N60" i="17"/>
  <c r="L60" i="17"/>
  <c r="J60" i="17"/>
  <c r="H60" i="17"/>
  <c r="F60" i="17"/>
  <c r="D60" i="17"/>
  <c r="FF59" i="17"/>
  <c r="FD59" i="17"/>
  <c r="FB59" i="17"/>
  <c r="EZ59" i="17"/>
  <c r="EX59" i="17"/>
  <c r="EV59" i="17"/>
  <c r="ET59" i="17"/>
  <c r="ER59" i="17"/>
  <c r="EP59" i="17"/>
  <c r="EN59" i="17"/>
  <c r="EL59" i="17"/>
  <c r="EJ59" i="17"/>
  <c r="EH59" i="17"/>
  <c r="EF59" i="17"/>
  <c r="ED59" i="17"/>
  <c r="EB59" i="17"/>
  <c r="DZ59" i="17"/>
  <c r="DX59" i="17"/>
  <c r="DV59" i="17"/>
  <c r="DT59" i="17"/>
  <c r="DR59" i="17"/>
  <c r="DP59" i="17"/>
  <c r="DN59" i="17"/>
  <c r="DL59" i="17"/>
  <c r="DJ59" i="17"/>
  <c r="DH59" i="17"/>
  <c r="DF59" i="17"/>
  <c r="DD59" i="17"/>
  <c r="DB59" i="17"/>
  <c r="CZ59" i="17"/>
  <c r="CX59" i="17"/>
  <c r="CV59" i="17"/>
  <c r="CT59" i="17"/>
  <c r="CR59" i="17"/>
  <c r="CP59" i="17"/>
  <c r="CN59" i="17"/>
  <c r="CL59" i="17"/>
  <c r="CJ59" i="17"/>
  <c r="CH59" i="17"/>
  <c r="CF59" i="17"/>
  <c r="CD59" i="17"/>
  <c r="CB59" i="17"/>
  <c r="BZ59" i="17"/>
  <c r="BX59" i="17"/>
  <c r="BV59" i="17"/>
  <c r="BT59" i="17"/>
  <c r="BR59" i="17"/>
  <c r="BP59" i="17"/>
  <c r="BN59" i="17"/>
  <c r="BL59" i="17"/>
  <c r="BJ59" i="17"/>
  <c r="BH59" i="17"/>
  <c r="BF59" i="17"/>
  <c r="BD59" i="17"/>
  <c r="BB59" i="17"/>
  <c r="AZ59" i="17"/>
  <c r="AX59" i="17"/>
  <c r="AV59" i="17"/>
  <c r="AT59" i="17"/>
  <c r="AR59" i="17"/>
  <c r="AP59" i="17"/>
  <c r="AN59" i="17"/>
  <c r="AL59" i="17"/>
  <c r="AJ59" i="17"/>
  <c r="AH59" i="17"/>
  <c r="AF59" i="17"/>
  <c r="AD59" i="17"/>
  <c r="AB59" i="17"/>
  <c r="Z59" i="17"/>
  <c r="X59" i="17"/>
  <c r="V59" i="17"/>
  <c r="T59" i="17"/>
  <c r="R59" i="17"/>
  <c r="P59" i="17"/>
  <c r="N59" i="17"/>
  <c r="L59" i="17"/>
  <c r="J59" i="17"/>
  <c r="H59" i="17"/>
  <c r="F59" i="17"/>
  <c r="D59" i="17"/>
  <c r="FF58" i="17"/>
  <c r="FD58" i="17"/>
  <c r="FB58" i="17"/>
  <c r="EZ58" i="17"/>
  <c r="EX58" i="17"/>
  <c r="EV58" i="17"/>
  <c r="ET58" i="17"/>
  <c r="ER58" i="17"/>
  <c r="EP58" i="17"/>
  <c r="EN58" i="17"/>
  <c r="EL58" i="17"/>
  <c r="EJ58" i="17"/>
  <c r="EH58" i="17"/>
  <c r="EF58" i="17"/>
  <c r="ED58" i="17"/>
  <c r="EB58" i="17"/>
  <c r="DZ58" i="17"/>
  <c r="DX58" i="17"/>
  <c r="DV58" i="17"/>
  <c r="DT58" i="17"/>
  <c r="DR58" i="17"/>
  <c r="DP58" i="17"/>
  <c r="DN58" i="17"/>
  <c r="DL58" i="17"/>
  <c r="DJ58" i="17"/>
  <c r="DH58" i="17"/>
  <c r="DF58" i="17"/>
  <c r="DD58" i="17"/>
  <c r="DB58" i="17"/>
  <c r="CZ58" i="17"/>
  <c r="CX58" i="17"/>
  <c r="CV58" i="17"/>
  <c r="CT58" i="17"/>
  <c r="CR58" i="17"/>
  <c r="CP58" i="17"/>
  <c r="CN58" i="17"/>
  <c r="CL58" i="17"/>
  <c r="CJ58" i="17"/>
  <c r="CH58" i="17"/>
  <c r="CF58" i="17"/>
  <c r="CD58" i="17"/>
  <c r="CB58" i="17"/>
  <c r="BZ58" i="17"/>
  <c r="BX58" i="17"/>
  <c r="BV58" i="17"/>
  <c r="BT58" i="17"/>
  <c r="BR58" i="17"/>
  <c r="BP58" i="17"/>
  <c r="BN58" i="17"/>
  <c r="BL58" i="17"/>
  <c r="BJ58" i="17"/>
  <c r="BH58" i="17"/>
  <c r="BF58" i="17"/>
  <c r="BD58" i="17"/>
  <c r="BB58" i="17"/>
  <c r="AZ58" i="17"/>
  <c r="AX58" i="17"/>
  <c r="AV58" i="17"/>
  <c r="AT58" i="17"/>
  <c r="AR58" i="17"/>
  <c r="AP58" i="17"/>
  <c r="AN58" i="17"/>
  <c r="AL58" i="17"/>
  <c r="AJ58" i="17"/>
  <c r="AH58" i="17"/>
  <c r="AF58" i="17"/>
  <c r="AD58" i="17"/>
  <c r="AB58" i="17"/>
  <c r="Z58" i="17"/>
  <c r="X58" i="17"/>
  <c r="V58" i="17"/>
  <c r="T58" i="17"/>
  <c r="R58" i="17"/>
  <c r="P58" i="17"/>
  <c r="N58" i="17"/>
  <c r="L58" i="17"/>
  <c r="J58" i="17"/>
  <c r="H58" i="17"/>
  <c r="F58" i="17"/>
  <c r="D58" i="17"/>
  <c r="FF57" i="17"/>
  <c r="FD57" i="17"/>
  <c r="FB57" i="17"/>
  <c r="EZ57" i="17"/>
  <c r="EX57" i="17"/>
  <c r="EV57" i="17"/>
  <c r="ET57" i="17"/>
  <c r="ER57" i="17"/>
  <c r="EP57" i="17"/>
  <c r="EN57" i="17"/>
  <c r="EL57" i="17"/>
  <c r="EJ57" i="17"/>
  <c r="EH57" i="17"/>
  <c r="EF57" i="17"/>
  <c r="ED57" i="17"/>
  <c r="EB57" i="17"/>
  <c r="DZ57" i="17"/>
  <c r="DX57" i="17"/>
  <c r="DV57" i="17"/>
  <c r="DT57" i="17"/>
  <c r="DR57" i="17"/>
  <c r="DP57" i="17"/>
  <c r="DN57" i="17"/>
  <c r="DL57" i="17"/>
  <c r="DJ57" i="17"/>
  <c r="DH57" i="17"/>
  <c r="DF57" i="17"/>
  <c r="DD57" i="17"/>
  <c r="DB57" i="17"/>
  <c r="CZ57" i="17"/>
  <c r="CX57" i="17"/>
  <c r="CV57" i="17"/>
  <c r="CT57" i="17"/>
  <c r="CR57" i="17"/>
  <c r="CP57" i="17"/>
  <c r="CN57" i="17"/>
  <c r="CL57" i="17"/>
  <c r="CJ57" i="17"/>
  <c r="CH57" i="17"/>
  <c r="CF57" i="17"/>
  <c r="CD57" i="17"/>
  <c r="CB57" i="17"/>
  <c r="BZ57" i="17"/>
  <c r="BX57" i="17"/>
  <c r="BV57" i="17"/>
  <c r="BT57" i="17"/>
  <c r="BR57" i="17"/>
  <c r="BP57" i="17"/>
  <c r="BN57" i="17"/>
  <c r="BL57" i="17"/>
  <c r="BJ57" i="17"/>
  <c r="BH57" i="17"/>
  <c r="BF57" i="17"/>
  <c r="BD57" i="17"/>
  <c r="BB57" i="17"/>
  <c r="AZ57" i="17"/>
  <c r="AX57" i="17"/>
  <c r="AV57" i="17"/>
  <c r="AT57" i="17"/>
  <c r="AR57" i="17"/>
  <c r="AP57" i="17"/>
  <c r="AN57" i="17"/>
  <c r="AL57" i="17"/>
  <c r="AJ57" i="17"/>
  <c r="AH57" i="17"/>
  <c r="AF57" i="17"/>
  <c r="AD57" i="17"/>
  <c r="AB57" i="17"/>
  <c r="Z57" i="17"/>
  <c r="X57" i="17"/>
  <c r="V57" i="17"/>
  <c r="T57" i="17"/>
  <c r="R57" i="17"/>
  <c r="P57" i="17"/>
  <c r="N57" i="17"/>
  <c r="L57" i="17"/>
  <c r="J57" i="17"/>
  <c r="H57" i="17"/>
  <c r="F57" i="17"/>
  <c r="D57" i="17"/>
  <c r="FF56" i="17"/>
  <c r="FD56" i="17"/>
  <c r="FB56" i="17"/>
  <c r="EZ56" i="17"/>
  <c r="EX56" i="17"/>
  <c r="EV56" i="17"/>
  <c r="ET56" i="17"/>
  <c r="ER56" i="17"/>
  <c r="EP56" i="17"/>
  <c r="EN56" i="17"/>
  <c r="EL56" i="17"/>
  <c r="EJ56" i="17"/>
  <c r="EH56" i="17"/>
  <c r="EF56" i="17"/>
  <c r="ED56" i="17"/>
  <c r="EB56" i="17"/>
  <c r="DZ56" i="17"/>
  <c r="DX56" i="17"/>
  <c r="DV56" i="17"/>
  <c r="DT56" i="17"/>
  <c r="DR56" i="17"/>
  <c r="DP56" i="17"/>
  <c r="DN56" i="17"/>
  <c r="DL56" i="17"/>
  <c r="DJ56" i="17"/>
  <c r="DH56" i="17"/>
  <c r="DF56" i="17"/>
  <c r="DD56" i="17"/>
  <c r="DB56" i="17"/>
  <c r="CZ56" i="17"/>
  <c r="CX56" i="17"/>
  <c r="CV56" i="17"/>
  <c r="CT56" i="17"/>
  <c r="CR56" i="17"/>
  <c r="CP56" i="17"/>
  <c r="CN56" i="17"/>
  <c r="CL56" i="17"/>
  <c r="CJ56" i="17"/>
  <c r="CH56" i="17"/>
  <c r="CF56" i="17"/>
  <c r="CD56" i="17"/>
  <c r="CB56" i="17"/>
  <c r="BZ56" i="17"/>
  <c r="BX56" i="17"/>
  <c r="BV56" i="17"/>
  <c r="BT56" i="17"/>
  <c r="BR56" i="17"/>
  <c r="BP56" i="17"/>
  <c r="BN56" i="17"/>
  <c r="BL56" i="17"/>
  <c r="BJ56" i="17"/>
  <c r="BH56" i="17"/>
  <c r="BF56" i="17"/>
  <c r="BD56" i="17"/>
  <c r="BB56" i="17"/>
  <c r="AZ56" i="17"/>
  <c r="AX56" i="17"/>
  <c r="AV56" i="17"/>
  <c r="AT56" i="17"/>
  <c r="AR56" i="17"/>
  <c r="AP56" i="17"/>
  <c r="AN56" i="17"/>
  <c r="AL56" i="17"/>
  <c r="AJ56" i="17"/>
  <c r="AH56" i="17"/>
  <c r="AF56" i="17"/>
  <c r="AD56" i="17"/>
  <c r="AB56" i="17"/>
  <c r="Z56" i="17"/>
  <c r="X56" i="17"/>
  <c r="V56" i="17"/>
  <c r="T56" i="17"/>
  <c r="R56" i="17"/>
  <c r="P56" i="17"/>
  <c r="N56" i="17"/>
  <c r="L56" i="17"/>
  <c r="J56" i="17"/>
  <c r="H56" i="17"/>
  <c r="F56" i="17"/>
  <c r="D56" i="17"/>
  <c r="FF55" i="17"/>
  <c r="FD55" i="17"/>
  <c r="FB55" i="17"/>
  <c r="EZ55" i="17"/>
  <c r="EX55" i="17"/>
  <c r="EV55" i="17"/>
  <c r="ET55" i="17"/>
  <c r="ER55" i="17"/>
  <c r="EP55" i="17"/>
  <c r="EN55" i="17"/>
  <c r="EL55" i="17"/>
  <c r="EJ55" i="17"/>
  <c r="EH55" i="17"/>
  <c r="EF55" i="17"/>
  <c r="ED55" i="17"/>
  <c r="EB55" i="17"/>
  <c r="DZ55" i="17"/>
  <c r="DX55" i="17"/>
  <c r="DV55" i="17"/>
  <c r="DT55" i="17"/>
  <c r="DR55" i="17"/>
  <c r="DP55" i="17"/>
  <c r="DN55" i="17"/>
  <c r="DL55" i="17"/>
  <c r="DJ55" i="17"/>
  <c r="DH55" i="17"/>
  <c r="DF55" i="17"/>
  <c r="DD55" i="17"/>
  <c r="DB55" i="17"/>
  <c r="CZ55" i="17"/>
  <c r="CX55" i="17"/>
  <c r="CV55" i="17"/>
  <c r="CT55" i="17"/>
  <c r="CR55" i="17"/>
  <c r="CP55" i="17"/>
  <c r="CN55" i="17"/>
  <c r="CL55" i="17"/>
  <c r="CJ55" i="17"/>
  <c r="CH55" i="17"/>
  <c r="CF55" i="17"/>
  <c r="CD55" i="17"/>
  <c r="CB55" i="17"/>
  <c r="BZ55" i="17"/>
  <c r="BX55" i="17"/>
  <c r="BV55" i="17"/>
  <c r="BT55" i="17"/>
  <c r="BR55" i="17"/>
  <c r="BP55" i="17"/>
  <c r="BN55" i="17"/>
  <c r="BL55" i="17"/>
  <c r="BJ55" i="17"/>
  <c r="BH55" i="17"/>
  <c r="BF55" i="17"/>
  <c r="BD55" i="17"/>
  <c r="BB55" i="17"/>
  <c r="AZ55" i="17"/>
  <c r="AX55" i="17"/>
  <c r="AV55" i="17"/>
  <c r="AT55" i="17"/>
  <c r="AR55" i="17"/>
  <c r="AP55" i="17"/>
  <c r="AN55" i="17"/>
  <c r="AL55" i="17"/>
  <c r="AJ55" i="17"/>
  <c r="AH55" i="17"/>
  <c r="AF55" i="17"/>
  <c r="AD55" i="17"/>
  <c r="AB55" i="17"/>
  <c r="Z55" i="17"/>
  <c r="X55" i="17"/>
  <c r="V55" i="17"/>
  <c r="T55" i="17"/>
  <c r="R55" i="17"/>
  <c r="P55" i="17"/>
  <c r="N55" i="17"/>
  <c r="L55" i="17"/>
  <c r="J55" i="17"/>
  <c r="H55" i="17"/>
  <c r="F55" i="17"/>
  <c r="D55" i="17"/>
  <c r="FF54" i="17"/>
  <c r="FD54" i="17"/>
  <c r="FB54" i="17"/>
  <c r="EZ54" i="17"/>
  <c r="EX54" i="17"/>
  <c r="EV54" i="17"/>
  <c r="ET54" i="17"/>
  <c r="ER54" i="17"/>
  <c r="EP54" i="17"/>
  <c r="EN54" i="17"/>
  <c r="EL54" i="17"/>
  <c r="EJ54" i="17"/>
  <c r="EH54" i="17"/>
  <c r="EF54" i="17"/>
  <c r="ED54" i="17"/>
  <c r="EB54" i="17"/>
  <c r="DZ54" i="17"/>
  <c r="DX54" i="17"/>
  <c r="DV54" i="17"/>
  <c r="DT54" i="17"/>
  <c r="DR54" i="17"/>
  <c r="DP54" i="17"/>
  <c r="DN54" i="17"/>
  <c r="DL54" i="17"/>
  <c r="DJ54" i="17"/>
  <c r="DH54" i="17"/>
  <c r="DF54" i="17"/>
  <c r="DD54" i="17"/>
  <c r="DB54" i="17"/>
  <c r="CZ54" i="17"/>
  <c r="CX54" i="17"/>
  <c r="CV54" i="17"/>
  <c r="CT54" i="17"/>
  <c r="CR54" i="17"/>
  <c r="CP54" i="17"/>
  <c r="CN54" i="17"/>
  <c r="CL54" i="17"/>
  <c r="CJ54" i="17"/>
  <c r="CH54" i="17"/>
  <c r="CF54" i="17"/>
  <c r="CD54" i="17"/>
  <c r="CB54" i="17"/>
  <c r="BZ54" i="17"/>
  <c r="BX54" i="17"/>
  <c r="BV54" i="17"/>
  <c r="BT54" i="17"/>
  <c r="BR54" i="17"/>
  <c r="BP54" i="17"/>
  <c r="BN54" i="17"/>
  <c r="BL54" i="17"/>
  <c r="BJ54" i="17"/>
  <c r="BH54" i="17"/>
  <c r="BF54" i="17"/>
  <c r="BD54" i="17"/>
  <c r="BB54" i="17"/>
  <c r="AZ54" i="17"/>
  <c r="AX54" i="17"/>
  <c r="AV54" i="17"/>
  <c r="AT54" i="17"/>
  <c r="AR54" i="17"/>
  <c r="AP54" i="17"/>
  <c r="AN54" i="17"/>
  <c r="AL54" i="17"/>
  <c r="AJ54" i="17"/>
  <c r="AH54" i="17"/>
  <c r="AF54" i="17"/>
  <c r="AD54" i="17"/>
  <c r="AB54" i="17"/>
  <c r="Z54" i="17"/>
  <c r="X54" i="17"/>
  <c r="V54" i="17"/>
  <c r="T54" i="17"/>
  <c r="R54" i="17"/>
  <c r="P54" i="17"/>
  <c r="N54" i="17"/>
  <c r="L54" i="17"/>
  <c r="J54" i="17"/>
  <c r="H54" i="17"/>
  <c r="F54" i="17"/>
  <c r="D54" i="17"/>
  <c r="FF53" i="17"/>
  <c r="FD53" i="17"/>
  <c r="FB53" i="17"/>
  <c r="EZ53" i="17"/>
  <c r="EX53" i="17"/>
  <c r="EV53" i="17"/>
  <c r="ET53" i="17"/>
  <c r="ER53" i="17"/>
  <c r="EP53" i="17"/>
  <c r="EN53" i="17"/>
  <c r="EL53" i="17"/>
  <c r="EJ53" i="17"/>
  <c r="EH53" i="17"/>
  <c r="EF53" i="17"/>
  <c r="ED53" i="17"/>
  <c r="EB53" i="17"/>
  <c r="DZ53" i="17"/>
  <c r="DX53" i="17"/>
  <c r="DV53" i="17"/>
  <c r="DT53" i="17"/>
  <c r="DR53" i="17"/>
  <c r="DP53" i="17"/>
  <c r="DN53" i="17"/>
  <c r="DL53" i="17"/>
  <c r="DJ53" i="17"/>
  <c r="DH53" i="17"/>
  <c r="DF53" i="17"/>
  <c r="DD53" i="17"/>
  <c r="DB53" i="17"/>
  <c r="CZ53" i="17"/>
  <c r="CX53" i="17"/>
  <c r="CV53" i="17"/>
  <c r="CT53" i="17"/>
  <c r="CR53" i="17"/>
  <c r="CP53" i="17"/>
  <c r="CN53" i="17"/>
  <c r="CL53" i="17"/>
  <c r="CJ53" i="17"/>
  <c r="CH53" i="17"/>
  <c r="CF53" i="17"/>
  <c r="CD53" i="17"/>
  <c r="CB53" i="17"/>
  <c r="BZ53" i="17"/>
  <c r="BX53" i="17"/>
  <c r="BV53" i="17"/>
  <c r="BT53" i="17"/>
  <c r="BR53" i="17"/>
  <c r="BP53" i="17"/>
  <c r="BN53" i="17"/>
  <c r="BL53" i="17"/>
  <c r="BJ53" i="17"/>
  <c r="BH53" i="17"/>
  <c r="BF53" i="17"/>
  <c r="BD53" i="17"/>
  <c r="BB53" i="17"/>
  <c r="AZ53" i="17"/>
  <c r="AX53" i="17"/>
  <c r="AV53" i="17"/>
  <c r="AT53" i="17"/>
  <c r="AR53" i="17"/>
  <c r="AP53" i="17"/>
  <c r="AN53" i="17"/>
  <c r="AL53" i="17"/>
  <c r="AJ53" i="17"/>
  <c r="AH53" i="17"/>
  <c r="AF53" i="17"/>
  <c r="AD53" i="17"/>
  <c r="AB53" i="17"/>
  <c r="Z53" i="17"/>
  <c r="X53" i="17"/>
  <c r="V53" i="17"/>
  <c r="T53" i="17"/>
  <c r="R53" i="17"/>
  <c r="P53" i="17"/>
  <c r="N53" i="17"/>
  <c r="L53" i="17"/>
  <c r="J53" i="17"/>
  <c r="H53" i="17"/>
  <c r="F53" i="17"/>
  <c r="D53" i="17"/>
  <c r="FF52" i="17"/>
  <c r="FD52" i="17"/>
  <c r="FB52" i="17"/>
  <c r="EZ52" i="17"/>
  <c r="EX52" i="17"/>
  <c r="EV52" i="17"/>
  <c r="ET52" i="17"/>
  <c r="ER52" i="17"/>
  <c r="EP52" i="17"/>
  <c r="EN52" i="17"/>
  <c r="EL52" i="17"/>
  <c r="EJ52" i="17"/>
  <c r="EH52" i="17"/>
  <c r="EF52" i="17"/>
  <c r="ED52" i="17"/>
  <c r="EB52" i="17"/>
  <c r="DZ52" i="17"/>
  <c r="DX52" i="17"/>
  <c r="DV52" i="17"/>
  <c r="DT52" i="17"/>
  <c r="DR52" i="17"/>
  <c r="DP52" i="17"/>
  <c r="DN52" i="17"/>
  <c r="DL52" i="17"/>
  <c r="DJ52" i="17"/>
  <c r="DH52" i="17"/>
  <c r="DF52" i="17"/>
  <c r="DD52" i="17"/>
  <c r="DB52" i="17"/>
  <c r="CZ52" i="17"/>
  <c r="CX52" i="17"/>
  <c r="CV52" i="17"/>
  <c r="CT52" i="17"/>
  <c r="CR52" i="17"/>
  <c r="CP52" i="17"/>
  <c r="CN52" i="17"/>
  <c r="CL52" i="17"/>
  <c r="CJ52" i="17"/>
  <c r="CH52" i="17"/>
  <c r="CF52" i="17"/>
  <c r="CD52" i="17"/>
  <c r="CB52" i="17"/>
  <c r="BZ52" i="17"/>
  <c r="BX52" i="17"/>
  <c r="BV52" i="17"/>
  <c r="BT52" i="17"/>
  <c r="BR52" i="17"/>
  <c r="BP52" i="17"/>
  <c r="BN52" i="17"/>
  <c r="BL52" i="17"/>
  <c r="BJ52" i="17"/>
  <c r="BH52" i="17"/>
  <c r="BF52" i="17"/>
  <c r="BD52" i="17"/>
  <c r="BB52" i="17"/>
  <c r="AZ52" i="17"/>
  <c r="AX52" i="17"/>
  <c r="AV52" i="17"/>
  <c r="AT52" i="17"/>
  <c r="AR52" i="17"/>
  <c r="AP52" i="17"/>
  <c r="AN52" i="17"/>
  <c r="AL52" i="17"/>
  <c r="AJ52" i="17"/>
  <c r="AH52" i="17"/>
  <c r="AF52" i="17"/>
  <c r="AD52" i="17"/>
  <c r="AB52" i="17"/>
  <c r="Z52" i="17"/>
  <c r="X52" i="17"/>
  <c r="V52" i="17"/>
  <c r="T52" i="17"/>
  <c r="R52" i="17"/>
  <c r="P52" i="17"/>
  <c r="N52" i="17"/>
  <c r="L52" i="17"/>
  <c r="J52" i="17"/>
  <c r="H52" i="17"/>
  <c r="F52" i="17"/>
  <c r="D52" i="17"/>
  <c r="FF51" i="17"/>
  <c r="FD51" i="17"/>
  <c r="FB51" i="17"/>
  <c r="EZ51" i="17"/>
  <c r="EX51" i="17"/>
  <c r="EV51" i="17"/>
  <c r="ET51" i="17"/>
  <c r="ER51" i="17"/>
  <c r="EP51" i="17"/>
  <c r="EN51" i="17"/>
  <c r="EL51" i="17"/>
  <c r="EJ51" i="17"/>
  <c r="EH51" i="17"/>
  <c r="EF51" i="17"/>
  <c r="ED51" i="17"/>
  <c r="EB51" i="17"/>
  <c r="DZ51" i="17"/>
  <c r="DX51" i="17"/>
  <c r="DV51" i="17"/>
  <c r="DT51" i="17"/>
  <c r="DR51" i="17"/>
  <c r="DP51" i="17"/>
  <c r="DN51" i="17"/>
  <c r="DL51" i="17"/>
  <c r="DJ51" i="17"/>
  <c r="DH51" i="17"/>
  <c r="DF51" i="17"/>
  <c r="DD51" i="17"/>
  <c r="DB51" i="17"/>
  <c r="CZ51" i="17"/>
  <c r="CX51" i="17"/>
  <c r="CV51" i="17"/>
  <c r="CT51" i="17"/>
  <c r="CR51" i="17"/>
  <c r="CP51" i="17"/>
  <c r="CN51" i="17"/>
  <c r="CL51" i="17"/>
  <c r="CJ51" i="17"/>
  <c r="CH51" i="17"/>
  <c r="CF51" i="17"/>
  <c r="CD51" i="17"/>
  <c r="CB51" i="17"/>
  <c r="BZ51" i="17"/>
  <c r="BX51" i="17"/>
  <c r="BV51" i="17"/>
  <c r="BT51" i="17"/>
  <c r="BR51" i="17"/>
  <c r="BP51" i="17"/>
  <c r="BN51" i="17"/>
  <c r="BL51" i="17"/>
  <c r="BJ51" i="17"/>
  <c r="BH51" i="17"/>
  <c r="BF51" i="17"/>
  <c r="BD51" i="17"/>
  <c r="BB51" i="17"/>
  <c r="AZ51" i="17"/>
  <c r="AX51" i="17"/>
  <c r="AV51" i="17"/>
  <c r="AT51" i="17"/>
  <c r="AR51" i="17"/>
  <c r="AP51" i="17"/>
  <c r="AN51" i="17"/>
  <c r="AL51" i="17"/>
  <c r="AJ51" i="17"/>
  <c r="AH51" i="17"/>
  <c r="AF51" i="17"/>
  <c r="AD51" i="17"/>
  <c r="AB51" i="17"/>
  <c r="Z51" i="17"/>
  <c r="X51" i="17"/>
  <c r="V51" i="17"/>
  <c r="T51" i="17"/>
  <c r="R51" i="17"/>
  <c r="P51" i="17"/>
  <c r="N51" i="17"/>
  <c r="L51" i="17"/>
  <c r="J51" i="17"/>
  <c r="H51" i="17"/>
  <c r="F51" i="17"/>
  <c r="D51" i="17"/>
  <c r="FF50" i="17"/>
  <c r="FD50" i="17"/>
  <c r="FB50" i="17"/>
  <c r="EZ50" i="17"/>
  <c r="EX50" i="17"/>
  <c r="EV50" i="17"/>
  <c r="ET50" i="17"/>
  <c r="ER50" i="17"/>
  <c r="EP50" i="17"/>
  <c r="EN50" i="17"/>
  <c r="EL50" i="17"/>
  <c r="EJ50" i="17"/>
  <c r="EH50" i="17"/>
  <c r="EF50" i="17"/>
  <c r="ED50" i="17"/>
  <c r="EB50" i="17"/>
  <c r="DZ50" i="17"/>
  <c r="DX50" i="17"/>
  <c r="DV50" i="17"/>
  <c r="DT50" i="17"/>
  <c r="DR50" i="17"/>
  <c r="DP50" i="17"/>
  <c r="DN50" i="17"/>
  <c r="DL50" i="17"/>
  <c r="DJ50" i="17"/>
  <c r="DH50" i="17"/>
  <c r="DF50" i="17"/>
  <c r="DD50" i="17"/>
  <c r="DB50" i="17"/>
  <c r="CZ50" i="17"/>
  <c r="CX50" i="17"/>
  <c r="CV50" i="17"/>
  <c r="CT50" i="17"/>
  <c r="CR50" i="17"/>
  <c r="CP50" i="17"/>
  <c r="CN50" i="17"/>
  <c r="CL50" i="17"/>
  <c r="CJ50" i="17"/>
  <c r="CH50" i="17"/>
  <c r="CF50" i="17"/>
  <c r="CD50" i="17"/>
  <c r="CB50" i="17"/>
  <c r="BZ50" i="17"/>
  <c r="BX50" i="17"/>
  <c r="BV50" i="17"/>
  <c r="BT50" i="17"/>
  <c r="BR50" i="17"/>
  <c r="BP50" i="17"/>
  <c r="BN50" i="17"/>
  <c r="BL50" i="17"/>
  <c r="BJ50" i="17"/>
  <c r="BH50" i="17"/>
  <c r="BF50" i="17"/>
  <c r="BD50" i="17"/>
  <c r="BB50" i="17"/>
  <c r="AZ50" i="17"/>
  <c r="AX50" i="17"/>
  <c r="AV50" i="17"/>
  <c r="AT50" i="17"/>
  <c r="AR50" i="17"/>
  <c r="AP50" i="17"/>
  <c r="AN50" i="17"/>
  <c r="AL50" i="17"/>
  <c r="AJ50" i="17"/>
  <c r="AH50" i="17"/>
  <c r="AF50" i="17"/>
  <c r="AD50" i="17"/>
  <c r="AB50" i="17"/>
  <c r="Z50" i="17"/>
  <c r="X50" i="17"/>
  <c r="V50" i="17"/>
  <c r="T50" i="17"/>
  <c r="R50" i="17"/>
  <c r="P50" i="17"/>
  <c r="N50" i="17"/>
  <c r="L50" i="17"/>
  <c r="J50" i="17"/>
  <c r="H50" i="17"/>
  <c r="F50" i="17"/>
  <c r="D50" i="17"/>
  <c r="FF49" i="17"/>
  <c r="FD49" i="17"/>
  <c r="FB49" i="17"/>
  <c r="EZ49" i="17"/>
  <c r="EX49" i="17"/>
  <c r="EV49" i="17"/>
  <c r="ET49" i="17"/>
  <c r="ER49" i="17"/>
  <c r="EP49" i="17"/>
  <c r="EN49" i="17"/>
  <c r="EL49" i="17"/>
  <c r="EJ49" i="17"/>
  <c r="EH49" i="17"/>
  <c r="EF49" i="17"/>
  <c r="ED49" i="17"/>
  <c r="EB49" i="17"/>
  <c r="DZ49" i="17"/>
  <c r="DX49" i="17"/>
  <c r="DV49" i="17"/>
  <c r="DT49" i="17"/>
  <c r="DR49" i="17"/>
  <c r="DP49" i="17"/>
  <c r="DN49" i="17"/>
  <c r="DL49" i="17"/>
  <c r="DJ49" i="17"/>
  <c r="DH49" i="17"/>
  <c r="DF49" i="17"/>
  <c r="DD49" i="17"/>
  <c r="DB49" i="17"/>
  <c r="CZ49" i="17"/>
  <c r="CX49" i="17"/>
  <c r="CV49" i="17"/>
  <c r="CT49" i="17"/>
  <c r="CR49" i="17"/>
  <c r="CP49" i="17"/>
  <c r="CN49" i="17"/>
  <c r="CL49" i="17"/>
  <c r="CJ49" i="17"/>
  <c r="CH49" i="17"/>
  <c r="CF49" i="17"/>
  <c r="CD49" i="17"/>
  <c r="CB49" i="17"/>
  <c r="BZ49" i="17"/>
  <c r="BX49" i="17"/>
  <c r="BV49" i="17"/>
  <c r="BT49" i="17"/>
  <c r="BR49" i="17"/>
  <c r="BP49" i="17"/>
  <c r="BN49" i="17"/>
  <c r="BL49" i="17"/>
  <c r="BJ49" i="17"/>
  <c r="BH49" i="17"/>
  <c r="BF49" i="17"/>
  <c r="BD49" i="17"/>
  <c r="BB49" i="17"/>
  <c r="AZ49" i="17"/>
  <c r="AX49" i="17"/>
  <c r="AV49" i="17"/>
  <c r="AT49" i="17"/>
  <c r="AR49" i="17"/>
  <c r="AP49" i="17"/>
  <c r="AN49" i="17"/>
  <c r="AL49" i="17"/>
  <c r="AJ49" i="17"/>
  <c r="AH49" i="17"/>
  <c r="AF49" i="17"/>
  <c r="AD49" i="17"/>
  <c r="AB49" i="17"/>
  <c r="Z49" i="17"/>
  <c r="X49" i="17"/>
  <c r="V49" i="17"/>
  <c r="T49" i="17"/>
  <c r="R49" i="17"/>
  <c r="P49" i="17"/>
  <c r="N49" i="17"/>
  <c r="L49" i="17"/>
  <c r="J49" i="17"/>
  <c r="H49" i="17"/>
  <c r="F49" i="17"/>
  <c r="D49" i="17"/>
  <c r="FF48" i="17"/>
  <c r="FD48" i="17"/>
  <c r="FB48" i="17"/>
  <c r="EZ48" i="17"/>
  <c r="EX48" i="17"/>
  <c r="EV48" i="17"/>
  <c r="ET48" i="17"/>
  <c r="ER48" i="17"/>
  <c r="EP48" i="17"/>
  <c r="EN48" i="17"/>
  <c r="EL48" i="17"/>
  <c r="EJ48" i="17"/>
  <c r="EH48" i="17"/>
  <c r="EF48" i="17"/>
  <c r="ED48" i="17"/>
  <c r="EB48" i="17"/>
  <c r="DZ48" i="17"/>
  <c r="DX48" i="17"/>
  <c r="DV48" i="17"/>
  <c r="DT48" i="17"/>
  <c r="DR48" i="17"/>
  <c r="DP48" i="17"/>
  <c r="DN48" i="17"/>
  <c r="DL48" i="17"/>
  <c r="DJ48" i="17"/>
  <c r="DH48" i="17"/>
  <c r="DF48" i="17"/>
  <c r="DD48" i="17"/>
  <c r="DB48" i="17"/>
  <c r="CZ48" i="17"/>
  <c r="CX48" i="17"/>
  <c r="CV48" i="17"/>
  <c r="CT48" i="17"/>
  <c r="CR48" i="17"/>
  <c r="CP48" i="17"/>
  <c r="CN48" i="17"/>
  <c r="CL48" i="17"/>
  <c r="CJ48" i="17"/>
  <c r="CH48" i="17"/>
  <c r="CF48" i="17"/>
  <c r="CD48" i="17"/>
  <c r="CB48" i="17"/>
  <c r="BZ48" i="17"/>
  <c r="BX48" i="17"/>
  <c r="BV48" i="17"/>
  <c r="BT48" i="17"/>
  <c r="BR48" i="17"/>
  <c r="BP48" i="17"/>
  <c r="BN48" i="17"/>
  <c r="BL48" i="17"/>
  <c r="BJ48" i="17"/>
  <c r="BH48" i="17"/>
  <c r="BF48" i="17"/>
  <c r="BD48" i="17"/>
  <c r="BB48" i="17"/>
  <c r="AZ48" i="17"/>
  <c r="AX48" i="17"/>
  <c r="AV48" i="17"/>
  <c r="AT48" i="17"/>
  <c r="AR48" i="17"/>
  <c r="AP48" i="17"/>
  <c r="AN48" i="17"/>
  <c r="AL48" i="17"/>
  <c r="AJ48" i="17"/>
  <c r="AH48" i="17"/>
  <c r="AF48" i="17"/>
  <c r="AD48" i="17"/>
  <c r="AB48" i="17"/>
  <c r="Z48" i="17"/>
  <c r="X48" i="17"/>
  <c r="V48" i="17"/>
  <c r="T48" i="17"/>
  <c r="R48" i="17"/>
  <c r="P48" i="17"/>
  <c r="N48" i="17"/>
  <c r="L48" i="17"/>
  <c r="J48" i="17"/>
  <c r="H48" i="17"/>
  <c r="F48" i="17"/>
  <c r="D48" i="17"/>
  <c r="FF47" i="17"/>
  <c r="FD47" i="17"/>
  <c r="FB47" i="17"/>
  <c r="EZ47" i="17"/>
  <c r="EX47" i="17"/>
  <c r="EV47" i="17"/>
  <c r="ET47" i="17"/>
  <c r="ER47" i="17"/>
  <c r="EP47" i="17"/>
  <c r="EN47" i="17"/>
  <c r="EL47" i="17"/>
  <c r="EJ47" i="17"/>
  <c r="EH47" i="17"/>
  <c r="EF47" i="17"/>
  <c r="ED47" i="17"/>
  <c r="EB47" i="17"/>
  <c r="DZ47" i="17"/>
  <c r="DX47" i="17"/>
  <c r="DV47" i="17"/>
  <c r="DT47" i="17"/>
  <c r="DR47" i="17"/>
  <c r="DP47" i="17"/>
  <c r="DN47" i="17"/>
  <c r="DL47" i="17"/>
  <c r="DJ47" i="17"/>
  <c r="DH47" i="17"/>
  <c r="DF47" i="17"/>
  <c r="DD47" i="17"/>
  <c r="DB47" i="17"/>
  <c r="CZ47" i="17"/>
  <c r="CX47" i="17"/>
  <c r="CV47" i="17"/>
  <c r="CT47" i="17"/>
  <c r="CR47" i="17"/>
  <c r="CP47" i="17"/>
  <c r="CN47" i="17"/>
  <c r="CL47" i="17"/>
  <c r="CJ47" i="17"/>
  <c r="CH47" i="17"/>
  <c r="CF47" i="17"/>
  <c r="CD47" i="17"/>
  <c r="CB47" i="17"/>
  <c r="BZ47" i="17"/>
  <c r="BX47" i="17"/>
  <c r="BV47" i="17"/>
  <c r="BT47" i="17"/>
  <c r="BR47" i="17"/>
  <c r="BP47" i="17"/>
  <c r="BN47" i="17"/>
  <c r="BL47" i="17"/>
  <c r="BJ47" i="17"/>
  <c r="BH47" i="17"/>
  <c r="BF47" i="17"/>
  <c r="BD47" i="17"/>
  <c r="BB47" i="17"/>
  <c r="AZ47" i="17"/>
  <c r="AX47" i="17"/>
  <c r="AV47" i="17"/>
  <c r="AT47" i="17"/>
  <c r="AR47" i="17"/>
  <c r="AP47" i="17"/>
  <c r="AN47" i="17"/>
  <c r="AL47" i="17"/>
  <c r="AJ47" i="17"/>
  <c r="AH47" i="17"/>
  <c r="AF47" i="17"/>
  <c r="AD47" i="17"/>
  <c r="AB47" i="17"/>
  <c r="Z47" i="17"/>
  <c r="X47" i="17"/>
  <c r="V47" i="17"/>
  <c r="T47" i="17"/>
  <c r="R47" i="17"/>
  <c r="P47" i="17"/>
  <c r="N47" i="17"/>
  <c r="L47" i="17"/>
  <c r="J47" i="17"/>
  <c r="H47" i="17"/>
  <c r="F47" i="17"/>
  <c r="D47" i="17"/>
  <c r="FF46" i="17"/>
  <c r="FD46" i="17"/>
  <c r="FB46" i="17"/>
  <c r="EZ46" i="17"/>
  <c r="EX46" i="17"/>
  <c r="EV46" i="17"/>
  <c r="ET46" i="17"/>
  <c r="ER46" i="17"/>
  <c r="EP46" i="17"/>
  <c r="EN46" i="17"/>
  <c r="EL46" i="17"/>
  <c r="EJ46" i="17"/>
  <c r="EH46" i="17"/>
  <c r="EF46" i="17"/>
  <c r="ED46" i="17"/>
  <c r="EB46" i="17"/>
  <c r="DZ46" i="17"/>
  <c r="DX46" i="17"/>
  <c r="DV46" i="17"/>
  <c r="DT46" i="17"/>
  <c r="DR46" i="17"/>
  <c r="DP46" i="17"/>
  <c r="DN46" i="17"/>
  <c r="DL46" i="17"/>
  <c r="DJ46" i="17"/>
  <c r="DH46" i="17"/>
  <c r="DF46" i="17"/>
  <c r="DD46" i="17"/>
  <c r="DB46" i="17"/>
  <c r="CZ46" i="17"/>
  <c r="CX46" i="17"/>
  <c r="CV46" i="17"/>
  <c r="CT46" i="17"/>
  <c r="CR46" i="17"/>
  <c r="CP46" i="17"/>
  <c r="CN46" i="17"/>
  <c r="CL46" i="17"/>
  <c r="CJ46" i="17"/>
  <c r="CH46" i="17"/>
  <c r="CF46" i="17"/>
  <c r="CD46" i="17"/>
  <c r="CB46" i="17"/>
  <c r="BZ46" i="17"/>
  <c r="BX46" i="17"/>
  <c r="BV46" i="17"/>
  <c r="BT46" i="17"/>
  <c r="BR46" i="17"/>
  <c r="BP46" i="17"/>
  <c r="BN46" i="17"/>
  <c r="BL46" i="17"/>
  <c r="BJ46" i="17"/>
  <c r="BH46" i="17"/>
  <c r="BF46" i="17"/>
  <c r="BD46" i="17"/>
  <c r="BB46" i="17"/>
  <c r="AZ46" i="17"/>
  <c r="AX46" i="17"/>
  <c r="AV46" i="17"/>
  <c r="AT46" i="17"/>
  <c r="AR46" i="17"/>
  <c r="AP46" i="17"/>
  <c r="AN46" i="17"/>
  <c r="AL46" i="17"/>
  <c r="AJ46" i="17"/>
  <c r="AH46" i="17"/>
  <c r="AF46" i="17"/>
  <c r="AD46" i="17"/>
  <c r="AB46" i="17"/>
  <c r="Z46" i="17"/>
  <c r="X46" i="17"/>
  <c r="V46" i="17"/>
  <c r="T46" i="17"/>
  <c r="R46" i="17"/>
  <c r="P46" i="17"/>
  <c r="N46" i="17"/>
  <c r="L46" i="17"/>
  <c r="J46" i="17"/>
  <c r="H46" i="17"/>
  <c r="F46" i="17"/>
  <c r="D46" i="17"/>
  <c r="FF45" i="17"/>
  <c r="FD45" i="17"/>
  <c r="FB45" i="17"/>
  <c r="EZ45" i="17"/>
  <c r="EX45" i="17"/>
  <c r="EV45" i="17"/>
  <c r="ET45" i="17"/>
  <c r="ER45" i="17"/>
  <c r="EP45" i="17"/>
  <c r="EN45" i="17"/>
  <c r="EL45" i="17"/>
  <c r="EJ45" i="17"/>
  <c r="EH45" i="17"/>
  <c r="EF45" i="17"/>
  <c r="ED45" i="17"/>
  <c r="EB45" i="17"/>
  <c r="DZ45" i="17"/>
  <c r="DX45" i="17"/>
  <c r="DV45" i="17"/>
  <c r="DT45" i="17"/>
  <c r="DR45" i="17"/>
  <c r="DP45" i="17"/>
  <c r="DN45" i="17"/>
  <c r="DL45" i="17"/>
  <c r="DJ45" i="17"/>
  <c r="DH45" i="17"/>
  <c r="DF45" i="17"/>
  <c r="DD45" i="17"/>
  <c r="DB45" i="17"/>
  <c r="CZ45" i="17"/>
  <c r="CX45" i="17"/>
  <c r="CV45" i="17"/>
  <c r="CT45" i="17"/>
  <c r="CR45" i="17"/>
  <c r="CP45" i="17"/>
  <c r="CN45" i="17"/>
  <c r="CL45" i="17"/>
  <c r="CJ45" i="17"/>
  <c r="CH45" i="17"/>
  <c r="CF45" i="17"/>
  <c r="CD45" i="17"/>
  <c r="CB45" i="17"/>
  <c r="BZ45" i="17"/>
  <c r="BX45" i="17"/>
  <c r="BV45" i="17"/>
  <c r="BT45" i="17"/>
  <c r="BR45" i="17"/>
  <c r="BP45" i="17"/>
  <c r="BN45" i="17"/>
  <c r="BL45" i="17"/>
  <c r="BJ45" i="17"/>
  <c r="BH45" i="17"/>
  <c r="BF45" i="17"/>
  <c r="BD45" i="17"/>
  <c r="BB45" i="17"/>
  <c r="AZ45" i="17"/>
  <c r="AX45" i="17"/>
  <c r="AV45" i="17"/>
  <c r="AT45" i="17"/>
  <c r="AR45" i="17"/>
  <c r="AP45" i="17"/>
  <c r="AN45" i="17"/>
  <c r="AL45" i="17"/>
  <c r="AJ45" i="17"/>
  <c r="AH45" i="17"/>
  <c r="AF45" i="17"/>
  <c r="AD45" i="17"/>
  <c r="AB45" i="17"/>
  <c r="Z45" i="17"/>
  <c r="X45" i="17"/>
  <c r="V45" i="17"/>
  <c r="T45" i="17"/>
  <c r="R45" i="17"/>
  <c r="P45" i="17"/>
  <c r="N45" i="17"/>
  <c r="L45" i="17"/>
  <c r="J45" i="17"/>
  <c r="H45" i="17"/>
  <c r="F45" i="17"/>
  <c r="D45" i="17"/>
  <c r="FF44" i="17"/>
  <c r="FD44" i="17"/>
  <c r="FB44" i="17"/>
  <c r="EZ44" i="17"/>
  <c r="EX44" i="17"/>
  <c r="EV44" i="17"/>
  <c r="ET44" i="17"/>
  <c r="ER44" i="17"/>
  <c r="EP44" i="17"/>
  <c r="EN44" i="17"/>
  <c r="EL44" i="17"/>
  <c r="EJ44" i="17"/>
  <c r="EH44" i="17"/>
  <c r="EF44" i="17"/>
  <c r="ED44" i="17"/>
  <c r="EB44" i="17"/>
  <c r="DZ44" i="17"/>
  <c r="DX44" i="17"/>
  <c r="DV44" i="17"/>
  <c r="DT44" i="17"/>
  <c r="DR44" i="17"/>
  <c r="DP44" i="17"/>
  <c r="DN44" i="17"/>
  <c r="DL44" i="17"/>
  <c r="DJ44" i="17"/>
  <c r="DH44" i="17"/>
  <c r="DF44" i="17"/>
  <c r="DD44" i="17"/>
  <c r="DB44" i="17"/>
  <c r="CZ44" i="17"/>
  <c r="CX44" i="17"/>
  <c r="CV44" i="17"/>
  <c r="CT44" i="17"/>
  <c r="CR44" i="17"/>
  <c r="CP44" i="17"/>
  <c r="CN44" i="17"/>
  <c r="CL44" i="17"/>
  <c r="CJ44" i="17"/>
  <c r="CH44" i="17"/>
  <c r="CF44" i="17"/>
  <c r="CD44" i="17"/>
  <c r="CB44" i="17"/>
  <c r="BZ44" i="17"/>
  <c r="BX44" i="17"/>
  <c r="BV44" i="17"/>
  <c r="BT44" i="17"/>
  <c r="BR44" i="17"/>
  <c r="BP44" i="17"/>
  <c r="BN44" i="17"/>
  <c r="BL44" i="17"/>
  <c r="BJ44" i="17"/>
  <c r="BH44" i="17"/>
  <c r="BF44" i="17"/>
  <c r="BD44" i="17"/>
  <c r="BB44" i="17"/>
  <c r="AZ44" i="17"/>
  <c r="AX44" i="17"/>
  <c r="AV44" i="17"/>
  <c r="AT44" i="17"/>
  <c r="AR44" i="17"/>
  <c r="AP44" i="17"/>
  <c r="AN44" i="17"/>
  <c r="AL44" i="17"/>
  <c r="AJ44" i="17"/>
  <c r="AH44" i="17"/>
  <c r="AF44" i="17"/>
  <c r="AD44" i="17"/>
  <c r="AB44" i="17"/>
  <c r="Z44" i="17"/>
  <c r="X44" i="17"/>
  <c r="V44" i="17"/>
  <c r="T44" i="17"/>
  <c r="R44" i="17"/>
  <c r="P44" i="17"/>
  <c r="N44" i="17"/>
  <c r="L44" i="17"/>
  <c r="J44" i="17"/>
  <c r="H44" i="17"/>
  <c r="F44" i="17"/>
  <c r="D44" i="17"/>
  <c r="FF43" i="17"/>
  <c r="FD43" i="17"/>
  <c r="FB43" i="17"/>
  <c r="EZ43" i="17"/>
  <c r="EX43" i="17"/>
  <c r="EV43" i="17"/>
  <c r="ET43" i="17"/>
  <c r="ER43" i="17"/>
  <c r="EP43" i="17"/>
  <c r="EN43" i="17"/>
  <c r="EL43" i="17"/>
  <c r="EJ43" i="17"/>
  <c r="EH43" i="17"/>
  <c r="EF43" i="17"/>
  <c r="ED43" i="17"/>
  <c r="EB43" i="17"/>
  <c r="DZ43" i="17"/>
  <c r="DX43" i="17"/>
  <c r="DV43" i="17"/>
  <c r="DT43" i="17"/>
  <c r="DR43" i="17"/>
  <c r="DP43" i="17"/>
  <c r="DN43" i="17"/>
  <c r="DL43" i="17"/>
  <c r="DJ43" i="17"/>
  <c r="DH43" i="17"/>
  <c r="DF43" i="17"/>
  <c r="DD43" i="17"/>
  <c r="DB43" i="17"/>
  <c r="CZ43" i="17"/>
  <c r="CX43" i="17"/>
  <c r="CV43" i="17"/>
  <c r="CT43" i="17"/>
  <c r="CR43" i="17"/>
  <c r="CP43" i="17"/>
  <c r="CN43" i="17"/>
  <c r="CL43" i="17"/>
  <c r="CJ43" i="17"/>
  <c r="CH43" i="17"/>
  <c r="CF43" i="17"/>
  <c r="CD43" i="17"/>
  <c r="CB43" i="17"/>
  <c r="BZ43" i="17"/>
  <c r="BX43" i="17"/>
  <c r="BV43" i="17"/>
  <c r="BT43" i="17"/>
  <c r="BR43" i="17"/>
  <c r="BP43" i="17"/>
  <c r="BN43" i="17"/>
  <c r="BL43" i="17"/>
  <c r="BJ43" i="17"/>
  <c r="BH43" i="17"/>
  <c r="BF43" i="17"/>
  <c r="BD43" i="17"/>
  <c r="BB43" i="17"/>
  <c r="AZ43" i="17"/>
  <c r="AX43" i="17"/>
  <c r="AV43" i="17"/>
  <c r="AT43" i="17"/>
  <c r="AR43" i="17"/>
  <c r="AP43" i="17"/>
  <c r="AN43" i="17"/>
  <c r="AL43" i="17"/>
  <c r="AJ43" i="17"/>
  <c r="AH43" i="17"/>
  <c r="AF43" i="17"/>
  <c r="AD43" i="17"/>
  <c r="AB43" i="17"/>
  <c r="Z43" i="17"/>
  <c r="X43" i="17"/>
  <c r="V43" i="17"/>
  <c r="T43" i="17"/>
  <c r="R43" i="17"/>
  <c r="P43" i="17"/>
  <c r="N43" i="17"/>
  <c r="L43" i="17"/>
  <c r="J43" i="17"/>
  <c r="H43" i="17"/>
  <c r="F43" i="17"/>
  <c r="D43" i="17"/>
  <c r="FF42" i="17"/>
  <c r="FD42" i="17"/>
  <c r="FB42" i="17"/>
  <c r="EZ42" i="17"/>
  <c r="EX42" i="17"/>
  <c r="EV42" i="17"/>
  <c r="ET42" i="17"/>
  <c r="ER42" i="17"/>
  <c r="EP42" i="17"/>
  <c r="EN42" i="17"/>
  <c r="EL42" i="17"/>
  <c r="EJ42" i="17"/>
  <c r="EH42" i="17"/>
  <c r="EF42" i="17"/>
  <c r="ED42" i="17"/>
  <c r="EB42" i="17"/>
  <c r="DZ42" i="17"/>
  <c r="DX42" i="17"/>
  <c r="DV42" i="17"/>
  <c r="DT42" i="17"/>
  <c r="DR42" i="17"/>
  <c r="DP42" i="17"/>
  <c r="DN42" i="17"/>
  <c r="DL42" i="17"/>
  <c r="DJ42" i="17"/>
  <c r="DH42" i="17"/>
  <c r="DF42" i="17"/>
  <c r="DD42" i="17"/>
  <c r="DB42" i="17"/>
  <c r="CZ42" i="17"/>
  <c r="CX42" i="17"/>
  <c r="CV42" i="17"/>
  <c r="CT42" i="17"/>
  <c r="CR42" i="17"/>
  <c r="CP42" i="17"/>
  <c r="CN42" i="17"/>
  <c r="CL42" i="17"/>
  <c r="CJ42" i="17"/>
  <c r="CH42" i="17"/>
  <c r="CF42" i="17"/>
  <c r="CD42" i="17"/>
  <c r="CB42" i="17"/>
  <c r="BZ42" i="17"/>
  <c r="BX42" i="17"/>
  <c r="BV42" i="17"/>
  <c r="BT42" i="17"/>
  <c r="BR42" i="17"/>
  <c r="BP42" i="17"/>
  <c r="BN42" i="17"/>
  <c r="BL42" i="17"/>
  <c r="BJ42" i="17"/>
  <c r="BH42" i="17"/>
  <c r="BF42" i="17"/>
  <c r="BD42" i="17"/>
  <c r="BB42" i="17"/>
  <c r="AZ42" i="17"/>
  <c r="AX42" i="17"/>
  <c r="AV42" i="17"/>
  <c r="AT42" i="17"/>
  <c r="AR42" i="17"/>
  <c r="AP42" i="17"/>
  <c r="AN42" i="17"/>
  <c r="AL42" i="17"/>
  <c r="AJ42" i="17"/>
  <c r="AH42" i="17"/>
  <c r="AF42" i="17"/>
  <c r="AD42" i="17"/>
  <c r="AB42" i="17"/>
  <c r="Z42" i="17"/>
  <c r="X42" i="17"/>
  <c r="V42" i="17"/>
  <c r="T42" i="17"/>
  <c r="R42" i="17"/>
  <c r="P42" i="17"/>
  <c r="N42" i="17"/>
  <c r="L42" i="17"/>
  <c r="J42" i="17"/>
  <c r="H42" i="17"/>
  <c r="F42" i="17"/>
  <c r="D42" i="17"/>
  <c r="FF41" i="17"/>
  <c r="FD41" i="17"/>
  <c r="FB41" i="17"/>
  <c r="EZ41" i="17"/>
  <c r="EX41" i="17"/>
  <c r="EV41" i="17"/>
  <c r="ET41" i="17"/>
  <c r="ER41" i="17"/>
  <c r="EP41" i="17"/>
  <c r="EN41" i="17"/>
  <c r="EL41" i="17"/>
  <c r="EJ41" i="17"/>
  <c r="EH41" i="17"/>
  <c r="EF41" i="17"/>
  <c r="ED41" i="17"/>
  <c r="EB41" i="17"/>
  <c r="DZ41" i="17"/>
  <c r="DX41" i="17"/>
  <c r="DV41" i="17"/>
  <c r="DT41" i="17"/>
  <c r="DR41" i="17"/>
  <c r="DP41" i="17"/>
  <c r="DN41" i="17"/>
  <c r="DL41" i="17"/>
  <c r="DJ41" i="17"/>
  <c r="DH41" i="17"/>
  <c r="DF41" i="17"/>
  <c r="DD41" i="17"/>
  <c r="DB41" i="17"/>
  <c r="CZ41" i="17"/>
  <c r="CX41" i="17"/>
  <c r="CV41" i="17"/>
  <c r="CT41" i="17"/>
  <c r="CR41" i="17"/>
  <c r="CP41" i="17"/>
  <c r="CN41" i="17"/>
  <c r="CL41" i="17"/>
  <c r="CJ41" i="17"/>
  <c r="CH41" i="17"/>
  <c r="CF41" i="17"/>
  <c r="CD41" i="17"/>
  <c r="CB41" i="17"/>
  <c r="BZ41" i="17"/>
  <c r="BX41" i="17"/>
  <c r="BV41" i="17"/>
  <c r="BT41" i="17"/>
  <c r="BR41" i="17"/>
  <c r="BP41" i="17"/>
  <c r="BN41" i="17"/>
  <c r="BL41" i="17"/>
  <c r="BJ41" i="17"/>
  <c r="BH41" i="17"/>
  <c r="BF41" i="17"/>
  <c r="BD41" i="17"/>
  <c r="BB41" i="17"/>
  <c r="AZ41" i="17"/>
  <c r="AX41" i="17"/>
  <c r="AV41" i="17"/>
  <c r="AT41" i="17"/>
  <c r="AR41" i="17"/>
  <c r="AP41" i="17"/>
  <c r="AN41" i="17"/>
  <c r="AL41" i="17"/>
  <c r="AJ41" i="17"/>
  <c r="AH41" i="17"/>
  <c r="AF41" i="17"/>
  <c r="AD41" i="17"/>
  <c r="AB41" i="17"/>
  <c r="Z41" i="17"/>
  <c r="X41" i="17"/>
  <c r="V41" i="17"/>
  <c r="T41" i="17"/>
  <c r="R41" i="17"/>
  <c r="P41" i="17"/>
  <c r="N41" i="17"/>
  <c r="L41" i="17"/>
  <c r="J41" i="17"/>
  <c r="H41" i="17"/>
  <c r="F41" i="17"/>
  <c r="D41" i="17"/>
  <c r="FF40" i="17"/>
  <c r="FD40" i="17"/>
  <c r="FB40" i="17"/>
  <c r="EZ40" i="17"/>
  <c r="EX40" i="17"/>
  <c r="EV40" i="17"/>
  <c r="ET40" i="17"/>
  <c r="ER40" i="17"/>
  <c r="EP40" i="17"/>
  <c r="EN40" i="17"/>
  <c r="EL40" i="17"/>
  <c r="EJ40" i="17"/>
  <c r="EH40" i="17"/>
  <c r="EF40" i="17"/>
  <c r="ED40" i="17"/>
  <c r="EB40" i="17"/>
  <c r="DZ40" i="17"/>
  <c r="DX40" i="17"/>
  <c r="DV40" i="17"/>
  <c r="DT40" i="17"/>
  <c r="DR40" i="17"/>
  <c r="DP40" i="17"/>
  <c r="DN40" i="17"/>
  <c r="DL40" i="17"/>
  <c r="DJ40" i="17"/>
  <c r="DH40" i="17"/>
  <c r="DF40" i="17"/>
  <c r="DD40" i="17"/>
  <c r="DB40" i="17"/>
  <c r="CZ40" i="17"/>
  <c r="CX40" i="17"/>
  <c r="CV40" i="17"/>
  <c r="CT40" i="17"/>
  <c r="CR40" i="17"/>
  <c r="CP40" i="17"/>
  <c r="CN40" i="17"/>
  <c r="CL40" i="17"/>
  <c r="CJ40" i="17"/>
  <c r="CH40" i="17"/>
  <c r="CF40" i="17"/>
  <c r="CD40" i="17"/>
  <c r="CB40" i="17"/>
  <c r="BZ40" i="17"/>
  <c r="BX40" i="17"/>
  <c r="BV40" i="17"/>
  <c r="BT40" i="17"/>
  <c r="BR40" i="17"/>
  <c r="BP40" i="17"/>
  <c r="BN40" i="17"/>
  <c r="BL40" i="17"/>
  <c r="BJ40" i="17"/>
  <c r="BH40" i="17"/>
  <c r="BF40" i="17"/>
  <c r="BD40" i="17"/>
  <c r="BB40" i="17"/>
  <c r="AZ40" i="17"/>
  <c r="AX40" i="17"/>
  <c r="AV40" i="17"/>
  <c r="AT40" i="17"/>
  <c r="AR40" i="17"/>
  <c r="AP40" i="17"/>
  <c r="AN40" i="17"/>
  <c r="AL40" i="17"/>
  <c r="AJ40" i="17"/>
  <c r="AH40" i="17"/>
  <c r="AF40" i="17"/>
  <c r="AD40" i="17"/>
  <c r="AB40" i="17"/>
  <c r="Z40" i="17"/>
  <c r="X40" i="17"/>
  <c r="V40" i="17"/>
  <c r="T40" i="17"/>
  <c r="R40" i="17"/>
  <c r="P40" i="17"/>
  <c r="N40" i="17"/>
  <c r="L40" i="17"/>
  <c r="J40" i="17"/>
  <c r="H40" i="17"/>
  <c r="F40" i="17"/>
  <c r="D40" i="17"/>
  <c r="FF39" i="17"/>
  <c r="FD39" i="17"/>
  <c r="FB39" i="17"/>
  <c r="EZ39" i="17"/>
  <c r="EX39" i="17"/>
  <c r="EV39" i="17"/>
  <c r="ET39" i="17"/>
  <c r="ER39" i="17"/>
  <c r="EP39" i="17"/>
  <c r="EN39" i="17"/>
  <c r="EL39" i="17"/>
  <c r="EJ39" i="17"/>
  <c r="EH39" i="17"/>
  <c r="EF39" i="17"/>
  <c r="ED39" i="17"/>
  <c r="EB39" i="17"/>
  <c r="DZ39" i="17"/>
  <c r="DX39" i="17"/>
  <c r="DV39" i="17"/>
  <c r="DT39" i="17"/>
  <c r="DR39" i="17"/>
  <c r="DP39" i="17"/>
  <c r="DN39" i="17"/>
  <c r="DL39" i="17"/>
  <c r="DJ39" i="17"/>
  <c r="DH39" i="17"/>
  <c r="DF39" i="17"/>
  <c r="DD39" i="17"/>
  <c r="DB39" i="17"/>
  <c r="CZ39" i="17"/>
  <c r="CX39" i="17"/>
  <c r="CV39" i="17"/>
  <c r="CT39" i="17"/>
  <c r="CR39" i="17"/>
  <c r="CP39" i="17"/>
  <c r="CN39" i="17"/>
  <c r="CL39" i="17"/>
  <c r="CJ39" i="17"/>
  <c r="CH39" i="17"/>
  <c r="CF39" i="17"/>
  <c r="CD39" i="17"/>
  <c r="CB39" i="17"/>
  <c r="BZ39" i="17"/>
  <c r="BX39" i="17"/>
  <c r="BV39" i="17"/>
  <c r="BT39" i="17"/>
  <c r="BR39" i="17"/>
  <c r="BP39" i="17"/>
  <c r="BN39" i="17"/>
  <c r="BL39" i="17"/>
  <c r="BJ39" i="17"/>
  <c r="BH39" i="17"/>
  <c r="BF39" i="17"/>
  <c r="BD39" i="17"/>
  <c r="BB39" i="17"/>
  <c r="AZ39" i="17"/>
  <c r="AX39" i="17"/>
  <c r="AV39" i="17"/>
  <c r="AT39" i="17"/>
  <c r="AR39" i="17"/>
  <c r="AP39" i="17"/>
  <c r="AN39" i="17"/>
  <c r="AL39" i="17"/>
  <c r="AJ39" i="17"/>
  <c r="AH39" i="17"/>
  <c r="AF39" i="17"/>
  <c r="AD39" i="17"/>
  <c r="AB39" i="17"/>
  <c r="Z39" i="17"/>
  <c r="X39" i="17"/>
  <c r="V39" i="17"/>
  <c r="T39" i="17"/>
  <c r="R39" i="17"/>
  <c r="P39" i="17"/>
  <c r="N39" i="17"/>
  <c r="L39" i="17"/>
  <c r="J39" i="17"/>
  <c r="H39" i="17"/>
  <c r="F39" i="17"/>
  <c r="D39" i="17"/>
  <c r="FF38" i="17"/>
  <c r="FD38" i="17"/>
  <c r="FB38" i="17"/>
  <c r="EZ38" i="17"/>
  <c r="EX38" i="17"/>
  <c r="EV38" i="17"/>
  <c r="ET38" i="17"/>
  <c r="ER38" i="17"/>
  <c r="EP38" i="17"/>
  <c r="EN38" i="17"/>
  <c r="EL38" i="17"/>
  <c r="EJ38" i="17"/>
  <c r="EH38" i="17"/>
  <c r="EF38" i="17"/>
  <c r="ED38" i="17"/>
  <c r="EB38" i="17"/>
  <c r="DZ38" i="17"/>
  <c r="DX38" i="17"/>
  <c r="DV38" i="17"/>
  <c r="DT38" i="17"/>
  <c r="DR38" i="17"/>
  <c r="DP38" i="17"/>
  <c r="DN38" i="17"/>
  <c r="DL38" i="17"/>
  <c r="DJ38" i="17"/>
  <c r="DH38" i="17"/>
  <c r="DF38" i="17"/>
  <c r="DD38" i="17"/>
  <c r="DB38" i="17"/>
  <c r="CZ38" i="17"/>
  <c r="CX38" i="17"/>
  <c r="CV38" i="17"/>
  <c r="CT38" i="17"/>
  <c r="CR38" i="17"/>
  <c r="CP38" i="17"/>
  <c r="CN38" i="17"/>
  <c r="CL38" i="17"/>
  <c r="CJ38" i="17"/>
  <c r="CH38" i="17"/>
  <c r="CF38" i="17"/>
  <c r="CD38" i="17"/>
  <c r="CB38" i="17"/>
  <c r="BZ38" i="17"/>
  <c r="BX38" i="17"/>
  <c r="BV38" i="17"/>
  <c r="BT38" i="17"/>
  <c r="BR38" i="17"/>
  <c r="BP38" i="17"/>
  <c r="BN38" i="17"/>
  <c r="BL38" i="17"/>
  <c r="BJ38" i="17"/>
  <c r="BH38" i="17"/>
  <c r="BF38" i="17"/>
  <c r="BD38" i="17"/>
  <c r="BB38" i="17"/>
  <c r="AZ38" i="17"/>
  <c r="AX38" i="17"/>
  <c r="AV38" i="17"/>
  <c r="AT38" i="17"/>
  <c r="AR38" i="17"/>
  <c r="AP38" i="17"/>
  <c r="AN38" i="17"/>
  <c r="AL38" i="17"/>
  <c r="AJ38" i="17"/>
  <c r="AH38" i="17"/>
  <c r="AF38" i="17"/>
  <c r="AD38" i="17"/>
  <c r="AB38" i="17"/>
  <c r="Z38" i="17"/>
  <c r="X38" i="17"/>
  <c r="V38" i="17"/>
  <c r="T38" i="17"/>
  <c r="R38" i="17"/>
  <c r="P38" i="17"/>
  <c r="N38" i="17"/>
  <c r="L38" i="17"/>
  <c r="J38" i="17"/>
  <c r="H38" i="17"/>
  <c r="F38" i="17"/>
  <c r="D38" i="17"/>
  <c r="FF37" i="17"/>
  <c r="FD37" i="17"/>
  <c r="FB37" i="17"/>
  <c r="EZ37" i="17"/>
  <c r="EX37" i="17"/>
  <c r="EV37" i="17"/>
  <c r="ET37" i="17"/>
  <c r="ER37" i="17"/>
  <c r="EP37" i="17"/>
  <c r="EN37" i="17"/>
  <c r="EL37" i="17"/>
  <c r="EJ37" i="17"/>
  <c r="EH37" i="17"/>
  <c r="EF37" i="17"/>
  <c r="ED37" i="17"/>
  <c r="EB37" i="17"/>
  <c r="DZ37" i="17"/>
  <c r="DX37" i="17"/>
  <c r="DV37" i="17"/>
  <c r="DT37" i="17"/>
  <c r="DR37" i="17"/>
  <c r="DP37" i="17"/>
  <c r="DN37" i="17"/>
  <c r="DL37" i="17"/>
  <c r="DJ37" i="17"/>
  <c r="DH37" i="17"/>
  <c r="DF37" i="17"/>
  <c r="DD37" i="17"/>
  <c r="DB37" i="17"/>
  <c r="CZ37" i="17"/>
  <c r="CX37" i="17"/>
  <c r="CV37" i="17"/>
  <c r="CT37" i="17"/>
  <c r="CR37" i="17"/>
  <c r="CP37" i="17"/>
  <c r="CN37" i="17"/>
  <c r="CL37" i="17"/>
  <c r="CJ37" i="17"/>
  <c r="CH37" i="17"/>
  <c r="CF37" i="17"/>
  <c r="CD37" i="17"/>
  <c r="CB37" i="17"/>
  <c r="BZ37" i="17"/>
  <c r="BX37" i="17"/>
  <c r="BV37" i="17"/>
  <c r="BT37" i="17"/>
  <c r="BR37" i="17"/>
  <c r="BP37" i="17"/>
  <c r="BN37" i="17"/>
  <c r="BL37" i="17"/>
  <c r="BJ37" i="17"/>
  <c r="BH37" i="17"/>
  <c r="BF37" i="17"/>
  <c r="BD37" i="17"/>
  <c r="BB37" i="17"/>
  <c r="AZ37" i="17"/>
  <c r="AX37" i="17"/>
  <c r="AV37" i="17"/>
  <c r="AT37" i="17"/>
  <c r="AR37" i="17"/>
  <c r="AP37" i="17"/>
  <c r="AN37" i="17"/>
  <c r="AL37" i="17"/>
  <c r="AJ37" i="17"/>
  <c r="AH37" i="17"/>
  <c r="AF37" i="17"/>
  <c r="AD37" i="17"/>
  <c r="AB37" i="17"/>
  <c r="Z37" i="17"/>
  <c r="X37" i="17"/>
  <c r="V37" i="17"/>
  <c r="T37" i="17"/>
  <c r="R37" i="17"/>
  <c r="P37" i="17"/>
  <c r="N37" i="17"/>
  <c r="L37" i="17"/>
  <c r="J37" i="17"/>
  <c r="H37" i="17"/>
  <c r="F37" i="17"/>
  <c r="D37" i="17"/>
  <c r="FF36" i="17"/>
  <c r="FD36" i="17"/>
  <c r="FB36" i="17"/>
  <c r="EZ36" i="17"/>
  <c r="EX36" i="17"/>
  <c r="EV36" i="17"/>
  <c r="ET36" i="17"/>
  <c r="ER36" i="17"/>
  <c r="EP36" i="17"/>
  <c r="EN36" i="17"/>
  <c r="EL36" i="17"/>
  <c r="EJ36" i="17"/>
  <c r="EH36" i="17"/>
  <c r="EF36" i="17"/>
  <c r="ED36" i="17"/>
  <c r="EB36" i="17"/>
  <c r="DZ36" i="17"/>
  <c r="DX36" i="17"/>
  <c r="DV36" i="17"/>
  <c r="DT36" i="17"/>
  <c r="DR36" i="17"/>
  <c r="DP36" i="17"/>
  <c r="DN36" i="17"/>
  <c r="DL36" i="17"/>
  <c r="DJ36" i="17"/>
  <c r="DH36" i="17"/>
  <c r="DF36" i="17"/>
  <c r="DD36" i="17"/>
  <c r="DB36" i="17"/>
  <c r="CZ36" i="17"/>
  <c r="CX36" i="17"/>
  <c r="CV36" i="17"/>
  <c r="CT36" i="17"/>
  <c r="CR36" i="17"/>
  <c r="CP36" i="17"/>
  <c r="CN36" i="17"/>
  <c r="CL36" i="17"/>
  <c r="CJ36" i="17"/>
  <c r="CH36" i="17"/>
  <c r="CF36" i="17"/>
  <c r="CD36" i="17"/>
  <c r="CB36" i="17"/>
  <c r="BZ36" i="17"/>
  <c r="BX36" i="17"/>
  <c r="BV36" i="17"/>
  <c r="BT36" i="17"/>
  <c r="BR36" i="17"/>
  <c r="BP36" i="17"/>
  <c r="BN36" i="17"/>
  <c r="BL36" i="17"/>
  <c r="BJ36" i="17"/>
  <c r="BH36" i="17"/>
  <c r="BF36" i="17"/>
  <c r="BD36" i="17"/>
  <c r="BB36" i="17"/>
  <c r="AZ36" i="17"/>
  <c r="AX36" i="17"/>
  <c r="AV36" i="17"/>
  <c r="AT36" i="17"/>
  <c r="AR36" i="17"/>
  <c r="AP36" i="17"/>
  <c r="AN36" i="17"/>
  <c r="AL36" i="17"/>
  <c r="AJ36" i="17"/>
  <c r="AH36" i="17"/>
  <c r="AF36" i="17"/>
  <c r="AD36" i="17"/>
  <c r="AB36" i="17"/>
  <c r="Z36" i="17"/>
  <c r="X36" i="17"/>
  <c r="V36" i="17"/>
  <c r="T36" i="17"/>
  <c r="R36" i="17"/>
  <c r="P36" i="17"/>
  <c r="N36" i="17"/>
  <c r="L36" i="17"/>
  <c r="J36" i="17"/>
  <c r="H36" i="17"/>
  <c r="F36" i="17"/>
  <c r="D36" i="17"/>
  <c r="FF35" i="17"/>
  <c r="FD35" i="17"/>
  <c r="FB35" i="17"/>
  <c r="EZ35" i="17"/>
  <c r="EX35" i="17"/>
  <c r="EV35" i="17"/>
  <c r="ET35" i="17"/>
  <c r="ER35" i="17"/>
  <c r="EP35" i="17"/>
  <c r="EN35" i="17"/>
  <c r="EL35" i="17"/>
  <c r="EJ35" i="17"/>
  <c r="EH35" i="17"/>
  <c r="EF35" i="17"/>
  <c r="ED35" i="17"/>
  <c r="EB35" i="17"/>
  <c r="DZ35" i="17"/>
  <c r="DX35" i="17"/>
  <c r="DV35" i="17"/>
  <c r="DT35" i="17"/>
  <c r="DR35" i="17"/>
  <c r="DP35" i="17"/>
  <c r="DN35" i="17"/>
  <c r="DL35" i="17"/>
  <c r="DJ35" i="17"/>
  <c r="DH35" i="17"/>
  <c r="DF35" i="17"/>
  <c r="DD35" i="17"/>
  <c r="DB35" i="17"/>
  <c r="CZ35" i="17"/>
  <c r="CX35" i="17"/>
  <c r="CV35" i="17"/>
  <c r="CT35" i="17"/>
  <c r="CR35" i="17"/>
  <c r="CP35" i="17"/>
  <c r="CN35" i="17"/>
  <c r="CL35" i="17"/>
  <c r="CJ35" i="17"/>
  <c r="CH35" i="17"/>
  <c r="CF35" i="17"/>
  <c r="CD35" i="17"/>
  <c r="CB35" i="17"/>
  <c r="BZ35" i="17"/>
  <c r="BX35" i="17"/>
  <c r="BV35" i="17"/>
  <c r="BT35" i="17"/>
  <c r="BR35" i="17"/>
  <c r="BP35" i="17"/>
  <c r="BN35" i="17"/>
  <c r="BL35" i="17"/>
  <c r="BJ35" i="17"/>
  <c r="BH35" i="17"/>
  <c r="BF35" i="17"/>
  <c r="BD35" i="17"/>
  <c r="BB35" i="17"/>
  <c r="AZ35" i="17"/>
  <c r="AX35" i="17"/>
  <c r="AV35" i="17"/>
  <c r="AT35" i="17"/>
  <c r="AR35" i="17"/>
  <c r="AP35" i="17"/>
  <c r="AN35" i="17"/>
  <c r="AL35" i="17"/>
  <c r="AJ35" i="17"/>
  <c r="AH35" i="17"/>
  <c r="AF35" i="17"/>
  <c r="AD35" i="17"/>
  <c r="AB35" i="17"/>
  <c r="Z35" i="17"/>
  <c r="X35" i="17"/>
  <c r="V35" i="17"/>
  <c r="T35" i="17"/>
  <c r="R35" i="17"/>
  <c r="P35" i="17"/>
  <c r="N35" i="17"/>
  <c r="L35" i="17"/>
  <c r="J35" i="17"/>
  <c r="H35" i="17"/>
  <c r="F35" i="17"/>
  <c r="D35" i="17"/>
  <c r="FF34" i="17"/>
  <c r="FD34" i="17"/>
  <c r="FB34" i="17"/>
  <c r="EZ34" i="17"/>
  <c r="EX34" i="17"/>
  <c r="EV34" i="17"/>
  <c r="ET34" i="17"/>
  <c r="ER34" i="17"/>
  <c r="EP34" i="17"/>
  <c r="EN34" i="17"/>
  <c r="EL34" i="17"/>
  <c r="EJ34" i="17"/>
  <c r="EH34" i="17"/>
  <c r="EF34" i="17"/>
  <c r="ED34" i="17"/>
  <c r="EB34" i="17"/>
  <c r="DZ34" i="17"/>
  <c r="DX34" i="17"/>
  <c r="DV34" i="17"/>
  <c r="DT34" i="17"/>
  <c r="DR34" i="17"/>
  <c r="DP34" i="17"/>
  <c r="DN34" i="17"/>
  <c r="DL34" i="17"/>
  <c r="DJ34" i="17"/>
  <c r="DH34" i="17"/>
  <c r="DF34" i="17"/>
  <c r="DD34" i="17"/>
  <c r="DB34" i="17"/>
  <c r="CZ34" i="17"/>
  <c r="CX34" i="17"/>
  <c r="CV34" i="17"/>
  <c r="CT34" i="17"/>
  <c r="CR34" i="17"/>
  <c r="CP34" i="17"/>
  <c r="CN34" i="17"/>
  <c r="CL34" i="17"/>
  <c r="CJ34" i="17"/>
  <c r="CH34" i="17"/>
  <c r="CF34" i="17"/>
  <c r="CD34" i="17"/>
  <c r="CB34" i="17"/>
  <c r="BZ34" i="17"/>
  <c r="BX34" i="17"/>
  <c r="BV34" i="17"/>
  <c r="BT34" i="17"/>
  <c r="BR34" i="17"/>
  <c r="BP34" i="17"/>
  <c r="BN34" i="17"/>
  <c r="BL34" i="17"/>
  <c r="BJ34" i="17"/>
  <c r="BH34" i="17"/>
  <c r="BF34" i="17"/>
  <c r="BD34" i="17"/>
  <c r="BB34" i="17"/>
  <c r="AZ34" i="17"/>
  <c r="AX34" i="17"/>
  <c r="AV34" i="17"/>
  <c r="AT34" i="17"/>
  <c r="AR34" i="17"/>
  <c r="AP34" i="17"/>
  <c r="AN34" i="17"/>
  <c r="AL34" i="17"/>
  <c r="AJ34" i="17"/>
  <c r="AH34" i="17"/>
  <c r="AF34" i="17"/>
  <c r="AD34" i="17"/>
  <c r="AB34" i="17"/>
  <c r="Z34" i="17"/>
  <c r="X34" i="17"/>
  <c r="V34" i="17"/>
  <c r="T34" i="17"/>
  <c r="R34" i="17"/>
  <c r="P34" i="17"/>
  <c r="N34" i="17"/>
  <c r="L34" i="17"/>
  <c r="J34" i="17"/>
  <c r="H34" i="17"/>
  <c r="F34" i="17"/>
  <c r="D34" i="17"/>
  <c r="FF33" i="17"/>
  <c r="FD33" i="17"/>
  <c r="FB33" i="17"/>
  <c r="EZ33" i="17"/>
  <c r="EX33" i="17"/>
  <c r="EV33" i="17"/>
  <c r="ET33" i="17"/>
  <c r="ER33" i="17"/>
  <c r="EP33" i="17"/>
  <c r="EN33" i="17"/>
  <c r="EL33" i="17"/>
  <c r="EJ33" i="17"/>
  <c r="EH33" i="17"/>
  <c r="EF33" i="17"/>
  <c r="ED33" i="17"/>
  <c r="EB33" i="17"/>
  <c r="DZ33" i="17"/>
  <c r="DX33" i="17"/>
  <c r="DV33" i="17"/>
  <c r="DT33" i="17"/>
  <c r="DR33" i="17"/>
  <c r="DP33" i="17"/>
  <c r="DN33" i="17"/>
  <c r="DL33" i="17"/>
  <c r="DJ33" i="17"/>
  <c r="DH33" i="17"/>
  <c r="DF33" i="17"/>
  <c r="DD33" i="17"/>
  <c r="DB33" i="17"/>
  <c r="CZ33" i="17"/>
  <c r="CX33" i="17"/>
  <c r="CV33" i="17"/>
  <c r="CT33" i="17"/>
  <c r="CR33" i="17"/>
  <c r="CP33" i="17"/>
  <c r="CN33" i="17"/>
  <c r="CL33" i="17"/>
  <c r="CJ33" i="17"/>
  <c r="CH33" i="17"/>
  <c r="CF33" i="17"/>
  <c r="CD33" i="17"/>
  <c r="CB33" i="17"/>
  <c r="BZ33" i="17"/>
  <c r="BX33" i="17"/>
  <c r="BV33" i="17"/>
  <c r="BT33" i="17"/>
  <c r="BR33" i="17"/>
  <c r="BP33" i="17"/>
  <c r="BN33" i="17"/>
  <c r="BL33" i="17"/>
  <c r="BJ33" i="17"/>
  <c r="BH33" i="17"/>
  <c r="BF33" i="17"/>
  <c r="BD33" i="17"/>
  <c r="BB33" i="17"/>
  <c r="AZ33" i="17"/>
  <c r="AX33" i="17"/>
  <c r="AV33" i="17"/>
  <c r="AT33" i="17"/>
  <c r="AR33" i="17"/>
  <c r="AP33" i="17"/>
  <c r="AN33" i="17"/>
  <c r="AL33" i="17"/>
  <c r="AJ33" i="17"/>
  <c r="AH33" i="17"/>
  <c r="AF33" i="17"/>
  <c r="AD33" i="17"/>
  <c r="AB33" i="17"/>
  <c r="Z33" i="17"/>
  <c r="X33" i="17"/>
  <c r="V33" i="17"/>
  <c r="T33" i="17"/>
  <c r="R33" i="17"/>
  <c r="P33" i="17"/>
  <c r="N33" i="17"/>
  <c r="L33" i="17"/>
  <c r="J33" i="17"/>
  <c r="H33" i="17"/>
  <c r="F33" i="17"/>
  <c r="D33" i="17"/>
  <c r="FF32" i="17"/>
  <c r="FD32" i="17"/>
  <c r="FB32" i="17"/>
  <c r="EZ32" i="17"/>
  <c r="EX32" i="17"/>
  <c r="EV32" i="17"/>
  <c r="ET32" i="17"/>
  <c r="ER32" i="17"/>
  <c r="EP32" i="17"/>
  <c r="EN32" i="17"/>
  <c r="EL32" i="17"/>
  <c r="EJ32" i="17"/>
  <c r="EH32" i="17"/>
  <c r="EF32" i="17"/>
  <c r="ED32" i="17"/>
  <c r="EB32" i="17"/>
  <c r="DZ32" i="17"/>
  <c r="DX32" i="17"/>
  <c r="DV32" i="17"/>
  <c r="DT32" i="17"/>
  <c r="DR32" i="17"/>
  <c r="DP32" i="17"/>
  <c r="DN32" i="17"/>
  <c r="DL32" i="17"/>
  <c r="DJ32" i="17"/>
  <c r="DH32" i="17"/>
  <c r="DF32" i="17"/>
  <c r="DD32" i="17"/>
  <c r="DB32" i="17"/>
  <c r="CZ32" i="17"/>
  <c r="CX32" i="17"/>
  <c r="CV32" i="17"/>
  <c r="CT32" i="17"/>
  <c r="CR32" i="17"/>
  <c r="CP32" i="17"/>
  <c r="CN32" i="17"/>
  <c r="CL32" i="17"/>
  <c r="CJ32" i="17"/>
  <c r="CH32" i="17"/>
  <c r="CF32" i="17"/>
  <c r="CD32" i="17"/>
  <c r="CB32" i="17"/>
  <c r="BZ32" i="17"/>
  <c r="BX32" i="17"/>
  <c r="BV32" i="17"/>
  <c r="BT32" i="17"/>
  <c r="BR32" i="17"/>
  <c r="BP32" i="17"/>
  <c r="BN32" i="17"/>
  <c r="BL32" i="17"/>
  <c r="BJ32" i="17"/>
  <c r="BH32" i="17"/>
  <c r="BF32" i="17"/>
  <c r="BD32" i="17"/>
  <c r="BB32" i="17"/>
  <c r="AZ32" i="17"/>
  <c r="AX32" i="17"/>
  <c r="AV32" i="17"/>
  <c r="AT32" i="17"/>
  <c r="AR32" i="17"/>
  <c r="AP32" i="17"/>
  <c r="AN32" i="17"/>
  <c r="AL32" i="17"/>
  <c r="AJ32" i="17"/>
  <c r="AH32" i="17"/>
  <c r="AF32" i="17"/>
  <c r="AD32" i="17"/>
  <c r="AB32" i="17"/>
  <c r="Z32" i="17"/>
  <c r="X32" i="17"/>
  <c r="V32" i="17"/>
  <c r="T32" i="17"/>
  <c r="R32" i="17"/>
  <c r="P32" i="17"/>
  <c r="N32" i="17"/>
  <c r="L32" i="17"/>
  <c r="J32" i="17"/>
  <c r="H32" i="17"/>
  <c r="F32" i="17"/>
  <c r="D32" i="17"/>
  <c r="FF31" i="17"/>
  <c r="FD31" i="17"/>
  <c r="FB31" i="17"/>
  <c r="EZ31" i="17"/>
  <c r="EX31" i="17"/>
  <c r="EV31" i="17"/>
  <c r="ET31" i="17"/>
  <c r="ER31" i="17"/>
  <c r="EP31" i="17"/>
  <c r="EN31" i="17"/>
  <c r="EL31" i="17"/>
  <c r="EJ31" i="17"/>
  <c r="EH31" i="17"/>
  <c r="EF31" i="17"/>
  <c r="ED31" i="17"/>
  <c r="EB31" i="17"/>
  <c r="DZ31" i="17"/>
  <c r="DX31" i="17"/>
  <c r="DV31" i="17"/>
  <c r="DT31" i="17"/>
  <c r="DR31" i="17"/>
  <c r="DP31" i="17"/>
  <c r="DN31" i="17"/>
  <c r="DL31" i="17"/>
  <c r="DJ31" i="17"/>
  <c r="DH31" i="17"/>
  <c r="DF31" i="17"/>
  <c r="DD31" i="17"/>
  <c r="DB31" i="17"/>
  <c r="CZ31" i="17"/>
  <c r="CX31" i="17"/>
  <c r="CV31" i="17"/>
  <c r="CT31" i="17"/>
  <c r="CR31" i="17"/>
  <c r="CP31" i="17"/>
  <c r="CN31" i="17"/>
  <c r="CL31" i="17"/>
  <c r="CJ31" i="17"/>
  <c r="CH31" i="17"/>
  <c r="CF31" i="17"/>
  <c r="CD31" i="17"/>
  <c r="CB31" i="17"/>
  <c r="BZ31" i="17"/>
  <c r="BX31" i="17"/>
  <c r="BV31" i="17"/>
  <c r="BT31" i="17"/>
  <c r="BR31" i="17"/>
  <c r="BP31" i="17"/>
  <c r="BN31" i="17"/>
  <c r="BL31" i="17"/>
  <c r="BJ31" i="17"/>
  <c r="BH31" i="17"/>
  <c r="BF31" i="17"/>
  <c r="BD31" i="17"/>
  <c r="BB31" i="17"/>
  <c r="AZ31" i="17"/>
  <c r="AX31" i="17"/>
  <c r="AV31" i="17"/>
  <c r="AT31" i="17"/>
  <c r="AR31" i="17"/>
  <c r="AP31" i="17"/>
  <c r="AN31" i="17"/>
  <c r="AL31" i="17"/>
  <c r="AJ31" i="17"/>
  <c r="AH31" i="17"/>
  <c r="AF31" i="17"/>
  <c r="AD31" i="17"/>
  <c r="AB31" i="17"/>
  <c r="Z31" i="17"/>
  <c r="X31" i="17"/>
  <c r="V31" i="17"/>
  <c r="T31" i="17"/>
  <c r="R31" i="17"/>
  <c r="P31" i="17"/>
  <c r="N31" i="17"/>
  <c r="L31" i="17"/>
  <c r="J31" i="17"/>
  <c r="H31" i="17"/>
  <c r="F31" i="17"/>
  <c r="D31" i="17"/>
  <c r="FF30" i="17"/>
  <c r="FD30" i="17"/>
  <c r="FB30" i="17"/>
  <c r="EZ30" i="17"/>
  <c r="EX30" i="17"/>
  <c r="EV30" i="17"/>
  <c r="ET30" i="17"/>
  <c r="ER30" i="17"/>
  <c r="EP30" i="17"/>
  <c r="EN30" i="17"/>
  <c r="EL30" i="17"/>
  <c r="EJ30" i="17"/>
  <c r="EH30" i="17"/>
  <c r="EF30" i="17"/>
  <c r="ED30" i="17"/>
  <c r="EB30" i="17"/>
  <c r="DZ30" i="17"/>
  <c r="DX30" i="17"/>
  <c r="DV30" i="17"/>
  <c r="DT30" i="17"/>
  <c r="DR30" i="17"/>
  <c r="DP30" i="17"/>
  <c r="DN30" i="17"/>
  <c r="DL30" i="17"/>
  <c r="DJ30" i="17"/>
  <c r="DH30" i="17"/>
  <c r="DF30" i="17"/>
  <c r="DD30" i="17"/>
  <c r="DB30" i="17"/>
  <c r="CZ30" i="17"/>
  <c r="CX30" i="17"/>
  <c r="CV30" i="17"/>
  <c r="CT30" i="17"/>
  <c r="CR30" i="17"/>
  <c r="CP30" i="17"/>
  <c r="CN30" i="17"/>
  <c r="CL30" i="17"/>
  <c r="CJ30" i="17"/>
  <c r="CH30" i="17"/>
  <c r="CF30" i="17"/>
  <c r="CD30" i="17"/>
  <c r="CB30" i="17"/>
  <c r="BZ30" i="17"/>
  <c r="BX30" i="17"/>
  <c r="BV30" i="17"/>
  <c r="BT30" i="17"/>
  <c r="BR30" i="17"/>
  <c r="BP30" i="17"/>
  <c r="BN30" i="17"/>
  <c r="BL30" i="17"/>
  <c r="BJ30" i="17"/>
  <c r="BH30" i="17"/>
  <c r="BF30" i="17"/>
  <c r="BD30" i="17"/>
  <c r="BB30" i="17"/>
  <c r="AZ30" i="17"/>
  <c r="AX30" i="17"/>
  <c r="AV30" i="17"/>
  <c r="AT30" i="17"/>
  <c r="AR30" i="17"/>
  <c r="AP30" i="17"/>
  <c r="AN30" i="17"/>
  <c r="AL30" i="17"/>
  <c r="AJ30" i="17"/>
  <c r="AH30" i="17"/>
  <c r="AF30" i="17"/>
  <c r="AD30" i="17"/>
  <c r="AB30" i="17"/>
  <c r="Z30" i="17"/>
  <c r="X30" i="17"/>
  <c r="V30" i="17"/>
  <c r="T30" i="17"/>
  <c r="R30" i="17"/>
  <c r="P30" i="17"/>
  <c r="N30" i="17"/>
  <c r="L30" i="17"/>
  <c r="J30" i="17"/>
  <c r="H30" i="17"/>
  <c r="F30" i="17"/>
  <c r="D30" i="17"/>
  <c r="FF29" i="17"/>
  <c r="FD29" i="17"/>
  <c r="FB29" i="17"/>
  <c r="EZ29" i="17"/>
  <c r="EX29" i="17"/>
  <c r="EV29" i="17"/>
  <c r="ET29" i="17"/>
  <c r="ER29" i="17"/>
  <c r="EP29" i="17"/>
  <c r="EN29" i="17"/>
  <c r="EL29" i="17"/>
  <c r="EJ29" i="17"/>
  <c r="EH29" i="17"/>
  <c r="EF29" i="17"/>
  <c r="ED29" i="17"/>
  <c r="EB29" i="17"/>
  <c r="DZ29" i="17"/>
  <c r="DX29" i="17"/>
  <c r="DV29" i="17"/>
  <c r="DT29" i="17"/>
  <c r="DR29" i="17"/>
  <c r="DP29" i="17"/>
  <c r="DN29" i="17"/>
  <c r="DL29" i="17"/>
  <c r="DJ29" i="17"/>
  <c r="DH29" i="17"/>
  <c r="DF29" i="17"/>
  <c r="DD29" i="17"/>
  <c r="DB29" i="17"/>
  <c r="CZ29" i="17"/>
  <c r="CX29" i="17"/>
  <c r="CV29" i="17"/>
  <c r="CT29" i="17"/>
  <c r="CR29" i="17"/>
  <c r="CP29" i="17"/>
  <c r="CN29" i="17"/>
  <c r="CL29" i="17"/>
  <c r="CJ29" i="17"/>
  <c r="CH29" i="17"/>
  <c r="CF29" i="17"/>
  <c r="CD29" i="17"/>
  <c r="CB29" i="17"/>
  <c r="BZ29" i="17"/>
  <c r="BX29" i="17"/>
  <c r="BV29" i="17"/>
  <c r="BT29" i="17"/>
  <c r="BR29" i="17"/>
  <c r="BP29" i="17"/>
  <c r="BN29" i="17"/>
  <c r="BL29" i="17"/>
  <c r="BJ29" i="17"/>
  <c r="BH29" i="17"/>
  <c r="BF29" i="17"/>
  <c r="BD29" i="17"/>
  <c r="BB29" i="17"/>
  <c r="AZ29" i="17"/>
  <c r="AX29" i="17"/>
  <c r="AV29" i="17"/>
  <c r="AT29" i="17"/>
  <c r="AR29" i="17"/>
  <c r="AP29" i="17"/>
  <c r="AN29" i="17"/>
  <c r="AL29" i="17"/>
  <c r="AJ29" i="17"/>
  <c r="AH29" i="17"/>
  <c r="AF29" i="17"/>
  <c r="AD29" i="17"/>
  <c r="AB29" i="17"/>
  <c r="Z29" i="17"/>
  <c r="X29" i="17"/>
  <c r="V29" i="17"/>
  <c r="T29" i="17"/>
  <c r="R29" i="17"/>
  <c r="P29" i="17"/>
  <c r="N29" i="17"/>
  <c r="L29" i="17"/>
  <c r="J29" i="17"/>
  <c r="H29" i="17"/>
  <c r="F29" i="17"/>
  <c r="D29" i="17"/>
  <c r="FF28" i="17"/>
  <c r="FD28" i="17"/>
  <c r="FB28" i="17"/>
  <c r="EZ28" i="17"/>
  <c r="EX28" i="17"/>
  <c r="EV28" i="17"/>
  <c r="ET28" i="17"/>
  <c r="ER28" i="17"/>
  <c r="EP28" i="17"/>
  <c r="EN28" i="17"/>
  <c r="EL28" i="17"/>
  <c r="EJ28" i="17"/>
  <c r="EH28" i="17"/>
  <c r="EF28" i="17"/>
  <c r="ED28" i="17"/>
  <c r="EB28" i="17"/>
  <c r="DZ28" i="17"/>
  <c r="DX28" i="17"/>
  <c r="DV28" i="17"/>
  <c r="DT28" i="17"/>
  <c r="DR28" i="17"/>
  <c r="DP28" i="17"/>
  <c r="DN28" i="17"/>
  <c r="DL28" i="17"/>
  <c r="DJ28" i="17"/>
  <c r="DH28" i="17"/>
  <c r="DF28" i="17"/>
  <c r="DD28" i="17"/>
  <c r="DB28" i="17"/>
  <c r="CZ28" i="17"/>
  <c r="CX28" i="17"/>
  <c r="CV28" i="17"/>
  <c r="CT28" i="17"/>
  <c r="CR28" i="17"/>
  <c r="CP28" i="17"/>
  <c r="CN28" i="17"/>
  <c r="CL28" i="17"/>
  <c r="CJ28" i="17"/>
  <c r="CH28" i="17"/>
  <c r="CF28" i="17"/>
  <c r="CD28" i="17"/>
  <c r="CB28" i="17"/>
  <c r="BZ28" i="17"/>
  <c r="BX28" i="17"/>
  <c r="BV28" i="17"/>
  <c r="BT28" i="17"/>
  <c r="BR28" i="17"/>
  <c r="BP28" i="17"/>
  <c r="BN28" i="17"/>
  <c r="BL28" i="17"/>
  <c r="BJ28" i="17"/>
  <c r="BH28" i="17"/>
  <c r="BF28" i="17"/>
  <c r="BD28" i="17"/>
  <c r="BB28" i="17"/>
  <c r="AZ28" i="17"/>
  <c r="AX28" i="17"/>
  <c r="AV28" i="17"/>
  <c r="AT28" i="17"/>
  <c r="AR28" i="17"/>
  <c r="AP28" i="17"/>
  <c r="AN28" i="17"/>
  <c r="AL28" i="17"/>
  <c r="AJ28" i="17"/>
  <c r="AH28" i="17"/>
  <c r="AF28" i="17"/>
  <c r="AD28" i="17"/>
  <c r="AB28" i="17"/>
  <c r="Z28" i="17"/>
  <c r="X28" i="17"/>
  <c r="V28" i="17"/>
  <c r="T28" i="17"/>
  <c r="R28" i="17"/>
  <c r="P28" i="17"/>
  <c r="N28" i="17"/>
  <c r="L28" i="17"/>
  <c r="J28" i="17"/>
  <c r="H28" i="17"/>
  <c r="F28" i="17"/>
  <c r="D28" i="17"/>
  <c r="FF27" i="17"/>
  <c r="FD27" i="17"/>
  <c r="FB27" i="17"/>
  <c r="EZ27" i="17"/>
  <c r="EX27" i="17"/>
  <c r="EV27" i="17"/>
  <c r="ET27" i="17"/>
  <c r="ER27" i="17"/>
  <c r="EP27" i="17"/>
  <c r="EN27" i="17"/>
  <c r="EL27" i="17"/>
  <c r="EJ27" i="17"/>
  <c r="EH27" i="17"/>
  <c r="EF27" i="17"/>
  <c r="ED27" i="17"/>
  <c r="EB27" i="17"/>
  <c r="DZ27" i="17"/>
  <c r="DX27" i="17"/>
  <c r="DV27" i="17"/>
  <c r="DT27" i="17"/>
  <c r="DR27" i="17"/>
  <c r="DP27" i="17"/>
  <c r="DN27" i="17"/>
  <c r="DL27" i="17"/>
  <c r="DJ27" i="17"/>
  <c r="DH27" i="17"/>
  <c r="DF27" i="17"/>
  <c r="DD27" i="17"/>
  <c r="DB27" i="17"/>
  <c r="CZ27" i="17"/>
  <c r="CX27" i="17"/>
  <c r="CV27" i="17"/>
  <c r="CT27" i="17"/>
  <c r="CR27" i="17"/>
  <c r="CP27" i="17"/>
  <c r="CN27" i="17"/>
  <c r="CL27" i="17"/>
  <c r="CJ27" i="17"/>
  <c r="CH27" i="17"/>
  <c r="CF27" i="17"/>
  <c r="CD27" i="17"/>
  <c r="CB27" i="17"/>
  <c r="BZ27" i="17"/>
  <c r="BX27" i="17"/>
  <c r="BV27" i="17"/>
  <c r="BT27" i="17"/>
  <c r="BR27" i="17"/>
  <c r="BP27" i="17"/>
  <c r="BN27" i="17"/>
  <c r="BL27" i="17"/>
  <c r="BJ27" i="17"/>
  <c r="BH27" i="17"/>
  <c r="BF27" i="17"/>
  <c r="BD27" i="17"/>
  <c r="BB27" i="17"/>
  <c r="AZ27" i="17"/>
  <c r="AX27" i="17"/>
  <c r="AV27" i="17"/>
  <c r="AT27" i="17"/>
  <c r="AR27" i="17"/>
  <c r="AP27" i="17"/>
  <c r="AN27" i="17"/>
  <c r="AL27" i="17"/>
  <c r="AJ27" i="17"/>
  <c r="AH27" i="17"/>
  <c r="AF27" i="17"/>
  <c r="AD27" i="17"/>
  <c r="AB27" i="17"/>
  <c r="Z27" i="17"/>
  <c r="X27" i="17"/>
  <c r="V27" i="17"/>
  <c r="T27" i="17"/>
  <c r="R27" i="17"/>
  <c r="P27" i="17"/>
  <c r="N27" i="17"/>
  <c r="L27" i="17"/>
  <c r="J27" i="17"/>
  <c r="H27" i="17"/>
  <c r="F27" i="17"/>
  <c r="D27" i="17"/>
  <c r="FF26" i="17"/>
  <c r="FD26" i="17"/>
  <c r="FB26" i="17"/>
  <c r="EZ26" i="17"/>
  <c r="EX26" i="17"/>
  <c r="EV26" i="17"/>
  <c r="ET26" i="17"/>
  <c r="ER26" i="17"/>
  <c r="EP26" i="17"/>
  <c r="EN26" i="17"/>
  <c r="EL26" i="17"/>
  <c r="EJ26" i="17"/>
  <c r="EH26" i="17"/>
  <c r="EF26" i="17"/>
  <c r="ED26" i="17"/>
  <c r="EB26" i="17"/>
  <c r="DZ26" i="17"/>
  <c r="DX26" i="17"/>
  <c r="DV26" i="17"/>
  <c r="DT26" i="17"/>
  <c r="DR26" i="17"/>
  <c r="DP26" i="17"/>
  <c r="DN26" i="17"/>
  <c r="DL26" i="17"/>
  <c r="DJ26" i="17"/>
  <c r="DH26" i="17"/>
  <c r="DF26" i="17"/>
  <c r="DD26" i="17"/>
  <c r="DB26" i="17"/>
  <c r="CZ26" i="17"/>
  <c r="CX26" i="17"/>
  <c r="CV26" i="17"/>
  <c r="CT26" i="17"/>
  <c r="CR26" i="17"/>
  <c r="CP26" i="17"/>
  <c r="CN26" i="17"/>
  <c r="CL26" i="17"/>
  <c r="CJ26" i="17"/>
  <c r="CH26" i="17"/>
  <c r="CF26" i="17"/>
  <c r="CD26" i="17"/>
  <c r="CB26" i="17"/>
  <c r="BZ26" i="17"/>
  <c r="BX26" i="17"/>
  <c r="BV26" i="17"/>
  <c r="BT26" i="17"/>
  <c r="BR26" i="17"/>
  <c r="BP26" i="17"/>
  <c r="BN26" i="17"/>
  <c r="BL26" i="17"/>
  <c r="BJ26" i="17"/>
  <c r="BH26" i="17"/>
  <c r="BF26" i="17"/>
  <c r="BD26" i="17"/>
  <c r="BB26" i="17"/>
  <c r="AZ26" i="17"/>
  <c r="AX26" i="17"/>
  <c r="AV26" i="17"/>
  <c r="AT26" i="17"/>
  <c r="AR26" i="17"/>
  <c r="AP26" i="17"/>
  <c r="AN26" i="17"/>
  <c r="AL26" i="17"/>
  <c r="AJ26" i="17"/>
  <c r="AH26" i="17"/>
  <c r="AF26" i="17"/>
  <c r="AD26" i="17"/>
  <c r="AB26" i="17"/>
  <c r="Z26" i="17"/>
  <c r="X26" i="17"/>
  <c r="V26" i="17"/>
  <c r="T26" i="17"/>
  <c r="R26" i="17"/>
  <c r="P26" i="17"/>
  <c r="N26" i="17"/>
  <c r="L26" i="17"/>
  <c r="J26" i="17"/>
  <c r="H26" i="17"/>
  <c r="F26" i="17"/>
  <c r="D26" i="17"/>
  <c r="FF25" i="17"/>
  <c r="FD25" i="17"/>
  <c r="FB25" i="17"/>
  <c r="EZ25" i="17"/>
  <c r="EX25" i="17"/>
  <c r="EV25" i="17"/>
  <c r="ET25" i="17"/>
  <c r="ER25" i="17"/>
  <c r="EP25" i="17"/>
  <c r="EN25" i="17"/>
  <c r="EL25" i="17"/>
  <c r="EJ25" i="17"/>
  <c r="EH25" i="17"/>
  <c r="EF25" i="17"/>
  <c r="ED25" i="17"/>
  <c r="EB25" i="17"/>
  <c r="DZ25" i="17"/>
  <c r="DX25" i="17"/>
  <c r="DV25" i="17"/>
  <c r="DT25" i="17"/>
  <c r="DR25" i="17"/>
  <c r="DP25" i="17"/>
  <c r="DN25" i="17"/>
  <c r="DL25" i="17"/>
  <c r="DJ25" i="17"/>
  <c r="DH25" i="17"/>
  <c r="DF25" i="17"/>
  <c r="DD25" i="17"/>
  <c r="DB25" i="17"/>
  <c r="CZ25" i="17"/>
  <c r="CX25" i="17"/>
  <c r="CV25" i="17"/>
  <c r="CT25" i="17"/>
  <c r="CR25" i="17"/>
  <c r="CP25" i="17"/>
  <c r="CN25" i="17"/>
  <c r="CL25" i="17"/>
  <c r="CJ25" i="17"/>
  <c r="CH25" i="17"/>
  <c r="CF25" i="17"/>
  <c r="CD25" i="17"/>
  <c r="CB25" i="17"/>
  <c r="BZ25" i="17"/>
  <c r="BX25" i="17"/>
  <c r="BV25" i="17"/>
  <c r="BT25" i="17"/>
  <c r="BR25" i="17"/>
  <c r="BP25" i="17"/>
  <c r="BN25" i="17"/>
  <c r="BL25" i="17"/>
  <c r="BJ25" i="17"/>
  <c r="BH25" i="17"/>
  <c r="BF25" i="17"/>
  <c r="BD25" i="17"/>
  <c r="BB25" i="17"/>
  <c r="AZ25" i="17"/>
  <c r="AX25" i="17"/>
  <c r="AV25" i="17"/>
  <c r="AT25" i="17"/>
  <c r="AR25" i="17"/>
  <c r="AP25" i="17"/>
  <c r="AN25" i="17"/>
  <c r="AL25" i="17"/>
  <c r="AJ25" i="17"/>
  <c r="AH25" i="17"/>
  <c r="AF25" i="17"/>
  <c r="AD25" i="17"/>
  <c r="AB25" i="17"/>
  <c r="Z25" i="17"/>
  <c r="X25" i="17"/>
  <c r="V25" i="17"/>
  <c r="T25" i="17"/>
  <c r="R25" i="17"/>
  <c r="P25" i="17"/>
  <c r="N25" i="17"/>
  <c r="L25" i="17"/>
  <c r="J25" i="17"/>
  <c r="H25" i="17"/>
  <c r="F25" i="17"/>
  <c r="D25" i="17"/>
  <c r="FF24" i="17"/>
  <c r="FD24" i="17"/>
  <c r="FB24" i="17"/>
  <c r="EZ24" i="17"/>
  <c r="EX24" i="17"/>
  <c r="EV24" i="17"/>
  <c r="ET24" i="17"/>
  <c r="ER24" i="17"/>
  <c r="EP24" i="17"/>
  <c r="EN24" i="17"/>
  <c r="EL24" i="17"/>
  <c r="EJ24" i="17"/>
  <c r="EH24" i="17"/>
  <c r="EF24" i="17"/>
  <c r="ED24" i="17"/>
  <c r="EB24" i="17"/>
  <c r="DZ24" i="17"/>
  <c r="DX24" i="17"/>
  <c r="DV24" i="17"/>
  <c r="DT24" i="17"/>
  <c r="DR24" i="17"/>
  <c r="DP24" i="17"/>
  <c r="DN24" i="17"/>
  <c r="DL24" i="17"/>
  <c r="DJ24" i="17"/>
  <c r="DH24" i="17"/>
  <c r="DF24" i="17"/>
  <c r="DD24" i="17"/>
  <c r="DB24" i="17"/>
  <c r="CZ24" i="17"/>
  <c r="CX24" i="17"/>
  <c r="CV24" i="17"/>
  <c r="CT24" i="17"/>
  <c r="CR24" i="17"/>
  <c r="CP24" i="17"/>
  <c r="CN24" i="17"/>
  <c r="CL24" i="17"/>
  <c r="CJ24" i="17"/>
  <c r="CH24" i="17"/>
  <c r="CF24" i="17"/>
  <c r="CD24" i="17"/>
  <c r="CB24" i="17"/>
  <c r="BZ24" i="17"/>
  <c r="BX24" i="17"/>
  <c r="BV24" i="17"/>
  <c r="BT24" i="17"/>
  <c r="BR24" i="17"/>
  <c r="BP24" i="17"/>
  <c r="BN24" i="17"/>
  <c r="BL24" i="17"/>
  <c r="BJ24" i="17"/>
  <c r="BH24" i="17"/>
  <c r="BF24" i="17"/>
  <c r="BD24" i="17"/>
  <c r="BB24" i="17"/>
  <c r="AZ24" i="17"/>
  <c r="AX24" i="17"/>
  <c r="AV24" i="17"/>
  <c r="AT24" i="17"/>
  <c r="AR24" i="17"/>
  <c r="AP24" i="17"/>
  <c r="AN24" i="17"/>
  <c r="AL24" i="17"/>
  <c r="AJ24" i="17"/>
  <c r="AH24" i="17"/>
  <c r="AF24" i="17"/>
  <c r="AD24" i="17"/>
  <c r="AB24" i="17"/>
  <c r="Z24" i="17"/>
  <c r="X24" i="17"/>
  <c r="V24" i="17"/>
  <c r="T24" i="17"/>
  <c r="R24" i="17"/>
  <c r="P24" i="17"/>
  <c r="N24" i="17"/>
  <c r="L24" i="17"/>
  <c r="J24" i="17"/>
  <c r="H24" i="17"/>
  <c r="F24" i="17"/>
  <c r="D24"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L23" i="17"/>
  <c r="DJ23" i="17"/>
  <c r="DH23" i="17"/>
  <c r="DF23" i="17"/>
  <c r="DD23" i="17"/>
  <c r="DB23" i="17"/>
  <c r="CZ23" i="17"/>
  <c r="CX23" i="17"/>
  <c r="CV23" i="17"/>
  <c r="CT23" i="17"/>
  <c r="CR23" i="17"/>
  <c r="CP23" i="17"/>
  <c r="CN23" i="17"/>
  <c r="CL23" i="17"/>
  <c r="CJ23" i="17"/>
  <c r="CH23" i="17"/>
  <c r="CF23" i="17"/>
  <c r="CD23" i="17"/>
  <c r="CB23" i="17"/>
  <c r="BZ23" i="17"/>
  <c r="BX23" i="17"/>
  <c r="BV23" i="17"/>
  <c r="BT23" i="17"/>
  <c r="BR23" i="17"/>
  <c r="BP23" i="17"/>
  <c r="BN23" i="17"/>
  <c r="BL23" i="17"/>
  <c r="BJ23" i="17"/>
  <c r="BH23" i="17"/>
  <c r="BF23" i="17"/>
  <c r="BD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23" i="17"/>
  <c r="D23"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L22" i="17"/>
  <c r="DJ22" i="17"/>
  <c r="DH22" i="17"/>
  <c r="DF22" i="17"/>
  <c r="DD22" i="17"/>
  <c r="DB22" i="17"/>
  <c r="CZ22" i="17"/>
  <c r="CX22" i="17"/>
  <c r="CV22" i="17"/>
  <c r="CT22" i="17"/>
  <c r="CR22" i="17"/>
  <c r="CP22" i="17"/>
  <c r="CN22" i="17"/>
  <c r="CL22" i="17"/>
  <c r="CJ22" i="17"/>
  <c r="CH22" i="17"/>
  <c r="CF22" i="17"/>
  <c r="CD22" i="17"/>
  <c r="CB22" i="17"/>
  <c r="BZ22" i="17"/>
  <c r="BX22" i="17"/>
  <c r="BV22" i="17"/>
  <c r="BT22" i="17"/>
  <c r="BR22" i="17"/>
  <c r="BP22" i="17"/>
  <c r="BN22" i="17"/>
  <c r="BL22" i="17"/>
  <c r="BJ22" i="17"/>
  <c r="BH22" i="17"/>
  <c r="BF22" i="17"/>
  <c r="BD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22" i="17"/>
  <c r="D22"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L21" i="17"/>
  <c r="DJ21" i="17"/>
  <c r="DH21" i="17"/>
  <c r="DF21" i="17"/>
  <c r="DD21" i="17"/>
  <c r="DB21" i="17"/>
  <c r="CZ21" i="17"/>
  <c r="CX21" i="17"/>
  <c r="CV21" i="17"/>
  <c r="CT21" i="17"/>
  <c r="CR21" i="17"/>
  <c r="CP21" i="17"/>
  <c r="CN21" i="17"/>
  <c r="CL21" i="17"/>
  <c r="CJ21" i="17"/>
  <c r="CH21" i="17"/>
  <c r="CF21" i="17"/>
  <c r="CD21" i="17"/>
  <c r="CB21" i="17"/>
  <c r="BZ21" i="17"/>
  <c r="BX21" i="17"/>
  <c r="BV21" i="17"/>
  <c r="BT21" i="17"/>
  <c r="BR21" i="17"/>
  <c r="BP21" i="17"/>
  <c r="BN21" i="17"/>
  <c r="BL21" i="17"/>
  <c r="BJ21" i="17"/>
  <c r="BH21" i="17"/>
  <c r="BF21" i="17"/>
  <c r="BD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21" i="17"/>
  <c r="D21"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L20" i="17"/>
  <c r="DJ20" i="17"/>
  <c r="DH20" i="17"/>
  <c r="DF20" i="17"/>
  <c r="DD20" i="17"/>
  <c r="DB20" i="17"/>
  <c r="CZ20" i="17"/>
  <c r="CX20" i="17"/>
  <c r="CV20" i="17"/>
  <c r="CT20" i="17"/>
  <c r="CR20" i="17"/>
  <c r="CP20" i="17"/>
  <c r="CN20" i="17"/>
  <c r="CL20" i="17"/>
  <c r="CJ20" i="17"/>
  <c r="CH20" i="17"/>
  <c r="CF20" i="17"/>
  <c r="CD20" i="17"/>
  <c r="CB20" i="17"/>
  <c r="BZ20" i="17"/>
  <c r="BX20" i="17"/>
  <c r="BV20" i="17"/>
  <c r="BT20" i="17"/>
  <c r="BR20" i="17"/>
  <c r="BP20" i="17"/>
  <c r="BN20" i="17"/>
  <c r="BL20" i="17"/>
  <c r="BJ20" i="17"/>
  <c r="BH20" i="17"/>
  <c r="BF20" i="17"/>
  <c r="BD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20" i="17"/>
  <c r="D20"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L19" i="17"/>
  <c r="DJ19" i="17"/>
  <c r="DH19" i="17"/>
  <c r="DF19" i="17"/>
  <c r="DD19" i="17"/>
  <c r="DB19" i="17"/>
  <c r="CZ19" i="17"/>
  <c r="CX19" i="17"/>
  <c r="CV19" i="17"/>
  <c r="CT19" i="17"/>
  <c r="CR19" i="17"/>
  <c r="CP19" i="17"/>
  <c r="CN19" i="17"/>
  <c r="CL19" i="17"/>
  <c r="CJ19" i="17"/>
  <c r="CH19" i="17"/>
  <c r="CF19" i="17"/>
  <c r="CD19" i="17"/>
  <c r="CB19" i="17"/>
  <c r="BZ19" i="17"/>
  <c r="BX19" i="17"/>
  <c r="BV19" i="17"/>
  <c r="BT19" i="17"/>
  <c r="BR19" i="17"/>
  <c r="BP19" i="17"/>
  <c r="BN19" i="17"/>
  <c r="BL19" i="17"/>
  <c r="BJ19" i="17"/>
  <c r="BH19" i="17"/>
  <c r="BF19" i="17"/>
  <c r="BD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19" i="17"/>
  <c r="D19"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L18" i="17"/>
  <c r="DJ18" i="17"/>
  <c r="DH18" i="17"/>
  <c r="DF18" i="17"/>
  <c r="DD18" i="17"/>
  <c r="DB18" i="17"/>
  <c r="CZ18" i="17"/>
  <c r="CX18" i="17"/>
  <c r="CV18" i="17"/>
  <c r="CT18" i="17"/>
  <c r="CR18" i="17"/>
  <c r="CP18" i="17"/>
  <c r="CN18" i="17"/>
  <c r="CL18" i="17"/>
  <c r="CJ18" i="17"/>
  <c r="CH18" i="17"/>
  <c r="CF18" i="17"/>
  <c r="CD18" i="17"/>
  <c r="CB18" i="17"/>
  <c r="BZ18" i="17"/>
  <c r="BX18" i="17"/>
  <c r="BV18" i="17"/>
  <c r="BT18" i="17"/>
  <c r="BR18" i="17"/>
  <c r="BP18" i="17"/>
  <c r="BN18" i="17"/>
  <c r="BL18" i="17"/>
  <c r="BJ18" i="17"/>
  <c r="BH18" i="17"/>
  <c r="BF18" i="17"/>
  <c r="BD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18" i="17"/>
  <c r="D18" i="17"/>
  <c r="FF17" i="17"/>
  <c r="FD17" i="17"/>
  <c r="FB17" i="17"/>
  <c r="EZ17" i="17"/>
  <c r="EX17" i="17"/>
  <c r="EV17" i="17"/>
  <c r="ET17" i="17"/>
  <c r="ER17" i="17"/>
  <c r="EP17" i="17"/>
  <c r="EN17" i="17"/>
  <c r="EL17" i="17"/>
  <c r="EJ17" i="17"/>
  <c r="EH17" i="17"/>
  <c r="EF17" i="17"/>
  <c r="ED17" i="17"/>
  <c r="EB17" i="17"/>
  <c r="DZ17" i="17"/>
  <c r="DX17" i="17"/>
  <c r="DV17" i="17"/>
  <c r="DT17" i="17"/>
  <c r="DR17" i="17"/>
  <c r="DP17" i="17"/>
  <c r="DN17" i="17"/>
  <c r="DL17" i="17"/>
  <c r="DJ17" i="17"/>
  <c r="DH17" i="17"/>
  <c r="DF17" i="17"/>
  <c r="DD17" i="17"/>
  <c r="DB17" i="17"/>
  <c r="CZ17" i="17"/>
  <c r="CX17" i="17"/>
  <c r="CV17" i="17"/>
  <c r="CT17" i="17"/>
  <c r="CR17" i="17"/>
  <c r="CP17" i="17"/>
  <c r="CN17" i="17"/>
  <c r="CL17" i="17"/>
  <c r="CJ17" i="17"/>
  <c r="CH17" i="17"/>
  <c r="CF17" i="17"/>
  <c r="CD17" i="17"/>
  <c r="CB17" i="17"/>
  <c r="BZ17" i="17"/>
  <c r="BX17" i="17"/>
  <c r="BV17" i="17"/>
  <c r="BT17" i="17"/>
  <c r="BR17" i="17"/>
  <c r="BP17" i="17"/>
  <c r="BN17" i="17"/>
  <c r="BL17" i="17"/>
  <c r="BJ17" i="17"/>
  <c r="BH17" i="17"/>
  <c r="BF17" i="17"/>
  <c r="BD17" i="17"/>
  <c r="BB17" i="17"/>
  <c r="AZ17" i="17"/>
  <c r="AX17" i="17"/>
  <c r="AV17" i="17"/>
  <c r="AT17" i="17"/>
  <c r="AR17" i="17"/>
  <c r="AP17" i="17"/>
  <c r="AN17" i="17"/>
  <c r="AL17" i="17"/>
  <c r="AJ17" i="17"/>
  <c r="AH17" i="17"/>
  <c r="AF17" i="17"/>
  <c r="AD17" i="17"/>
  <c r="AB17" i="17"/>
  <c r="Z17" i="17"/>
  <c r="X17" i="17"/>
  <c r="V17" i="17"/>
  <c r="T17" i="17"/>
  <c r="R17" i="17"/>
  <c r="P17" i="17"/>
  <c r="N17" i="17"/>
  <c r="L17" i="17"/>
  <c r="J17" i="17"/>
  <c r="H17" i="17"/>
  <c r="F17" i="17"/>
  <c r="D17" i="17"/>
  <c r="FF16" i="17"/>
  <c r="FD16" i="17"/>
  <c r="FB16" i="17"/>
  <c r="EZ16" i="17"/>
  <c r="EX16" i="17"/>
  <c r="EV16" i="17"/>
  <c r="ET16" i="17"/>
  <c r="ER16" i="17"/>
  <c r="EP16" i="17"/>
  <c r="EN16" i="17"/>
  <c r="EL16" i="17"/>
  <c r="EJ16" i="17"/>
  <c r="EH16" i="17"/>
  <c r="EF16" i="17"/>
  <c r="ED16" i="17"/>
  <c r="EB16" i="17"/>
  <c r="DZ16" i="17"/>
  <c r="DX16" i="17"/>
  <c r="DV16" i="17"/>
  <c r="DT16" i="17"/>
  <c r="DR16" i="17"/>
  <c r="DP16" i="17"/>
  <c r="DN16" i="17"/>
  <c r="DL16" i="17"/>
  <c r="DJ16" i="17"/>
  <c r="DH16" i="17"/>
  <c r="DF16" i="17"/>
  <c r="DD16" i="17"/>
  <c r="DB16" i="17"/>
  <c r="CZ16" i="17"/>
  <c r="CX16" i="17"/>
  <c r="CV16" i="17"/>
  <c r="CT16" i="17"/>
  <c r="CR16" i="17"/>
  <c r="CP16" i="17"/>
  <c r="CN16" i="17"/>
  <c r="CL16" i="17"/>
  <c r="CJ16" i="17"/>
  <c r="CH16" i="17"/>
  <c r="CF16" i="17"/>
  <c r="CD16" i="17"/>
  <c r="CB16" i="17"/>
  <c r="BZ16" i="17"/>
  <c r="BX16" i="17"/>
  <c r="BV16" i="17"/>
  <c r="BT16" i="17"/>
  <c r="BR16" i="17"/>
  <c r="BP16" i="17"/>
  <c r="BN16" i="17"/>
  <c r="BL16" i="17"/>
  <c r="BJ16" i="17"/>
  <c r="BH16" i="17"/>
  <c r="BF16" i="17"/>
  <c r="BD16" i="17"/>
  <c r="BB16" i="17"/>
  <c r="AZ16" i="17"/>
  <c r="AX16" i="17"/>
  <c r="AV16" i="17"/>
  <c r="AT16" i="17"/>
  <c r="AR16" i="17"/>
  <c r="AP16" i="17"/>
  <c r="AN16" i="17"/>
  <c r="AL16" i="17"/>
  <c r="AJ16" i="17"/>
  <c r="AH16" i="17"/>
  <c r="AF16" i="17"/>
  <c r="AD16" i="17"/>
  <c r="AB16" i="17"/>
  <c r="Z16" i="17"/>
  <c r="X16" i="17"/>
  <c r="V16" i="17"/>
  <c r="T16" i="17"/>
  <c r="R16" i="17"/>
  <c r="P16" i="17"/>
  <c r="N16" i="17"/>
  <c r="L16" i="17"/>
  <c r="J16" i="17"/>
  <c r="H16" i="17"/>
  <c r="F16" i="17"/>
  <c r="D16" i="17"/>
  <c r="FF15" i="17"/>
  <c r="FD15" i="17"/>
  <c r="FB15" i="17"/>
  <c r="EZ15" i="17"/>
  <c r="EX15" i="17"/>
  <c r="EV15" i="17"/>
  <c r="ET15" i="17"/>
  <c r="ER15" i="17"/>
  <c r="EP15" i="17"/>
  <c r="EN15" i="17"/>
  <c r="EL15" i="17"/>
  <c r="EJ15" i="17"/>
  <c r="EH15" i="17"/>
  <c r="EF15" i="17"/>
  <c r="ED15" i="17"/>
  <c r="EB15" i="17"/>
  <c r="DZ15" i="17"/>
  <c r="DX15" i="17"/>
  <c r="DV15" i="17"/>
  <c r="DT15" i="17"/>
  <c r="DR15" i="17"/>
  <c r="DP15" i="17"/>
  <c r="DN15" i="17"/>
  <c r="DL15" i="17"/>
  <c r="DJ15" i="17"/>
  <c r="DH15" i="17"/>
  <c r="DF15" i="17"/>
  <c r="DD15" i="17"/>
  <c r="DB15" i="17"/>
  <c r="CZ15" i="17"/>
  <c r="CX15" i="17"/>
  <c r="CV15" i="17"/>
  <c r="CT15" i="17"/>
  <c r="CR15" i="17"/>
  <c r="CP15" i="17"/>
  <c r="CN15" i="17"/>
  <c r="CL15" i="17"/>
  <c r="CJ15" i="17"/>
  <c r="CH15" i="17"/>
  <c r="CF15" i="17"/>
  <c r="CD15" i="17"/>
  <c r="CB15" i="17"/>
  <c r="BZ15" i="17"/>
  <c r="BX15" i="17"/>
  <c r="BV15" i="17"/>
  <c r="BT15" i="17"/>
  <c r="BR15" i="17"/>
  <c r="BP15" i="17"/>
  <c r="BN15" i="17"/>
  <c r="BL15" i="17"/>
  <c r="BJ15" i="17"/>
  <c r="BH15" i="17"/>
  <c r="BF15" i="17"/>
  <c r="BD15" i="17"/>
  <c r="BB15" i="17"/>
  <c r="AZ15" i="17"/>
  <c r="AX15" i="17"/>
  <c r="AV15" i="17"/>
  <c r="AT15" i="17"/>
  <c r="AR15" i="17"/>
  <c r="AP15" i="17"/>
  <c r="AN15" i="17"/>
  <c r="AL15" i="17"/>
  <c r="AJ15" i="17"/>
  <c r="AH15" i="17"/>
  <c r="AF15" i="17"/>
  <c r="AD15" i="17"/>
  <c r="AB15" i="17"/>
  <c r="Z15" i="17"/>
  <c r="X15" i="17"/>
  <c r="V15" i="17"/>
  <c r="T15" i="17"/>
  <c r="R15" i="17"/>
  <c r="P15" i="17"/>
  <c r="N15" i="17"/>
  <c r="L15" i="17"/>
  <c r="J15" i="17"/>
  <c r="H15" i="17"/>
  <c r="F15" i="17"/>
  <c r="D15"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L14" i="17"/>
  <c r="DJ14" i="17"/>
  <c r="DH14" i="17"/>
  <c r="DF14" i="17"/>
  <c r="DD14" i="17"/>
  <c r="DB14" i="17"/>
  <c r="CZ14" i="17"/>
  <c r="CX14" i="17"/>
  <c r="CV14" i="17"/>
  <c r="CT14" i="17"/>
  <c r="CR14" i="17"/>
  <c r="CP14" i="17"/>
  <c r="CN14" i="17"/>
  <c r="CL14" i="17"/>
  <c r="CJ14" i="17"/>
  <c r="CH14" i="17"/>
  <c r="CF14" i="17"/>
  <c r="CD14" i="17"/>
  <c r="CB14" i="17"/>
  <c r="BZ14" i="17"/>
  <c r="BX14" i="17"/>
  <c r="BV14" i="17"/>
  <c r="BT14" i="17"/>
  <c r="BR14" i="17"/>
  <c r="BP14" i="17"/>
  <c r="BN14" i="17"/>
  <c r="BL14" i="17"/>
  <c r="BJ14" i="17"/>
  <c r="BH14" i="17"/>
  <c r="BF14" i="17"/>
  <c r="BD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14" i="17"/>
  <c r="D14" i="17"/>
  <c r="FF13" i="17"/>
  <c r="FD13" i="17"/>
  <c r="FB13" i="17"/>
  <c r="EZ13" i="17"/>
  <c r="EX13" i="17"/>
  <c r="EV13" i="17"/>
  <c r="ET13" i="17"/>
  <c r="ER13" i="17"/>
  <c r="EP13" i="17"/>
  <c r="EN13" i="17"/>
  <c r="EL13" i="17"/>
  <c r="EJ13" i="17"/>
  <c r="EH13" i="17"/>
  <c r="EF13" i="17"/>
  <c r="ED13" i="17"/>
  <c r="EB13" i="17"/>
  <c r="DZ13" i="17"/>
  <c r="DX13" i="17"/>
  <c r="DV13" i="17"/>
  <c r="DT13" i="17"/>
  <c r="DR13" i="17"/>
  <c r="DP13" i="17"/>
  <c r="DN13" i="17"/>
  <c r="DL13" i="17"/>
  <c r="DJ13" i="17"/>
  <c r="DH13" i="17"/>
  <c r="DF13" i="17"/>
  <c r="DD13" i="17"/>
  <c r="DB13" i="17"/>
  <c r="CZ13" i="17"/>
  <c r="CX13" i="17"/>
  <c r="CV13" i="17"/>
  <c r="CT13" i="17"/>
  <c r="CR13" i="17"/>
  <c r="CP13" i="17"/>
  <c r="CN13" i="17"/>
  <c r="CL13" i="17"/>
  <c r="CJ13" i="17"/>
  <c r="CH13" i="17"/>
  <c r="CF13" i="17"/>
  <c r="CD13" i="17"/>
  <c r="CB13" i="17"/>
  <c r="BZ13" i="17"/>
  <c r="BX13" i="17"/>
  <c r="BV13" i="17"/>
  <c r="BT13" i="17"/>
  <c r="BR13" i="17"/>
  <c r="BP13" i="17"/>
  <c r="BN13" i="17"/>
  <c r="BL13" i="17"/>
  <c r="BJ13" i="17"/>
  <c r="BH13" i="17"/>
  <c r="BF13" i="17"/>
  <c r="BD13" i="17"/>
  <c r="BB13" i="17"/>
  <c r="AZ13" i="17"/>
  <c r="AX13" i="17"/>
  <c r="AV13" i="17"/>
  <c r="AT13" i="17"/>
  <c r="AR13" i="17"/>
  <c r="AP13" i="17"/>
  <c r="AN13" i="17"/>
  <c r="AL13" i="17"/>
  <c r="AJ13" i="17"/>
  <c r="AH13" i="17"/>
  <c r="AF13" i="17"/>
  <c r="AD13" i="17"/>
  <c r="AB13" i="17"/>
  <c r="Z13" i="17"/>
  <c r="X13" i="17"/>
  <c r="V13" i="17"/>
  <c r="T13" i="17"/>
  <c r="R13" i="17"/>
  <c r="P13" i="17"/>
  <c r="N13" i="17"/>
  <c r="L13" i="17"/>
  <c r="J13" i="17"/>
  <c r="H13" i="17"/>
  <c r="F13" i="17"/>
  <c r="D13" i="17"/>
  <c r="FF12" i="17"/>
  <c r="FD12" i="17"/>
  <c r="FB12" i="17"/>
  <c r="EZ12" i="17"/>
  <c r="EX12" i="17"/>
  <c r="EV12" i="17"/>
  <c r="ET12" i="17"/>
  <c r="ER12" i="17"/>
  <c r="EP12" i="17"/>
  <c r="EN12" i="17"/>
  <c r="EL12" i="17"/>
  <c r="EJ12" i="17"/>
  <c r="EH12" i="17"/>
  <c r="EF12" i="17"/>
  <c r="ED12" i="17"/>
  <c r="EB12" i="17"/>
  <c r="DZ12" i="17"/>
  <c r="DX12" i="17"/>
  <c r="DV12" i="17"/>
  <c r="DT12" i="17"/>
  <c r="DR12" i="17"/>
  <c r="DP12" i="17"/>
  <c r="DN12" i="17"/>
  <c r="DL12" i="17"/>
  <c r="DJ12" i="17"/>
  <c r="DH12" i="17"/>
  <c r="DF12" i="17"/>
  <c r="DD12" i="17"/>
  <c r="DB12" i="17"/>
  <c r="CZ12" i="17"/>
  <c r="CX12" i="17"/>
  <c r="CV12" i="17"/>
  <c r="CT12" i="17"/>
  <c r="CR12" i="17"/>
  <c r="CP12" i="17"/>
  <c r="CN12" i="17"/>
  <c r="CL12" i="17"/>
  <c r="CJ12" i="17"/>
  <c r="CH12" i="17"/>
  <c r="CF12" i="17"/>
  <c r="CD12" i="17"/>
  <c r="CB12" i="17"/>
  <c r="BZ12" i="17"/>
  <c r="BX12" i="17"/>
  <c r="BV12" i="17"/>
  <c r="BT12" i="17"/>
  <c r="BR12" i="17"/>
  <c r="BP12" i="17"/>
  <c r="BN12" i="17"/>
  <c r="BL12" i="17"/>
  <c r="BJ12" i="17"/>
  <c r="BH12" i="17"/>
  <c r="BF12" i="17"/>
  <c r="BD12" i="17"/>
  <c r="BB12" i="17"/>
  <c r="AZ12" i="17"/>
  <c r="AX12" i="17"/>
  <c r="AV12" i="17"/>
  <c r="AT12" i="17"/>
  <c r="AR12" i="17"/>
  <c r="AP12" i="17"/>
  <c r="AN12" i="17"/>
  <c r="AL12" i="17"/>
  <c r="AJ12" i="17"/>
  <c r="AH12" i="17"/>
  <c r="AF12" i="17"/>
  <c r="AD12" i="17"/>
  <c r="AB12" i="17"/>
  <c r="Z12" i="17"/>
  <c r="X12" i="17"/>
  <c r="V12" i="17"/>
  <c r="T12" i="17"/>
  <c r="R12" i="17"/>
  <c r="P12" i="17"/>
  <c r="N12" i="17"/>
  <c r="L12" i="17"/>
  <c r="J12" i="17"/>
  <c r="H12" i="17"/>
  <c r="F12" i="17"/>
  <c r="D12" i="17"/>
  <c r="FF11" i="17"/>
  <c r="FD11" i="17"/>
  <c r="FB11" i="17"/>
  <c r="EZ11" i="17"/>
  <c r="EX11" i="17"/>
  <c r="EV11" i="17"/>
  <c r="ET11" i="17"/>
  <c r="ER11" i="17"/>
  <c r="EP11" i="17"/>
  <c r="EN11" i="17"/>
  <c r="EL11" i="17"/>
  <c r="EJ11" i="17"/>
  <c r="EH11" i="17"/>
  <c r="EF11" i="17"/>
  <c r="ED11" i="17"/>
  <c r="EB11" i="17"/>
  <c r="DZ11" i="17"/>
  <c r="DX11" i="17"/>
  <c r="DV11" i="17"/>
  <c r="DT11" i="17"/>
  <c r="DR11" i="17"/>
  <c r="DP11" i="17"/>
  <c r="DN11" i="17"/>
  <c r="DL11" i="17"/>
  <c r="DJ11" i="17"/>
  <c r="DH11" i="17"/>
  <c r="DF11" i="17"/>
  <c r="DD11" i="17"/>
  <c r="DB11" i="17"/>
  <c r="CZ11" i="17"/>
  <c r="CX11" i="17"/>
  <c r="CV11" i="17"/>
  <c r="CT11" i="17"/>
  <c r="CR11" i="17"/>
  <c r="CP11" i="17"/>
  <c r="CN11" i="17"/>
  <c r="CL11" i="17"/>
  <c r="CJ11" i="17"/>
  <c r="CH11" i="17"/>
  <c r="CF11" i="17"/>
  <c r="CD11" i="17"/>
  <c r="CB11" i="17"/>
  <c r="BZ11" i="17"/>
  <c r="BX11" i="17"/>
  <c r="BV11" i="17"/>
  <c r="BT11" i="17"/>
  <c r="BR11" i="17"/>
  <c r="BP11" i="17"/>
  <c r="BN11" i="17"/>
  <c r="BL11" i="17"/>
  <c r="BJ11" i="17"/>
  <c r="BH11" i="17"/>
  <c r="BF11" i="17"/>
  <c r="BD11" i="17"/>
  <c r="BB11" i="17"/>
  <c r="AZ11" i="17"/>
  <c r="AX11" i="17"/>
  <c r="AV11" i="17"/>
  <c r="AT11" i="17"/>
  <c r="AR11" i="17"/>
  <c r="AP11" i="17"/>
  <c r="AN11" i="17"/>
  <c r="AL11" i="17"/>
  <c r="AJ11" i="17"/>
  <c r="AH11" i="17"/>
  <c r="AF11" i="17"/>
  <c r="AD11" i="17"/>
  <c r="AB11" i="17"/>
  <c r="Z11" i="17"/>
  <c r="X11" i="17"/>
  <c r="V11" i="17"/>
  <c r="T11" i="17"/>
  <c r="R11" i="17"/>
  <c r="P11" i="17"/>
  <c r="N11" i="17"/>
  <c r="L11" i="17"/>
  <c r="J11" i="17"/>
  <c r="H11" i="17"/>
  <c r="F11" i="17"/>
  <c r="D11"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L10" i="17"/>
  <c r="DJ10" i="17"/>
  <c r="DH10" i="17"/>
  <c r="DF10" i="17"/>
  <c r="DD10" i="17"/>
  <c r="DB10" i="17"/>
  <c r="CZ10" i="17"/>
  <c r="CX10" i="17"/>
  <c r="CV10" i="17"/>
  <c r="CT10" i="17"/>
  <c r="CR10" i="17"/>
  <c r="CP10" i="17"/>
  <c r="CN10" i="17"/>
  <c r="CL10" i="17"/>
  <c r="CJ10" i="17"/>
  <c r="CH10" i="17"/>
  <c r="CF10" i="17"/>
  <c r="CD10" i="17"/>
  <c r="CB10" i="17"/>
  <c r="BZ10" i="17"/>
  <c r="BX10" i="17"/>
  <c r="BV10" i="17"/>
  <c r="BT10" i="17"/>
  <c r="BR10" i="17"/>
  <c r="BP10" i="17"/>
  <c r="BN10" i="17"/>
  <c r="BL10" i="17"/>
  <c r="BJ10" i="17"/>
  <c r="BH10" i="17"/>
  <c r="BF10" i="17"/>
  <c r="BD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F10" i="17"/>
  <c r="D10" i="17"/>
  <c r="FF9" i="17"/>
  <c r="FD9" i="17"/>
  <c r="FB9" i="17"/>
  <c r="EZ9" i="17"/>
  <c r="EX9" i="17"/>
  <c r="EV9" i="17"/>
  <c r="ET9" i="17"/>
  <c r="ER9" i="17"/>
  <c r="EP9" i="17"/>
  <c r="EN9" i="17"/>
  <c r="EL9" i="17"/>
  <c r="EJ9" i="17"/>
  <c r="EH9" i="17"/>
  <c r="EF9" i="17"/>
  <c r="ED9" i="17"/>
  <c r="EB9" i="17"/>
  <c r="DZ9" i="17"/>
  <c r="DX9" i="17"/>
  <c r="DV9" i="17"/>
  <c r="DT9" i="17"/>
  <c r="DR9" i="17"/>
  <c r="DP9" i="17"/>
  <c r="DN9" i="17"/>
  <c r="DL9" i="17"/>
  <c r="DJ9" i="17"/>
  <c r="DH9" i="17"/>
  <c r="DF9" i="17"/>
  <c r="DD9" i="17"/>
  <c r="DB9" i="17"/>
  <c r="CZ9" i="17"/>
  <c r="CX9" i="17"/>
  <c r="CV9" i="17"/>
  <c r="CT9" i="17"/>
  <c r="CR9" i="17"/>
  <c r="CP9" i="17"/>
  <c r="CN9" i="17"/>
  <c r="CL9" i="17"/>
  <c r="CJ9" i="17"/>
  <c r="CH9" i="17"/>
  <c r="CF9" i="17"/>
  <c r="CD9" i="17"/>
  <c r="CB9" i="17"/>
  <c r="BZ9" i="17"/>
  <c r="BX9" i="17"/>
  <c r="BV9" i="17"/>
  <c r="BT9" i="17"/>
  <c r="BR9" i="17"/>
  <c r="BP9" i="17"/>
  <c r="BN9" i="17"/>
  <c r="BL9" i="17"/>
  <c r="BJ9" i="17"/>
  <c r="BH9" i="17"/>
  <c r="BF9" i="17"/>
  <c r="BD9" i="17"/>
  <c r="BB9" i="17"/>
  <c r="AZ9" i="17"/>
  <c r="AX9" i="17"/>
  <c r="AV9" i="17"/>
  <c r="AT9" i="17"/>
  <c r="AR9" i="17"/>
  <c r="AP9" i="17"/>
  <c r="AN9" i="17"/>
  <c r="AL9" i="17"/>
  <c r="AJ9" i="17"/>
  <c r="AH9" i="17"/>
  <c r="AF9" i="17"/>
  <c r="AD9" i="17"/>
  <c r="AB9" i="17"/>
  <c r="Z9" i="17"/>
  <c r="X9" i="17"/>
  <c r="V9" i="17"/>
  <c r="T9" i="17"/>
  <c r="R9" i="17"/>
  <c r="P9" i="17"/>
  <c r="N9" i="17"/>
  <c r="L9" i="17"/>
  <c r="J9" i="17"/>
  <c r="H9" i="17"/>
  <c r="F9" i="17"/>
  <c r="D9" i="17"/>
  <c r="FF8" i="17"/>
  <c r="FD8" i="17"/>
  <c r="FB8" i="17"/>
  <c r="EZ8" i="17"/>
  <c r="EX8" i="17"/>
  <c r="EV8" i="17"/>
  <c r="ET8" i="17"/>
  <c r="ER8" i="17"/>
  <c r="EP8" i="17"/>
  <c r="EN8" i="17"/>
  <c r="EL8" i="17"/>
  <c r="EJ8" i="17"/>
  <c r="EH8" i="17"/>
  <c r="EF8" i="17"/>
  <c r="ED8" i="17"/>
  <c r="EB8" i="17"/>
  <c r="DZ8" i="17"/>
  <c r="DX8" i="17"/>
  <c r="DV8" i="17"/>
  <c r="DT8" i="17"/>
  <c r="DR8" i="17"/>
  <c r="DP8" i="17"/>
  <c r="DN8" i="17"/>
  <c r="DL8" i="17"/>
  <c r="DJ8" i="17"/>
  <c r="DH8" i="17"/>
  <c r="DF8" i="17"/>
  <c r="DD8" i="17"/>
  <c r="DB8" i="17"/>
  <c r="CZ8" i="17"/>
  <c r="CX8" i="17"/>
  <c r="CV8" i="17"/>
  <c r="CT8" i="17"/>
  <c r="CR8" i="17"/>
  <c r="CP8" i="17"/>
  <c r="CN8" i="17"/>
  <c r="CL8" i="17"/>
  <c r="CJ8" i="17"/>
  <c r="CH8" i="17"/>
  <c r="CF8" i="17"/>
  <c r="CD8" i="17"/>
  <c r="CB8" i="17"/>
  <c r="BZ8" i="17"/>
  <c r="BX8" i="17"/>
  <c r="BV8" i="17"/>
  <c r="BT8" i="17"/>
  <c r="BR8" i="17"/>
  <c r="BP8" i="17"/>
  <c r="BN8" i="17"/>
  <c r="BL8" i="17"/>
  <c r="BJ8" i="17"/>
  <c r="BH8" i="17"/>
  <c r="BF8" i="17"/>
  <c r="BD8" i="17"/>
  <c r="BB8" i="17"/>
  <c r="AZ8" i="17"/>
  <c r="AX8" i="17"/>
  <c r="AV8" i="17"/>
  <c r="AT8" i="17"/>
  <c r="AR8" i="17"/>
  <c r="AP8" i="17"/>
  <c r="AN8" i="17"/>
  <c r="AL8" i="17"/>
  <c r="AJ8" i="17"/>
  <c r="AH8" i="17"/>
  <c r="AF8" i="17"/>
  <c r="AD8" i="17"/>
  <c r="AB8" i="17"/>
  <c r="Z8" i="17"/>
  <c r="X8" i="17"/>
  <c r="V8" i="17"/>
  <c r="T8" i="17"/>
  <c r="R8" i="17"/>
  <c r="P8" i="17"/>
  <c r="N8" i="17"/>
  <c r="L8" i="17"/>
  <c r="J8" i="17"/>
  <c r="H8" i="17"/>
  <c r="F8" i="17"/>
  <c r="D8" i="17"/>
  <c r="FF7" i="17"/>
  <c r="FD7" i="17"/>
  <c r="FB7" i="17"/>
  <c r="EZ7" i="17"/>
  <c r="EX7" i="17"/>
  <c r="EV7" i="17"/>
  <c r="ET7" i="17"/>
  <c r="ER7" i="17"/>
  <c r="EP7" i="17"/>
  <c r="EN7" i="17"/>
  <c r="EL7" i="17"/>
  <c r="EJ7" i="17"/>
  <c r="EH7" i="17"/>
  <c r="EF7" i="17"/>
  <c r="ED7" i="17"/>
  <c r="EB7" i="17"/>
  <c r="DZ7" i="17"/>
  <c r="DX7" i="17"/>
  <c r="DV7" i="17"/>
  <c r="DT7" i="17"/>
  <c r="DR7" i="17"/>
  <c r="DP7" i="17"/>
  <c r="DN7" i="17"/>
  <c r="DL7" i="17"/>
  <c r="DJ7" i="17"/>
  <c r="DH7" i="17"/>
  <c r="DF7" i="17"/>
  <c r="DD7" i="17"/>
  <c r="DB7" i="17"/>
  <c r="CZ7" i="17"/>
  <c r="CX7" i="17"/>
  <c r="CV7" i="17"/>
  <c r="CT7" i="17"/>
  <c r="CR7" i="17"/>
  <c r="CP7" i="17"/>
  <c r="CN7" i="17"/>
  <c r="CL7" i="17"/>
  <c r="CJ7" i="17"/>
  <c r="CH7" i="17"/>
  <c r="CF7" i="17"/>
  <c r="CD7" i="17"/>
  <c r="CB7" i="17"/>
  <c r="BZ7" i="17"/>
  <c r="BX7" i="17"/>
  <c r="BV7" i="17"/>
  <c r="BT7" i="17"/>
  <c r="BR7" i="17"/>
  <c r="BP7" i="17"/>
  <c r="BN7" i="17"/>
  <c r="BL7" i="17"/>
  <c r="BJ7" i="17"/>
  <c r="BH7" i="17"/>
  <c r="BF7" i="17"/>
  <c r="BD7" i="17"/>
  <c r="BB7" i="17"/>
  <c r="AZ7" i="17"/>
  <c r="AX7" i="17"/>
  <c r="AV7" i="17"/>
  <c r="AT7" i="17"/>
  <c r="AR7" i="17"/>
  <c r="AP7" i="17"/>
  <c r="AN7" i="17"/>
  <c r="AL7" i="17"/>
  <c r="AJ7" i="17"/>
  <c r="AH7" i="17"/>
  <c r="AF7" i="17"/>
  <c r="AD7" i="17"/>
  <c r="AB7" i="17"/>
  <c r="Z7" i="17"/>
  <c r="X7" i="17"/>
  <c r="V7" i="17"/>
  <c r="T7" i="17"/>
  <c r="R7" i="17"/>
  <c r="P7" i="17"/>
  <c r="N7" i="17"/>
  <c r="L7" i="17"/>
  <c r="J7" i="17"/>
  <c r="H7" i="17"/>
  <c r="F7" i="17"/>
  <c r="D7" i="17"/>
  <c r="FF6" i="17"/>
  <c r="FD6" i="17"/>
  <c r="FB6" i="17"/>
  <c r="EZ6" i="17"/>
  <c r="EX6" i="17"/>
  <c r="EV6" i="17"/>
  <c r="ET6" i="17"/>
  <c r="ER6" i="17"/>
  <c r="EP6" i="17"/>
  <c r="EN6" i="17"/>
  <c r="EL6" i="17"/>
  <c r="EJ6" i="17"/>
  <c r="EH6" i="17"/>
  <c r="EF6" i="17"/>
  <c r="ED6" i="17"/>
  <c r="EB6" i="17"/>
  <c r="DZ6" i="17"/>
  <c r="DX6" i="17"/>
  <c r="DV6" i="17"/>
  <c r="DT6" i="17"/>
  <c r="DR6" i="17"/>
  <c r="DP6" i="17"/>
  <c r="DN6" i="17"/>
  <c r="DL6" i="17"/>
  <c r="DJ6" i="17"/>
  <c r="DH6" i="17"/>
  <c r="DF6" i="17"/>
  <c r="DD6" i="17"/>
  <c r="DB6" i="17"/>
  <c r="CZ6" i="17"/>
  <c r="CX6" i="17"/>
  <c r="CV6" i="17"/>
  <c r="CT6" i="17"/>
  <c r="CR6" i="17"/>
  <c r="CP6" i="17"/>
  <c r="CN6" i="17"/>
  <c r="CL6" i="17"/>
  <c r="CJ6" i="17"/>
  <c r="CH6" i="17"/>
  <c r="CF6" i="17"/>
  <c r="CD6" i="17"/>
  <c r="CB6" i="17"/>
  <c r="BZ6" i="17"/>
  <c r="BX6" i="17"/>
  <c r="BV6" i="17"/>
  <c r="BT6" i="17"/>
  <c r="BR6" i="17"/>
  <c r="BP6" i="17"/>
  <c r="BN6" i="17"/>
  <c r="BL6" i="17"/>
  <c r="BJ6" i="17"/>
  <c r="BH6" i="17"/>
  <c r="BF6" i="17"/>
  <c r="BD6" i="17"/>
  <c r="BB6" i="17"/>
  <c r="AZ6" i="17"/>
  <c r="AX6" i="17"/>
  <c r="AV6" i="17"/>
  <c r="AT6" i="17"/>
  <c r="AR6" i="17"/>
  <c r="AP6" i="17"/>
  <c r="AN6" i="17"/>
  <c r="AL6" i="17"/>
  <c r="AJ6" i="17"/>
  <c r="AH6" i="17"/>
  <c r="AF6" i="17"/>
  <c r="AD6" i="17"/>
  <c r="AB6" i="17"/>
  <c r="Z6" i="17"/>
  <c r="X6" i="17"/>
  <c r="V6" i="17"/>
  <c r="T6" i="17"/>
  <c r="R6" i="17"/>
  <c r="P6" i="17"/>
  <c r="N6" i="17"/>
  <c r="L6" i="17"/>
  <c r="J6" i="17"/>
  <c r="H6" i="17"/>
  <c r="F6" i="17"/>
  <c r="D6" i="17"/>
  <c r="FF5" i="17"/>
  <c r="FD5" i="17"/>
  <c r="FB5" i="17"/>
  <c r="EZ5" i="17"/>
  <c r="EX5" i="17"/>
  <c r="EV5" i="17"/>
  <c r="ET5" i="17"/>
  <c r="ER5" i="17"/>
  <c r="EP5" i="17"/>
  <c r="EN5" i="17"/>
  <c r="EL5" i="17"/>
  <c r="EJ5" i="17"/>
  <c r="EH5" i="17"/>
  <c r="EF5" i="17"/>
  <c r="ED5" i="17"/>
  <c r="EB5" i="17"/>
  <c r="DZ5" i="17"/>
  <c r="DX5" i="17"/>
  <c r="DV5" i="17"/>
  <c r="DT5" i="17"/>
  <c r="DR5" i="17"/>
  <c r="DP5" i="17"/>
  <c r="DN5" i="17"/>
  <c r="DL5" i="17"/>
  <c r="DJ5" i="17"/>
  <c r="DH5" i="17"/>
  <c r="DF5" i="17"/>
  <c r="DD5" i="17"/>
  <c r="DB5" i="17"/>
  <c r="CZ5" i="17"/>
  <c r="CX5" i="17"/>
  <c r="CV5" i="17"/>
  <c r="CT5" i="17"/>
  <c r="CR5" i="17"/>
  <c r="CP5" i="17"/>
  <c r="CN5" i="17"/>
  <c r="CL5" i="17"/>
  <c r="CJ5" i="17"/>
  <c r="CH5" i="17"/>
  <c r="CF5" i="17"/>
  <c r="CD5" i="17"/>
  <c r="CB5" i="17"/>
  <c r="BZ5" i="17"/>
  <c r="BX5" i="17"/>
  <c r="BV5" i="17"/>
  <c r="BT5" i="17"/>
  <c r="BR5" i="17"/>
  <c r="BP5" i="17"/>
  <c r="BN5" i="17"/>
  <c r="BL5" i="17"/>
  <c r="BJ5" i="17"/>
  <c r="BH5" i="17"/>
  <c r="BF5" i="17"/>
  <c r="BD5" i="17"/>
  <c r="BB5" i="17"/>
  <c r="AZ5" i="17"/>
  <c r="AX5" i="17"/>
  <c r="AV5" i="17"/>
  <c r="AT5" i="17"/>
  <c r="AR5" i="17"/>
  <c r="AP5" i="17"/>
  <c r="AN5" i="17"/>
  <c r="AL5" i="17"/>
  <c r="AJ5" i="17"/>
  <c r="AH5" i="17"/>
  <c r="AF5" i="17"/>
  <c r="AD5" i="17"/>
  <c r="AB5" i="17"/>
  <c r="Z5" i="17"/>
  <c r="X5" i="17"/>
  <c r="V5" i="17"/>
  <c r="T5" i="17"/>
  <c r="R5" i="17"/>
  <c r="P5" i="17"/>
  <c r="N5" i="17"/>
  <c r="L5" i="17"/>
  <c r="J5" i="17"/>
  <c r="H5" i="17"/>
  <c r="F5" i="17"/>
  <c r="D5" i="17"/>
  <c r="FF64" i="16"/>
  <c r="FD64" i="16"/>
  <c r="FB64" i="16"/>
  <c r="EZ64" i="16"/>
  <c r="EX64" i="16"/>
  <c r="EV64" i="16"/>
  <c r="ET64" i="16"/>
  <c r="ER64" i="16"/>
  <c r="EP64" i="16"/>
  <c r="EN64" i="16"/>
  <c r="EL64" i="16"/>
  <c r="EJ64" i="16"/>
  <c r="EH64" i="16"/>
  <c r="EF64" i="16"/>
  <c r="ED64" i="16"/>
  <c r="EB64" i="16"/>
  <c r="DZ64" i="16"/>
  <c r="DX64" i="16"/>
  <c r="DV64" i="16"/>
  <c r="DT64" i="16"/>
  <c r="DR64" i="16"/>
  <c r="DP64" i="16"/>
  <c r="DN64" i="16"/>
  <c r="DL64" i="16"/>
  <c r="DJ64" i="16"/>
  <c r="DH64" i="16"/>
  <c r="DF64" i="16"/>
  <c r="DD64" i="16"/>
  <c r="DB64" i="16"/>
  <c r="CZ64" i="16"/>
  <c r="CX64" i="16"/>
  <c r="CV64" i="16"/>
  <c r="CT64" i="16"/>
  <c r="CR64" i="16"/>
  <c r="CP64" i="16"/>
  <c r="CN64" i="16"/>
  <c r="CL64" i="16"/>
  <c r="CJ64" i="16"/>
  <c r="CH64" i="16"/>
  <c r="CF64" i="16"/>
  <c r="CD64" i="16"/>
  <c r="CB64" i="16"/>
  <c r="BZ64" i="16"/>
  <c r="BX64" i="16"/>
  <c r="BV64" i="16"/>
  <c r="BT64" i="16"/>
  <c r="BR64" i="16"/>
  <c r="BP64" i="16"/>
  <c r="BN64" i="16"/>
  <c r="BL64" i="16"/>
  <c r="BJ64" i="16"/>
  <c r="BH64" i="16"/>
  <c r="BF64" i="16"/>
  <c r="BD64" i="16"/>
  <c r="BB64" i="16"/>
  <c r="AZ64" i="16"/>
  <c r="AX64" i="16"/>
  <c r="AV64" i="16"/>
  <c r="AT64" i="16"/>
  <c r="AR64" i="16"/>
  <c r="AP64" i="16"/>
  <c r="AN64" i="16"/>
  <c r="AL64" i="16"/>
  <c r="AJ64" i="16"/>
  <c r="AH64" i="16"/>
  <c r="AF64" i="16"/>
  <c r="AD64" i="16"/>
  <c r="AB64" i="16"/>
  <c r="Z64" i="16"/>
  <c r="X64" i="16"/>
  <c r="V64" i="16"/>
  <c r="T64" i="16"/>
  <c r="R64" i="16"/>
  <c r="P64" i="16"/>
  <c r="N64" i="16"/>
  <c r="L64" i="16"/>
  <c r="J64" i="16"/>
  <c r="H64" i="16"/>
  <c r="F64" i="16"/>
  <c r="D64" i="16"/>
  <c r="FF63" i="16"/>
  <c r="FD63" i="16"/>
  <c r="FB63" i="16"/>
  <c r="EZ63" i="16"/>
  <c r="EX63" i="16"/>
  <c r="EV63" i="16"/>
  <c r="ET63" i="16"/>
  <c r="ER63" i="16"/>
  <c r="EP63" i="16"/>
  <c r="EN63" i="16"/>
  <c r="EL63" i="16"/>
  <c r="EJ63" i="16"/>
  <c r="EH63" i="16"/>
  <c r="EF63" i="16"/>
  <c r="ED63" i="16"/>
  <c r="EB63" i="16"/>
  <c r="DZ63" i="16"/>
  <c r="DX63" i="16"/>
  <c r="DV63" i="16"/>
  <c r="DT63" i="16"/>
  <c r="DR63" i="16"/>
  <c r="DP63" i="16"/>
  <c r="DN63" i="16"/>
  <c r="DL63" i="16"/>
  <c r="DJ63" i="16"/>
  <c r="DH63" i="16"/>
  <c r="DF63" i="16"/>
  <c r="DD63" i="16"/>
  <c r="DB63" i="16"/>
  <c r="CZ63" i="16"/>
  <c r="CX63" i="16"/>
  <c r="CV63" i="16"/>
  <c r="CT63" i="16"/>
  <c r="CR63" i="16"/>
  <c r="CP63" i="16"/>
  <c r="CN63" i="16"/>
  <c r="CL63" i="16"/>
  <c r="CJ63" i="16"/>
  <c r="CH63" i="16"/>
  <c r="CF63" i="16"/>
  <c r="CD63" i="16"/>
  <c r="CB63" i="16"/>
  <c r="BZ63" i="16"/>
  <c r="BX63" i="16"/>
  <c r="BV63" i="16"/>
  <c r="BT63" i="16"/>
  <c r="BR63" i="16"/>
  <c r="BP63" i="16"/>
  <c r="BN63" i="16"/>
  <c r="BL63" i="16"/>
  <c r="BJ63" i="16"/>
  <c r="BH63" i="16"/>
  <c r="BF63" i="16"/>
  <c r="BD63" i="16"/>
  <c r="BB63" i="16"/>
  <c r="AZ63" i="16"/>
  <c r="AX63" i="16"/>
  <c r="AV63" i="16"/>
  <c r="AT63" i="16"/>
  <c r="AR63" i="16"/>
  <c r="AP63" i="16"/>
  <c r="AN63" i="16"/>
  <c r="AL63" i="16"/>
  <c r="AJ63" i="16"/>
  <c r="AH63" i="16"/>
  <c r="AF63" i="16"/>
  <c r="AD63" i="16"/>
  <c r="AB63" i="16"/>
  <c r="Z63" i="16"/>
  <c r="X63" i="16"/>
  <c r="V63" i="16"/>
  <c r="T63" i="16"/>
  <c r="R63" i="16"/>
  <c r="P63" i="16"/>
  <c r="N63" i="16"/>
  <c r="L63" i="16"/>
  <c r="J63" i="16"/>
  <c r="H63" i="16"/>
  <c r="F63" i="16"/>
  <c r="D63" i="16"/>
  <c r="FF62" i="16"/>
  <c r="FD62" i="16"/>
  <c r="FB62" i="16"/>
  <c r="EZ62" i="16"/>
  <c r="EX62" i="16"/>
  <c r="EV62" i="16"/>
  <c r="ET62" i="16"/>
  <c r="ER62" i="16"/>
  <c r="EP62" i="16"/>
  <c r="EN62" i="16"/>
  <c r="EL62" i="16"/>
  <c r="EJ62" i="16"/>
  <c r="EH62" i="16"/>
  <c r="EF62" i="16"/>
  <c r="ED62" i="16"/>
  <c r="EB62" i="16"/>
  <c r="DZ62" i="16"/>
  <c r="DX62" i="16"/>
  <c r="DV62" i="16"/>
  <c r="DT62" i="16"/>
  <c r="DR62" i="16"/>
  <c r="DP62" i="16"/>
  <c r="DN62" i="16"/>
  <c r="DL62" i="16"/>
  <c r="DJ62" i="16"/>
  <c r="DH62" i="16"/>
  <c r="DF62" i="16"/>
  <c r="DD62" i="16"/>
  <c r="DB62" i="16"/>
  <c r="CZ62" i="16"/>
  <c r="CX62" i="16"/>
  <c r="CV62" i="16"/>
  <c r="CT62" i="16"/>
  <c r="CR62" i="16"/>
  <c r="CP62" i="16"/>
  <c r="CN62" i="16"/>
  <c r="CL62" i="16"/>
  <c r="CJ62" i="16"/>
  <c r="CH62" i="16"/>
  <c r="CF62" i="16"/>
  <c r="CD62" i="16"/>
  <c r="CB62" i="16"/>
  <c r="BZ62" i="16"/>
  <c r="BX62" i="16"/>
  <c r="BV62" i="16"/>
  <c r="BT62" i="16"/>
  <c r="BR62" i="16"/>
  <c r="BP62" i="16"/>
  <c r="BN62" i="16"/>
  <c r="BL62" i="16"/>
  <c r="BJ62" i="16"/>
  <c r="BH62" i="16"/>
  <c r="BF62" i="16"/>
  <c r="BD62" i="16"/>
  <c r="BB62" i="16"/>
  <c r="AZ62" i="16"/>
  <c r="AX62" i="16"/>
  <c r="AV62" i="16"/>
  <c r="AT62" i="16"/>
  <c r="AR62" i="16"/>
  <c r="AP62" i="16"/>
  <c r="AN62" i="16"/>
  <c r="AL62" i="16"/>
  <c r="AJ62" i="16"/>
  <c r="AH62" i="16"/>
  <c r="AF62" i="16"/>
  <c r="AD62" i="16"/>
  <c r="AB62" i="16"/>
  <c r="Z62" i="16"/>
  <c r="X62" i="16"/>
  <c r="V62" i="16"/>
  <c r="T62" i="16"/>
  <c r="R62" i="16"/>
  <c r="P62" i="16"/>
  <c r="N62" i="16"/>
  <c r="L62" i="16"/>
  <c r="J62" i="16"/>
  <c r="H62" i="16"/>
  <c r="F62" i="16"/>
  <c r="D62" i="16"/>
  <c r="FF61" i="16"/>
  <c r="FD61" i="16"/>
  <c r="FB61" i="16"/>
  <c r="EZ61" i="16"/>
  <c r="EX61" i="16"/>
  <c r="EV61" i="16"/>
  <c r="ET61" i="16"/>
  <c r="ER61" i="16"/>
  <c r="EP61" i="16"/>
  <c r="EN61" i="16"/>
  <c r="EL61" i="16"/>
  <c r="EJ61" i="16"/>
  <c r="EH61" i="16"/>
  <c r="EF61" i="16"/>
  <c r="ED61" i="16"/>
  <c r="EB61" i="16"/>
  <c r="DZ61" i="16"/>
  <c r="DX61" i="16"/>
  <c r="DV61" i="16"/>
  <c r="DT61" i="16"/>
  <c r="DR61" i="16"/>
  <c r="DP61" i="16"/>
  <c r="DN61" i="16"/>
  <c r="DL61" i="16"/>
  <c r="DJ61" i="16"/>
  <c r="DH61" i="16"/>
  <c r="DF61" i="16"/>
  <c r="DD61" i="16"/>
  <c r="DB61" i="16"/>
  <c r="CZ61" i="16"/>
  <c r="CX61" i="16"/>
  <c r="CV61" i="16"/>
  <c r="CT61" i="16"/>
  <c r="CR61" i="16"/>
  <c r="CP61" i="16"/>
  <c r="CN61" i="16"/>
  <c r="CL61" i="16"/>
  <c r="CJ61" i="16"/>
  <c r="CH61" i="16"/>
  <c r="CF61" i="16"/>
  <c r="CD61" i="16"/>
  <c r="CB61" i="16"/>
  <c r="BZ61" i="16"/>
  <c r="BX61" i="16"/>
  <c r="BV61" i="16"/>
  <c r="BT61" i="16"/>
  <c r="BR61" i="16"/>
  <c r="BP61" i="16"/>
  <c r="BN61" i="16"/>
  <c r="BL61" i="16"/>
  <c r="BJ61" i="16"/>
  <c r="BH61" i="16"/>
  <c r="BF61" i="16"/>
  <c r="BD61" i="16"/>
  <c r="BB61" i="16"/>
  <c r="AZ61" i="16"/>
  <c r="AX61" i="16"/>
  <c r="AV61" i="16"/>
  <c r="AT61" i="16"/>
  <c r="AR61" i="16"/>
  <c r="AP61" i="16"/>
  <c r="AN61" i="16"/>
  <c r="AL61" i="16"/>
  <c r="AJ61" i="16"/>
  <c r="AH61" i="16"/>
  <c r="AF61" i="16"/>
  <c r="AD61" i="16"/>
  <c r="AB61" i="16"/>
  <c r="Z61" i="16"/>
  <c r="X61" i="16"/>
  <c r="V61" i="16"/>
  <c r="T61" i="16"/>
  <c r="R61" i="16"/>
  <c r="P61" i="16"/>
  <c r="N61" i="16"/>
  <c r="L61" i="16"/>
  <c r="J61" i="16"/>
  <c r="H61" i="16"/>
  <c r="F61" i="16"/>
  <c r="D61" i="16"/>
  <c r="FF60" i="16"/>
  <c r="FD60" i="16"/>
  <c r="FB60" i="16"/>
  <c r="EZ60" i="16"/>
  <c r="EX60" i="16"/>
  <c r="EV60" i="16"/>
  <c r="ET60" i="16"/>
  <c r="ER60" i="16"/>
  <c r="EP60" i="16"/>
  <c r="EN60" i="16"/>
  <c r="EL60" i="16"/>
  <c r="EJ60" i="16"/>
  <c r="EH60" i="16"/>
  <c r="EF60" i="16"/>
  <c r="ED60" i="16"/>
  <c r="EB60" i="16"/>
  <c r="DZ60" i="16"/>
  <c r="DX60" i="16"/>
  <c r="DV60" i="16"/>
  <c r="DT60" i="16"/>
  <c r="DR60" i="16"/>
  <c r="DP60" i="16"/>
  <c r="DN60" i="16"/>
  <c r="DL60" i="16"/>
  <c r="DJ60" i="16"/>
  <c r="DH60" i="16"/>
  <c r="DF60" i="16"/>
  <c r="DD60" i="16"/>
  <c r="DB60" i="16"/>
  <c r="CZ60" i="16"/>
  <c r="CX60" i="16"/>
  <c r="CV60" i="16"/>
  <c r="CT60" i="16"/>
  <c r="CR60" i="16"/>
  <c r="CP60" i="16"/>
  <c r="CN60" i="16"/>
  <c r="CL60" i="16"/>
  <c r="CJ60" i="16"/>
  <c r="CH60" i="16"/>
  <c r="CF60" i="16"/>
  <c r="CD60" i="16"/>
  <c r="CB60" i="16"/>
  <c r="BZ60" i="16"/>
  <c r="BX60" i="16"/>
  <c r="BV60" i="16"/>
  <c r="BT60" i="16"/>
  <c r="BR60" i="16"/>
  <c r="BP60" i="16"/>
  <c r="BN60" i="16"/>
  <c r="BL60" i="16"/>
  <c r="BJ60" i="16"/>
  <c r="BH60" i="16"/>
  <c r="BF60" i="16"/>
  <c r="BD60" i="16"/>
  <c r="BB60" i="16"/>
  <c r="AZ60" i="16"/>
  <c r="AX60" i="16"/>
  <c r="AV60" i="16"/>
  <c r="AT60" i="16"/>
  <c r="AR60" i="16"/>
  <c r="AP60" i="16"/>
  <c r="AN60" i="16"/>
  <c r="AL60" i="16"/>
  <c r="AJ60" i="16"/>
  <c r="AH60" i="16"/>
  <c r="AF60" i="16"/>
  <c r="AD60" i="16"/>
  <c r="AB60" i="16"/>
  <c r="Z60" i="16"/>
  <c r="X60" i="16"/>
  <c r="V60" i="16"/>
  <c r="T60" i="16"/>
  <c r="R60" i="16"/>
  <c r="P60" i="16"/>
  <c r="N60" i="16"/>
  <c r="L60" i="16"/>
  <c r="J60" i="16"/>
  <c r="H60" i="16"/>
  <c r="F60" i="16"/>
  <c r="D60" i="16"/>
  <c r="FF59" i="16"/>
  <c r="FD59" i="16"/>
  <c r="FB59" i="16"/>
  <c r="EZ59" i="16"/>
  <c r="EX59" i="16"/>
  <c r="EV59" i="16"/>
  <c r="ET59" i="16"/>
  <c r="ER59" i="16"/>
  <c r="EP59" i="16"/>
  <c r="EN59" i="16"/>
  <c r="EL59" i="16"/>
  <c r="EJ59" i="16"/>
  <c r="EH59" i="16"/>
  <c r="EF59" i="16"/>
  <c r="ED59" i="16"/>
  <c r="EB59" i="16"/>
  <c r="DZ59" i="16"/>
  <c r="DX59" i="16"/>
  <c r="DV59" i="16"/>
  <c r="DT59" i="16"/>
  <c r="DR59" i="16"/>
  <c r="DP59" i="16"/>
  <c r="DN59" i="16"/>
  <c r="DL59" i="16"/>
  <c r="DJ59" i="16"/>
  <c r="DH59" i="16"/>
  <c r="DF59" i="16"/>
  <c r="DD59" i="16"/>
  <c r="DB59" i="16"/>
  <c r="CZ59" i="16"/>
  <c r="CX59" i="16"/>
  <c r="CV59" i="16"/>
  <c r="CT59" i="16"/>
  <c r="CR59" i="16"/>
  <c r="CP59" i="16"/>
  <c r="CN59" i="16"/>
  <c r="CL59" i="16"/>
  <c r="CJ59" i="16"/>
  <c r="CH59" i="16"/>
  <c r="CF59" i="16"/>
  <c r="CD59" i="16"/>
  <c r="CB59" i="16"/>
  <c r="BZ59" i="16"/>
  <c r="BX59" i="16"/>
  <c r="BV59" i="16"/>
  <c r="BT59" i="16"/>
  <c r="BR59" i="16"/>
  <c r="BP59" i="16"/>
  <c r="BN59" i="16"/>
  <c r="BL59" i="16"/>
  <c r="BJ59" i="16"/>
  <c r="BH59" i="16"/>
  <c r="BF59" i="16"/>
  <c r="BD59" i="16"/>
  <c r="BB59" i="16"/>
  <c r="AZ59" i="16"/>
  <c r="AX59" i="16"/>
  <c r="AV59" i="16"/>
  <c r="AT59" i="16"/>
  <c r="AR59" i="16"/>
  <c r="AP59" i="16"/>
  <c r="AN59" i="16"/>
  <c r="AL59" i="16"/>
  <c r="AJ59" i="16"/>
  <c r="AH59" i="16"/>
  <c r="AF59" i="16"/>
  <c r="AD59" i="16"/>
  <c r="AB59" i="16"/>
  <c r="Z59" i="16"/>
  <c r="X59" i="16"/>
  <c r="V59" i="16"/>
  <c r="T59" i="16"/>
  <c r="R59" i="16"/>
  <c r="P59" i="16"/>
  <c r="N59" i="16"/>
  <c r="L59" i="16"/>
  <c r="J59" i="16"/>
  <c r="H59" i="16"/>
  <c r="F59" i="16"/>
  <c r="D59" i="16"/>
  <c r="FF58" i="16"/>
  <c r="FD58" i="16"/>
  <c r="FB58" i="16"/>
  <c r="EZ58" i="16"/>
  <c r="EX58" i="16"/>
  <c r="EV58" i="16"/>
  <c r="ET58" i="16"/>
  <c r="ER58" i="16"/>
  <c r="EP58" i="16"/>
  <c r="EN58" i="16"/>
  <c r="EL58" i="16"/>
  <c r="EJ58" i="16"/>
  <c r="EH58" i="16"/>
  <c r="EF58" i="16"/>
  <c r="ED58" i="16"/>
  <c r="EB58" i="16"/>
  <c r="DZ58" i="16"/>
  <c r="DX58" i="16"/>
  <c r="DV58" i="16"/>
  <c r="DT58" i="16"/>
  <c r="DR58" i="16"/>
  <c r="DP58" i="16"/>
  <c r="DN58" i="16"/>
  <c r="DL58" i="16"/>
  <c r="DJ58" i="16"/>
  <c r="DH58" i="16"/>
  <c r="DF58" i="16"/>
  <c r="DD58" i="16"/>
  <c r="DB58" i="16"/>
  <c r="CZ58" i="16"/>
  <c r="CX58" i="16"/>
  <c r="CV58" i="16"/>
  <c r="CT58" i="16"/>
  <c r="CR58" i="16"/>
  <c r="CP58" i="16"/>
  <c r="CN58" i="16"/>
  <c r="CL58" i="16"/>
  <c r="CJ58" i="16"/>
  <c r="CH58" i="16"/>
  <c r="CF58" i="16"/>
  <c r="CD58" i="16"/>
  <c r="CB58" i="16"/>
  <c r="BZ58" i="16"/>
  <c r="BX58" i="16"/>
  <c r="BV58" i="16"/>
  <c r="BT58" i="16"/>
  <c r="BR58" i="16"/>
  <c r="BP58" i="16"/>
  <c r="BN58" i="16"/>
  <c r="BL58" i="16"/>
  <c r="BJ58" i="16"/>
  <c r="BH58" i="16"/>
  <c r="BF58" i="16"/>
  <c r="BD58" i="16"/>
  <c r="BB58" i="16"/>
  <c r="AZ58" i="16"/>
  <c r="AX58" i="16"/>
  <c r="AV58" i="16"/>
  <c r="AT58" i="16"/>
  <c r="AR58" i="16"/>
  <c r="AP58" i="16"/>
  <c r="AN58" i="16"/>
  <c r="AL58" i="16"/>
  <c r="AJ58" i="16"/>
  <c r="AH58" i="16"/>
  <c r="AF58" i="16"/>
  <c r="AD58" i="16"/>
  <c r="AB58" i="16"/>
  <c r="Z58" i="16"/>
  <c r="X58" i="16"/>
  <c r="V58" i="16"/>
  <c r="T58" i="16"/>
  <c r="R58" i="16"/>
  <c r="P58" i="16"/>
  <c r="N58" i="16"/>
  <c r="L58" i="16"/>
  <c r="J58" i="16"/>
  <c r="H58" i="16"/>
  <c r="F58" i="16"/>
  <c r="D58" i="16"/>
  <c r="FF57" i="16"/>
  <c r="FD57" i="16"/>
  <c r="FB57" i="16"/>
  <c r="EZ57" i="16"/>
  <c r="EX57" i="16"/>
  <c r="EV57" i="16"/>
  <c r="ET57" i="16"/>
  <c r="ER57" i="16"/>
  <c r="EP57" i="16"/>
  <c r="EN57" i="16"/>
  <c r="EL57" i="16"/>
  <c r="EJ57" i="16"/>
  <c r="EH57" i="16"/>
  <c r="EF57" i="16"/>
  <c r="ED57" i="16"/>
  <c r="EB57" i="16"/>
  <c r="DZ57" i="16"/>
  <c r="DX57" i="16"/>
  <c r="DV57" i="16"/>
  <c r="DT57" i="16"/>
  <c r="DR57" i="16"/>
  <c r="DP57" i="16"/>
  <c r="DN57" i="16"/>
  <c r="DL57" i="16"/>
  <c r="DJ57" i="16"/>
  <c r="DH57" i="16"/>
  <c r="DF57" i="16"/>
  <c r="DD57" i="16"/>
  <c r="DB57" i="16"/>
  <c r="CZ57" i="16"/>
  <c r="CX57" i="16"/>
  <c r="CV57" i="16"/>
  <c r="CT57" i="16"/>
  <c r="CR57" i="16"/>
  <c r="CP57" i="16"/>
  <c r="CN57" i="16"/>
  <c r="CL57" i="16"/>
  <c r="CJ57" i="16"/>
  <c r="CH57" i="16"/>
  <c r="CF57" i="16"/>
  <c r="CD57" i="16"/>
  <c r="CB57" i="16"/>
  <c r="BZ57" i="16"/>
  <c r="BX57" i="16"/>
  <c r="BV57" i="16"/>
  <c r="BT57" i="16"/>
  <c r="BR57" i="16"/>
  <c r="BP57" i="16"/>
  <c r="BN57" i="16"/>
  <c r="BL57" i="16"/>
  <c r="BJ57" i="16"/>
  <c r="BH57" i="16"/>
  <c r="BF57" i="16"/>
  <c r="BD57" i="16"/>
  <c r="BB57" i="16"/>
  <c r="AZ57" i="16"/>
  <c r="AX57" i="16"/>
  <c r="AV57" i="16"/>
  <c r="AT57" i="16"/>
  <c r="AR57" i="16"/>
  <c r="AP57" i="16"/>
  <c r="AN57" i="16"/>
  <c r="AL57" i="16"/>
  <c r="AJ57" i="16"/>
  <c r="AH57" i="16"/>
  <c r="AF57" i="16"/>
  <c r="AD57" i="16"/>
  <c r="AB57" i="16"/>
  <c r="Z57" i="16"/>
  <c r="X57" i="16"/>
  <c r="V57" i="16"/>
  <c r="T57" i="16"/>
  <c r="R57" i="16"/>
  <c r="P57" i="16"/>
  <c r="N57" i="16"/>
  <c r="L57" i="16"/>
  <c r="J57" i="16"/>
  <c r="H57" i="16"/>
  <c r="F57" i="16"/>
  <c r="D57" i="16"/>
  <c r="FF56" i="16"/>
  <c r="FD56" i="16"/>
  <c r="FB56" i="16"/>
  <c r="EZ56" i="16"/>
  <c r="EX56" i="16"/>
  <c r="EV56" i="16"/>
  <c r="ET56" i="16"/>
  <c r="ER56" i="16"/>
  <c r="EP56" i="16"/>
  <c r="EN56" i="16"/>
  <c r="EL56" i="16"/>
  <c r="EJ56" i="16"/>
  <c r="EH56" i="16"/>
  <c r="EF56" i="16"/>
  <c r="ED56" i="16"/>
  <c r="EB56" i="16"/>
  <c r="DZ56" i="16"/>
  <c r="DX56" i="16"/>
  <c r="DV56" i="16"/>
  <c r="DT56" i="16"/>
  <c r="DR56" i="16"/>
  <c r="DP56" i="16"/>
  <c r="DN56" i="16"/>
  <c r="DL56" i="16"/>
  <c r="DJ56" i="16"/>
  <c r="DH56" i="16"/>
  <c r="DF56" i="16"/>
  <c r="DD56" i="16"/>
  <c r="DB56" i="16"/>
  <c r="CZ56" i="16"/>
  <c r="CX56" i="16"/>
  <c r="CV56" i="16"/>
  <c r="CT56" i="16"/>
  <c r="CR56" i="16"/>
  <c r="CP56" i="16"/>
  <c r="CN56" i="16"/>
  <c r="CL56" i="16"/>
  <c r="CJ56" i="16"/>
  <c r="CH56" i="16"/>
  <c r="CF56" i="16"/>
  <c r="CD56" i="16"/>
  <c r="CB56" i="16"/>
  <c r="BZ56" i="16"/>
  <c r="BX56" i="16"/>
  <c r="BV56" i="16"/>
  <c r="BT56" i="16"/>
  <c r="BR56" i="16"/>
  <c r="BP56" i="16"/>
  <c r="BN56" i="16"/>
  <c r="BL56" i="16"/>
  <c r="BJ56" i="16"/>
  <c r="BH56" i="16"/>
  <c r="BF56" i="16"/>
  <c r="BD56" i="16"/>
  <c r="BB56" i="16"/>
  <c r="AZ56" i="16"/>
  <c r="AX56" i="16"/>
  <c r="AV56" i="16"/>
  <c r="AT56" i="16"/>
  <c r="AR56" i="16"/>
  <c r="AP56" i="16"/>
  <c r="AN56" i="16"/>
  <c r="AL56" i="16"/>
  <c r="AJ56" i="16"/>
  <c r="AH56" i="16"/>
  <c r="AF56" i="16"/>
  <c r="AD56" i="16"/>
  <c r="AB56" i="16"/>
  <c r="Z56" i="16"/>
  <c r="X56" i="16"/>
  <c r="V56" i="16"/>
  <c r="T56" i="16"/>
  <c r="R56" i="16"/>
  <c r="P56" i="16"/>
  <c r="N56" i="16"/>
  <c r="L56" i="16"/>
  <c r="J56" i="16"/>
  <c r="H56" i="16"/>
  <c r="F56" i="16"/>
  <c r="D56" i="16"/>
  <c r="FF55" i="16"/>
  <c r="FD55" i="16"/>
  <c r="FB55" i="16"/>
  <c r="EZ55" i="16"/>
  <c r="EX55" i="16"/>
  <c r="EV55" i="16"/>
  <c r="ET55" i="16"/>
  <c r="ER55" i="16"/>
  <c r="EP55" i="16"/>
  <c r="EN55" i="16"/>
  <c r="EL55" i="16"/>
  <c r="EJ55" i="16"/>
  <c r="EH55" i="16"/>
  <c r="EF55" i="16"/>
  <c r="ED55" i="16"/>
  <c r="EB55" i="16"/>
  <c r="DZ55" i="16"/>
  <c r="DX55" i="16"/>
  <c r="DV55" i="16"/>
  <c r="DT55" i="16"/>
  <c r="DR55" i="16"/>
  <c r="DP55" i="16"/>
  <c r="DN55" i="16"/>
  <c r="DL55" i="16"/>
  <c r="DJ55" i="16"/>
  <c r="DH55" i="16"/>
  <c r="DF55" i="16"/>
  <c r="DD55" i="16"/>
  <c r="DB55" i="16"/>
  <c r="CZ55" i="16"/>
  <c r="CX55" i="16"/>
  <c r="CV55" i="16"/>
  <c r="CT55" i="16"/>
  <c r="CR55" i="16"/>
  <c r="CP55" i="16"/>
  <c r="CN55" i="16"/>
  <c r="CL55" i="16"/>
  <c r="CJ55" i="16"/>
  <c r="CH55" i="16"/>
  <c r="CF55" i="16"/>
  <c r="CD55" i="16"/>
  <c r="CB55" i="16"/>
  <c r="BZ55" i="16"/>
  <c r="BX55" i="16"/>
  <c r="BV55" i="16"/>
  <c r="BT55" i="16"/>
  <c r="BR55" i="16"/>
  <c r="BP55" i="16"/>
  <c r="BN55" i="16"/>
  <c r="BL55" i="16"/>
  <c r="BJ55" i="16"/>
  <c r="BH55" i="16"/>
  <c r="BF55" i="16"/>
  <c r="BD55" i="16"/>
  <c r="BB55" i="16"/>
  <c r="AZ55" i="16"/>
  <c r="AX55" i="16"/>
  <c r="AV55" i="16"/>
  <c r="AT55" i="16"/>
  <c r="AR55" i="16"/>
  <c r="AP55" i="16"/>
  <c r="AN55" i="16"/>
  <c r="AL55" i="16"/>
  <c r="AJ55" i="16"/>
  <c r="AH55" i="16"/>
  <c r="AF55" i="16"/>
  <c r="AD55" i="16"/>
  <c r="AB55" i="16"/>
  <c r="Z55" i="16"/>
  <c r="X55" i="16"/>
  <c r="V55" i="16"/>
  <c r="T55" i="16"/>
  <c r="R55" i="16"/>
  <c r="P55" i="16"/>
  <c r="N55" i="16"/>
  <c r="L55" i="16"/>
  <c r="J55" i="16"/>
  <c r="H55" i="16"/>
  <c r="F55" i="16"/>
  <c r="D55" i="16"/>
  <c r="FF54" i="16"/>
  <c r="FD54" i="16"/>
  <c r="FB54" i="16"/>
  <c r="EZ54" i="16"/>
  <c r="EX54" i="16"/>
  <c r="EV54" i="16"/>
  <c r="ET54" i="16"/>
  <c r="ER54" i="16"/>
  <c r="EP54" i="16"/>
  <c r="EN54" i="16"/>
  <c r="EL54" i="16"/>
  <c r="EJ54" i="16"/>
  <c r="EH54" i="16"/>
  <c r="EF54" i="16"/>
  <c r="ED54" i="16"/>
  <c r="EB54" i="16"/>
  <c r="DZ54" i="16"/>
  <c r="DX54" i="16"/>
  <c r="DV54" i="16"/>
  <c r="DT54" i="16"/>
  <c r="DR54" i="16"/>
  <c r="DP54" i="16"/>
  <c r="DN54" i="16"/>
  <c r="DL54" i="16"/>
  <c r="DJ54" i="16"/>
  <c r="DH54" i="16"/>
  <c r="DF54" i="16"/>
  <c r="DD54" i="16"/>
  <c r="DB54" i="16"/>
  <c r="CZ54" i="16"/>
  <c r="CX54" i="16"/>
  <c r="CV54" i="16"/>
  <c r="CT54" i="16"/>
  <c r="CR54" i="16"/>
  <c r="CP54" i="16"/>
  <c r="CN54" i="16"/>
  <c r="CL54" i="16"/>
  <c r="CJ54" i="16"/>
  <c r="CH54" i="16"/>
  <c r="CF54" i="16"/>
  <c r="CD54" i="16"/>
  <c r="CB54" i="16"/>
  <c r="BZ54" i="16"/>
  <c r="BX54" i="16"/>
  <c r="BV54" i="16"/>
  <c r="BT54" i="16"/>
  <c r="BR54" i="16"/>
  <c r="BP54" i="16"/>
  <c r="BN54" i="16"/>
  <c r="BL54" i="16"/>
  <c r="BJ54" i="16"/>
  <c r="BH54" i="16"/>
  <c r="BF54" i="16"/>
  <c r="BD54" i="16"/>
  <c r="BB54" i="16"/>
  <c r="AZ54" i="16"/>
  <c r="AX54" i="16"/>
  <c r="AV54" i="16"/>
  <c r="AT54" i="16"/>
  <c r="AR54" i="16"/>
  <c r="AP54" i="16"/>
  <c r="AN54" i="16"/>
  <c r="AL54" i="16"/>
  <c r="AJ54" i="16"/>
  <c r="AH54" i="16"/>
  <c r="AF54" i="16"/>
  <c r="AD54" i="16"/>
  <c r="AB54" i="16"/>
  <c r="Z54" i="16"/>
  <c r="X54" i="16"/>
  <c r="V54" i="16"/>
  <c r="T54" i="16"/>
  <c r="R54" i="16"/>
  <c r="P54" i="16"/>
  <c r="N54" i="16"/>
  <c r="L54" i="16"/>
  <c r="J54" i="16"/>
  <c r="H54" i="16"/>
  <c r="F54" i="16"/>
  <c r="D54" i="16"/>
  <c r="FF53" i="16"/>
  <c r="FD53" i="16"/>
  <c r="FB53" i="16"/>
  <c r="EZ53" i="16"/>
  <c r="EX53" i="16"/>
  <c r="EV53" i="16"/>
  <c r="ET53" i="16"/>
  <c r="ER53" i="16"/>
  <c r="EP53" i="16"/>
  <c r="EN53" i="16"/>
  <c r="EL53" i="16"/>
  <c r="EJ53" i="16"/>
  <c r="EH53" i="16"/>
  <c r="EF53" i="16"/>
  <c r="ED53" i="16"/>
  <c r="EB53" i="16"/>
  <c r="DZ53" i="16"/>
  <c r="DX53" i="16"/>
  <c r="DV53" i="16"/>
  <c r="DT53" i="16"/>
  <c r="DR53" i="16"/>
  <c r="DP53" i="16"/>
  <c r="DN53" i="16"/>
  <c r="DL53" i="16"/>
  <c r="DJ53" i="16"/>
  <c r="DH53" i="16"/>
  <c r="DF53" i="16"/>
  <c r="DD53" i="16"/>
  <c r="DB53" i="16"/>
  <c r="CZ53" i="16"/>
  <c r="CX53" i="16"/>
  <c r="CV53" i="16"/>
  <c r="CT53" i="16"/>
  <c r="CR53" i="16"/>
  <c r="CP53" i="16"/>
  <c r="CN53" i="16"/>
  <c r="CL53" i="16"/>
  <c r="CJ53" i="16"/>
  <c r="CH53" i="16"/>
  <c r="CF53" i="16"/>
  <c r="CD53" i="16"/>
  <c r="CB53" i="16"/>
  <c r="BZ53" i="16"/>
  <c r="BX53" i="16"/>
  <c r="BV53" i="16"/>
  <c r="BT53" i="16"/>
  <c r="BR53" i="16"/>
  <c r="BP53" i="16"/>
  <c r="BN53" i="16"/>
  <c r="BL53" i="16"/>
  <c r="BJ53" i="16"/>
  <c r="BH53" i="16"/>
  <c r="BF53" i="16"/>
  <c r="BD53" i="16"/>
  <c r="BB53" i="16"/>
  <c r="AZ53" i="16"/>
  <c r="AX53" i="16"/>
  <c r="AV53" i="16"/>
  <c r="AT53" i="16"/>
  <c r="AR53" i="16"/>
  <c r="AP53" i="16"/>
  <c r="AN53" i="16"/>
  <c r="AL53" i="16"/>
  <c r="AJ53" i="16"/>
  <c r="AH53" i="16"/>
  <c r="AF53" i="16"/>
  <c r="AD53" i="16"/>
  <c r="AB53" i="16"/>
  <c r="Z53" i="16"/>
  <c r="X53" i="16"/>
  <c r="V53" i="16"/>
  <c r="T53" i="16"/>
  <c r="R53" i="16"/>
  <c r="P53" i="16"/>
  <c r="N53" i="16"/>
  <c r="L53" i="16"/>
  <c r="J53" i="16"/>
  <c r="H53" i="16"/>
  <c r="F53" i="16"/>
  <c r="D53" i="16"/>
  <c r="FF52" i="16"/>
  <c r="FD52" i="16"/>
  <c r="FB52" i="16"/>
  <c r="EZ52" i="16"/>
  <c r="EX52" i="16"/>
  <c r="EV52" i="16"/>
  <c r="ET52" i="16"/>
  <c r="ER52" i="16"/>
  <c r="EP52" i="16"/>
  <c r="EN52" i="16"/>
  <c r="EL52" i="16"/>
  <c r="EJ52" i="16"/>
  <c r="EH52" i="16"/>
  <c r="EF52" i="16"/>
  <c r="ED52" i="16"/>
  <c r="EB52" i="16"/>
  <c r="DZ52" i="16"/>
  <c r="DX52" i="16"/>
  <c r="DV52" i="16"/>
  <c r="DT52" i="16"/>
  <c r="DR52" i="16"/>
  <c r="DP52" i="16"/>
  <c r="DN52" i="16"/>
  <c r="DL52" i="16"/>
  <c r="DJ52" i="16"/>
  <c r="DH52" i="16"/>
  <c r="DF52" i="16"/>
  <c r="DD52" i="16"/>
  <c r="DB52" i="16"/>
  <c r="CZ52" i="16"/>
  <c r="CX52" i="16"/>
  <c r="CV52" i="16"/>
  <c r="CT52" i="16"/>
  <c r="CR52" i="16"/>
  <c r="CP52" i="16"/>
  <c r="CN52" i="16"/>
  <c r="CL52" i="16"/>
  <c r="CJ52" i="16"/>
  <c r="CH52" i="16"/>
  <c r="CF52" i="16"/>
  <c r="CD52" i="16"/>
  <c r="CB52" i="16"/>
  <c r="BZ52" i="16"/>
  <c r="BX52" i="16"/>
  <c r="BV52" i="16"/>
  <c r="BT52" i="16"/>
  <c r="BR52" i="16"/>
  <c r="BP52" i="16"/>
  <c r="BN52" i="16"/>
  <c r="BL52" i="16"/>
  <c r="BJ52" i="16"/>
  <c r="BH52" i="16"/>
  <c r="BF52" i="16"/>
  <c r="BD52" i="16"/>
  <c r="BB52" i="16"/>
  <c r="AZ52" i="16"/>
  <c r="AX52" i="16"/>
  <c r="AV52" i="16"/>
  <c r="AT52" i="16"/>
  <c r="AR52" i="16"/>
  <c r="AP52" i="16"/>
  <c r="AN52" i="16"/>
  <c r="AL52" i="16"/>
  <c r="AJ52" i="16"/>
  <c r="AH52" i="16"/>
  <c r="AF52" i="16"/>
  <c r="AD52" i="16"/>
  <c r="AB52" i="16"/>
  <c r="Z52" i="16"/>
  <c r="X52" i="16"/>
  <c r="V52" i="16"/>
  <c r="T52" i="16"/>
  <c r="R52" i="16"/>
  <c r="P52" i="16"/>
  <c r="N52" i="16"/>
  <c r="L52" i="16"/>
  <c r="J52" i="16"/>
  <c r="H52" i="16"/>
  <c r="F52" i="16"/>
  <c r="D52" i="16"/>
  <c r="FF51" i="16"/>
  <c r="FD51" i="16"/>
  <c r="FB51" i="16"/>
  <c r="EZ51" i="16"/>
  <c r="EX51" i="16"/>
  <c r="EV51" i="16"/>
  <c r="ET51" i="16"/>
  <c r="ER51" i="16"/>
  <c r="EP51" i="16"/>
  <c r="EN51" i="16"/>
  <c r="EL51" i="16"/>
  <c r="EJ51" i="16"/>
  <c r="EH51" i="16"/>
  <c r="EF51" i="16"/>
  <c r="ED51" i="16"/>
  <c r="EB51" i="16"/>
  <c r="DZ51" i="16"/>
  <c r="DX51" i="16"/>
  <c r="DV51" i="16"/>
  <c r="DT51" i="16"/>
  <c r="DR51" i="16"/>
  <c r="DP51" i="16"/>
  <c r="DN51" i="16"/>
  <c r="DL51" i="16"/>
  <c r="DJ51" i="16"/>
  <c r="DH51" i="16"/>
  <c r="DF51" i="16"/>
  <c r="DD51" i="16"/>
  <c r="DB51" i="16"/>
  <c r="CZ51" i="16"/>
  <c r="CX51" i="16"/>
  <c r="CV51" i="16"/>
  <c r="CT51" i="16"/>
  <c r="CR51" i="16"/>
  <c r="CP51" i="16"/>
  <c r="CN51" i="16"/>
  <c r="CL51" i="16"/>
  <c r="CJ51" i="16"/>
  <c r="CH51" i="16"/>
  <c r="CF51" i="16"/>
  <c r="CD51" i="16"/>
  <c r="CB51" i="16"/>
  <c r="BZ51" i="16"/>
  <c r="BX51" i="16"/>
  <c r="BV51" i="16"/>
  <c r="BT51" i="16"/>
  <c r="BR51" i="16"/>
  <c r="BP51" i="16"/>
  <c r="BN51" i="16"/>
  <c r="BL51" i="16"/>
  <c r="BJ51" i="16"/>
  <c r="BH51" i="16"/>
  <c r="BF51" i="16"/>
  <c r="BD51" i="16"/>
  <c r="BB51" i="16"/>
  <c r="AZ51" i="16"/>
  <c r="AX51" i="16"/>
  <c r="AV51" i="16"/>
  <c r="AT51" i="16"/>
  <c r="AR51" i="16"/>
  <c r="AP51" i="16"/>
  <c r="AN51" i="16"/>
  <c r="AL51" i="16"/>
  <c r="AJ51" i="16"/>
  <c r="AH51" i="16"/>
  <c r="AF51" i="16"/>
  <c r="AD51" i="16"/>
  <c r="AB51" i="16"/>
  <c r="Z51" i="16"/>
  <c r="X51" i="16"/>
  <c r="V51" i="16"/>
  <c r="T51" i="16"/>
  <c r="R51" i="16"/>
  <c r="P51" i="16"/>
  <c r="N51" i="16"/>
  <c r="L51" i="16"/>
  <c r="J51" i="16"/>
  <c r="H51" i="16"/>
  <c r="F51" i="16"/>
  <c r="D51" i="16"/>
  <c r="FF50" i="16"/>
  <c r="FD50" i="16"/>
  <c r="FB50" i="16"/>
  <c r="EZ50" i="16"/>
  <c r="EX50" i="16"/>
  <c r="EV50" i="16"/>
  <c r="ET50" i="16"/>
  <c r="ER50" i="16"/>
  <c r="EP50" i="16"/>
  <c r="EN50" i="16"/>
  <c r="EL50" i="16"/>
  <c r="EJ50" i="16"/>
  <c r="EH50" i="16"/>
  <c r="EF50" i="16"/>
  <c r="ED50" i="16"/>
  <c r="EB50" i="16"/>
  <c r="DZ50" i="16"/>
  <c r="DX50" i="16"/>
  <c r="DV50" i="16"/>
  <c r="DT50" i="16"/>
  <c r="DR50" i="16"/>
  <c r="DP50" i="16"/>
  <c r="DN50" i="16"/>
  <c r="DL50" i="16"/>
  <c r="DJ50" i="16"/>
  <c r="DH50" i="16"/>
  <c r="DF50" i="16"/>
  <c r="DD50" i="16"/>
  <c r="DB50" i="16"/>
  <c r="CZ50" i="16"/>
  <c r="CX50" i="16"/>
  <c r="CV50" i="16"/>
  <c r="CT50" i="16"/>
  <c r="CR50" i="16"/>
  <c r="CP50" i="16"/>
  <c r="CN50" i="16"/>
  <c r="CL50" i="16"/>
  <c r="CJ50" i="16"/>
  <c r="CH50" i="16"/>
  <c r="CF50" i="16"/>
  <c r="CD50" i="16"/>
  <c r="CB50" i="16"/>
  <c r="BZ50" i="16"/>
  <c r="BX50" i="16"/>
  <c r="BV50" i="16"/>
  <c r="BT50" i="16"/>
  <c r="BR50" i="16"/>
  <c r="BP50" i="16"/>
  <c r="BN50" i="16"/>
  <c r="BL50" i="16"/>
  <c r="BJ50" i="16"/>
  <c r="BH50" i="16"/>
  <c r="BF50" i="16"/>
  <c r="BD50" i="16"/>
  <c r="BB50" i="16"/>
  <c r="AZ50" i="16"/>
  <c r="AX50" i="16"/>
  <c r="AV50" i="16"/>
  <c r="AT50" i="16"/>
  <c r="AR50" i="16"/>
  <c r="AP50" i="16"/>
  <c r="AN50" i="16"/>
  <c r="AL50" i="16"/>
  <c r="AJ50" i="16"/>
  <c r="AH50" i="16"/>
  <c r="AF50" i="16"/>
  <c r="AD50" i="16"/>
  <c r="AB50" i="16"/>
  <c r="Z50" i="16"/>
  <c r="X50" i="16"/>
  <c r="V50" i="16"/>
  <c r="T50" i="16"/>
  <c r="R50" i="16"/>
  <c r="P50" i="16"/>
  <c r="N50" i="16"/>
  <c r="L50" i="16"/>
  <c r="J50" i="16"/>
  <c r="H50" i="16"/>
  <c r="F50" i="16"/>
  <c r="D50" i="16"/>
  <c r="FF49" i="16"/>
  <c r="FD49" i="16"/>
  <c r="FB49" i="16"/>
  <c r="EZ49" i="16"/>
  <c r="EX49" i="16"/>
  <c r="EV49" i="16"/>
  <c r="ET49" i="16"/>
  <c r="ER49" i="16"/>
  <c r="EP49" i="16"/>
  <c r="EN49" i="16"/>
  <c r="EL49" i="16"/>
  <c r="EJ49" i="16"/>
  <c r="EH49" i="16"/>
  <c r="EF49" i="16"/>
  <c r="ED49" i="16"/>
  <c r="EB49" i="16"/>
  <c r="DZ49" i="16"/>
  <c r="DX49" i="16"/>
  <c r="DV49" i="16"/>
  <c r="DT49" i="16"/>
  <c r="DR49" i="16"/>
  <c r="DP49" i="16"/>
  <c r="DN49" i="16"/>
  <c r="DL49" i="16"/>
  <c r="DJ49" i="16"/>
  <c r="DH49" i="16"/>
  <c r="DF49" i="16"/>
  <c r="DD49" i="16"/>
  <c r="DB49" i="16"/>
  <c r="CZ49" i="16"/>
  <c r="CX49" i="16"/>
  <c r="CV49" i="16"/>
  <c r="CT49" i="16"/>
  <c r="CR49" i="16"/>
  <c r="CP49" i="16"/>
  <c r="CN49" i="16"/>
  <c r="CL49" i="16"/>
  <c r="CJ49" i="16"/>
  <c r="CH49" i="16"/>
  <c r="CF49" i="16"/>
  <c r="CD49" i="16"/>
  <c r="CB49" i="16"/>
  <c r="BZ49" i="16"/>
  <c r="BX49" i="16"/>
  <c r="BV49" i="16"/>
  <c r="BT49" i="16"/>
  <c r="BR49" i="16"/>
  <c r="BP49" i="16"/>
  <c r="BN49" i="16"/>
  <c r="BL49" i="16"/>
  <c r="BJ49" i="16"/>
  <c r="BH49" i="16"/>
  <c r="BF49" i="16"/>
  <c r="BD49" i="16"/>
  <c r="BB49" i="16"/>
  <c r="AZ49" i="16"/>
  <c r="AX49" i="16"/>
  <c r="AV49" i="16"/>
  <c r="AT49" i="16"/>
  <c r="AR49" i="16"/>
  <c r="AP49" i="16"/>
  <c r="AN49" i="16"/>
  <c r="AL49" i="16"/>
  <c r="AJ49" i="16"/>
  <c r="AH49" i="16"/>
  <c r="AF49" i="16"/>
  <c r="AD49" i="16"/>
  <c r="AB49" i="16"/>
  <c r="Z49" i="16"/>
  <c r="X49" i="16"/>
  <c r="V49" i="16"/>
  <c r="T49" i="16"/>
  <c r="R49" i="16"/>
  <c r="P49" i="16"/>
  <c r="N49" i="16"/>
  <c r="L49" i="16"/>
  <c r="J49" i="16"/>
  <c r="H49" i="16"/>
  <c r="F49" i="16"/>
  <c r="D49" i="16"/>
  <c r="FF48" i="16"/>
  <c r="FD48" i="16"/>
  <c r="FB48" i="16"/>
  <c r="EZ48" i="16"/>
  <c r="EX48" i="16"/>
  <c r="EV48" i="16"/>
  <c r="ET48" i="16"/>
  <c r="ER48" i="16"/>
  <c r="EP48" i="16"/>
  <c r="EN48" i="16"/>
  <c r="EL48" i="16"/>
  <c r="EJ48" i="16"/>
  <c r="EH48" i="16"/>
  <c r="EF48" i="16"/>
  <c r="ED48" i="16"/>
  <c r="EB48" i="16"/>
  <c r="DZ48" i="16"/>
  <c r="DX48" i="16"/>
  <c r="DV48" i="16"/>
  <c r="DT48" i="16"/>
  <c r="DR48" i="16"/>
  <c r="DP48" i="16"/>
  <c r="DN48" i="16"/>
  <c r="DL48" i="16"/>
  <c r="DJ48" i="16"/>
  <c r="DH48" i="16"/>
  <c r="DF48" i="16"/>
  <c r="DD48" i="16"/>
  <c r="DB48" i="16"/>
  <c r="CZ48" i="16"/>
  <c r="CX48" i="16"/>
  <c r="CV48" i="16"/>
  <c r="CT48" i="16"/>
  <c r="CR48" i="16"/>
  <c r="CP48" i="16"/>
  <c r="CN48" i="16"/>
  <c r="CL48" i="16"/>
  <c r="CJ48" i="16"/>
  <c r="CH48" i="16"/>
  <c r="CF48" i="16"/>
  <c r="CD48" i="16"/>
  <c r="CB48" i="16"/>
  <c r="BZ48" i="16"/>
  <c r="BX48" i="16"/>
  <c r="BV48" i="16"/>
  <c r="BT48" i="16"/>
  <c r="BR48" i="16"/>
  <c r="BP48" i="16"/>
  <c r="BN48" i="16"/>
  <c r="BL48" i="16"/>
  <c r="BJ48" i="16"/>
  <c r="BH48" i="16"/>
  <c r="BF48" i="16"/>
  <c r="BD48" i="16"/>
  <c r="BB48" i="16"/>
  <c r="AZ48" i="16"/>
  <c r="AX48" i="16"/>
  <c r="AV48" i="16"/>
  <c r="AT48" i="16"/>
  <c r="AR48" i="16"/>
  <c r="AP48" i="16"/>
  <c r="AN48" i="16"/>
  <c r="AL48" i="16"/>
  <c r="AJ48" i="16"/>
  <c r="AH48" i="16"/>
  <c r="AF48" i="16"/>
  <c r="AD48" i="16"/>
  <c r="AB48" i="16"/>
  <c r="Z48" i="16"/>
  <c r="X48" i="16"/>
  <c r="V48" i="16"/>
  <c r="T48" i="16"/>
  <c r="R48" i="16"/>
  <c r="P48" i="16"/>
  <c r="N48" i="16"/>
  <c r="L48" i="16"/>
  <c r="J48" i="16"/>
  <c r="H48" i="16"/>
  <c r="F48" i="16"/>
  <c r="D48" i="16"/>
  <c r="FF47" i="16"/>
  <c r="FD47" i="16"/>
  <c r="FB47" i="16"/>
  <c r="EZ47" i="16"/>
  <c r="EX47" i="16"/>
  <c r="EV47" i="16"/>
  <c r="ET47" i="16"/>
  <c r="ER47" i="16"/>
  <c r="EP47" i="16"/>
  <c r="EN47" i="16"/>
  <c r="EL47" i="16"/>
  <c r="EJ47" i="16"/>
  <c r="EH47" i="16"/>
  <c r="EF47" i="16"/>
  <c r="ED47" i="16"/>
  <c r="EB47" i="16"/>
  <c r="DZ47" i="16"/>
  <c r="DX47" i="16"/>
  <c r="DV47" i="16"/>
  <c r="DT47" i="16"/>
  <c r="DR47" i="16"/>
  <c r="DP47" i="16"/>
  <c r="DN47" i="16"/>
  <c r="DL47" i="16"/>
  <c r="DJ47" i="16"/>
  <c r="DH47" i="16"/>
  <c r="DF47" i="16"/>
  <c r="DD47" i="16"/>
  <c r="DB47" i="16"/>
  <c r="CZ47" i="16"/>
  <c r="CX47" i="16"/>
  <c r="CV47" i="16"/>
  <c r="CT47" i="16"/>
  <c r="CR47" i="16"/>
  <c r="CP47" i="16"/>
  <c r="CN47" i="16"/>
  <c r="CL47" i="16"/>
  <c r="CJ47" i="16"/>
  <c r="CH47" i="16"/>
  <c r="CF47" i="16"/>
  <c r="CD47" i="16"/>
  <c r="CB47" i="16"/>
  <c r="BZ47" i="16"/>
  <c r="BX47" i="16"/>
  <c r="BV47" i="16"/>
  <c r="BT47" i="16"/>
  <c r="BR47" i="16"/>
  <c r="BP47" i="16"/>
  <c r="BN47" i="16"/>
  <c r="BL47" i="16"/>
  <c r="BJ47" i="16"/>
  <c r="BH47" i="16"/>
  <c r="BF47" i="16"/>
  <c r="BD47" i="16"/>
  <c r="BB47" i="16"/>
  <c r="AZ47" i="16"/>
  <c r="AX47" i="16"/>
  <c r="AV47" i="16"/>
  <c r="AT47" i="16"/>
  <c r="AR47" i="16"/>
  <c r="AP47" i="16"/>
  <c r="AN47" i="16"/>
  <c r="AL47" i="16"/>
  <c r="AJ47" i="16"/>
  <c r="AH47" i="16"/>
  <c r="AF47" i="16"/>
  <c r="AD47" i="16"/>
  <c r="AB47" i="16"/>
  <c r="Z47" i="16"/>
  <c r="X47" i="16"/>
  <c r="V47" i="16"/>
  <c r="T47" i="16"/>
  <c r="R47" i="16"/>
  <c r="P47" i="16"/>
  <c r="N47" i="16"/>
  <c r="L47" i="16"/>
  <c r="J47" i="16"/>
  <c r="H47" i="16"/>
  <c r="F47" i="16"/>
  <c r="D47" i="16"/>
  <c r="FF46" i="16"/>
  <c r="FD46" i="16"/>
  <c r="FB46" i="16"/>
  <c r="EZ46" i="16"/>
  <c r="EX46" i="16"/>
  <c r="EV46" i="16"/>
  <c r="ET46" i="16"/>
  <c r="ER46" i="16"/>
  <c r="EP46" i="16"/>
  <c r="EN46" i="16"/>
  <c r="EL46" i="16"/>
  <c r="EJ46" i="16"/>
  <c r="EH46" i="16"/>
  <c r="EF46" i="16"/>
  <c r="ED46" i="16"/>
  <c r="EB46" i="16"/>
  <c r="DZ46" i="16"/>
  <c r="DX46" i="16"/>
  <c r="DV46" i="16"/>
  <c r="DT46" i="16"/>
  <c r="DR46" i="16"/>
  <c r="DP46" i="16"/>
  <c r="DN46" i="16"/>
  <c r="DL46" i="16"/>
  <c r="DJ46" i="16"/>
  <c r="DH46" i="16"/>
  <c r="DF46" i="16"/>
  <c r="DD46" i="16"/>
  <c r="DB46" i="16"/>
  <c r="CZ46" i="16"/>
  <c r="CX46" i="16"/>
  <c r="CV46" i="16"/>
  <c r="CT46" i="16"/>
  <c r="CR46" i="16"/>
  <c r="CP46" i="16"/>
  <c r="CN46" i="16"/>
  <c r="CL46" i="16"/>
  <c r="CJ46" i="16"/>
  <c r="CH46" i="16"/>
  <c r="CF46" i="16"/>
  <c r="CD46" i="16"/>
  <c r="CB46" i="16"/>
  <c r="BZ46" i="16"/>
  <c r="BX46" i="16"/>
  <c r="BV46" i="16"/>
  <c r="BT46" i="16"/>
  <c r="BR46" i="16"/>
  <c r="BP46" i="16"/>
  <c r="BN46" i="16"/>
  <c r="BL46" i="16"/>
  <c r="BJ46" i="16"/>
  <c r="BH46" i="16"/>
  <c r="BF46" i="16"/>
  <c r="BD46" i="16"/>
  <c r="BB46" i="16"/>
  <c r="AZ46" i="16"/>
  <c r="AX46" i="16"/>
  <c r="AV46" i="16"/>
  <c r="AT46" i="16"/>
  <c r="AR46" i="16"/>
  <c r="AP46" i="16"/>
  <c r="AN46" i="16"/>
  <c r="AL46" i="16"/>
  <c r="AJ46" i="16"/>
  <c r="AH46" i="16"/>
  <c r="AF46" i="16"/>
  <c r="AD46" i="16"/>
  <c r="AB46" i="16"/>
  <c r="Z46" i="16"/>
  <c r="X46" i="16"/>
  <c r="V46" i="16"/>
  <c r="T46" i="16"/>
  <c r="R46" i="16"/>
  <c r="P46" i="16"/>
  <c r="N46" i="16"/>
  <c r="L46" i="16"/>
  <c r="J46" i="16"/>
  <c r="H46" i="16"/>
  <c r="F46" i="16"/>
  <c r="D46" i="16"/>
  <c r="FF45" i="16"/>
  <c r="FD45" i="16"/>
  <c r="FB45" i="16"/>
  <c r="EZ45" i="16"/>
  <c r="EX45" i="16"/>
  <c r="EV45" i="16"/>
  <c r="ET45" i="16"/>
  <c r="ER45" i="16"/>
  <c r="EP45" i="16"/>
  <c r="EN45" i="16"/>
  <c r="EL45" i="16"/>
  <c r="EJ45" i="16"/>
  <c r="EH45" i="16"/>
  <c r="EF45" i="16"/>
  <c r="ED45" i="16"/>
  <c r="EB45" i="16"/>
  <c r="DZ45" i="16"/>
  <c r="DX45" i="16"/>
  <c r="DV45" i="16"/>
  <c r="DT45" i="16"/>
  <c r="DR45" i="16"/>
  <c r="DP45" i="16"/>
  <c r="DN45" i="16"/>
  <c r="DL45" i="16"/>
  <c r="DJ45" i="16"/>
  <c r="DH45" i="16"/>
  <c r="DF45" i="16"/>
  <c r="DD45" i="16"/>
  <c r="DB45" i="16"/>
  <c r="CZ45" i="16"/>
  <c r="CX45" i="16"/>
  <c r="CV45" i="16"/>
  <c r="CT45" i="16"/>
  <c r="CR45" i="16"/>
  <c r="CP45" i="16"/>
  <c r="CN45" i="16"/>
  <c r="CL45" i="16"/>
  <c r="CJ45" i="16"/>
  <c r="CH45" i="16"/>
  <c r="CF45" i="16"/>
  <c r="CD45" i="16"/>
  <c r="CB45" i="16"/>
  <c r="BZ45" i="16"/>
  <c r="BX45" i="16"/>
  <c r="BV45" i="16"/>
  <c r="BT45" i="16"/>
  <c r="BR45" i="16"/>
  <c r="BP45" i="16"/>
  <c r="BN45" i="16"/>
  <c r="BL45" i="16"/>
  <c r="BJ45" i="16"/>
  <c r="BH45" i="16"/>
  <c r="BF45" i="16"/>
  <c r="BD45" i="16"/>
  <c r="BB45" i="16"/>
  <c r="AZ45" i="16"/>
  <c r="AX45" i="16"/>
  <c r="AV45" i="16"/>
  <c r="AT45" i="16"/>
  <c r="AR45" i="16"/>
  <c r="AP45" i="16"/>
  <c r="AN45" i="16"/>
  <c r="AL45" i="16"/>
  <c r="AJ45" i="16"/>
  <c r="AH45" i="16"/>
  <c r="AF45" i="16"/>
  <c r="AD45" i="16"/>
  <c r="AB45" i="16"/>
  <c r="Z45" i="16"/>
  <c r="X45" i="16"/>
  <c r="V45" i="16"/>
  <c r="T45" i="16"/>
  <c r="R45" i="16"/>
  <c r="P45" i="16"/>
  <c r="N45" i="16"/>
  <c r="L45" i="16"/>
  <c r="J45" i="16"/>
  <c r="H45" i="16"/>
  <c r="F45" i="16"/>
  <c r="D45" i="16"/>
  <c r="FF44" i="16"/>
  <c r="FD44" i="16"/>
  <c r="FB44" i="16"/>
  <c r="EZ44" i="16"/>
  <c r="EX44" i="16"/>
  <c r="EV44" i="16"/>
  <c r="ET44" i="16"/>
  <c r="ER44" i="16"/>
  <c r="EP44" i="16"/>
  <c r="EN44" i="16"/>
  <c r="EL44" i="16"/>
  <c r="EJ44" i="16"/>
  <c r="EH44" i="16"/>
  <c r="EF44" i="16"/>
  <c r="ED44" i="16"/>
  <c r="EB44" i="16"/>
  <c r="DZ44" i="16"/>
  <c r="DX44" i="16"/>
  <c r="DV44" i="16"/>
  <c r="DT44" i="16"/>
  <c r="DR44" i="16"/>
  <c r="DP44" i="16"/>
  <c r="DN44" i="16"/>
  <c r="DL44" i="16"/>
  <c r="DJ44" i="16"/>
  <c r="DH44" i="16"/>
  <c r="DF44" i="16"/>
  <c r="DD44" i="16"/>
  <c r="DB44" i="16"/>
  <c r="CZ44" i="16"/>
  <c r="CX44" i="16"/>
  <c r="CV44" i="16"/>
  <c r="CT44" i="16"/>
  <c r="CR44" i="16"/>
  <c r="CP44" i="16"/>
  <c r="CN44" i="16"/>
  <c r="CL44" i="16"/>
  <c r="CJ44" i="16"/>
  <c r="CH44" i="16"/>
  <c r="CF44" i="16"/>
  <c r="CD44" i="16"/>
  <c r="CB44" i="16"/>
  <c r="BZ44" i="16"/>
  <c r="BX44" i="16"/>
  <c r="BV44" i="16"/>
  <c r="BT44" i="16"/>
  <c r="BR44" i="16"/>
  <c r="BP44" i="16"/>
  <c r="BN44" i="16"/>
  <c r="BL44" i="16"/>
  <c r="BJ44" i="16"/>
  <c r="BH44" i="16"/>
  <c r="BF44" i="16"/>
  <c r="BD44" i="16"/>
  <c r="BB44" i="16"/>
  <c r="AZ44" i="16"/>
  <c r="AX44" i="16"/>
  <c r="AV44" i="16"/>
  <c r="AT44" i="16"/>
  <c r="AR44" i="16"/>
  <c r="AP44" i="16"/>
  <c r="AN44" i="16"/>
  <c r="AL44" i="16"/>
  <c r="AJ44" i="16"/>
  <c r="AH44" i="16"/>
  <c r="AF44" i="16"/>
  <c r="AD44" i="16"/>
  <c r="AB44" i="16"/>
  <c r="Z44" i="16"/>
  <c r="X44" i="16"/>
  <c r="V44" i="16"/>
  <c r="T44" i="16"/>
  <c r="R44" i="16"/>
  <c r="P44" i="16"/>
  <c r="N44" i="16"/>
  <c r="L44" i="16"/>
  <c r="J44" i="16"/>
  <c r="H44" i="16"/>
  <c r="F44" i="16"/>
  <c r="D44" i="16"/>
  <c r="FF43" i="16"/>
  <c r="FD43" i="16"/>
  <c r="FB43" i="16"/>
  <c r="EZ43" i="16"/>
  <c r="EX43" i="16"/>
  <c r="EV43" i="16"/>
  <c r="ET43" i="16"/>
  <c r="ER43" i="16"/>
  <c r="EP43" i="16"/>
  <c r="EN43" i="16"/>
  <c r="EL43" i="16"/>
  <c r="EJ43" i="16"/>
  <c r="EH43" i="16"/>
  <c r="EF43" i="16"/>
  <c r="ED43" i="16"/>
  <c r="EB43" i="16"/>
  <c r="DZ43" i="16"/>
  <c r="DX43" i="16"/>
  <c r="DV43" i="16"/>
  <c r="DT43" i="16"/>
  <c r="DR43" i="16"/>
  <c r="DP43" i="16"/>
  <c r="DN43" i="16"/>
  <c r="DL43" i="16"/>
  <c r="DJ43" i="16"/>
  <c r="DH43" i="16"/>
  <c r="DF43" i="16"/>
  <c r="DD43" i="16"/>
  <c r="DB43" i="16"/>
  <c r="CZ43" i="16"/>
  <c r="CX43" i="16"/>
  <c r="CV43" i="16"/>
  <c r="CT43" i="16"/>
  <c r="CR43" i="16"/>
  <c r="CP43" i="16"/>
  <c r="CN43" i="16"/>
  <c r="CL43" i="16"/>
  <c r="CJ43" i="16"/>
  <c r="CH43" i="16"/>
  <c r="CF43" i="16"/>
  <c r="CD43" i="16"/>
  <c r="CB43" i="16"/>
  <c r="BZ43" i="16"/>
  <c r="BX43" i="16"/>
  <c r="BV43" i="16"/>
  <c r="BT43" i="16"/>
  <c r="BR43" i="16"/>
  <c r="BP43" i="16"/>
  <c r="BN43" i="16"/>
  <c r="BL43" i="16"/>
  <c r="BJ43" i="16"/>
  <c r="BH43" i="16"/>
  <c r="BF43" i="16"/>
  <c r="BD43" i="16"/>
  <c r="BB43" i="16"/>
  <c r="AZ43" i="16"/>
  <c r="AX43" i="16"/>
  <c r="AV43" i="16"/>
  <c r="AT43" i="16"/>
  <c r="AR43" i="16"/>
  <c r="AP43" i="16"/>
  <c r="AN43" i="16"/>
  <c r="AL43" i="16"/>
  <c r="AJ43" i="16"/>
  <c r="AH43" i="16"/>
  <c r="AF43" i="16"/>
  <c r="AD43" i="16"/>
  <c r="AB43" i="16"/>
  <c r="Z43" i="16"/>
  <c r="X43" i="16"/>
  <c r="V43" i="16"/>
  <c r="T43" i="16"/>
  <c r="R43" i="16"/>
  <c r="P43" i="16"/>
  <c r="N43" i="16"/>
  <c r="L43" i="16"/>
  <c r="J43" i="16"/>
  <c r="H43" i="16"/>
  <c r="F43" i="16"/>
  <c r="D43" i="16"/>
  <c r="FF42" i="16"/>
  <c r="FD42" i="16"/>
  <c r="FB42" i="16"/>
  <c r="EZ42" i="16"/>
  <c r="EX42" i="16"/>
  <c r="EV42" i="16"/>
  <c r="ET42" i="16"/>
  <c r="ER42" i="16"/>
  <c r="EP42" i="16"/>
  <c r="EN42" i="16"/>
  <c r="EL42" i="16"/>
  <c r="EJ42" i="16"/>
  <c r="EH42" i="16"/>
  <c r="EF42" i="16"/>
  <c r="ED42" i="16"/>
  <c r="EB42" i="16"/>
  <c r="DZ42" i="16"/>
  <c r="DX42" i="16"/>
  <c r="DV42" i="16"/>
  <c r="DT42" i="16"/>
  <c r="DR42" i="16"/>
  <c r="DP42" i="16"/>
  <c r="DN42" i="16"/>
  <c r="DL42" i="16"/>
  <c r="DJ42" i="16"/>
  <c r="DH42" i="16"/>
  <c r="DF42" i="16"/>
  <c r="DD42" i="16"/>
  <c r="DB42" i="16"/>
  <c r="CZ42" i="16"/>
  <c r="CX42" i="16"/>
  <c r="CV42" i="16"/>
  <c r="CT42" i="16"/>
  <c r="CR42" i="16"/>
  <c r="CP42" i="16"/>
  <c r="CN42" i="16"/>
  <c r="CL42" i="16"/>
  <c r="CJ42" i="16"/>
  <c r="CH42" i="16"/>
  <c r="CF42" i="16"/>
  <c r="CD42" i="16"/>
  <c r="CB42" i="16"/>
  <c r="BZ42" i="16"/>
  <c r="BX42" i="16"/>
  <c r="BV42" i="16"/>
  <c r="BT42" i="16"/>
  <c r="BR42" i="16"/>
  <c r="BP42" i="16"/>
  <c r="BN42" i="16"/>
  <c r="BL42" i="16"/>
  <c r="BJ42" i="16"/>
  <c r="BH42" i="16"/>
  <c r="BF42" i="16"/>
  <c r="BD42" i="16"/>
  <c r="BB42" i="16"/>
  <c r="AZ42" i="16"/>
  <c r="AX42" i="16"/>
  <c r="AV42" i="16"/>
  <c r="AT42" i="16"/>
  <c r="AR42" i="16"/>
  <c r="AP42" i="16"/>
  <c r="AN42" i="16"/>
  <c r="AL42" i="16"/>
  <c r="AJ42" i="16"/>
  <c r="AH42" i="16"/>
  <c r="AF42" i="16"/>
  <c r="AD42" i="16"/>
  <c r="AB42" i="16"/>
  <c r="Z42" i="16"/>
  <c r="X42" i="16"/>
  <c r="V42" i="16"/>
  <c r="T42" i="16"/>
  <c r="R42" i="16"/>
  <c r="P42" i="16"/>
  <c r="N42" i="16"/>
  <c r="L42" i="16"/>
  <c r="J42" i="16"/>
  <c r="H42" i="16"/>
  <c r="F42" i="16"/>
  <c r="D42" i="16"/>
  <c r="FF41" i="16"/>
  <c r="FD41" i="16"/>
  <c r="FB41" i="16"/>
  <c r="EZ41" i="16"/>
  <c r="EX41" i="16"/>
  <c r="EV41" i="16"/>
  <c r="ET41" i="16"/>
  <c r="ER41" i="16"/>
  <c r="EP41" i="16"/>
  <c r="EN41" i="16"/>
  <c r="EL41" i="16"/>
  <c r="EJ41" i="16"/>
  <c r="EH41" i="16"/>
  <c r="EF41" i="16"/>
  <c r="ED41" i="16"/>
  <c r="EB41" i="16"/>
  <c r="DZ41" i="16"/>
  <c r="DX41" i="16"/>
  <c r="DV41" i="16"/>
  <c r="DT41" i="16"/>
  <c r="DR41" i="16"/>
  <c r="DP41" i="16"/>
  <c r="DN41" i="16"/>
  <c r="DL41" i="16"/>
  <c r="DJ41" i="16"/>
  <c r="DH41" i="16"/>
  <c r="DF41" i="16"/>
  <c r="DD41" i="16"/>
  <c r="DB41" i="16"/>
  <c r="CZ41" i="16"/>
  <c r="CX41" i="16"/>
  <c r="CV41" i="16"/>
  <c r="CT41" i="16"/>
  <c r="CR41" i="16"/>
  <c r="CP41" i="16"/>
  <c r="CN41" i="16"/>
  <c r="CL41" i="16"/>
  <c r="CJ41" i="16"/>
  <c r="CH41" i="16"/>
  <c r="CF41" i="16"/>
  <c r="CD41" i="16"/>
  <c r="CB41" i="16"/>
  <c r="BZ41" i="16"/>
  <c r="BX41" i="16"/>
  <c r="BV41" i="16"/>
  <c r="BT41" i="16"/>
  <c r="BR41" i="16"/>
  <c r="BP41" i="16"/>
  <c r="BN41" i="16"/>
  <c r="BL41" i="16"/>
  <c r="BJ41" i="16"/>
  <c r="BH41" i="16"/>
  <c r="BF41" i="16"/>
  <c r="BD41" i="16"/>
  <c r="BB41" i="16"/>
  <c r="AZ41" i="16"/>
  <c r="AX41" i="16"/>
  <c r="AV41" i="16"/>
  <c r="AT41" i="16"/>
  <c r="AR41" i="16"/>
  <c r="AP41" i="16"/>
  <c r="AN41" i="16"/>
  <c r="AL41" i="16"/>
  <c r="AJ41" i="16"/>
  <c r="AH41" i="16"/>
  <c r="AF41" i="16"/>
  <c r="AD41" i="16"/>
  <c r="AB41" i="16"/>
  <c r="Z41" i="16"/>
  <c r="X41" i="16"/>
  <c r="V41" i="16"/>
  <c r="T41" i="16"/>
  <c r="R41" i="16"/>
  <c r="P41" i="16"/>
  <c r="N41" i="16"/>
  <c r="L41" i="16"/>
  <c r="J41" i="16"/>
  <c r="H41" i="16"/>
  <c r="F41" i="16"/>
  <c r="D41" i="16"/>
  <c r="FF40" i="16"/>
  <c r="FD40" i="16"/>
  <c r="FB40" i="16"/>
  <c r="EZ40" i="16"/>
  <c r="EX40" i="16"/>
  <c r="EV40" i="16"/>
  <c r="ET40" i="16"/>
  <c r="ER40" i="16"/>
  <c r="EP40" i="16"/>
  <c r="EN40" i="16"/>
  <c r="EL40" i="16"/>
  <c r="EJ40" i="16"/>
  <c r="EH40" i="16"/>
  <c r="EF40" i="16"/>
  <c r="ED40" i="16"/>
  <c r="EB40" i="16"/>
  <c r="DZ40" i="16"/>
  <c r="DX40" i="16"/>
  <c r="DV40" i="16"/>
  <c r="DT40" i="16"/>
  <c r="DR40" i="16"/>
  <c r="DP40" i="16"/>
  <c r="DN40" i="16"/>
  <c r="DL40" i="16"/>
  <c r="DJ40" i="16"/>
  <c r="DH40" i="16"/>
  <c r="DF40" i="16"/>
  <c r="DD40" i="16"/>
  <c r="DB40" i="16"/>
  <c r="CZ40" i="16"/>
  <c r="CX40" i="16"/>
  <c r="CV40" i="16"/>
  <c r="CT40" i="16"/>
  <c r="CR40" i="16"/>
  <c r="CP40" i="16"/>
  <c r="CN40" i="16"/>
  <c r="CL40" i="16"/>
  <c r="CJ40" i="16"/>
  <c r="CH40" i="16"/>
  <c r="CF40" i="16"/>
  <c r="CD40" i="16"/>
  <c r="CB40" i="16"/>
  <c r="BZ40" i="16"/>
  <c r="BX40" i="16"/>
  <c r="BV40" i="16"/>
  <c r="BT40" i="16"/>
  <c r="BR40" i="16"/>
  <c r="BP40" i="16"/>
  <c r="BN40" i="16"/>
  <c r="BL40" i="16"/>
  <c r="BJ40" i="16"/>
  <c r="BH40" i="16"/>
  <c r="BF40" i="16"/>
  <c r="BD40" i="16"/>
  <c r="BB40" i="16"/>
  <c r="AZ40" i="16"/>
  <c r="AX40" i="16"/>
  <c r="AV40" i="16"/>
  <c r="AT40" i="16"/>
  <c r="AR40" i="16"/>
  <c r="AP40" i="16"/>
  <c r="AN40" i="16"/>
  <c r="AL40" i="16"/>
  <c r="AJ40" i="16"/>
  <c r="AH40" i="16"/>
  <c r="AF40" i="16"/>
  <c r="AD40" i="16"/>
  <c r="AB40" i="16"/>
  <c r="Z40" i="16"/>
  <c r="X40" i="16"/>
  <c r="V40" i="16"/>
  <c r="T40" i="16"/>
  <c r="R40" i="16"/>
  <c r="P40" i="16"/>
  <c r="N40" i="16"/>
  <c r="L40" i="16"/>
  <c r="J40" i="16"/>
  <c r="H40" i="16"/>
  <c r="F40" i="16"/>
  <c r="D40" i="16"/>
  <c r="FF39" i="16"/>
  <c r="FD39" i="16"/>
  <c r="FB39" i="16"/>
  <c r="EZ39" i="16"/>
  <c r="EX39" i="16"/>
  <c r="EV39" i="16"/>
  <c r="ET39" i="16"/>
  <c r="ER39" i="16"/>
  <c r="EP39" i="16"/>
  <c r="EN39" i="16"/>
  <c r="EL39" i="16"/>
  <c r="EJ39" i="16"/>
  <c r="EH39" i="16"/>
  <c r="EF39" i="16"/>
  <c r="ED39" i="16"/>
  <c r="EB39" i="16"/>
  <c r="DZ39" i="16"/>
  <c r="DX39" i="16"/>
  <c r="DV39" i="16"/>
  <c r="DT39" i="16"/>
  <c r="DR39" i="16"/>
  <c r="DP39" i="16"/>
  <c r="DN39" i="16"/>
  <c r="DL39" i="16"/>
  <c r="DJ39" i="16"/>
  <c r="DH39" i="16"/>
  <c r="DF39" i="16"/>
  <c r="DD39" i="16"/>
  <c r="DB39" i="16"/>
  <c r="CZ39" i="16"/>
  <c r="CX39" i="16"/>
  <c r="CV39" i="16"/>
  <c r="CT39" i="16"/>
  <c r="CR39" i="16"/>
  <c r="CP39" i="16"/>
  <c r="CN39" i="16"/>
  <c r="CL39" i="16"/>
  <c r="CJ39" i="16"/>
  <c r="CH39" i="16"/>
  <c r="CF39" i="16"/>
  <c r="CD39" i="16"/>
  <c r="CB39" i="16"/>
  <c r="BZ39" i="16"/>
  <c r="BX39" i="16"/>
  <c r="BV39" i="16"/>
  <c r="BT39" i="16"/>
  <c r="BR39" i="16"/>
  <c r="BP39" i="16"/>
  <c r="BN39" i="16"/>
  <c r="BL39" i="16"/>
  <c r="BJ39" i="16"/>
  <c r="BH39" i="16"/>
  <c r="BF39" i="16"/>
  <c r="BD39" i="16"/>
  <c r="BB39" i="16"/>
  <c r="AZ39" i="16"/>
  <c r="AX39" i="16"/>
  <c r="AV39" i="16"/>
  <c r="AT39" i="16"/>
  <c r="AR39" i="16"/>
  <c r="AP39" i="16"/>
  <c r="AN39" i="16"/>
  <c r="AL39" i="16"/>
  <c r="AJ39" i="16"/>
  <c r="AH39" i="16"/>
  <c r="AF39" i="16"/>
  <c r="AD39" i="16"/>
  <c r="AB39" i="16"/>
  <c r="Z39" i="16"/>
  <c r="X39" i="16"/>
  <c r="V39" i="16"/>
  <c r="T39" i="16"/>
  <c r="R39" i="16"/>
  <c r="P39" i="16"/>
  <c r="N39" i="16"/>
  <c r="L39" i="16"/>
  <c r="J39" i="16"/>
  <c r="H39" i="16"/>
  <c r="F39" i="16"/>
  <c r="D39" i="16"/>
  <c r="FF38" i="16"/>
  <c r="FD38" i="16"/>
  <c r="FB38" i="16"/>
  <c r="EZ38" i="16"/>
  <c r="EX38" i="16"/>
  <c r="EV38" i="16"/>
  <c r="ET38" i="16"/>
  <c r="ER38" i="16"/>
  <c r="EP38" i="16"/>
  <c r="EN38" i="16"/>
  <c r="EL38" i="16"/>
  <c r="EJ38" i="16"/>
  <c r="EH38" i="16"/>
  <c r="EF38" i="16"/>
  <c r="ED38" i="16"/>
  <c r="EB38" i="16"/>
  <c r="DZ38" i="16"/>
  <c r="DX38" i="16"/>
  <c r="DV38" i="16"/>
  <c r="DT38" i="16"/>
  <c r="DR38" i="16"/>
  <c r="DP38" i="16"/>
  <c r="DN38" i="16"/>
  <c r="DL38" i="16"/>
  <c r="DJ38" i="16"/>
  <c r="DH38" i="16"/>
  <c r="DF38" i="16"/>
  <c r="DD38" i="16"/>
  <c r="DB38" i="16"/>
  <c r="CZ38" i="16"/>
  <c r="CX38" i="16"/>
  <c r="CV38" i="16"/>
  <c r="CT38" i="16"/>
  <c r="CR38" i="16"/>
  <c r="CP38" i="16"/>
  <c r="CN38" i="16"/>
  <c r="CL38" i="16"/>
  <c r="CJ38" i="16"/>
  <c r="CH38" i="16"/>
  <c r="CF38" i="16"/>
  <c r="CD38" i="16"/>
  <c r="CB38" i="16"/>
  <c r="BZ38" i="16"/>
  <c r="BX38" i="16"/>
  <c r="BV38" i="16"/>
  <c r="BT38" i="16"/>
  <c r="BR38" i="16"/>
  <c r="BP38" i="16"/>
  <c r="BN38" i="16"/>
  <c r="BL38" i="16"/>
  <c r="BJ38" i="16"/>
  <c r="BH38" i="16"/>
  <c r="BF38" i="16"/>
  <c r="BD38" i="16"/>
  <c r="BB38" i="16"/>
  <c r="AZ38" i="16"/>
  <c r="AX38" i="16"/>
  <c r="AV38" i="16"/>
  <c r="AT38" i="16"/>
  <c r="AR38" i="16"/>
  <c r="AP38" i="16"/>
  <c r="AN38" i="16"/>
  <c r="AL38" i="16"/>
  <c r="AJ38" i="16"/>
  <c r="AH38" i="16"/>
  <c r="AF38" i="16"/>
  <c r="AD38" i="16"/>
  <c r="AB38" i="16"/>
  <c r="Z38" i="16"/>
  <c r="X38" i="16"/>
  <c r="V38" i="16"/>
  <c r="T38" i="16"/>
  <c r="R38" i="16"/>
  <c r="P38" i="16"/>
  <c r="N38" i="16"/>
  <c r="L38" i="16"/>
  <c r="J38" i="16"/>
  <c r="H38" i="16"/>
  <c r="F38" i="16"/>
  <c r="D38" i="16"/>
  <c r="FF37" i="16"/>
  <c r="FD37" i="16"/>
  <c r="FB37" i="16"/>
  <c r="EZ37" i="16"/>
  <c r="EX37" i="16"/>
  <c r="EV37" i="16"/>
  <c r="ET37" i="16"/>
  <c r="ER37" i="16"/>
  <c r="EP37" i="16"/>
  <c r="EN37" i="16"/>
  <c r="EL37" i="16"/>
  <c r="EJ37" i="16"/>
  <c r="EH37" i="16"/>
  <c r="EF37" i="16"/>
  <c r="ED37" i="16"/>
  <c r="EB37" i="16"/>
  <c r="DZ37" i="16"/>
  <c r="DX37" i="16"/>
  <c r="DV37" i="16"/>
  <c r="DT37" i="16"/>
  <c r="DR37" i="16"/>
  <c r="DP37" i="16"/>
  <c r="DN37" i="16"/>
  <c r="DL37" i="16"/>
  <c r="DJ37" i="16"/>
  <c r="DH37" i="16"/>
  <c r="DF37" i="16"/>
  <c r="DD37" i="16"/>
  <c r="DB37" i="16"/>
  <c r="CZ37" i="16"/>
  <c r="CX37" i="16"/>
  <c r="CV37" i="16"/>
  <c r="CT37" i="16"/>
  <c r="CR37" i="16"/>
  <c r="CP37" i="16"/>
  <c r="CN37" i="16"/>
  <c r="CL37" i="16"/>
  <c r="CJ37" i="16"/>
  <c r="CH37" i="16"/>
  <c r="CF37" i="16"/>
  <c r="CD37" i="16"/>
  <c r="CB37" i="16"/>
  <c r="BZ37" i="16"/>
  <c r="BX37" i="16"/>
  <c r="BV37" i="16"/>
  <c r="BT37" i="16"/>
  <c r="BR37" i="16"/>
  <c r="BP37" i="16"/>
  <c r="BN37" i="16"/>
  <c r="BL37" i="16"/>
  <c r="BJ37" i="16"/>
  <c r="BH37" i="16"/>
  <c r="BF37" i="16"/>
  <c r="BD37" i="16"/>
  <c r="BB37" i="16"/>
  <c r="AZ37" i="16"/>
  <c r="AX37" i="16"/>
  <c r="AV37" i="16"/>
  <c r="AT37" i="16"/>
  <c r="AR37" i="16"/>
  <c r="AP37" i="16"/>
  <c r="AN37" i="16"/>
  <c r="AL37" i="16"/>
  <c r="AJ37" i="16"/>
  <c r="AH37" i="16"/>
  <c r="AF37" i="16"/>
  <c r="AD37" i="16"/>
  <c r="AB37" i="16"/>
  <c r="Z37" i="16"/>
  <c r="X37" i="16"/>
  <c r="V37" i="16"/>
  <c r="T37" i="16"/>
  <c r="R37" i="16"/>
  <c r="P37" i="16"/>
  <c r="N37" i="16"/>
  <c r="L37" i="16"/>
  <c r="J37" i="16"/>
  <c r="H37" i="16"/>
  <c r="F37" i="16"/>
  <c r="D37" i="16"/>
  <c r="FF36" i="16"/>
  <c r="FD36" i="16"/>
  <c r="FB36" i="16"/>
  <c r="EZ36" i="16"/>
  <c r="EX36" i="16"/>
  <c r="EV36" i="16"/>
  <c r="ET36" i="16"/>
  <c r="ER36" i="16"/>
  <c r="EP36" i="16"/>
  <c r="EN36" i="16"/>
  <c r="EL36" i="16"/>
  <c r="EJ36" i="16"/>
  <c r="EH36" i="16"/>
  <c r="EF36" i="16"/>
  <c r="ED36" i="16"/>
  <c r="EB36" i="16"/>
  <c r="DZ36" i="16"/>
  <c r="DX36" i="16"/>
  <c r="DV36" i="16"/>
  <c r="DT36" i="16"/>
  <c r="DR36" i="16"/>
  <c r="DP36" i="16"/>
  <c r="DN36" i="16"/>
  <c r="DL36" i="16"/>
  <c r="DJ36" i="16"/>
  <c r="DH36" i="16"/>
  <c r="DF36" i="16"/>
  <c r="DD36" i="16"/>
  <c r="DB36" i="16"/>
  <c r="CZ36" i="16"/>
  <c r="CX36" i="16"/>
  <c r="CV36" i="16"/>
  <c r="CT36" i="16"/>
  <c r="CR36" i="16"/>
  <c r="CP36" i="16"/>
  <c r="CN36" i="16"/>
  <c r="CL36" i="16"/>
  <c r="CJ36" i="16"/>
  <c r="CH36" i="16"/>
  <c r="CF36" i="16"/>
  <c r="CD36" i="16"/>
  <c r="CB36" i="16"/>
  <c r="BZ36" i="16"/>
  <c r="BX36" i="16"/>
  <c r="BV36" i="16"/>
  <c r="BT36" i="16"/>
  <c r="BR36" i="16"/>
  <c r="BP36" i="16"/>
  <c r="BN36" i="16"/>
  <c r="BL36" i="16"/>
  <c r="BJ36" i="16"/>
  <c r="BH36" i="16"/>
  <c r="BF36" i="16"/>
  <c r="BD36" i="16"/>
  <c r="BB36" i="16"/>
  <c r="AZ36" i="16"/>
  <c r="AX36" i="16"/>
  <c r="AV36" i="16"/>
  <c r="AT36" i="16"/>
  <c r="AR36" i="16"/>
  <c r="AP36" i="16"/>
  <c r="AN36" i="16"/>
  <c r="AL36" i="16"/>
  <c r="AJ36" i="16"/>
  <c r="AH36" i="16"/>
  <c r="AF36" i="16"/>
  <c r="AD36" i="16"/>
  <c r="AB36" i="16"/>
  <c r="Z36" i="16"/>
  <c r="X36" i="16"/>
  <c r="V36" i="16"/>
  <c r="T36" i="16"/>
  <c r="R36" i="16"/>
  <c r="P36" i="16"/>
  <c r="N36" i="16"/>
  <c r="L36" i="16"/>
  <c r="J36" i="16"/>
  <c r="H36" i="16"/>
  <c r="F36" i="16"/>
  <c r="D36" i="16"/>
  <c r="FF35" i="16"/>
  <c r="FD35" i="16"/>
  <c r="FB35" i="16"/>
  <c r="EZ35" i="16"/>
  <c r="EX35" i="16"/>
  <c r="EV35" i="16"/>
  <c r="ET35" i="16"/>
  <c r="ER35" i="16"/>
  <c r="EP35" i="16"/>
  <c r="EN35" i="16"/>
  <c r="EL35" i="16"/>
  <c r="EJ35" i="16"/>
  <c r="EH35" i="16"/>
  <c r="EF35" i="16"/>
  <c r="ED35" i="16"/>
  <c r="EB35" i="16"/>
  <c r="DZ35" i="16"/>
  <c r="DX35" i="16"/>
  <c r="DV35" i="16"/>
  <c r="DT35" i="16"/>
  <c r="DR35" i="16"/>
  <c r="DP35" i="16"/>
  <c r="DN35" i="16"/>
  <c r="DL35" i="16"/>
  <c r="DJ35" i="16"/>
  <c r="DH35" i="16"/>
  <c r="DF35" i="16"/>
  <c r="DD35" i="16"/>
  <c r="DB35" i="16"/>
  <c r="CZ35" i="16"/>
  <c r="CX35" i="16"/>
  <c r="CV35" i="16"/>
  <c r="CT35" i="16"/>
  <c r="CR35" i="16"/>
  <c r="CP35" i="16"/>
  <c r="CN35" i="16"/>
  <c r="CL35" i="16"/>
  <c r="CJ35" i="16"/>
  <c r="CH35" i="16"/>
  <c r="CF35" i="16"/>
  <c r="CD35" i="16"/>
  <c r="CB35" i="16"/>
  <c r="BZ35" i="16"/>
  <c r="BX35" i="16"/>
  <c r="BV35" i="16"/>
  <c r="BT35" i="16"/>
  <c r="BR35" i="16"/>
  <c r="BP35" i="16"/>
  <c r="BN35" i="16"/>
  <c r="BL35" i="16"/>
  <c r="BJ35" i="16"/>
  <c r="BH35" i="16"/>
  <c r="BF35" i="16"/>
  <c r="BD35" i="16"/>
  <c r="BB35" i="16"/>
  <c r="AZ35" i="16"/>
  <c r="AX35" i="16"/>
  <c r="AV35" i="16"/>
  <c r="AT35" i="16"/>
  <c r="AR35" i="16"/>
  <c r="AP35" i="16"/>
  <c r="AN35" i="16"/>
  <c r="AL35" i="16"/>
  <c r="AJ35" i="16"/>
  <c r="AH35" i="16"/>
  <c r="AF35" i="16"/>
  <c r="AD35" i="16"/>
  <c r="AB35" i="16"/>
  <c r="Z35" i="16"/>
  <c r="X35" i="16"/>
  <c r="V35" i="16"/>
  <c r="T35" i="16"/>
  <c r="R35" i="16"/>
  <c r="P35" i="16"/>
  <c r="N35" i="16"/>
  <c r="L35" i="16"/>
  <c r="J35" i="16"/>
  <c r="H35" i="16"/>
  <c r="F35" i="16"/>
  <c r="D35" i="16"/>
  <c r="FF34" i="16"/>
  <c r="FD34" i="16"/>
  <c r="FB34" i="16"/>
  <c r="EZ34" i="16"/>
  <c r="EX34" i="16"/>
  <c r="EV34" i="16"/>
  <c r="ET34" i="16"/>
  <c r="ER34" i="16"/>
  <c r="EP34" i="16"/>
  <c r="EN34" i="16"/>
  <c r="EL34" i="16"/>
  <c r="EJ34" i="16"/>
  <c r="EH34" i="16"/>
  <c r="EF34" i="16"/>
  <c r="ED34" i="16"/>
  <c r="EB34" i="16"/>
  <c r="DZ34" i="16"/>
  <c r="DX34" i="16"/>
  <c r="DV34" i="16"/>
  <c r="DT34" i="16"/>
  <c r="DR34" i="16"/>
  <c r="DP34" i="16"/>
  <c r="DN34" i="16"/>
  <c r="DL34" i="16"/>
  <c r="DJ34" i="16"/>
  <c r="DH34" i="16"/>
  <c r="DF34" i="16"/>
  <c r="DD34" i="16"/>
  <c r="DB34" i="16"/>
  <c r="CZ34" i="16"/>
  <c r="CX34" i="16"/>
  <c r="CV34" i="16"/>
  <c r="CT34" i="16"/>
  <c r="CR34" i="16"/>
  <c r="CP34" i="16"/>
  <c r="CN34" i="16"/>
  <c r="CL34" i="16"/>
  <c r="CJ34" i="16"/>
  <c r="CH34" i="16"/>
  <c r="CF34" i="16"/>
  <c r="CD34" i="16"/>
  <c r="CB34" i="16"/>
  <c r="BZ34" i="16"/>
  <c r="BX34" i="16"/>
  <c r="BV34" i="16"/>
  <c r="BT34" i="16"/>
  <c r="BR34" i="16"/>
  <c r="BP34" i="16"/>
  <c r="BN34" i="16"/>
  <c r="BL34" i="16"/>
  <c r="BJ34" i="16"/>
  <c r="BH34" i="16"/>
  <c r="BF34" i="16"/>
  <c r="BD34" i="16"/>
  <c r="BB34" i="16"/>
  <c r="AZ34" i="16"/>
  <c r="AX34" i="16"/>
  <c r="AV34" i="16"/>
  <c r="AT34" i="16"/>
  <c r="AR34" i="16"/>
  <c r="AP34" i="16"/>
  <c r="AN34" i="16"/>
  <c r="AL34" i="16"/>
  <c r="AJ34" i="16"/>
  <c r="AH34" i="16"/>
  <c r="AF34" i="16"/>
  <c r="AD34" i="16"/>
  <c r="AB34" i="16"/>
  <c r="Z34" i="16"/>
  <c r="X34" i="16"/>
  <c r="V34" i="16"/>
  <c r="T34" i="16"/>
  <c r="R34" i="16"/>
  <c r="P34" i="16"/>
  <c r="N34" i="16"/>
  <c r="L34" i="16"/>
  <c r="J34" i="16"/>
  <c r="H34" i="16"/>
  <c r="F34" i="16"/>
  <c r="D34" i="16"/>
  <c r="FF33" i="16"/>
  <c r="FD33" i="16"/>
  <c r="FB33" i="16"/>
  <c r="EZ33" i="16"/>
  <c r="EX33" i="16"/>
  <c r="EV33" i="16"/>
  <c r="ET33" i="16"/>
  <c r="ER33" i="16"/>
  <c r="EP33" i="16"/>
  <c r="EN33" i="16"/>
  <c r="EL33" i="16"/>
  <c r="EJ33" i="16"/>
  <c r="EH33" i="16"/>
  <c r="EF33" i="16"/>
  <c r="ED33" i="16"/>
  <c r="EB33" i="16"/>
  <c r="DZ33" i="16"/>
  <c r="DX33" i="16"/>
  <c r="DV33" i="16"/>
  <c r="DT33" i="16"/>
  <c r="DR33" i="16"/>
  <c r="DP33" i="16"/>
  <c r="DN33" i="16"/>
  <c r="DL33" i="16"/>
  <c r="DJ33" i="16"/>
  <c r="DH33" i="16"/>
  <c r="DF33" i="16"/>
  <c r="DD33" i="16"/>
  <c r="DB33" i="16"/>
  <c r="CZ33" i="16"/>
  <c r="CX33" i="16"/>
  <c r="CV33" i="16"/>
  <c r="CT33" i="16"/>
  <c r="CR33" i="16"/>
  <c r="CP33" i="16"/>
  <c r="CN33" i="16"/>
  <c r="CL33" i="16"/>
  <c r="CJ33" i="16"/>
  <c r="CH33" i="16"/>
  <c r="CF33" i="16"/>
  <c r="CD33" i="16"/>
  <c r="CB33" i="16"/>
  <c r="BZ33" i="16"/>
  <c r="BX33" i="16"/>
  <c r="BV33" i="16"/>
  <c r="BT33" i="16"/>
  <c r="BR33" i="16"/>
  <c r="BP33" i="16"/>
  <c r="BN33" i="16"/>
  <c r="BL33" i="16"/>
  <c r="BJ33" i="16"/>
  <c r="BH33" i="16"/>
  <c r="BF33" i="16"/>
  <c r="BD33" i="16"/>
  <c r="BB33" i="16"/>
  <c r="AZ33" i="16"/>
  <c r="AX33" i="16"/>
  <c r="AV33" i="16"/>
  <c r="AT33" i="16"/>
  <c r="AR33" i="16"/>
  <c r="AP33" i="16"/>
  <c r="AN33" i="16"/>
  <c r="AL33" i="16"/>
  <c r="AJ33" i="16"/>
  <c r="AH33" i="16"/>
  <c r="AF33" i="16"/>
  <c r="AD33" i="16"/>
  <c r="AB33" i="16"/>
  <c r="Z33" i="16"/>
  <c r="X33" i="16"/>
  <c r="V33" i="16"/>
  <c r="T33" i="16"/>
  <c r="R33" i="16"/>
  <c r="P33" i="16"/>
  <c r="N33" i="16"/>
  <c r="L33" i="16"/>
  <c r="J33" i="16"/>
  <c r="H33" i="16"/>
  <c r="F33" i="16"/>
  <c r="D33" i="16"/>
  <c r="FF32" i="16"/>
  <c r="FD32" i="16"/>
  <c r="FB32" i="16"/>
  <c r="EZ32" i="16"/>
  <c r="EX32" i="16"/>
  <c r="EV32" i="16"/>
  <c r="ET32" i="16"/>
  <c r="ER32" i="16"/>
  <c r="EP32" i="16"/>
  <c r="EN32" i="16"/>
  <c r="EL32" i="16"/>
  <c r="EJ32" i="16"/>
  <c r="EH32" i="16"/>
  <c r="EF32" i="16"/>
  <c r="ED32" i="16"/>
  <c r="EB32" i="16"/>
  <c r="DZ32" i="16"/>
  <c r="DX32" i="16"/>
  <c r="DV32" i="16"/>
  <c r="DT32" i="16"/>
  <c r="DR32" i="16"/>
  <c r="DP32" i="16"/>
  <c r="DN32" i="16"/>
  <c r="DL32" i="16"/>
  <c r="DJ32" i="16"/>
  <c r="DH32" i="16"/>
  <c r="DF32" i="16"/>
  <c r="DD32" i="16"/>
  <c r="DB32" i="16"/>
  <c r="CZ32" i="16"/>
  <c r="CX32" i="16"/>
  <c r="CV32" i="16"/>
  <c r="CT32" i="16"/>
  <c r="CR32" i="16"/>
  <c r="CP32" i="16"/>
  <c r="CN32" i="16"/>
  <c r="CL32" i="16"/>
  <c r="CJ32" i="16"/>
  <c r="CH32" i="16"/>
  <c r="CF32" i="16"/>
  <c r="CD32" i="16"/>
  <c r="CB32" i="16"/>
  <c r="BZ32" i="16"/>
  <c r="BX32" i="16"/>
  <c r="BV32" i="16"/>
  <c r="BT32" i="16"/>
  <c r="BR32" i="16"/>
  <c r="BP32" i="16"/>
  <c r="BN32" i="16"/>
  <c r="BL32" i="16"/>
  <c r="BJ32" i="16"/>
  <c r="BH32" i="16"/>
  <c r="BF32" i="16"/>
  <c r="BD32" i="16"/>
  <c r="BB32" i="16"/>
  <c r="AZ32" i="16"/>
  <c r="AX32" i="16"/>
  <c r="AV32" i="16"/>
  <c r="AT32" i="16"/>
  <c r="AR32" i="16"/>
  <c r="AP32" i="16"/>
  <c r="AN32" i="16"/>
  <c r="AL32" i="16"/>
  <c r="AJ32" i="16"/>
  <c r="AH32" i="16"/>
  <c r="AF32" i="16"/>
  <c r="AD32" i="16"/>
  <c r="AB32" i="16"/>
  <c r="Z32" i="16"/>
  <c r="X32" i="16"/>
  <c r="V32" i="16"/>
  <c r="T32" i="16"/>
  <c r="R32" i="16"/>
  <c r="P32" i="16"/>
  <c r="N32" i="16"/>
  <c r="L32" i="16"/>
  <c r="J32" i="16"/>
  <c r="H32" i="16"/>
  <c r="F32" i="16"/>
  <c r="D32" i="16"/>
  <c r="FF31" i="16"/>
  <c r="FD31" i="16"/>
  <c r="FB31" i="16"/>
  <c r="EZ31" i="16"/>
  <c r="EX31" i="16"/>
  <c r="EV31" i="16"/>
  <c r="ET31" i="16"/>
  <c r="ER31" i="16"/>
  <c r="EP31" i="16"/>
  <c r="EN31" i="16"/>
  <c r="EL31" i="16"/>
  <c r="EJ31" i="16"/>
  <c r="EH31" i="16"/>
  <c r="EF31" i="16"/>
  <c r="ED31" i="16"/>
  <c r="EB31" i="16"/>
  <c r="DZ31" i="16"/>
  <c r="DX31" i="16"/>
  <c r="DV31" i="16"/>
  <c r="DT31" i="16"/>
  <c r="DR31" i="16"/>
  <c r="DP31" i="16"/>
  <c r="DN31" i="16"/>
  <c r="DL31" i="16"/>
  <c r="DJ31" i="16"/>
  <c r="DH31" i="16"/>
  <c r="DF31" i="16"/>
  <c r="DD31" i="16"/>
  <c r="DB31" i="16"/>
  <c r="CZ31" i="16"/>
  <c r="CX31" i="16"/>
  <c r="CV31" i="16"/>
  <c r="CT31" i="16"/>
  <c r="CR31" i="16"/>
  <c r="CP31" i="16"/>
  <c r="CN31" i="16"/>
  <c r="CL31" i="16"/>
  <c r="CJ31" i="16"/>
  <c r="CH31" i="16"/>
  <c r="CF31" i="16"/>
  <c r="CD31" i="16"/>
  <c r="CB31" i="16"/>
  <c r="BZ31" i="16"/>
  <c r="BX31" i="16"/>
  <c r="BV31" i="16"/>
  <c r="BT31" i="16"/>
  <c r="BR31" i="16"/>
  <c r="BP31" i="16"/>
  <c r="BN31" i="16"/>
  <c r="BL31" i="16"/>
  <c r="BJ31" i="16"/>
  <c r="BH31" i="16"/>
  <c r="BF31" i="16"/>
  <c r="BD31" i="16"/>
  <c r="BB31" i="16"/>
  <c r="AZ31" i="16"/>
  <c r="AX31" i="16"/>
  <c r="AV31" i="16"/>
  <c r="AT31" i="16"/>
  <c r="AR31" i="16"/>
  <c r="AP31" i="16"/>
  <c r="AN31" i="16"/>
  <c r="AL31" i="16"/>
  <c r="AJ31" i="16"/>
  <c r="AH31" i="16"/>
  <c r="AF31" i="16"/>
  <c r="AD31" i="16"/>
  <c r="AB31" i="16"/>
  <c r="Z31" i="16"/>
  <c r="X31" i="16"/>
  <c r="V31" i="16"/>
  <c r="T31" i="16"/>
  <c r="R31" i="16"/>
  <c r="P31" i="16"/>
  <c r="N31" i="16"/>
  <c r="L31" i="16"/>
  <c r="J31" i="16"/>
  <c r="H31" i="16"/>
  <c r="F31" i="16"/>
  <c r="D31" i="16"/>
  <c r="FF30" i="16"/>
  <c r="FD30" i="16"/>
  <c r="FB30" i="16"/>
  <c r="EZ30" i="16"/>
  <c r="EX30" i="16"/>
  <c r="EV30" i="16"/>
  <c r="ET30" i="16"/>
  <c r="ER30" i="16"/>
  <c r="EP30" i="16"/>
  <c r="EN30" i="16"/>
  <c r="EL30" i="16"/>
  <c r="EJ30" i="16"/>
  <c r="EH30" i="16"/>
  <c r="EF30" i="16"/>
  <c r="ED30" i="16"/>
  <c r="EB30" i="16"/>
  <c r="DZ30" i="16"/>
  <c r="DX30" i="16"/>
  <c r="DV30" i="16"/>
  <c r="DT30" i="16"/>
  <c r="DR30" i="16"/>
  <c r="DP30" i="16"/>
  <c r="DN30" i="16"/>
  <c r="DL30" i="16"/>
  <c r="DJ30" i="16"/>
  <c r="DH30" i="16"/>
  <c r="DF30" i="16"/>
  <c r="DD30" i="16"/>
  <c r="DB30" i="16"/>
  <c r="CZ30" i="16"/>
  <c r="CX30" i="16"/>
  <c r="CV30" i="16"/>
  <c r="CT30" i="16"/>
  <c r="CR30" i="16"/>
  <c r="CP30" i="16"/>
  <c r="CN30" i="16"/>
  <c r="CL30" i="16"/>
  <c r="CJ30" i="16"/>
  <c r="CH30" i="16"/>
  <c r="CF30" i="16"/>
  <c r="CD30" i="16"/>
  <c r="CB30" i="16"/>
  <c r="BZ30" i="16"/>
  <c r="BX30" i="16"/>
  <c r="BV30" i="16"/>
  <c r="BT30" i="16"/>
  <c r="BR30" i="16"/>
  <c r="BP30" i="16"/>
  <c r="BN30" i="16"/>
  <c r="BL30" i="16"/>
  <c r="BJ30" i="16"/>
  <c r="BH30" i="16"/>
  <c r="BF30" i="16"/>
  <c r="BD30" i="16"/>
  <c r="BB30" i="16"/>
  <c r="AZ30" i="16"/>
  <c r="AX30" i="16"/>
  <c r="AV30" i="16"/>
  <c r="AT30" i="16"/>
  <c r="AR30" i="16"/>
  <c r="AP30" i="16"/>
  <c r="AN30" i="16"/>
  <c r="AL30" i="16"/>
  <c r="AJ30" i="16"/>
  <c r="AH30" i="16"/>
  <c r="AF30" i="16"/>
  <c r="AD30" i="16"/>
  <c r="AB30" i="16"/>
  <c r="Z30" i="16"/>
  <c r="X30" i="16"/>
  <c r="V30" i="16"/>
  <c r="T30" i="16"/>
  <c r="R30" i="16"/>
  <c r="P30" i="16"/>
  <c r="N30" i="16"/>
  <c r="L30" i="16"/>
  <c r="J30" i="16"/>
  <c r="H30" i="16"/>
  <c r="F30" i="16"/>
  <c r="D30" i="16"/>
  <c r="FF29" i="16"/>
  <c r="FD29" i="16"/>
  <c r="FB29" i="16"/>
  <c r="EZ29" i="16"/>
  <c r="EX29" i="16"/>
  <c r="EV29" i="16"/>
  <c r="ET29" i="16"/>
  <c r="ER29" i="16"/>
  <c r="EP29" i="16"/>
  <c r="EN29" i="16"/>
  <c r="EL29" i="16"/>
  <c r="EJ29" i="16"/>
  <c r="EH29" i="16"/>
  <c r="EF29" i="16"/>
  <c r="ED29" i="16"/>
  <c r="EB29" i="16"/>
  <c r="DZ29" i="16"/>
  <c r="DX29" i="16"/>
  <c r="DV29" i="16"/>
  <c r="DT29" i="16"/>
  <c r="DR29" i="16"/>
  <c r="DP29" i="16"/>
  <c r="DN29" i="16"/>
  <c r="DL29" i="16"/>
  <c r="DJ29" i="16"/>
  <c r="DH29" i="16"/>
  <c r="DF29" i="16"/>
  <c r="DD29" i="16"/>
  <c r="DB29" i="16"/>
  <c r="CZ29" i="16"/>
  <c r="CX29" i="16"/>
  <c r="CV29" i="16"/>
  <c r="CT29" i="16"/>
  <c r="CR29" i="16"/>
  <c r="CP29" i="16"/>
  <c r="CN29" i="16"/>
  <c r="CL29" i="16"/>
  <c r="CJ29" i="16"/>
  <c r="CH29" i="16"/>
  <c r="CF29" i="16"/>
  <c r="CD29" i="16"/>
  <c r="CB29" i="16"/>
  <c r="BZ29" i="16"/>
  <c r="BX29" i="16"/>
  <c r="BV29" i="16"/>
  <c r="BT29" i="16"/>
  <c r="BR29" i="16"/>
  <c r="BP29" i="16"/>
  <c r="BN29" i="16"/>
  <c r="BL29" i="16"/>
  <c r="BJ29" i="16"/>
  <c r="BH29" i="16"/>
  <c r="BF29" i="16"/>
  <c r="BD29" i="16"/>
  <c r="BB29" i="16"/>
  <c r="AZ29" i="16"/>
  <c r="AX29" i="16"/>
  <c r="AV29" i="16"/>
  <c r="AT29" i="16"/>
  <c r="AR29" i="16"/>
  <c r="AP29" i="16"/>
  <c r="AN29" i="16"/>
  <c r="AL29" i="16"/>
  <c r="AJ29" i="16"/>
  <c r="AH29" i="16"/>
  <c r="AF29" i="16"/>
  <c r="AD29" i="16"/>
  <c r="AB29" i="16"/>
  <c r="Z29" i="16"/>
  <c r="X29" i="16"/>
  <c r="V29" i="16"/>
  <c r="T29" i="16"/>
  <c r="R29" i="16"/>
  <c r="P29" i="16"/>
  <c r="N29" i="16"/>
  <c r="L29" i="16"/>
  <c r="J29" i="16"/>
  <c r="H29" i="16"/>
  <c r="F29" i="16"/>
  <c r="D29" i="16"/>
  <c r="FF28" i="16"/>
  <c r="FD28" i="16"/>
  <c r="FB28" i="16"/>
  <c r="EZ28" i="16"/>
  <c r="EX28" i="16"/>
  <c r="EV28" i="16"/>
  <c r="ET28" i="16"/>
  <c r="ER28" i="16"/>
  <c r="EP28" i="16"/>
  <c r="EN28" i="16"/>
  <c r="EL28" i="16"/>
  <c r="EJ28" i="16"/>
  <c r="EH28" i="16"/>
  <c r="EF28" i="16"/>
  <c r="ED28" i="16"/>
  <c r="EB28" i="16"/>
  <c r="DZ28" i="16"/>
  <c r="DX28" i="16"/>
  <c r="DV28" i="16"/>
  <c r="DT28" i="16"/>
  <c r="DR28" i="16"/>
  <c r="DP28" i="16"/>
  <c r="DN28" i="16"/>
  <c r="DL28" i="16"/>
  <c r="DJ28" i="16"/>
  <c r="DH28" i="16"/>
  <c r="DF28" i="16"/>
  <c r="DD28" i="16"/>
  <c r="DB28" i="16"/>
  <c r="CZ28" i="16"/>
  <c r="CX28" i="16"/>
  <c r="CV28" i="16"/>
  <c r="CT28" i="16"/>
  <c r="CR28" i="16"/>
  <c r="CP28" i="16"/>
  <c r="CN28" i="16"/>
  <c r="CL28" i="16"/>
  <c r="CJ28" i="16"/>
  <c r="CH28" i="16"/>
  <c r="CF28" i="16"/>
  <c r="CD28" i="16"/>
  <c r="CB28" i="16"/>
  <c r="BZ28" i="16"/>
  <c r="BX28" i="16"/>
  <c r="BV28" i="16"/>
  <c r="BT28" i="16"/>
  <c r="BR28" i="16"/>
  <c r="BP28" i="16"/>
  <c r="BN28" i="16"/>
  <c r="BL28" i="16"/>
  <c r="BJ28" i="16"/>
  <c r="BH28" i="16"/>
  <c r="BF28" i="16"/>
  <c r="BD28" i="16"/>
  <c r="BB28" i="16"/>
  <c r="AZ28" i="16"/>
  <c r="AX28" i="16"/>
  <c r="AV28" i="16"/>
  <c r="AT28" i="16"/>
  <c r="AR28" i="16"/>
  <c r="AP28" i="16"/>
  <c r="AN28" i="16"/>
  <c r="AL28" i="16"/>
  <c r="AJ28" i="16"/>
  <c r="AH28" i="16"/>
  <c r="AF28" i="16"/>
  <c r="AD28" i="16"/>
  <c r="AB28" i="16"/>
  <c r="Z28" i="16"/>
  <c r="X28" i="16"/>
  <c r="V28" i="16"/>
  <c r="T28" i="16"/>
  <c r="R28" i="16"/>
  <c r="P28" i="16"/>
  <c r="N28" i="16"/>
  <c r="L28" i="16"/>
  <c r="J28" i="16"/>
  <c r="H28" i="16"/>
  <c r="F28" i="16"/>
  <c r="D28" i="16"/>
  <c r="FF27" i="16"/>
  <c r="FD27" i="16"/>
  <c r="FB27" i="16"/>
  <c r="EZ27" i="16"/>
  <c r="EX27" i="16"/>
  <c r="EV27" i="16"/>
  <c r="ET27" i="16"/>
  <c r="ER27" i="16"/>
  <c r="EP27" i="16"/>
  <c r="EN27" i="16"/>
  <c r="EL27" i="16"/>
  <c r="EJ27" i="16"/>
  <c r="EH27" i="16"/>
  <c r="EF27" i="16"/>
  <c r="ED27" i="16"/>
  <c r="EB27" i="16"/>
  <c r="DZ27" i="16"/>
  <c r="DX27" i="16"/>
  <c r="DV27" i="16"/>
  <c r="DT27" i="16"/>
  <c r="DR27" i="16"/>
  <c r="DP27" i="16"/>
  <c r="DN27" i="16"/>
  <c r="DL27" i="16"/>
  <c r="DJ27" i="16"/>
  <c r="DH27" i="16"/>
  <c r="DF27" i="16"/>
  <c r="DD27" i="16"/>
  <c r="DB27" i="16"/>
  <c r="CZ27" i="16"/>
  <c r="CX27" i="16"/>
  <c r="CV27" i="16"/>
  <c r="CT27" i="16"/>
  <c r="CR27" i="16"/>
  <c r="CP27" i="16"/>
  <c r="CN27" i="16"/>
  <c r="CL27" i="16"/>
  <c r="CJ27" i="16"/>
  <c r="CH27" i="16"/>
  <c r="CF27" i="16"/>
  <c r="CD27" i="16"/>
  <c r="CB27" i="16"/>
  <c r="BZ27" i="16"/>
  <c r="BX27" i="16"/>
  <c r="BV27" i="16"/>
  <c r="BT27" i="16"/>
  <c r="BR27" i="16"/>
  <c r="BP27" i="16"/>
  <c r="BN27" i="16"/>
  <c r="BL27" i="16"/>
  <c r="BJ27" i="16"/>
  <c r="BH27" i="16"/>
  <c r="BF27" i="16"/>
  <c r="BD27" i="16"/>
  <c r="BB27" i="16"/>
  <c r="AZ27" i="16"/>
  <c r="AX27" i="16"/>
  <c r="AV27" i="16"/>
  <c r="AT27" i="16"/>
  <c r="AR27" i="16"/>
  <c r="AP27" i="16"/>
  <c r="AN27" i="16"/>
  <c r="AL27" i="16"/>
  <c r="AJ27" i="16"/>
  <c r="AH27" i="16"/>
  <c r="AF27" i="16"/>
  <c r="AD27" i="16"/>
  <c r="AB27" i="16"/>
  <c r="Z27" i="16"/>
  <c r="X27" i="16"/>
  <c r="V27" i="16"/>
  <c r="T27" i="16"/>
  <c r="R27" i="16"/>
  <c r="P27" i="16"/>
  <c r="N27" i="16"/>
  <c r="L27" i="16"/>
  <c r="J27" i="16"/>
  <c r="H27" i="16"/>
  <c r="F27" i="16"/>
  <c r="D27" i="16"/>
  <c r="FF26" i="16"/>
  <c r="FD26" i="16"/>
  <c r="FB26" i="16"/>
  <c r="EZ26" i="16"/>
  <c r="EX26" i="16"/>
  <c r="EV26" i="16"/>
  <c r="ET26" i="16"/>
  <c r="ER26" i="16"/>
  <c r="EP26" i="16"/>
  <c r="EN26" i="16"/>
  <c r="EL26" i="16"/>
  <c r="EJ26" i="16"/>
  <c r="EH26" i="16"/>
  <c r="EF26" i="16"/>
  <c r="ED26" i="16"/>
  <c r="EB26" i="16"/>
  <c r="DZ26" i="16"/>
  <c r="DX26" i="16"/>
  <c r="DV26" i="16"/>
  <c r="DT26" i="16"/>
  <c r="DR26" i="16"/>
  <c r="DP26" i="16"/>
  <c r="DN26" i="16"/>
  <c r="DL26" i="16"/>
  <c r="DJ26" i="16"/>
  <c r="DH26" i="16"/>
  <c r="DF26" i="16"/>
  <c r="DD26" i="16"/>
  <c r="DB26" i="16"/>
  <c r="CZ26" i="16"/>
  <c r="CX26" i="16"/>
  <c r="CV26" i="16"/>
  <c r="CT26" i="16"/>
  <c r="CR26" i="16"/>
  <c r="CP26" i="16"/>
  <c r="CN26" i="16"/>
  <c r="CL26" i="16"/>
  <c r="CJ26" i="16"/>
  <c r="CH26" i="16"/>
  <c r="CF26" i="16"/>
  <c r="CD26" i="16"/>
  <c r="CB26" i="16"/>
  <c r="BZ26" i="16"/>
  <c r="BX26" i="16"/>
  <c r="BV26" i="16"/>
  <c r="BT26" i="16"/>
  <c r="BR26" i="16"/>
  <c r="BP26" i="16"/>
  <c r="BN26" i="16"/>
  <c r="BL26" i="16"/>
  <c r="BJ26" i="16"/>
  <c r="BH26" i="16"/>
  <c r="BF26" i="16"/>
  <c r="BD26" i="16"/>
  <c r="BB26" i="16"/>
  <c r="AZ26" i="16"/>
  <c r="AX26" i="16"/>
  <c r="AV26" i="16"/>
  <c r="AT26" i="16"/>
  <c r="AR26" i="16"/>
  <c r="AP26" i="16"/>
  <c r="AN26" i="16"/>
  <c r="AL26" i="16"/>
  <c r="AJ26" i="16"/>
  <c r="AH26" i="16"/>
  <c r="AF26" i="16"/>
  <c r="AD26" i="16"/>
  <c r="AB26" i="16"/>
  <c r="Z26" i="16"/>
  <c r="X26" i="16"/>
  <c r="V26" i="16"/>
  <c r="T26" i="16"/>
  <c r="R26" i="16"/>
  <c r="P26" i="16"/>
  <c r="N26" i="16"/>
  <c r="L26" i="16"/>
  <c r="J26" i="16"/>
  <c r="H26" i="16"/>
  <c r="F26" i="16"/>
  <c r="D26" i="16"/>
  <c r="FF25" i="16"/>
  <c r="FD25" i="16"/>
  <c r="FB25" i="16"/>
  <c r="EZ25" i="16"/>
  <c r="EX25" i="16"/>
  <c r="EV25" i="16"/>
  <c r="ET25" i="16"/>
  <c r="ER25" i="16"/>
  <c r="EP25" i="16"/>
  <c r="EN25" i="16"/>
  <c r="EL25" i="16"/>
  <c r="EJ25" i="16"/>
  <c r="EH25" i="16"/>
  <c r="EF25" i="16"/>
  <c r="ED25" i="16"/>
  <c r="EB25" i="16"/>
  <c r="DZ25" i="16"/>
  <c r="DX25" i="16"/>
  <c r="DV25" i="16"/>
  <c r="DT25" i="16"/>
  <c r="DR25" i="16"/>
  <c r="DP25" i="16"/>
  <c r="DN25" i="16"/>
  <c r="DL25" i="16"/>
  <c r="DJ25" i="16"/>
  <c r="DH25" i="16"/>
  <c r="DF25" i="16"/>
  <c r="DD25" i="16"/>
  <c r="DB25" i="16"/>
  <c r="CZ25" i="16"/>
  <c r="CX25" i="16"/>
  <c r="CV25" i="16"/>
  <c r="CT25" i="16"/>
  <c r="CR25" i="16"/>
  <c r="CP25" i="16"/>
  <c r="CN25" i="16"/>
  <c r="CL25" i="16"/>
  <c r="CJ25" i="16"/>
  <c r="CH25" i="16"/>
  <c r="CF25" i="16"/>
  <c r="CD25" i="16"/>
  <c r="CB25" i="16"/>
  <c r="BZ25" i="16"/>
  <c r="BX25" i="16"/>
  <c r="BV25" i="16"/>
  <c r="BT25" i="16"/>
  <c r="BR25" i="16"/>
  <c r="BP25" i="16"/>
  <c r="BN25" i="16"/>
  <c r="BL25" i="16"/>
  <c r="BJ25" i="16"/>
  <c r="BH25" i="16"/>
  <c r="BF25" i="16"/>
  <c r="BD25" i="16"/>
  <c r="BB25" i="16"/>
  <c r="AZ25" i="16"/>
  <c r="AX25" i="16"/>
  <c r="AV25" i="16"/>
  <c r="AT25" i="16"/>
  <c r="AR25" i="16"/>
  <c r="AP25" i="16"/>
  <c r="AN25" i="16"/>
  <c r="AL25" i="16"/>
  <c r="AJ25" i="16"/>
  <c r="AH25" i="16"/>
  <c r="AF25" i="16"/>
  <c r="AD25" i="16"/>
  <c r="AB25" i="16"/>
  <c r="Z25" i="16"/>
  <c r="X25" i="16"/>
  <c r="V25" i="16"/>
  <c r="T25" i="16"/>
  <c r="R25" i="16"/>
  <c r="P25" i="16"/>
  <c r="N25" i="16"/>
  <c r="L25" i="16"/>
  <c r="J25" i="16"/>
  <c r="H25" i="16"/>
  <c r="F25" i="16"/>
  <c r="D25" i="16"/>
  <c r="FF24" i="16"/>
  <c r="FD24" i="16"/>
  <c r="FB24" i="16"/>
  <c r="EZ24" i="16"/>
  <c r="EX24" i="16"/>
  <c r="EV24" i="16"/>
  <c r="ET24" i="16"/>
  <c r="ER24" i="16"/>
  <c r="EP24" i="16"/>
  <c r="EN24" i="16"/>
  <c r="EL24" i="16"/>
  <c r="EJ24" i="16"/>
  <c r="EH24" i="16"/>
  <c r="EF24" i="16"/>
  <c r="ED24" i="16"/>
  <c r="EB24" i="16"/>
  <c r="DZ24" i="16"/>
  <c r="DX24" i="16"/>
  <c r="DV24" i="16"/>
  <c r="DT24" i="16"/>
  <c r="DR24" i="16"/>
  <c r="DP24" i="16"/>
  <c r="DN24" i="16"/>
  <c r="DL24" i="16"/>
  <c r="DJ24" i="16"/>
  <c r="DH24" i="16"/>
  <c r="DF24" i="16"/>
  <c r="DD24" i="16"/>
  <c r="DB24" i="16"/>
  <c r="CZ24" i="16"/>
  <c r="CX24" i="16"/>
  <c r="CV24" i="16"/>
  <c r="CT24" i="16"/>
  <c r="CR24" i="16"/>
  <c r="CP24" i="16"/>
  <c r="CN24" i="16"/>
  <c r="CL24" i="16"/>
  <c r="CJ24" i="16"/>
  <c r="CH24" i="16"/>
  <c r="CF24" i="16"/>
  <c r="CD24" i="16"/>
  <c r="CB24" i="16"/>
  <c r="BZ24" i="16"/>
  <c r="BX24" i="16"/>
  <c r="BV24" i="16"/>
  <c r="BT24" i="16"/>
  <c r="BR24" i="16"/>
  <c r="BP24" i="16"/>
  <c r="BN24" i="16"/>
  <c r="BL24" i="16"/>
  <c r="BJ24" i="16"/>
  <c r="BH24" i="16"/>
  <c r="BF24" i="16"/>
  <c r="BD24" i="16"/>
  <c r="BB24" i="16"/>
  <c r="AZ24" i="16"/>
  <c r="AX24" i="16"/>
  <c r="AV24" i="16"/>
  <c r="AT24" i="16"/>
  <c r="AR24" i="16"/>
  <c r="AP24" i="16"/>
  <c r="AN24" i="16"/>
  <c r="AL24" i="16"/>
  <c r="AJ24" i="16"/>
  <c r="AH24" i="16"/>
  <c r="AF24" i="16"/>
  <c r="AD24" i="16"/>
  <c r="AB24" i="16"/>
  <c r="Z24" i="16"/>
  <c r="X24" i="16"/>
  <c r="V24" i="16"/>
  <c r="T24" i="16"/>
  <c r="R24" i="16"/>
  <c r="P24" i="16"/>
  <c r="N24" i="16"/>
  <c r="L24" i="16"/>
  <c r="J24" i="16"/>
  <c r="H24" i="16"/>
  <c r="F24" i="16"/>
  <c r="D24" i="16"/>
  <c r="FF23" i="16"/>
  <c r="FD23" i="16"/>
  <c r="FB23" i="16"/>
  <c r="EZ23" i="16"/>
  <c r="EX23" i="16"/>
  <c r="EV23" i="16"/>
  <c r="ET23" i="16"/>
  <c r="ER23" i="16"/>
  <c r="EP23" i="16"/>
  <c r="EN23" i="16"/>
  <c r="EL23" i="16"/>
  <c r="EJ23" i="16"/>
  <c r="EH23" i="16"/>
  <c r="EF23" i="16"/>
  <c r="ED23" i="16"/>
  <c r="EB23" i="16"/>
  <c r="DZ23" i="16"/>
  <c r="DX23" i="16"/>
  <c r="DV23" i="16"/>
  <c r="DT23" i="16"/>
  <c r="DR23" i="16"/>
  <c r="DP23" i="16"/>
  <c r="DN23" i="16"/>
  <c r="DL23" i="16"/>
  <c r="DJ23" i="16"/>
  <c r="DH23" i="16"/>
  <c r="DF23" i="16"/>
  <c r="DD23" i="16"/>
  <c r="DB23" i="16"/>
  <c r="CZ23" i="16"/>
  <c r="CX23" i="16"/>
  <c r="CV23" i="16"/>
  <c r="CT23" i="16"/>
  <c r="CR23" i="16"/>
  <c r="CP23" i="16"/>
  <c r="CN23" i="16"/>
  <c r="CL23" i="16"/>
  <c r="CJ23" i="16"/>
  <c r="CH23" i="16"/>
  <c r="CF23" i="16"/>
  <c r="CD23" i="16"/>
  <c r="CB23" i="16"/>
  <c r="BZ23" i="16"/>
  <c r="BX23" i="16"/>
  <c r="BV23" i="16"/>
  <c r="BT23" i="16"/>
  <c r="BR23" i="16"/>
  <c r="BP23" i="16"/>
  <c r="BN23" i="16"/>
  <c r="BL23" i="16"/>
  <c r="BJ23" i="16"/>
  <c r="BH23" i="16"/>
  <c r="BF23" i="16"/>
  <c r="BD23" i="16"/>
  <c r="BB23" i="16"/>
  <c r="AZ23" i="16"/>
  <c r="AX23" i="16"/>
  <c r="AV23" i="16"/>
  <c r="AT23" i="16"/>
  <c r="AR23" i="16"/>
  <c r="AP23" i="16"/>
  <c r="AN23" i="16"/>
  <c r="AL23" i="16"/>
  <c r="AJ23" i="16"/>
  <c r="AH23" i="16"/>
  <c r="AF23" i="16"/>
  <c r="AD23" i="16"/>
  <c r="AB23" i="16"/>
  <c r="Z23" i="16"/>
  <c r="X23" i="16"/>
  <c r="V23" i="16"/>
  <c r="T23" i="16"/>
  <c r="R23" i="16"/>
  <c r="P23" i="16"/>
  <c r="N23" i="16"/>
  <c r="L23" i="16"/>
  <c r="J23" i="16"/>
  <c r="H23" i="16"/>
  <c r="F23" i="16"/>
  <c r="D23" i="16"/>
  <c r="FF22" i="16"/>
  <c r="FD22" i="16"/>
  <c r="FB22" i="16"/>
  <c r="EZ22" i="16"/>
  <c r="EX22" i="16"/>
  <c r="EV22" i="16"/>
  <c r="ET22" i="16"/>
  <c r="ER22" i="16"/>
  <c r="EP22" i="16"/>
  <c r="EN22" i="16"/>
  <c r="EL22" i="16"/>
  <c r="EJ22" i="16"/>
  <c r="EH22" i="16"/>
  <c r="EF22" i="16"/>
  <c r="ED22" i="16"/>
  <c r="EB22" i="16"/>
  <c r="DZ22" i="16"/>
  <c r="DX22" i="16"/>
  <c r="DV22" i="16"/>
  <c r="DT22" i="16"/>
  <c r="DR22" i="16"/>
  <c r="DP22" i="16"/>
  <c r="DN22" i="16"/>
  <c r="DL22" i="16"/>
  <c r="DJ22" i="16"/>
  <c r="DH22" i="16"/>
  <c r="DF22" i="16"/>
  <c r="DD22" i="16"/>
  <c r="DB22" i="16"/>
  <c r="CZ22" i="16"/>
  <c r="CX22" i="16"/>
  <c r="CV22" i="16"/>
  <c r="CT22" i="16"/>
  <c r="CR22" i="16"/>
  <c r="CP22" i="16"/>
  <c r="CN22" i="16"/>
  <c r="CL22" i="16"/>
  <c r="CJ22" i="16"/>
  <c r="CH22" i="16"/>
  <c r="CF22" i="16"/>
  <c r="CD22" i="16"/>
  <c r="CB22" i="16"/>
  <c r="BZ22" i="16"/>
  <c r="BX22" i="16"/>
  <c r="BV22" i="16"/>
  <c r="BT22" i="16"/>
  <c r="BR22" i="16"/>
  <c r="BP22" i="16"/>
  <c r="BN22" i="16"/>
  <c r="BL22" i="16"/>
  <c r="BJ22" i="16"/>
  <c r="BH22" i="16"/>
  <c r="BF22" i="16"/>
  <c r="BD22" i="16"/>
  <c r="BB22" i="16"/>
  <c r="AZ22" i="16"/>
  <c r="AX22" i="16"/>
  <c r="AV22" i="16"/>
  <c r="AT22" i="16"/>
  <c r="AR22" i="16"/>
  <c r="AP22" i="16"/>
  <c r="AN22" i="16"/>
  <c r="AL22" i="16"/>
  <c r="AJ22" i="16"/>
  <c r="AH22" i="16"/>
  <c r="AF22" i="16"/>
  <c r="AD22" i="16"/>
  <c r="AB22" i="16"/>
  <c r="Z22" i="16"/>
  <c r="X22" i="16"/>
  <c r="V22" i="16"/>
  <c r="T22" i="16"/>
  <c r="R22" i="16"/>
  <c r="P22" i="16"/>
  <c r="N22" i="16"/>
  <c r="L22" i="16"/>
  <c r="J22" i="16"/>
  <c r="H22" i="16"/>
  <c r="F22" i="16"/>
  <c r="D22" i="16"/>
  <c r="FF21" i="16"/>
  <c r="FD21" i="16"/>
  <c r="FB21" i="16"/>
  <c r="EZ21" i="16"/>
  <c r="EX21" i="16"/>
  <c r="EV21" i="16"/>
  <c r="ET21" i="16"/>
  <c r="ER21" i="16"/>
  <c r="EP21" i="16"/>
  <c r="EN21" i="16"/>
  <c r="EL21" i="16"/>
  <c r="EJ21" i="16"/>
  <c r="EH21" i="16"/>
  <c r="EF21" i="16"/>
  <c r="ED21" i="16"/>
  <c r="EB21" i="16"/>
  <c r="DZ21" i="16"/>
  <c r="DX21" i="16"/>
  <c r="DV21" i="16"/>
  <c r="DT21" i="16"/>
  <c r="DR21" i="16"/>
  <c r="DP21" i="16"/>
  <c r="DN21" i="16"/>
  <c r="DL21" i="16"/>
  <c r="DJ21" i="16"/>
  <c r="DH21" i="16"/>
  <c r="DF21" i="16"/>
  <c r="DD21" i="16"/>
  <c r="DB21" i="16"/>
  <c r="CZ21" i="16"/>
  <c r="CX21" i="16"/>
  <c r="CV21" i="16"/>
  <c r="CT21" i="16"/>
  <c r="CR21" i="16"/>
  <c r="CP21" i="16"/>
  <c r="CN21" i="16"/>
  <c r="CL21" i="16"/>
  <c r="CJ21" i="16"/>
  <c r="CH21" i="16"/>
  <c r="CF21" i="16"/>
  <c r="CD21" i="16"/>
  <c r="CB21" i="16"/>
  <c r="BZ21" i="16"/>
  <c r="BX21" i="16"/>
  <c r="BV21" i="16"/>
  <c r="BT21" i="16"/>
  <c r="BR21" i="16"/>
  <c r="BP21" i="16"/>
  <c r="BN21" i="16"/>
  <c r="BL21" i="16"/>
  <c r="BJ21" i="16"/>
  <c r="BH21" i="16"/>
  <c r="BF21" i="16"/>
  <c r="BD21" i="16"/>
  <c r="BB21" i="16"/>
  <c r="AZ21" i="16"/>
  <c r="AX21" i="16"/>
  <c r="AV21" i="16"/>
  <c r="AT21" i="16"/>
  <c r="AR21" i="16"/>
  <c r="AP21" i="16"/>
  <c r="AN21" i="16"/>
  <c r="AL21" i="16"/>
  <c r="AJ21" i="16"/>
  <c r="AH21" i="16"/>
  <c r="AF21" i="16"/>
  <c r="AD21" i="16"/>
  <c r="AB21" i="16"/>
  <c r="Z21" i="16"/>
  <c r="X21" i="16"/>
  <c r="V21" i="16"/>
  <c r="T21" i="16"/>
  <c r="R21" i="16"/>
  <c r="P21" i="16"/>
  <c r="N21" i="16"/>
  <c r="L21" i="16"/>
  <c r="J21" i="16"/>
  <c r="H21" i="16"/>
  <c r="F21" i="16"/>
  <c r="D21"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L20" i="16"/>
  <c r="DJ20" i="16"/>
  <c r="DH20" i="16"/>
  <c r="DF20" i="16"/>
  <c r="DD20" i="16"/>
  <c r="DB20" i="16"/>
  <c r="CZ20" i="16"/>
  <c r="CX20" i="16"/>
  <c r="CV20" i="16"/>
  <c r="CT20" i="16"/>
  <c r="CR20" i="16"/>
  <c r="CP20" i="16"/>
  <c r="CN20" i="16"/>
  <c r="CL20" i="16"/>
  <c r="CJ20" i="16"/>
  <c r="CH20" i="16"/>
  <c r="CF20" i="16"/>
  <c r="CD20" i="16"/>
  <c r="CB20" i="16"/>
  <c r="BZ20" i="16"/>
  <c r="BX20" i="16"/>
  <c r="BV20" i="16"/>
  <c r="BT20" i="16"/>
  <c r="BR20" i="16"/>
  <c r="BP20" i="16"/>
  <c r="BN20" i="16"/>
  <c r="BL20" i="16"/>
  <c r="BJ20" i="16"/>
  <c r="BH20" i="16"/>
  <c r="BF20" i="16"/>
  <c r="BD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20" i="16"/>
  <c r="D20"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L19" i="16"/>
  <c r="DJ19" i="16"/>
  <c r="DH19" i="16"/>
  <c r="DF19" i="16"/>
  <c r="DD19" i="16"/>
  <c r="DB19" i="16"/>
  <c r="CZ19" i="16"/>
  <c r="CX19" i="16"/>
  <c r="CV19" i="16"/>
  <c r="CT19" i="16"/>
  <c r="CR19" i="16"/>
  <c r="CP19" i="16"/>
  <c r="CN19" i="16"/>
  <c r="CL19" i="16"/>
  <c r="CJ19" i="16"/>
  <c r="CH19" i="16"/>
  <c r="CF19" i="16"/>
  <c r="CD19" i="16"/>
  <c r="CB19" i="16"/>
  <c r="BZ19" i="16"/>
  <c r="BX19" i="16"/>
  <c r="BV19" i="16"/>
  <c r="BT19" i="16"/>
  <c r="BR19" i="16"/>
  <c r="BP19" i="16"/>
  <c r="BN19" i="16"/>
  <c r="BL19" i="16"/>
  <c r="BJ19" i="16"/>
  <c r="BH19" i="16"/>
  <c r="BF19" i="16"/>
  <c r="BD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19" i="16"/>
  <c r="D19"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L18" i="16"/>
  <c r="DJ18" i="16"/>
  <c r="DH18" i="16"/>
  <c r="DF18" i="16"/>
  <c r="DD18" i="16"/>
  <c r="DB18" i="16"/>
  <c r="CZ18" i="16"/>
  <c r="CX18" i="16"/>
  <c r="CV18" i="16"/>
  <c r="CT18" i="16"/>
  <c r="CR18" i="16"/>
  <c r="CP18" i="16"/>
  <c r="CN18" i="16"/>
  <c r="CL18" i="16"/>
  <c r="CJ18" i="16"/>
  <c r="CH18" i="16"/>
  <c r="CF18" i="16"/>
  <c r="CD18" i="16"/>
  <c r="CB18" i="16"/>
  <c r="BZ18" i="16"/>
  <c r="BX18" i="16"/>
  <c r="BV18" i="16"/>
  <c r="BT18" i="16"/>
  <c r="BR18" i="16"/>
  <c r="BP18" i="16"/>
  <c r="BN18" i="16"/>
  <c r="BL18" i="16"/>
  <c r="BJ18" i="16"/>
  <c r="BH18" i="16"/>
  <c r="BF18" i="16"/>
  <c r="BD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18" i="16"/>
  <c r="D18"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L17" i="16"/>
  <c r="DJ17" i="16"/>
  <c r="DH17" i="16"/>
  <c r="DF17" i="16"/>
  <c r="DD17" i="16"/>
  <c r="DB17" i="16"/>
  <c r="CZ17" i="16"/>
  <c r="CX17" i="16"/>
  <c r="CV17" i="16"/>
  <c r="CT17" i="16"/>
  <c r="CR17" i="16"/>
  <c r="CP17" i="16"/>
  <c r="CN17" i="16"/>
  <c r="CL17" i="16"/>
  <c r="CJ17" i="16"/>
  <c r="CH17" i="16"/>
  <c r="CF17" i="16"/>
  <c r="CD17" i="16"/>
  <c r="CB17" i="16"/>
  <c r="BZ17" i="16"/>
  <c r="BX17" i="16"/>
  <c r="BV17" i="16"/>
  <c r="BT17" i="16"/>
  <c r="BR17" i="16"/>
  <c r="BP17" i="16"/>
  <c r="BN17" i="16"/>
  <c r="BL17" i="16"/>
  <c r="BJ17" i="16"/>
  <c r="BH17" i="16"/>
  <c r="BF17" i="16"/>
  <c r="BD17" i="16"/>
  <c r="BB17" i="16"/>
  <c r="AZ17" i="16"/>
  <c r="AX17" i="16"/>
  <c r="AV17" i="16"/>
  <c r="AT17" i="16"/>
  <c r="AR17" i="16"/>
  <c r="AP17" i="16"/>
  <c r="AN17" i="16"/>
  <c r="AL17" i="16"/>
  <c r="AJ17" i="16"/>
  <c r="AH17" i="16"/>
  <c r="AF17" i="16"/>
  <c r="AD17" i="16"/>
  <c r="AB17" i="16"/>
  <c r="Z17" i="16"/>
  <c r="X17" i="16"/>
  <c r="V17" i="16"/>
  <c r="T17" i="16"/>
  <c r="R17" i="16"/>
  <c r="P17" i="16"/>
  <c r="N17" i="16"/>
  <c r="L17" i="16"/>
  <c r="J17" i="16"/>
  <c r="H17" i="16"/>
  <c r="F17" i="16"/>
  <c r="D17"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L16" i="16"/>
  <c r="DJ16" i="16"/>
  <c r="DH16" i="16"/>
  <c r="DF16" i="16"/>
  <c r="DD16" i="16"/>
  <c r="DB16" i="16"/>
  <c r="CZ16" i="16"/>
  <c r="CX16" i="16"/>
  <c r="CV16" i="16"/>
  <c r="CT16" i="16"/>
  <c r="CR16" i="16"/>
  <c r="CP16" i="16"/>
  <c r="CN16" i="16"/>
  <c r="CL16" i="16"/>
  <c r="CJ16" i="16"/>
  <c r="CH16" i="16"/>
  <c r="CF16" i="16"/>
  <c r="CD16" i="16"/>
  <c r="CB16" i="16"/>
  <c r="BZ16" i="16"/>
  <c r="BX16" i="16"/>
  <c r="BV16" i="16"/>
  <c r="BT16" i="16"/>
  <c r="BR16" i="16"/>
  <c r="BP16" i="16"/>
  <c r="BN16" i="16"/>
  <c r="BL16" i="16"/>
  <c r="BJ16" i="16"/>
  <c r="BH16" i="16"/>
  <c r="BF16" i="16"/>
  <c r="BD16" i="16"/>
  <c r="BB16" i="16"/>
  <c r="AZ16" i="16"/>
  <c r="AX16" i="16"/>
  <c r="AV16" i="16"/>
  <c r="AT16" i="16"/>
  <c r="AR16" i="16"/>
  <c r="AP16" i="16"/>
  <c r="AN16" i="16"/>
  <c r="AL16" i="16"/>
  <c r="AJ16" i="16"/>
  <c r="AH16" i="16"/>
  <c r="AF16" i="16"/>
  <c r="AD16" i="16"/>
  <c r="AB16" i="16"/>
  <c r="Z16" i="16"/>
  <c r="X16" i="16"/>
  <c r="V16" i="16"/>
  <c r="T16" i="16"/>
  <c r="R16" i="16"/>
  <c r="P16" i="16"/>
  <c r="N16" i="16"/>
  <c r="L16" i="16"/>
  <c r="J16" i="16"/>
  <c r="H16" i="16"/>
  <c r="F16" i="16"/>
  <c r="D16" i="16"/>
  <c r="FF15" i="16"/>
  <c r="FD15" i="16"/>
  <c r="FB15" i="16"/>
  <c r="EZ15" i="16"/>
  <c r="EX15" i="16"/>
  <c r="EV15" i="16"/>
  <c r="ET15" i="16"/>
  <c r="ER15" i="16"/>
  <c r="EP15" i="16"/>
  <c r="EN15" i="16"/>
  <c r="EL15" i="16"/>
  <c r="EJ15" i="16"/>
  <c r="EH15" i="16"/>
  <c r="EF15" i="16"/>
  <c r="ED15" i="16"/>
  <c r="EB15" i="16"/>
  <c r="DZ15" i="16"/>
  <c r="DX15" i="16"/>
  <c r="DV15" i="16"/>
  <c r="DT15" i="16"/>
  <c r="DR15" i="16"/>
  <c r="DP15" i="16"/>
  <c r="DN15" i="16"/>
  <c r="DL15" i="16"/>
  <c r="DJ15" i="16"/>
  <c r="DH15" i="16"/>
  <c r="DF15" i="16"/>
  <c r="DD15" i="16"/>
  <c r="DB15" i="16"/>
  <c r="CZ15" i="16"/>
  <c r="CX15" i="16"/>
  <c r="CV15" i="16"/>
  <c r="CT15" i="16"/>
  <c r="CR15" i="16"/>
  <c r="CP15" i="16"/>
  <c r="CN15" i="16"/>
  <c r="CL15" i="16"/>
  <c r="CJ15" i="16"/>
  <c r="CH15" i="16"/>
  <c r="CF15" i="16"/>
  <c r="CD15" i="16"/>
  <c r="CB15" i="16"/>
  <c r="BZ15" i="16"/>
  <c r="BX15" i="16"/>
  <c r="BV15" i="16"/>
  <c r="BT15" i="16"/>
  <c r="BR15" i="16"/>
  <c r="BP15" i="16"/>
  <c r="BN15" i="16"/>
  <c r="BL15" i="16"/>
  <c r="BJ15" i="16"/>
  <c r="BH15" i="16"/>
  <c r="BF15" i="16"/>
  <c r="BD15" i="16"/>
  <c r="BB15" i="16"/>
  <c r="AZ15" i="16"/>
  <c r="AX15" i="16"/>
  <c r="AV15" i="16"/>
  <c r="AT15" i="16"/>
  <c r="AR15" i="16"/>
  <c r="AP15" i="16"/>
  <c r="AN15" i="16"/>
  <c r="AL15" i="16"/>
  <c r="AJ15" i="16"/>
  <c r="AH15" i="16"/>
  <c r="AF15" i="16"/>
  <c r="AD15" i="16"/>
  <c r="AB15" i="16"/>
  <c r="Z15" i="16"/>
  <c r="X15" i="16"/>
  <c r="V15" i="16"/>
  <c r="T15" i="16"/>
  <c r="R15" i="16"/>
  <c r="P15" i="16"/>
  <c r="N15" i="16"/>
  <c r="L15" i="16"/>
  <c r="J15" i="16"/>
  <c r="H15" i="16"/>
  <c r="F15" i="16"/>
  <c r="D15"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L14" i="16"/>
  <c r="DJ14" i="16"/>
  <c r="DH14" i="16"/>
  <c r="DF14" i="16"/>
  <c r="DD14" i="16"/>
  <c r="DB14" i="16"/>
  <c r="CZ14" i="16"/>
  <c r="CX14" i="16"/>
  <c r="CV14" i="16"/>
  <c r="CT14" i="16"/>
  <c r="CR14" i="16"/>
  <c r="CP14" i="16"/>
  <c r="CN14" i="16"/>
  <c r="CL14" i="16"/>
  <c r="CJ14" i="16"/>
  <c r="CH14" i="16"/>
  <c r="CF14" i="16"/>
  <c r="CD14" i="16"/>
  <c r="CB14" i="16"/>
  <c r="BZ14" i="16"/>
  <c r="BX14" i="16"/>
  <c r="BV14" i="16"/>
  <c r="BT14" i="16"/>
  <c r="BR14" i="16"/>
  <c r="BP14" i="16"/>
  <c r="BN14" i="16"/>
  <c r="BL14" i="16"/>
  <c r="BJ14" i="16"/>
  <c r="BH14" i="16"/>
  <c r="BF14" i="16"/>
  <c r="BD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14" i="16"/>
  <c r="D14" i="16"/>
  <c r="FF13" i="16"/>
  <c r="FD13" i="16"/>
  <c r="FB13" i="16"/>
  <c r="EZ13" i="16"/>
  <c r="EX13" i="16"/>
  <c r="EV13" i="16"/>
  <c r="ET13" i="16"/>
  <c r="ER13" i="16"/>
  <c r="EP13" i="16"/>
  <c r="EN13" i="16"/>
  <c r="EL13" i="16"/>
  <c r="EJ13" i="16"/>
  <c r="EH13" i="16"/>
  <c r="EF13" i="16"/>
  <c r="ED13" i="16"/>
  <c r="EB13" i="16"/>
  <c r="DZ13" i="16"/>
  <c r="DX13" i="16"/>
  <c r="DV13" i="16"/>
  <c r="DT13" i="16"/>
  <c r="DR13" i="16"/>
  <c r="DP13" i="16"/>
  <c r="DN13" i="16"/>
  <c r="DL13" i="16"/>
  <c r="DJ13" i="16"/>
  <c r="DH13" i="16"/>
  <c r="DF13" i="16"/>
  <c r="DD13" i="16"/>
  <c r="DB13" i="16"/>
  <c r="CZ13" i="16"/>
  <c r="CX13" i="16"/>
  <c r="CV13" i="16"/>
  <c r="CT13" i="16"/>
  <c r="CR13" i="16"/>
  <c r="CP13" i="16"/>
  <c r="CN13" i="16"/>
  <c r="CL13" i="16"/>
  <c r="CJ13" i="16"/>
  <c r="CH13" i="16"/>
  <c r="CF13" i="16"/>
  <c r="CD13" i="16"/>
  <c r="CB13" i="16"/>
  <c r="BZ13" i="16"/>
  <c r="BX13" i="16"/>
  <c r="BV13" i="16"/>
  <c r="BT13" i="16"/>
  <c r="BR13" i="16"/>
  <c r="BP13" i="16"/>
  <c r="BN13" i="16"/>
  <c r="BL13" i="16"/>
  <c r="BJ13" i="16"/>
  <c r="BH13" i="16"/>
  <c r="BF13" i="16"/>
  <c r="BD13" i="16"/>
  <c r="BB13" i="16"/>
  <c r="AZ13" i="16"/>
  <c r="AX13" i="16"/>
  <c r="AV13" i="16"/>
  <c r="AT13" i="16"/>
  <c r="AR13" i="16"/>
  <c r="AP13" i="16"/>
  <c r="AN13" i="16"/>
  <c r="AL13" i="16"/>
  <c r="AJ13" i="16"/>
  <c r="AH13" i="16"/>
  <c r="AF13" i="16"/>
  <c r="AD13" i="16"/>
  <c r="AB13" i="16"/>
  <c r="Z13" i="16"/>
  <c r="X13" i="16"/>
  <c r="V13" i="16"/>
  <c r="T13" i="16"/>
  <c r="R13" i="16"/>
  <c r="P13" i="16"/>
  <c r="N13" i="16"/>
  <c r="L13" i="16"/>
  <c r="J13" i="16"/>
  <c r="H13" i="16"/>
  <c r="F13" i="16"/>
  <c r="D13" i="16"/>
  <c r="FF12" i="16"/>
  <c r="FD12" i="16"/>
  <c r="FB12" i="16"/>
  <c r="EZ12" i="16"/>
  <c r="EX12" i="16"/>
  <c r="EV12" i="16"/>
  <c r="ET12" i="16"/>
  <c r="ER12" i="16"/>
  <c r="EP12" i="16"/>
  <c r="EN12" i="16"/>
  <c r="EL12" i="16"/>
  <c r="EJ12" i="16"/>
  <c r="EH12" i="16"/>
  <c r="EF12" i="16"/>
  <c r="ED12" i="16"/>
  <c r="EB12" i="16"/>
  <c r="DZ12" i="16"/>
  <c r="DX12" i="16"/>
  <c r="DV12" i="16"/>
  <c r="DT12" i="16"/>
  <c r="DR12" i="16"/>
  <c r="DP12" i="16"/>
  <c r="DN12" i="16"/>
  <c r="DL12" i="16"/>
  <c r="DJ12" i="16"/>
  <c r="DH12" i="16"/>
  <c r="DF12" i="16"/>
  <c r="DD12" i="16"/>
  <c r="DB12" i="16"/>
  <c r="CZ12" i="16"/>
  <c r="CX12" i="16"/>
  <c r="CV12" i="16"/>
  <c r="CT12" i="16"/>
  <c r="CR12" i="16"/>
  <c r="CP12" i="16"/>
  <c r="CN12" i="16"/>
  <c r="CL12" i="16"/>
  <c r="CJ12" i="16"/>
  <c r="CH12" i="16"/>
  <c r="CF12" i="16"/>
  <c r="CD12" i="16"/>
  <c r="CB12" i="16"/>
  <c r="BZ12" i="16"/>
  <c r="BX12" i="16"/>
  <c r="BV12" i="16"/>
  <c r="BT12" i="16"/>
  <c r="BR12" i="16"/>
  <c r="BP12" i="16"/>
  <c r="BN12" i="16"/>
  <c r="BL12" i="16"/>
  <c r="BJ12" i="16"/>
  <c r="BH12" i="16"/>
  <c r="BF12" i="16"/>
  <c r="BD12" i="16"/>
  <c r="BB12" i="16"/>
  <c r="AZ12" i="16"/>
  <c r="AX12" i="16"/>
  <c r="AV12" i="16"/>
  <c r="AT12" i="16"/>
  <c r="AR12" i="16"/>
  <c r="AP12" i="16"/>
  <c r="AN12" i="16"/>
  <c r="AL12" i="16"/>
  <c r="AJ12" i="16"/>
  <c r="AH12" i="16"/>
  <c r="AF12" i="16"/>
  <c r="AD12" i="16"/>
  <c r="AB12" i="16"/>
  <c r="Z12" i="16"/>
  <c r="X12" i="16"/>
  <c r="V12" i="16"/>
  <c r="T12" i="16"/>
  <c r="R12" i="16"/>
  <c r="P12" i="16"/>
  <c r="N12" i="16"/>
  <c r="L12" i="16"/>
  <c r="J12" i="16"/>
  <c r="H12" i="16"/>
  <c r="F12" i="16"/>
  <c r="D12" i="16"/>
  <c r="FF11" i="16"/>
  <c r="FD11" i="16"/>
  <c r="FB11" i="16"/>
  <c r="EZ11" i="16"/>
  <c r="EX11" i="16"/>
  <c r="EV11" i="16"/>
  <c r="ET11" i="16"/>
  <c r="ER11" i="16"/>
  <c r="EP11" i="16"/>
  <c r="EN11" i="16"/>
  <c r="EL11" i="16"/>
  <c r="EJ11" i="16"/>
  <c r="EH11" i="16"/>
  <c r="EF11" i="16"/>
  <c r="ED11" i="16"/>
  <c r="EB11" i="16"/>
  <c r="DZ11" i="16"/>
  <c r="DX11" i="16"/>
  <c r="DV11" i="16"/>
  <c r="DT11" i="16"/>
  <c r="DR11" i="16"/>
  <c r="DP11" i="16"/>
  <c r="DN11" i="16"/>
  <c r="DL11" i="16"/>
  <c r="DJ11" i="16"/>
  <c r="DH11" i="16"/>
  <c r="DF11" i="16"/>
  <c r="DD11" i="16"/>
  <c r="DB11" i="16"/>
  <c r="CZ11" i="16"/>
  <c r="CX11" i="16"/>
  <c r="CV11" i="16"/>
  <c r="CT11" i="16"/>
  <c r="CR11" i="16"/>
  <c r="CP11" i="16"/>
  <c r="CN11" i="16"/>
  <c r="CL11" i="16"/>
  <c r="CJ11" i="16"/>
  <c r="CH11" i="16"/>
  <c r="CF11" i="16"/>
  <c r="CD11" i="16"/>
  <c r="CB11" i="16"/>
  <c r="BZ11" i="16"/>
  <c r="BX11" i="16"/>
  <c r="BV11" i="16"/>
  <c r="BT11" i="16"/>
  <c r="BR11" i="16"/>
  <c r="BP11" i="16"/>
  <c r="BN11" i="16"/>
  <c r="BL11" i="16"/>
  <c r="BJ11" i="16"/>
  <c r="BH11" i="16"/>
  <c r="BF11" i="16"/>
  <c r="BD11" i="16"/>
  <c r="BB11" i="16"/>
  <c r="AZ11" i="16"/>
  <c r="AX11" i="16"/>
  <c r="AV11" i="16"/>
  <c r="AT11" i="16"/>
  <c r="AR11" i="16"/>
  <c r="AP11" i="16"/>
  <c r="AN11" i="16"/>
  <c r="AL11" i="16"/>
  <c r="AJ11" i="16"/>
  <c r="AH11" i="16"/>
  <c r="AF11" i="16"/>
  <c r="AD11" i="16"/>
  <c r="AB11" i="16"/>
  <c r="Z11" i="16"/>
  <c r="X11" i="16"/>
  <c r="V11" i="16"/>
  <c r="T11" i="16"/>
  <c r="R11" i="16"/>
  <c r="P11" i="16"/>
  <c r="N11" i="16"/>
  <c r="L11" i="16"/>
  <c r="J11" i="16"/>
  <c r="H11" i="16"/>
  <c r="F11" i="16"/>
  <c r="D11" i="16"/>
  <c r="FF10" i="16"/>
  <c r="FD10" i="16"/>
  <c r="FB10" i="16"/>
  <c r="EZ10" i="16"/>
  <c r="EX10" i="16"/>
  <c r="EV10" i="16"/>
  <c r="ET10" i="16"/>
  <c r="ER10" i="16"/>
  <c r="EP10" i="16"/>
  <c r="EN10" i="16"/>
  <c r="EL10" i="16"/>
  <c r="EJ10" i="16"/>
  <c r="EH10" i="16"/>
  <c r="EF10" i="16"/>
  <c r="ED10" i="16"/>
  <c r="EB10" i="16"/>
  <c r="DZ10" i="16"/>
  <c r="DX10" i="16"/>
  <c r="DV10" i="16"/>
  <c r="DT10" i="16"/>
  <c r="DR10" i="16"/>
  <c r="DP10" i="16"/>
  <c r="DN10" i="16"/>
  <c r="DL10" i="16"/>
  <c r="DJ10" i="16"/>
  <c r="DH10" i="16"/>
  <c r="DF10" i="16"/>
  <c r="DD10" i="16"/>
  <c r="DB10" i="16"/>
  <c r="CZ10" i="16"/>
  <c r="CX10" i="16"/>
  <c r="CV10" i="16"/>
  <c r="CT10" i="16"/>
  <c r="CR10" i="16"/>
  <c r="CP10" i="16"/>
  <c r="CN10" i="16"/>
  <c r="CL10" i="16"/>
  <c r="CJ10" i="16"/>
  <c r="CH10" i="16"/>
  <c r="CF10" i="16"/>
  <c r="CD10" i="16"/>
  <c r="CB10" i="16"/>
  <c r="BZ10" i="16"/>
  <c r="BX10" i="16"/>
  <c r="BV10" i="16"/>
  <c r="BT10" i="16"/>
  <c r="BR10" i="16"/>
  <c r="BP10" i="16"/>
  <c r="BN10" i="16"/>
  <c r="BL10" i="16"/>
  <c r="BJ10" i="16"/>
  <c r="BH10" i="16"/>
  <c r="BF10" i="16"/>
  <c r="BD10" i="16"/>
  <c r="BB10" i="16"/>
  <c r="AZ10" i="16"/>
  <c r="AX10" i="16"/>
  <c r="AV10" i="16"/>
  <c r="AT10" i="16"/>
  <c r="AR10" i="16"/>
  <c r="AP10" i="16"/>
  <c r="AN10" i="16"/>
  <c r="AL10" i="16"/>
  <c r="AJ10" i="16"/>
  <c r="AH10" i="16"/>
  <c r="AF10" i="16"/>
  <c r="AD10" i="16"/>
  <c r="AB10" i="16"/>
  <c r="Z10" i="16"/>
  <c r="X10" i="16"/>
  <c r="V10" i="16"/>
  <c r="T10" i="16"/>
  <c r="R10" i="16"/>
  <c r="P10" i="16"/>
  <c r="N10" i="16"/>
  <c r="L10" i="16"/>
  <c r="J10" i="16"/>
  <c r="H10" i="16"/>
  <c r="F10" i="16"/>
  <c r="D10" i="16"/>
  <c r="FF9" i="16"/>
  <c r="FD9" i="16"/>
  <c r="FB9" i="16"/>
  <c r="EZ9" i="16"/>
  <c r="EX9" i="16"/>
  <c r="EV9" i="16"/>
  <c r="ET9" i="16"/>
  <c r="ER9" i="16"/>
  <c r="EP9" i="16"/>
  <c r="EN9" i="16"/>
  <c r="EL9" i="16"/>
  <c r="EJ9" i="16"/>
  <c r="EH9" i="16"/>
  <c r="EF9" i="16"/>
  <c r="ED9" i="16"/>
  <c r="EB9" i="16"/>
  <c r="DZ9" i="16"/>
  <c r="DX9" i="16"/>
  <c r="DV9" i="16"/>
  <c r="DT9" i="16"/>
  <c r="DR9" i="16"/>
  <c r="DP9" i="16"/>
  <c r="DN9" i="16"/>
  <c r="DL9" i="16"/>
  <c r="DJ9" i="16"/>
  <c r="DH9" i="16"/>
  <c r="DF9" i="16"/>
  <c r="DD9" i="16"/>
  <c r="DB9" i="16"/>
  <c r="CZ9" i="16"/>
  <c r="CX9" i="16"/>
  <c r="CV9" i="16"/>
  <c r="CT9" i="16"/>
  <c r="CR9" i="16"/>
  <c r="CP9" i="16"/>
  <c r="CN9" i="16"/>
  <c r="CL9" i="16"/>
  <c r="CJ9" i="16"/>
  <c r="CH9" i="16"/>
  <c r="CF9" i="16"/>
  <c r="CD9" i="16"/>
  <c r="CB9" i="16"/>
  <c r="BZ9" i="16"/>
  <c r="BX9" i="16"/>
  <c r="BV9" i="16"/>
  <c r="BT9" i="16"/>
  <c r="BR9" i="16"/>
  <c r="BP9" i="16"/>
  <c r="BN9" i="16"/>
  <c r="BL9" i="16"/>
  <c r="BJ9" i="16"/>
  <c r="BH9" i="16"/>
  <c r="BF9" i="16"/>
  <c r="BD9" i="16"/>
  <c r="BB9" i="16"/>
  <c r="AZ9" i="16"/>
  <c r="AX9" i="16"/>
  <c r="AV9" i="16"/>
  <c r="AT9" i="16"/>
  <c r="AR9" i="16"/>
  <c r="AP9" i="16"/>
  <c r="AN9" i="16"/>
  <c r="AL9" i="16"/>
  <c r="AJ9" i="16"/>
  <c r="AH9" i="16"/>
  <c r="AF9" i="16"/>
  <c r="AD9" i="16"/>
  <c r="AB9" i="16"/>
  <c r="Z9" i="16"/>
  <c r="X9" i="16"/>
  <c r="V9" i="16"/>
  <c r="T9" i="16"/>
  <c r="R9" i="16"/>
  <c r="P9" i="16"/>
  <c r="N9" i="16"/>
  <c r="L9" i="16"/>
  <c r="J9" i="16"/>
  <c r="H9" i="16"/>
  <c r="F9" i="16"/>
  <c r="D9" i="16"/>
  <c r="FF8" i="16"/>
  <c r="FD8" i="16"/>
  <c r="FB8" i="16"/>
  <c r="EZ8" i="16"/>
  <c r="EX8" i="16"/>
  <c r="EV8" i="16"/>
  <c r="ET8" i="16"/>
  <c r="ER8" i="16"/>
  <c r="EP8" i="16"/>
  <c r="EN8" i="16"/>
  <c r="EL8" i="16"/>
  <c r="EJ8" i="16"/>
  <c r="EH8" i="16"/>
  <c r="EF8" i="16"/>
  <c r="ED8" i="16"/>
  <c r="EB8" i="16"/>
  <c r="DZ8" i="16"/>
  <c r="DX8" i="16"/>
  <c r="DV8" i="16"/>
  <c r="DT8" i="16"/>
  <c r="DR8" i="16"/>
  <c r="DP8" i="16"/>
  <c r="DN8" i="16"/>
  <c r="DL8" i="16"/>
  <c r="DJ8" i="16"/>
  <c r="DH8" i="16"/>
  <c r="DF8" i="16"/>
  <c r="DD8" i="16"/>
  <c r="DB8" i="16"/>
  <c r="CZ8" i="16"/>
  <c r="CX8" i="16"/>
  <c r="CV8" i="16"/>
  <c r="CT8" i="16"/>
  <c r="CR8" i="16"/>
  <c r="CP8" i="16"/>
  <c r="CN8" i="16"/>
  <c r="CL8" i="16"/>
  <c r="CJ8" i="16"/>
  <c r="CH8" i="16"/>
  <c r="CF8" i="16"/>
  <c r="CD8" i="16"/>
  <c r="CB8" i="16"/>
  <c r="BZ8" i="16"/>
  <c r="BX8" i="16"/>
  <c r="BV8" i="16"/>
  <c r="BT8" i="16"/>
  <c r="BR8" i="16"/>
  <c r="BP8" i="16"/>
  <c r="BN8" i="16"/>
  <c r="BL8" i="16"/>
  <c r="BJ8" i="16"/>
  <c r="BH8" i="16"/>
  <c r="BF8" i="16"/>
  <c r="BD8" i="16"/>
  <c r="BB8" i="16"/>
  <c r="AZ8" i="16"/>
  <c r="AX8" i="16"/>
  <c r="AV8" i="16"/>
  <c r="AT8" i="16"/>
  <c r="AR8" i="16"/>
  <c r="AP8" i="16"/>
  <c r="AN8" i="16"/>
  <c r="AL8" i="16"/>
  <c r="AJ8" i="16"/>
  <c r="AH8" i="16"/>
  <c r="AF8" i="16"/>
  <c r="AD8" i="16"/>
  <c r="AB8" i="16"/>
  <c r="Z8" i="16"/>
  <c r="X8" i="16"/>
  <c r="V8" i="16"/>
  <c r="T8" i="16"/>
  <c r="R8" i="16"/>
  <c r="P8" i="16"/>
  <c r="N8" i="16"/>
  <c r="L8" i="16"/>
  <c r="J8" i="16"/>
  <c r="H8" i="16"/>
  <c r="F8" i="16"/>
  <c r="D8" i="16"/>
  <c r="FF7" i="16"/>
  <c r="FD7" i="16"/>
  <c r="FB7" i="16"/>
  <c r="EZ7" i="16"/>
  <c r="EX7" i="16"/>
  <c r="EV7" i="16"/>
  <c r="ET7" i="16"/>
  <c r="ER7" i="16"/>
  <c r="EP7" i="16"/>
  <c r="EN7" i="16"/>
  <c r="EL7" i="16"/>
  <c r="EJ7" i="16"/>
  <c r="EH7" i="16"/>
  <c r="EF7" i="16"/>
  <c r="ED7" i="16"/>
  <c r="EB7" i="16"/>
  <c r="DZ7" i="16"/>
  <c r="DX7" i="16"/>
  <c r="DV7" i="16"/>
  <c r="DT7" i="16"/>
  <c r="DR7" i="16"/>
  <c r="DP7" i="16"/>
  <c r="DN7" i="16"/>
  <c r="DL7" i="16"/>
  <c r="DJ7" i="16"/>
  <c r="DH7" i="16"/>
  <c r="DF7" i="16"/>
  <c r="DD7" i="16"/>
  <c r="DB7" i="16"/>
  <c r="CZ7" i="16"/>
  <c r="CX7" i="16"/>
  <c r="CV7" i="16"/>
  <c r="CT7" i="16"/>
  <c r="CR7" i="16"/>
  <c r="CP7" i="16"/>
  <c r="CN7" i="16"/>
  <c r="CL7" i="16"/>
  <c r="CJ7" i="16"/>
  <c r="CH7" i="16"/>
  <c r="CF7" i="16"/>
  <c r="CD7" i="16"/>
  <c r="CB7" i="16"/>
  <c r="BZ7" i="16"/>
  <c r="BX7" i="16"/>
  <c r="BV7" i="16"/>
  <c r="BT7" i="16"/>
  <c r="BR7" i="16"/>
  <c r="BP7" i="16"/>
  <c r="BN7" i="16"/>
  <c r="BL7" i="16"/>
  <c r="BJ7" i="16"/>
  <c r="BH7" i="16"/>
  <c r="BF7" i="16"/>
  <c r="BD7" i="16"/>
  <c r="BB7" i="16"/>
  <c r="AZ7" i="16"/>
  <c r="AX7" i="16"/>
  <c r="AV7" i="16"/>
  <c r="AT7" i="16"/>
  <c r="AR7" i="16"/>
  <c r="AP7" i="16"/>
  <c r="AN7" i="16"/>
  <c r="AL7" i="16"/>
  <c r="AJ7" i="16"/>
  <c r="AH7" i="16"/>
  <c r="AF7" i="16"/>
  <c r="AD7" i="16"/>
  <c r="AB7" i="16"/>
  <c r="Z7" i="16"/>
  <c r="X7" i="16"/>
  <c r="V7" i="16"/>
  <c r="T7" i="16"/>
  <c r="R7" i="16"/>
  <c r="P7" i="16"/>
  <c r="N7" i="16"/>
  <c r="L7" i="16"/>
  <c r="J7" i="16"/>
  <c r="H7" i="16"/>
  <c r="F7" i="16"/>
  <c r="D7" i="16"/>
  <c r="FF6" i="16"/>
  <c r="FD6" i="16"/>
  <c r="FB6" i="16"/>
  <c r="EZ6" i="16"/>
  <c r="EX6" i="16"/>
  <c r="EV6" i="16"/>
  <c r="ET6" i="16"/>
  <c r="ER6" i="16"/>
  <c r="EP6" i="16"/>
  <c r="EN6" i="16"/>
  <c r="EL6" i="16"/>
  <c r="EJ6" i="16"/>
  <c r="EH6" i="16"/>
  <c r="EF6" i="16"/>
  <c r="ED6" i="16"/>
  <c r="EB6" i="16"/>
  <c r="DZ6" i="16"/>
  <c r="DX6" i="16"/>
  <c r="DV6" i="16"/>
  <c r="DT6" i="16"/>
  <c r="DR6" i="16"/>
  <c r="DP6" i="16"/>
  <c r="DN6" i="16"/>
  <c r="DL6" i="16"/>
  <c r="DJ6" i="16"/>
  <c r="DH6" i="16"/>
  <c r="DF6" i="16"/>
  <c r="DD6" i="16"/>
  <c r="DB6" i="16"/>
  <c r="CZ6" i="16"/>
  <c r="CX6" i="16"/>
  <c r="CV6" i="16"/>
  <c r="CT6" i="16"/>
  <c r="CR6" i="16"/>
  <c r="CP6" i="16"/>
  <c r="CN6" i="16"/>
  <c r="CL6" i="16"/>
  <c r="CJ6" i="16"/>
  <c r="CH6" i="16"/>
  <c r="CF6" i="16"/>
  <c r="CD6" i="16"/>
  <c r="CB6" i="16"/>
  <c r="BZ6" i="16"/>
  <c r="BX6" i="16"/>
  <c r="BV6" i="16"/>
  <c r="BT6" i="16"/>
  <c r="BR6" i="16"/>
  <c r="BP6" i="16"/>
  <c r="BN6" i="16"/>
  <c r="BL6" i="16"/>
  <c r="BJ6" i="16"/>
  <c r="BH6" i="16"/>
  <c r="BF6" i="16"/>
  <c r="BD6" i="16"/>
  <c r="BB6" i="16"/>
  <c r="AZ6" i="16"/>
  <c r="AX6" i="16"/>
  <c r="AV6" i="16"/>
  <c r="AT6" i="16"/>
  <c r="AR6" i="16"/>
  <c r="AP6" i="16"/>
  <c r="AN6" i="16"/>
  <c r="AL6" i="16"/>
  <c r="AJ6" i="16"/>
  <c r="AH6" i="16"/>
  <c r="AF6" i="16"/>
  <c r="AD6" i="16"/>
  <c r="AB6" i="16"/>
  <c r="Z6" i="16"/>
  <c r="X6" i="16"/>
  <c r="V6" i="16"/>
  <c r="T6" i="16"/>
  <c r="R6" i="16"/>
  <c r="P6" i="16"/>
  <c r="N6" i="16"/>
  <c r="L6" i="16"/>
  <c r="J6" i="16"/>
  <c r="H6" i="16"/>
  <c r="F6" i="16"/>
  <c r="D6" i="16"/>
  <c r="FF5" i="16"/>
  <c r="FD5" i="16"/>
  <c r="FB5" i="16"/>
  <c r="EZ5" i="16"/>
  <c r="EX5" i="16"/>
  <c r="EV5" i="16"/>
  <c r="ET5" i="16"/>
  <c r="ER5" i="16"/>
  <c r="EP5" i="16"/>
  <c r="EN5" i="16"/>
  <c r="EL5" i="16"/>
  <c r="EJ5" i="16"/>
  <c r="EH5" i="16"/>
  <c r="EF5" i="16"/>
  <c r="ED5" i="16"/>
  <c r="EB5" i="16"/>
  <c r="DZ5" i="16"/>
  <c r="DX5" i="16"/>
  <c r="DV5" i="16"/>
  <c r="DT5" i="16"/>
  <c r="DR5" i="16"/>
  <c r="DP5" i="16"/>
  <c r="DN5" i="16"/>
  <c r="DL5" i="16"/>
  <c r="DJ5" i="16"/>
  <c r="DH5" i="16"/>
  <c r="DF5" i="16"/>
  <c r="DD5" i="16"/>
  <c r="DB5" i="16"/>
  <c r="CZ5" i="16"/>
  <c r="CX5" i="16"/>
  <c r="CV5" i="16"/>
  <c r="CT5" i="16"/>
  <c r="CR5" i="16"/>
  <c r="CP5" i="16"/>
  <c r="CN5" i="16"/>
  <c r="CL5" i="16"/>
  <c r="CJ5" i="16"/>
  <c r="CH5" i="16"/>
  <c r="CF5" i="16"/>
  <c r="CD5" i="16"/>
  <c r="CB5" i="16"/>
  <c r="BZ5" i="16"/>
  <c r="BX5" i="16"/>
  <c r="BV5" i="16"/>
  <c r="BT5" i="16"/>
  <c r="BR5" i="16"/>
  <c r="BP5" i="16"/>
  <c r="BN5" i="16"/>
  <c r="BL5" i="16"/>
  <c r="BJ5" i="16"/>
  <c r="BH5" i="16"/>
  <c r="BF5" i="16"/>
  <c r="BD5" i="16"/>
  <c r="BB5" i="16"/>
  <c r="AZ5" i="16"/>
  <c r="AX5" i="16"/>
  <c r="AV5" i="16"/>
  <c r="AT5" i="16"/>
  <c r="AR5" i="16"/>
  <c r="AP5" i="16"/>
  <c r="AN5" i="16"/>
  <c r="AL5" i="16"/>
  <c r="AJ5" i="16"/>
  <c r="AH5" i="16"/>
  <c r="AF5" i="16"/>
  <c r="AD5" i="16"/>
  <c r="AB5" i="16"/>
  <c r="Z5" i="16"/>
  <c r="X5" i="16"/>
  <c r="V5" i="16"/>
  <c r="T5" i="16"/>
  <c r="R5" i="16"/>
  <c r="P5" i="16"/>
  <c r="N5" i="16"/>
  <c r="L5" i="16"/>
  <c r="J5" i="16"/>
  <c r="H5" i="16"/>
  <c r="D5" i="16"/>
  <c r="F5" i="16"/>
  <c r="FG64" i="17"/>
  <c r="FE64" i="17"/>
  <c r="FC64" i="17"/>
  <c r="FA64" i="17"/>
  <c r="EY64" i="17"/>
  <c r="EW64" i="17"/>
  <c r="EU64" i="17"/>
  <c r="ES64" i="17"/>
  <c r="EQ64" i="17"/>
  <c r="EO64" i="17"/>
  <c r="EM64" i="17"/>
  <c r="EK64" i="17"/>
  <c r="EI64" i="17"/>
  <c r="EG64" i="17"/>
  <c r="EE64" i="17"/>
  <c r="EC64" i="17"/>
  <c r="EA64" i="17"/>
  <c r="DY64" i="17"/>
  <c r="DW64" i="17"/>
  <c r="DU64" i="17"/>
  <c r="DS64" i="17"/>
  <c r="DQ64" i="17"/>
  <c r="DO64" i="17"/>
  <c r="DM64" i="17"/>
  <c r="DK64" i="17"/>
  <c r="DI64" i="17"/>
  <c r="DG64" i="17"/>
  <c r="DE64" i="17"/>
  <c r="DC64" i="17"/>
  <c r="DA64" i="17"/>
  <c r="CY64" i="17"/>
  <c r="CW64" i="17"/>
  <c r="CU64" i="17"/>
  <c r="CS64" i="17"/>
  <c r="CQ64" i="17"/>
  <c r="CO64" i="17"/>
  <c r="CM64" i="17"/>
  <c r="CK64" i="17"/>
  <c r="CI64" i="17"/>
  <c r="CG64" i="17"/>
  <c r="CE64" i="17"/>
  <c r="CC64" i="17"/>
  <c r="CA64" i="17"/>
  <c r="BY64" i="17"/>
  <c r="BW64" i="17"/>
  <c r="BU64" i="17"/>
  <c r="BS64" i="17"/>
  <c r="BQ64" i="17"/>
  <c r="BO64" i="17"/>
  <c r="BM64" i="17"/>
  <c r="BK64" i="17"/>
  <c r="BI64" i="17"/>
  <c r="BG64" i="17"/>
  <c r="BE64" i="17"/>
  <c r="BC64" i="17"/>
  <c r="BA64" i="17"/>
  <c r="AY64" i="17"/>
  <c r="AW64" i="17"/>
  <c r="AU64" i="17"/>
  <c r="AS64" i="17"/>
  <c r="AQ64" i="17"/>
  <c r="AO64" i="17"/>
  <c r="AM64" i="17"/>
  <c r="AK64" i="17"/>
  <c r="AI64" i="17"/>
  <c r="AG64" i="17"/>
  <c r="AE64" i="17"/>
  <c r="AC64" i="17"/>
  <c r="AA64" i="17"/>
  <c r="Y64" i="17"/>
  <c r="W64" i="17"/>
  <c r="U64" i="17"/>
  <c r="S64" i="17"/>
  <c r="Q64" i="17"/>
  <c r="O64" i="17"/>
  <c r="M64" i="17"/>
  <c r="K64" i="17"/>
  <c r="I64" i="17"/>
  <c r="G64" i="17"/>
  <c r="FG63" i="17"/>
  <c r="FE63" i="17"/>
  <c r="FC63" i="17"/>
  <c r="FA63" i="17"/>
  <c r="EY63" i="17"/>
  <c r="EW63" i="17"/>
  <c r="EU63" i="17"/>
  <c r="ES63" i="17"/>
  <c r="EQ63" i="17"/>
  <c r="EO63" i="17"/>
  <c r="EM63" i="17"/>
  <c r="EK63" i="17"/>
  <c r="EI63" i="17"/>
  <c r="EG63" i="17"/>
  <c r="EE63" i="17"/>
  <c r="EC63" i="17"/>
  <c r="EA63" i="17"/>
  <c r="DY63" i="17"/>
  <c r="DW63" i="17"/>
  <c r="DU63" i="17"/>
  <c r="DS63" i="17"/>
  <c r="DQ63" i="17"/>
  <c r="DO63" i="17"/>
  <c r="DM63" i="17"/>
  <c r="DK63" i="17"/>
  <c r="DI63" i="17"/>
  <c r="DG63" i="17"/>
  <c r="DE63" i="17"/>
  <c r="DC63" i="17"/>
  <c r="DA63" i="17"/>
  <c r="CY63" i="17"/>
  <c r="CW63" i="17"/>
  <c r="CU63" i="17"/>
  <c r="CS63" i="17"/>
  <c r="CQ63" i="17"/>
  <c r="CO63" i="17"/>
  <c r="CM63" i="17"/>
  <c r="CK63" i="17"/>
  <c r="CI63" i="17"/>
  <c r="CG63" i="17"/>
  <c r="CE63" i="17"/>
  <c r="CC63" i="17"/>
  <c r="CA63" i="17"/>
  <c r="BY63" i="17"/>
  <c r="BW63" i="17"/>
  <c r="BU63" i="17"/>
  <c r="BS63" i="17"/>
  <c r="BQ63" i="17"/>
  <c r="BO63" i="17"/>
  <c r="BM63" i="17"/>
  <c r="BK63" i="17"/>
  <c r="BI63" i="17"/>
  <c r="BG63" i="17"/>
  <c r="BE63" i="17"/>
  <c r="BC63" i="17"/>
  <c r="BA63" i="17"/>
  <c r="AY63" i="17"/>
  <c r="AW63" i="17"/>
  <c r="AU63" i="17"/>
  <c r="AS63" i="17"/>
  <c r="AQ63" i="17"/>
  <c r="AO63" i="17"/>
  <c r="AM63" i="17"/>
  <c r="AK63" i="17"/>
  <c r="AI63" i="17"/>
  <c r="AG63" i="17"/>
  <c r="AE63" i="17"/>
  <c r="AC63" i="17"/>
  <c r="AA63" i="17"/>
  <c r="Y63" i="17"/>
  <c r="W63" i="17"/>
  <c r="U63" i="17"/>
  <c r="S63" i="17"/>
  <c r="Q63" i="17"/>
  <c r="O63" i="17"/>
  <c r="M63" i="17"/>
  <c r="K63" i="17"/>
  <c r="I63" i="17"/>
  <c r="G63" i="17"/>
  <c r="FG62" i="17"/>
  <c r="FE62" i="17"/>
  <c r="FC62" i="17"/>
  <c r="FA62" i="17"/>
  <c r="EY62" i="17"/>
  <c r="EW62" i="17"/>
  <c r="EU62" i="17"/>
  <c r="ES62" i="17"/>
  <c r="EQ62" i="17"/>
  <c r="EO62" i="17"/>
  <c r="EM62" i="17"/>
  <c r="EK62" i="17"/>
  <c r="EI62" i="17"/>
  <c r="EG62" i="17"/>
  <c r="EE62" i="17"/>
  <c r="EC62" i="17"/>
  <c r="EA62" i="17"/>
  <c r="DY62" i="17"/>
  <c r="DW62" i="17"/>
  <c r="DU62" i="17"/>
  <c r="DS62" i="17"/>
  <c r="DQ62" i="17"/>
  <c r="DO62" i="17"/>
  <c r="DM62" i="17"/>
  <c r="DK62" i="17"/>
  <c r="DI62" i="17"/>
  <c r="DG62" i="17"/>
  <c r="DE62" i="17"/>
  <c r="DC62" i="17"/>
  <c r="DA62" i="17"/>
  <c r="CY62" i="17"/>
  <c r="CW62" i="17"/>
  <c r="CU62" i="17"/>
  <c r="CS62" i="17"/>
  <c r="CQ62" i="17"/>
  <c r="CO62" i="17"/>
  <c r="CM62" i="17"/>
  <c r="CK62" i="17"/>
  <c r="CI62" i="17"/>
  <c r="CG62" i="17"/>
  <c r="CE62" i="17"/>
  <c r="CC62" i="17"/>
  <c r="CA62" i="17"/>
  <c r="BY62" i="17"/>
  <c r="BW62" i="17"/>
  <c r="BU62" i="17"/>
  <c r="BS62" i="17"/>
  <c r="BQ62" i="17"/>
  <c r="BO62" i="17"/>
  <c r="BM62" i="17"/>
  <c r="BK62" i="17"/>
  <c r="BI62" i="17"/>
  <c r="BG62" i="17"/>
  <c r="BE62" i="17"/>
  <c r="BC62" i="17"/>
  <c r="BA62" i="17"/>
  <c r="AY62" i="17"/>
  <c r="AW62" i="17"/>
  <c r="AU62" i="17"/>
  <c r="AS62" i="17"/>
  <c r="AQ62" i="17"/>
  <c r="AO62" i="17"/>
  <c r="AM62" i="17"/>
  <c r="AK62" i="17"/>
  <c r="AI62" i="17"/>
  <c r="AG62" i="17"/>
  <c r="AE62" i="17"/>
  <c r="AC62" i="17"/>
  <c r="AA62" i="17"/>
  <c r="Y62" i="17"/>
  <c r="W62" i="17"/>
  <c r="U62" i="17"/>
  <c r="S62" i="17"/>
  <c r="Q62" i="17"/>
  <c r="O62" i="17"/>
  <c r="M62" i="17"/>
  <c r="K62" i="17"/>
  <c r="I62" i="17"/>
  <c r="G62" i="17"/>
  <c r="FG61" i="17"/>
  <c r="FE61" i="17"/>
  <c r="FC61" i="17"/>
  <c r="FA61" i="17"/>
  <c r="EY61" i="17"/>
  <c r="EW61" i="17"/>
  <c r="EU61" i="17"/>
  <c r="ES61" i="17"/>
  <c r="EQ61" i="17"/>
  <c r="EO61" i="17"/>
  <c r="EM61" i="17"/>
  <c r="EK61" i="17"/>
  <c r="EI61" i="17"/>
  <c r="EG61" i="17"/>
  <c r="EE61" i="17"/>
  <c r="EC61" i="17"/>
  <c r="EA61" i="17"/>
  <c r="DY61" i="17"/>
  <c r="DW61" i="17"/>
  <c r="DU61" i="17"/>
  <c r="DS61" i="17"/>
  <c r="DQ61" i="17"/>
  <c r="DO61" i="17"/>
  <c r="DM61" i="17"/>
  <c r="DK61" i="17"/>
  <c r="DI61" i="17"/>
  <c r="DG61" i="17"/>
  <c r="DE61" i="17"/>
  <c r="DC61" i="17"/>
  <c r="DA61" i="17"/>
  <c r="CY61" i="17"/>
  <c r="CW61" i="17"/>
  <c r="CU61" i="17"/>
  <c r="CS61" i="17"/>
  <c r="CQ61" i="17"/>
  <c r="CO61" i="17"/>
  <c r="CM61" i="17"/>
  <c r="CK61" i="17"/>
  <c r="CI61" i="17"/>
  <c r="CG61" i="17"/>
  <c r="CE61" i="17"/>
  <c r="CC61" i="17"/>
  <c r="CA61" i="17"/>
  <c r="BY61" i="17"/>
  <c r="BW61" i="17"/>
  <c r="BU61" i="17"/>
  <c r="BS61" i="17"/>
  <c r="BQ61" i="17"/>
  <c r="BO61" i="17"/>
  <c r="BM61" i="17"/>
  <c r="BK61" i="17"/>
  <c r="BI61" i="17"/>
  <c r="BG61" i="17"/>
  <c r="BE61" i="17"/>
  <c r="BC61" i="17"/>
  <c r="BA61" i="17"/>
  <c r="AY61" i="17"/>
  <c r="AW61" i="17"/>
  <c r="AU61" i="17"/>
  <c r="AS61" i="17"/>
  <c r="AQ61" i="17"/>
  <c r="AO61" i="17"/>
  <c r="AM61" i="17"/>
  <c r="AK61" i="17"/>
  <c r="AI61" i="17"/>
  <c r="AG61" i="17"/>
  <c r="AE61" i="17"/>
  <c r="AC61" i="17"/>
  <c r="AA61" i="17"/>
  <c r="Y61" i="17"/>
  <c r="W61" i="17"/>
  <c r="U61" i="17"/>
  <c r="S61" i="17"/>
  <c r="Q61" i="17"/>
  <c r="O61" i="17"/>
  <c r="M61" i="17"/>
  <c r="K61" i="17"/>
  <c r="I61" i="17"/>
  <c r="G61" i="17"/>
  <c r="FG60" i="17"/>
  <c r="FE60" i="17"/>
  <c r="FC60" i="17"/>
  <c r="FA60" i="17"/>
  <c r="EY60" i="17"/>
  <c r="EW60" i="17"/>
  <c r="EU60" i="17"/>
  <c r="ES60" i="17"/>
  <c r="EQ60" i="17"/>
  <c r="EO60" i="17"/>
  <c r="EM60" i="17"/>
  <c r="EK60" i="17"/>
  <c r="EI60" i="17"/>
  <c r="EG60" i="17"/>
  <c r="EE60" i="17"/>
  <c r="EC60" i="17"/>
  <c r="EA60" i="17"/>
  <c r="DY60" i="17"/>
  <c r="DW60" i="17"/>
  <c r="DU60" i="17"/>
  <c r="DS60" i="17"/>
  <c r="DQ60" i="17"/>
  <c r="DO60" i="17"/>
  <c r="DM60" i="17"/>
  <c r="DK60" i="17"/>
  <c r="DI60" i="17"/>
  <c r="DG60" i="17"/>
  <c r="DE60" i="17"/>
  <c r="DC60" i="17"/>
  <c r="DA60" i="17"/>
  <c r="CY60" i="17"/>
  <c r="CW60" i="17"/>
  <c r="CU60" i="17"/>
  <c r="CS60" i="17"/>
  <c r="CQ60" i="17"/>
  <c r="CO60" i="17"/>
  <c r="CM60" i="17"/>
  <c r="CK60" i="17"/>
  <c r="CI60" i="17"/>
  <c r="CG60" i="17"/>
  <c r="CE60" i="17"/>
  <c r="CC60" i="17"/>
  <c r="CA60" i="17"/>
  <c r="BY60" i="17"/>
  <c r="BW60" i="17"/>
  <c r="BU60" i="17"/>
  <c r="BS60" i="17"/>
  <c r="BQ60" i="17"/>
  <c r="BO60" i="17"/>
  <c r="BM60" i="17"/>
  <c r="BK60" i="17"/>
  <c r="BI60" i="17"/>
  <c r="BG60" i="17"/>
  <c r="BE60" i="17"/>
  <c r="BC60" i="17"/>
  <c r="BA60" i="17"/>
  <c r="AY60" i="17"/>
  <c r="AW60" i="17"/>
  <c r="AU60" i="17"/>
  <c r="AS60" i="17"/>
  <c r="AQ60" i="17"/>
  <c r="AO60" i="17"/>
  <c r="AM60" i="17"/>
  <c r="AK60" i="17"/>
  <c r="AI60" i="17"/>
  <c r="AG60" i="17"/>
  <c r="AE60" i="17"/>
  <c r="AC60" i="17"/>
  <c r="AA60" i="17"/>
  <c r="Y60" i="17"/>
  <c r="W60" i="17"/>
  <c r="U60" i="17"/>
  <c r="S60" i="17"/>
  <c r="Q60" i="17"/>
  <c r="O60" i="17"/>
  <c r="M60" i="17"/>
  <c r="K60" i="17"/>
  <c r="I60" i="17"/>
  <c r="G60" i="17"/>
  <c r="FG59" i="17"/>
  <c r="FE59" i="17"/>
  <c r="FC59" i="17"/>
  <c r="FA59" i="17"/>
  <c r="EY59" i="17"/>
  <c r="EW59" i="17"/>
  <c r="EU59" i="17"/>
  <c r="ES59" i="17"/>
  <c r="EQ59" i="17"/>
  <c r="EO59" i="17"/>
  <c r="EM59" i="17"/>
  <c r="EK59" i="17"/>
  <c r="EI59" i="17"/>
  <c r="EG59" i="17"/>
  <c r="EE59" i="17"/>
  <c r="EC59" i="17"/>
  <c r="EA59" i="17"/>
  <c r="DY59" i="17"/>
  <c r="DW59" i="17"/>
  <c r="DU59" i="17"/>
  <c r="DS59" i="17"/>
  <c r="DQ59" i="17"/>
  <c r="DO59" i="17"/>
  <c r="DM59" i="17"/>
  <c r="DK59" i="17"/>
  <c r="DI59" i="17"/>
  <c r="DG59" i="17"/>
  <c r="DE59" i="17"/>
  <c r="DC59" i="17"/>
  <c r="DA59" i="17"/>
  <c r="CY59" i="17"/>
  <c r="CW59" i="17"/>
  <c r="CU59" i="17"/>
  <c r="CS59" i="17"/>
  <c r="CQ59" i="17"/>
  <c r="CO59" i="17"/>
  <c r="CM59" i="17"/>
  <c r="CK59" i="17"/>
  <c r="CI59" i="17"/>
  <c r="CG59" i="17"/>
  <c r="CE59" i="17"/>
  <c r="CC59" i="17"/>
  <c r="CA59" i="17"/>
  <c r="BY59" i="17"/>
  <c r="BW59" i="17"/>
  <c r="BU59" i="17"/>
  <c r="BS59" i="17"/>
  <c r="BQ59" i="17"/>
  <c r="BO59" i="17"/>
  <c r="BM59" i="17"/>
  <c r="BK59" i="17"/>
  <c r="BI59" i="17"/>
  <c r="BG59" i="17"/>
  <c r="BE59" i="17"/>
  <c r="BC59" i="17"/>
  <c r="BA59" i="17"/>
  <c r="AY59" i="17"/>
  <c r="AW59" i="17"/>
  <c r="AU59" i="17"/>
  <c r="AS59" i="17"/>
  <c r="AQ59" i="17"/>
  <c r="AO59" i="17"/>
  <c r="AM59" i="17"/>
  <c r="AK59" i="17"/>
  <c r="AI59" i="17"/>
  <c r="AG59" i="17"/>
  <c r="AE59" i="17"/>
  <c r="AC59" i="17"/>
  <c r="AA59" i="17"/>
  <c r="Y59" i="17"/>
  <c r="W59" i="17"/>
  <c r="U59" i="17"/>
  <c r="S59" i="17"/>
  <c r="Q59" i="17"/>
  <c r="O59" i="17"/>
  <c r="M59" i="17"/>
  <c r="K59" i="17"/>
  <c r="I59" i="17"/>
  <c r="G59" i="17"/>
  <c r="FG58" i="17"/>
  <c r="FE58" i="17"/>
  <c r="FC58" i="17"/>
  <c r="FA58" i="17"/>
  <c r="EY58" i="17"/>
  <c r="EW58" i="17"/>
  <c r="EU58" i="17"/>
  <c r="ES58" i="17"/>
  <c r="EQ58" i="17"/>
  <c r="EO58" i="17"/>
  <c r="EM58" i="17"/>
  <c r="EK58" i="17"/>
  <c r="EI58" i="17"/>
  <c r="EG58" i="17"/>
  <c r="EE58" i="17"/>
  <c r="EC58" i="17"/>
  <c r="EA58" i="17"/>
  <c r="DY58" i="17"/>
  <c r="DW58" i="17"/>
  <c r="DU58" i="17"/>
  <c r="DS58" i="17"/>
  <c r="DQ58" i="17"/>
  <c r="DO58" i="17"/>
  <c r="DM58" i="17"/>
  <c r="DK58" i="17"/>
  <c r="DI58" i="17"/>
  <c r="DG58" i="17"/>
  <c r="DE58" i="17"/>
  <c r="DC58" i="17"/>
  <c r="DA58" i="17"/>
  <c r="CY58" i="17"/>
  <c r="CW58" i="17"/>
  <c r="CU58" i="17"/>
  <c r="CS58" i="17"/>
  <c r="CQ58" i="17"/>
  <c r="CO58" i="17"/>
  <c r="CM58" i="17"/>
  <c r="CK58" i="17"/>
  <c r="CI58" i="17"/>
  <c r="CG58" i="17"/>
  <c r="CE58" i="17"/>
  <c r="CC58" i="17"/>
  <c r="CA58" i="17"/>
  <c r="BY58" i="17"/>
  <c r="BW58" i="17"/>
  <c r="BU58" i="17"/>
  <c r="BS58" i="17"/>
  <c r="BQ58" i="17"/>
  <c r="BO58" i="17"/>
  <c r="BM58" i="17"/>
  <c r="BK58" i="17"/>
  <c r="BI58" i="17"/>
  <c r="BG58" i="17"/>
  <c r="BE58" i="17"/>
  <c r="BC58" i="17"/>
  <c r="BA58" i="17"/>
  <c r="AY58" i="17"/>
  <c r="AW58" i="17"/>
  <c r="AU58" i="17"/>
  <c r="AS58" i="17"/>
  <c r="AQ58" i="17"/>
  <c r="AO58" i="17"/>
  <c r="AM58" i="17"/>
  <c r="AK58" i="17"/>
  <c r="AI58" i="17"/>
  <c r="AG58" i="17"/>
  <c r="AE58" i="17"/>
  <c r="AC58" i="17"/>
  <c r="AA58" i="17"/>
  <c r="Y58" i="17"/>
  <c r="W58" i="17"/>
  <c r="U58" i="17"/>
  <c r="S58" i="17"/>
  <c r="Q58" i="17"/>
  <c r="O58" i="17"/>
  <c r="M58" i="17"/>
  <c r="K58" i="17"/>
  <c r="I58" i="17"/>
  <c r="G58" i="17"/>
  <c r="FG57" i="17"/>
  <c r="FE57" i="17"/>
  <c r="FC57" i="17"/>
  <c r="FA57" i="17"/>
  <c r="EY57" i="17"/>
  <c r="EW57" i="17"/>
  <c r="EU57" i="17"/>
  <c r="ES57" i="17"/>
  <c r="EQ57" i="17"/>
  <c r="EO57" i="17"/>
  <c r="EM57" i="17"/>
  <c r="EK57" i="17"/>
  <c r="EI57" i="17"/>
  <c r="EG57" i="17"/>
  <c r="EE57" i="17"/>
  <c r="EC57" i="17"/>
  <c r="EA57" i="17"/>
  <c r="DY57" i="17"/>
  <c r="DW57" i="17"/>
  <c r="DU57" i="17"/>
  <c r="DS57" i="17"/>
  <c r="DQ57" i="17"/>
  <c r="DO57" i="17"/>
  <c r="DM57" i="17"/>
  <c r="DK57" i="17"/>
  <c r="DI57" i="17"/>
  <c r="DG57" i="17"/>
  <c r="DE57" i="17"/>
  <c r="DC57" i="17"/>
  <c r="DA57" i="17"/>
  <c r="CY57" i="17"/>
  <c r="CW57" i="17"/>
  <c r="CU57" i="17"/>
  <c r="CS57" i="17"/>
  <c r="CQ57" i="17"/>
  <c r="CO57" i="17"/>
  <c r="CM57" i="17"/>
  <c r="CK57" i="17"/>
  <c r="CI57" i="17"/>
  <c r="CG57" i="17"/>
  <c r="CE57" i="17"/>
  <c r="CC57" i="17"/>
  <c r="CA57" i="17"/>
  <c r="BY57" i="17"/>
  <c r="BW57" i="17"/>
  <c r="BU57" i="17"/>
  <c r="BS57" i="17"/>
  <c r="BQ57" i="17"/>
  <c r="BO57" i="17"/>
  <c r="BM57" i="17"/>
  <c r="BK57" i="17"/>
  <c r="BI57" i="17"/>
  <c r="BG57" i="17"/>
  <c r="BE57" i="17"/>
  <c r="BC57" i="17"/>
  <c r="BA57" i="17"/>
  <c r="AY57" i="17"/>
  <c r="AW57" i="17"/>
  <c r="AU57" i="17"/>
  <c r="AS57" i="17"/>
  <c r="AQ57" i="17"/>
  <c r="AO57" i="17"/>
  <c r="AM57" i="17"/>
  <c r="AK57" i="17"/>
  <c r="AI57" i="17"/>
  <c r="AG57" i="17"/>
  <c r="AE57" i="17"/>
  <c r="AC57" i="17"/>
  <c r="AA57" i="17"/>
  <c r="Y57" i="17"/>
  <c r="W57" i="17"/>
  <c r="U57" i="17"/>
  <c r="S57" i="17"/>
  <c r="Q57" i="17"/>
  <c r="O57" i="17"/>
  <c r="M57" i="17"/>
  <c r="K57" i="17"/>
  <c r="I57" i="17"/>
  <c r="G57" i="17"/>
  <c r="FG56" i="17"/>
  <c r="FE56" i="17"/>
  <c r="FC56" i="17"/>
  <c r="FA56" i="17"/>
  <c r="EY56" i="17"/>
  <c r="EW56" i="17"/>
  <c r="EU56" i="17"/>
  <c r="ES56" i="17"/>
  <c r="EQ56" i="17"/>
  <c r="EO56" i="17"/>
  <c r="EM56" i="17"/>
  <c r="EK56" i="17"/>
  <c r="EI56" i="17"/>
  <c r="EG56" i="17"/>
  <c r="EE56" i="17"/>
  <c r="EC56" i="17"/>
  <c r="EA56" i="17"/>
  <c r="DY56" i="17"/>
  <c r="DW56" i="17"/>
  <c r="DU56" i="17"/>
  <c r="DS56" i="17"/>
  <c r="DQ56" i="17"/>
  <c r="DO56" i="17"/>
  <c r="DM56" i="17"/>
  <c r="DK56" i="17"/>
  <c r="DI56" i="17"/>
  <c r="DG56" i="17"/>
  <c r="DE56" i="17"/>
  <c r="DC56" i="17"/>
  <c r="DA56" i="17"/>
  <c r="CY56" i="17"/>
  <c r="CW56" i="17"/>
  <c r="CU56" i="17"/>
  <c r="CS56" i="17"/>
  <c r="CQ56" i="17"/>
  <c r="CO56" i="17"/>
  <c r="CM56" i="17"/>
  <c r="CK56" i="17"/>
  <c r="CI56" i="17"/>
  <c r="CG56" i="17"/>
  <c r="CE56" i="17"/>
  <c r="CC56" i="17"/>
  <c r="CA56" i="17"/>
  <c r="BY56" i="17"/>
  <c r="BW56" i="17"/>
  <c r="BU56" i="17"/>
  <c r="BS56" i="17"/>
  <c r="BQ56" i="17"/>
  <c r="BO56" i="17"/>
  <c r="BM56" i="17"/>
  <c r="BK56" i="17"/>
  <c r="BI56" i="17"/>
  <c r="BG56" i="17"/>
  <c r="BE56" i="17"/>
  <c r="BC56" i="17"/>
  <c r="BA56" i="17"/>
  <c r="AY56" i="17"/>
  <c r="AW56" i="17"/>
  <c r="AU56" i="17"/>
  <c r="AS56" i="17"/>
  <c r="AQ56" i="17"/>
  <c r="AO56" i="17"/>
  <c r="AM56" i="17"/>
  <c r="AK56" i="17"/>
  <c r="AI56" i="17"/>
  <c r="AG56" i="17"/>
  <c r="AE56" i="17"/>
  <c r="AC56" i="17"/>
  <c r="AA56" i="17"/>
  <c r="Y56" i="17"/>
  <c r="W56" i="17"/>
  <c r="U56" i="17"/>
  <c r="S56" i="17"/>
  <c r="Q56" i="17"/>
  <c r="O56" i="17"/>
  <c r="M56" i="17"/>
  <c r="K56" i="17"/>
  <c r="I56" i="17"/>
  <c r="G56" i="17"/>
  <c r="FG55" i="17"/>
  <c r="FE55" i="17"/>
  <c r="FC55" i="17"/>
  <c r="FA55" i="17"/>
  <c r="EY55" i="17"/>
  <c r="EW55" i="17"/>
  <c r="EU55" i="17"/>
  <c r="ES55" i="17"/>
  <c r="EQ55" i="17"/>
  <c r="EO55" i="17"/>
  <c r="EM55" i="17"/>
  <c r="EK55" i="17"/>
  <c r="EI55" i="17"/>
  <c r="EG55" i="17"/>
  <c r="EE55" i="17"/>
  <c r="EC55" i="17"/>
  <c r="EA55" i="17"/>
  <c r="DY55" i="17"/>
  <c r="DW55" i="17"/>
  <c r="DU55" i="17"/>
  <c r="DS55" i="17"/>
  <c r="DQ55" i="17"/>
  <c r="DO55" i="17"/>
  <c r="DM55" i="17"/>
  <c r="DK55" i="17"/>
  <c r="DI55" i="17"/>
  <c r="DG55" i="17"/>
  <c r="DE55" i="17"/>
  <c r="DC55" i="17"/>
  <c r="DA55" i="17"/>
  <c r="CY55" i="17"/>
  <c r="CW55" i="17"/>
  <c r="CU55" i="17"/>
  <c r="CS55" i="17"/>
  <c r="CQ55" i="17"/>
  <c r="CO55" i="17"/>
  <c r="CM55" i="17"/>
  <c r="CK55" i="17"/>
  <c r="CI55" i="17"/>
  <c r="CG55" i="17"/>
  <c r="CE55" i="17"/>
  <c r="CC55" i="17"/>
  <c r="CA55" i="17"/>
  <c r="BY55" i="17"/>
  <c r="BW55" i="17"/>
  <c r="BU55" i="17"/>
  <c r="BS55" i="17"/>
  <c r="BQ55" i="17"/>
  <c r="BO55" i="17"/>
  <c r="BM55" i="17"/>
  <c r="BK55" i="17"/>
  <c r="BI55" i="17"/>
  <c r="BG55" i="17"/>
  <c r="BE55" i="17"/>
  <c r="BC55" i="17"/>
  <c r="BA55" i="17"/>
  <c r="AY55" i="17"/>
  <c r="AW55" i="17"/>
  <c r="AU55" i="17"/>
  <c r="AS55" i="17"/>
  <c r="AQ55" i="17"/>
  <c r="AO55" i="17"/>
  <c r="AM55" i="17"/>
  <c r="AK55" i="17"/>
  <c r="AI55" i="17"/>
  <c r="AG55" i="17"/>
  <c r="AE55" i="17"/>
  <c r="AC55" i="17"/>
  <c r="AA55" i="17"/>
  <c r="Y55" i="17"/>
  <c r="W55" i="17"/>
  <c r="U55" i="17"/>
  <c r="S55" i="17"/>
  <c r="Q55" i="17"/>
  <c r="O55" i="17"/>
  <c r="M55" i="17"/>
  <c r="K55" i="17"/>
  <c r="I55" i="17"/>
  <c r="G55" i="17"/>
  <c r="FG54" i="17"/>
  <c r="FE54" i="17"/>
  <c r="FC54" i="17"/>
  <c r="FA54" i="17"/>
  <c r="EY54" i="17"/>
  <c r="EW54" i="17"/>
  <c r="EU54" i="17"/>
  <c r="ES54" i="17"/>
  <c r="EQ54" i="17"/>
  <c r="EO54" i="17"/>
  <c r="EM54" i="17"/>
  <c r="EK54" i="17"/>
  <c r="EI54" i="17"/>
  <c r="EG54" i="17"/>
  <c r="EE54" i="17"/>
  <c r="EC54" i="17"/>
  <c r="EA54" i="17"/>
  <c r="DY54" i="17"/>
  <c r="DW54" i="17"/>
  <c r="DU54" i="17"/>
  <c r="DS54" i="17"/>
  <c r="DQ54" i="17"/>
  <c r="DO54" i="17"/>
  <c r="DM54" i="17"/>
  <c r="DK54" i="17"/>
  <c r="DI54" i="17"/>
  <c r="DG54" i="17"/>
  <c r="DE54" i="17"/>
  <c r="DC54" i="17"/>
  <c r="DA54" i="17"/>
  <c r="CY54" i="17"/>
  <c r="CW54" i="17"/>
  <c r="CU54" i="17"/>
  <c r="CS54" i="17"/>
  <c r="CQ54" i="17"/>
  <c r="CO54" i="17"/>
  <c r="CM54" i="17"/>
  <c r="CK54" i="17"/>
  <c r="CI54" i="17"/>
  <c r="CG54" i="17"/>
  <c r="CE54" i="17"/>
  <c r="CC54" i="17"/>
  <c r="CA54" i="17"/>
  <c r="BY54" i="17"/>
  <c r="BW54" i="17"/>
  <c r="BU54" i="17"/>
  <c r="BS54" i="17"/>
  <c r="BQ54" i="17"/>
  <c r="BO54" i="17"/>
  <c r="BM54" i="17"/>
  <c r="BK54" i="17"/>
  <c r="BI54" i="17"/>
  <c r="BG54" i="17"/>
  <c r="BE54" i="17"/>
  <c r="BC54" i="17"/>
  <c r="BA54" i="17"/>
  <c r="AY54" i="17"/>
  <c r="AW54" i="17"/>
  <c r="AU54" i="17"/>
  <c r="AS54" i="17"/>
  <c r="AQ54" i="17"/>
  <c r="AO54" i="17"/>
  <c r="AM54" i="17"/>
  <c r="AK54" i="17"/>
  <c r="AI54" i="17"/>
  <c r="AG54" i="17"/>
  <c r="AE54" i="17"/>
  <c r="AC54" i="17"/>
  <c r="AA54" i="17"/>
  <c r="Y54" i="17"/>
  <c r="W54" i="17"/>
  <c r="U54" i="17"/>
  <c r="S54" i="17"/>
  <c r="Q54" i="17"/>
  <c r="O54" i="17"/>
  <c r="M54" i="17"/>
  <c r="K54" i="17"/>
  <c r="I54" i="17"/>
  <c r="G54" i="17"/>
  <c r="FG53" i="17"/>
  <c r="FE53" i="17"/>
  <c r="FC53" i="17"/>
  <c r="FA53" i="17"/>
  <c r="EY53" i="17"/>
  <c r="EW53" i="17"/>
  <c r="EU53" i="17"/>
  <c r="ES53" i="17"/>
  <c r="EQ53" i="17"/>
  <c r="EO53" i="17"/>
  <c r="EM53" i="17"/>
  <c r="EK53" i="17"/>
  <c r="EI53" i="17"/>
  <c r="EG53" i="17"/>
  <c r="EE53" i="17"/>
  <c r="EC53" i="17"/>
  <c r="EA53" i="17"/>
  <c r="DY53" i="17"/>
  <c r="DW53" i="17"/>
  <c r="DU53" i="17"/>
  <c r="DS53" i="17"/>
  <c r="DQ53" i="17"/>
  <c r="DO53" i="17"/>
  <c r="DM53" i="17"/>
  <c r="DK53" i="17"/>
  <c r="DI53" i="17"/>
  <c r="DG53" i="17"/>
  <c r="DE53" i="17"/>
  <c r="DC53" i="17"/>
  <c r="DA53" i="17"/>
  <c r="CY53" i="17"/>
  <c r="CW53" i="17"/>
  <c r="CU53" i="17"/>
  <c r="CS53" i="17"/>
  <c r="CQ53" i="17"/>
  <c r="CO53" i="17"/>
  <c r="CM53" i="17"/>
  <c r="CK53" i="17"/>
  <c r="CI53" i="17"/>
  <c r="CG53" i="17"/>
  <c r="CE53" i="17"/>
  <c r="CC53" i="17"/>
  <c r="CA53" i="17"/>
  <c r="BY53" i="17"/>
  <c r="BW53" i="17"/>
  <c r="BU53" i="17"/>
  <c r="BS53" i="17"/>
  <c r="BQ53" i="17"/>
  <c r="BO53" i="17"/>
  <c r="BM53" i="17"/>
  <c r="BK53" i="17"/>
  <c r="BI53" i="17"/>
  <c r="BG53" i="17"/>
  <c r="BE53" i="17"/>
  <c r="BC53" i="17"/>
  <c r="BA53" i="17"/>
  <c r="AY53" i="17"/>
  <c r="AW53" i="17"/>
  <c r="AU53" i="17"/>
  <c r="AS53" i="17"/>
  <c r="AQ53" i="17"/>
  <c r="AO53" i="17"/>
  <c r="AM53" i="17"/>
  <c r="AK53" i="17"/>
  <c r="AI53" i="17"/>
  <c r="AG53" i="17"/>
  <c r="AE53" i="17"/>
  <c r="AC53" i="17"/>
  <c r="AA53" i="17"/>
  <c r="Y53" i="17"/>
  <c r="W53" i="17"/>
  <c r="U53" i="17"/>
  <c r="S53" i="17"/>
  <c r="Q53" i="17"/>
  <c r="O53" i="17"/>
  <c r="M53" i="17"/>
  <c r="K53" i="17"/>
  <c r="I53" i="17"/>
  <c r="G53" i="17"/>
  <c r="FG52" i="17"/>
  <c r="FE52" i="17"/>
  <c r="FC52" i="17"/>
  <c r="FA52" i="17"/>
  <c r="EY52" i="17"/>
  <c r="EW52" i="17"/>
  <c r="EU52" i="17"/>
  <c r="ES52" i="17"/>
  <c r="EQ52" i="17"/>
  <c r="EO52" i="17"/>
  <c r="EM52" i="17"/>
  <c r="EK52" i="17"/>
  <c r="EI52" i="17"/>
  <c r="EG52" i="17"/>
  <c r="EE52" i="17"/>
  <c r="EC52" i="17"/>
  <c r="EA52" i="17"/>
  <c r="DY52" i="17"/>
  <c r="DW52" i="17"/>
  <c r="DU52" i="17"/>
  <c r="DS52" i="17"/>
  <c r="DQ52" i="17"/>
  <c r="DO52" i="17"/>
  <c r="DM52" i="17"/>
  <c r="DK52" i="17"/>
  <c r="DI52" i="17"/>
  <c r="DG52" i="17"/>
  <c r="DE52" i="17"/>
  <c r="DC52" i="17"/>
  <c r="DA52" i="17"/>
  <c r="CY52" i="17"/>
  <c r="CW52" i="17"/>
  <c r="CU52" i="17"/>
  <c r="CS52" i="17"/>
  <c r="CQ52" i="17"/>
  <c r="CO52" i="17"/>
  <c r="CM52" i="17"/>
  <c r="CK52" i="17"/>
  <c r="CI52" i="17"/>
  <c r="CG52" i="17"/>
  <c r="CE52" i="17"/>
  <c r="CC52" i="17"/>
  <c r="CA52" i="17"/>
  <c r="BY52" i="17"/>
  <c r="BW52" i="17"/>
  <c r="BU52" i="17"/>
  <c r="BS52" i="17"/>
  <c r="BQ52" i="17"/>
  <c r="BO52" i="17"/>
  <c r="BM52" i="17"/>
  <c r="BK52" i="17"/>
  <c r="BI52" i="17"/>
  <c r="BG52" i="17"/>
  <c r="BE52" i="17"/>
  <c r="BC52" i="17"/>
  <c r="BA52" i="17"/>
  <c r="AY52" i="17"/>
  <c r="AW52" i="17"/>
  <c r="AU52" i="17"/>
  <c r="AS52" i="17"/>
  <c r="AQ52" i="17"/>
  <c r="AO52" i="17"/>
  <c r="AM52" i="17"/>
  <c r="AK52" i="17"/>
  <c r="AI52" i="17"/>
  <c r="AG52" i="17"/>
  <c r="AE52" i="17"/>
  <c r="AC52" i="17"/>
  <c r="AA52" i="17"/>
  <c r="Y52" i="17"/>
  <c r="W52" i="17"/>
  <c r="U52" i="17"/>
  <c r="S52" i="17"/>
  <c r="Q52" i="17"/>
  <c r="O52" i="17"/>
  <c r="M52" i="17"/>
  <c r="K52" i="17"/>
  <c r="I52" i="17"/>
  <c r="G52" i="17"/>
  <c r="FG51" i="17"/>
  <c r="FE51" i="17"/>
  <c r="FC51" i="17"/>
  <c r="FA51" i="17"/>
  <c r="EY51" i="17"/>
  <c r="EW51" i="17"/>
  <c r="EU51" i="17"/>
  <c r="ES51" i="17"/>
  <c r="EQ51" i="17"/>
  <c r="EO51" i="17"/>
  <c r="EM51" i="17"/>
  <c r="EK51" i="17"/>
  <c r="EI51" i="17"/>
  <c r="EG51" i="17"/>
  <c r="EE51" i="17"/>
  <c r="EC51" i="17"/>
  <c r="EA51" i="17"/>
  <c r="DY51" i="17"/>
  <c r="DW51" i="17"/>
  <c r="DU51" i="17"/>
  <c r="DS51" i="17"/>
  <c r="DQ51" i="17"/>
  <c r="DO51" i="17"/>
  <c r="DM51" i="17"/>
  <c r="DK51" i="17"/>
  <c r="DI51" i="17"/>
  <c r="DG51" i="17"/>
  <c r="DE51" i="17"/>
  <c r="DC51" i="17"/>
  <c r="DA51" i="17"/>
  <c r="CY51" i="17"/>
  <c r="CW51" i="17"/>
  <c r="CU51" i="17"/>
  <c r="CS51" i="17"/>
  <c r="CQ51" i="17"/>
  <c r="CO51" i="17"/>
  <c r="CM51" i="17"/>
  <c r="CK51" i="17"/>
  <c r="CI51" i="17"/>
  <c r="CG51" i="17"/>
  <c r="CE51" i="17"/>
  <c r="CC51" i="17"/>
  <c r="CA51" i="17"/>
  <c r="BY51" i="17"/>
  <c r="BW51" i="17"/>
  <c r="BU51" i="17"/>
  <c r="BS51" i="17"/>
  <c r="BQ51" i="17"/>
  <c r="BO51" i="17"/>
  <c r="BM51" i="17"/>
  <c r="BK51" i="17"/>
  <c r="BI51" i="17"/>
  <c r="BG51" i="17"/>
  <c r="BE51" i="17"/>
  <c r="BC51" i="17"/>
  <c r="BA51" i="17"/>
  <c r="AY51" i="17"/>
  <c r="AW51" i="17"/>
  <c r="AU51" i="17"/>
  <c r="AS51" i="17"/>
  <c r="AQ51" i="17"/>
  <c r="AO51" i="17"/>
  <c r="AM51" i="17"/>
  <c r="AK51" i="17"/>
  <c r="AI51" i="17"/>
  <c r="AG51" i="17"/>
  <c r="AE51" i="17"/>
  <c r="AC51" i="17"/>
  <c r="AA51" i="17"/>
  <c r="Y51" i="17"/>
  <c r="W51" i="17"/>
  <c r="U51" i="17"/>
  <c r="S51" i="17"/>
  <c r="Q51" i="17"/>
  <c r="O51" i="17"/>
  <c r="M51" i="17"/>
  <c r="K51" i="17"/>
  <c r="I51" i="17"/>
  <c r="G51" i="17"/>
  <c r="FG50" i="17"/>
  <c r="FE50" i="17"/>
  <c r="FC50" i="17"/>
  <c r="FA50" i="17"/>
  <c r="EY50" i="17"/>
  <c r="EW50" i="17"/>
  <c r="EU50" i="17"/>
  <c r="ES50" i="17"/>
  <c r="EQ50" i="17"/>
  <c r="EO50" i="17"/>
  <c r="EM50" i="17"/>
  <c r="EK50" i="17"/>
  <c r="EI50" i="17"/>
  <c r="EG50" i="17"/>
  <c r="EE50" i="17"/>
  <c r="EC50" i="17"/>
  <c r="EA50" i="17"/>
  <c r="DY50" i="17"/>
  <c r="DW50" i="17"/>
  <c r="DU50" i="17"/>
  <c r="DS50" i="17"/>
  <c r="DQ50" i="17"/>
  <c r="DO50" i="17"/>
  <c r="DM50" i="17"/>
  <c r="DK50" i="17"/>
  <c r="DI50" i="17"/>
  <c r="DG50" i="17"/>
  <c r="DE50" i="17"/>
  <c r="DC50" i="17"/>
  <c r="DA50" i="17"/>
  <c r="CY50" i="17"/>
  <c r="CW50" i="17"/>
  <c r="CU50" i="17"/>
  <c r="CS50" i="17"/>
  <c r="CQ50" i="17"/>
  <c r="CO50" i="17"/>
  <c r="CM50" i="17"/>
  <c r="CK50" i="17"/>
  <c r="CI50" i="17"/>
  <c r="CG50" i="17"/>
  <c r="CE50" i="17"/>
  <c r="CC50" i="17"/>
  <c r="CA50" i="17"/>
  <c r="BY50" i="17"/>
  <c r="BW50" i="17"/>
  <c r="BU50" i="17"/>
  <c r="BS50" i="17"/>
  <c r="BQ50" i="17"/>
  <c r="BO50" i="17"/>
  <c r="BM50" i="17"/>
  <c r="BK50" i="17"/>
  <c r="BI50" i="17"/>
  <c r="BG50" i="17"/>
  <c r="BE50" i="17"/>
  <c r="BC50" i="17"/>
  <c r="BA50" i="17"/>
  <c r="AY50" i="17"/>
  <c r="AW50" i="17"/>
  <c r="AU50" i="17"/>
  <c r="AS50" i="17"/>
  <c r="AQ50" i="17"/>
  <c r="AO50" i="17"/>
  <c r="AM50" i="17"/>
  <c r="AK50" i="17"/>
  <c r="AI50" i="17"/>
  <c r="AG50" i="17"/>
  <c r="AE50" i="17"/>
  <c r="AC50" i="17"/>
  <c r="AA50" i="17"/>
  <c r="Y50" i="17"/>
  <c r="W50" i="17"/>
  <c r="U50" i="17"/>
  <c r="S50" i="17"/>
  <c r="Q50" i="17"/>
  <c r="O50" i="17"/>
  <c r="M50" i="17"/>
  <c r="K50" i="17"/>
  <c r="I50" i="17"/>
  <c r="G50" i="17"/>
  <c r="FG49" i="17"/>
  <c r="FE49" i="17"/>
  <c r="FC49" i="17"/>
  <c r="FA49" i="17"/>
  <c r="EY49" i="17"/>
  <c r="EW49" i="17"/>
  <c r="EU49" i="17"/>
  <c r="ES49" i="17"/>
  <c r="EQ49" i="17"/>
  <c r="EO49" i="17"/>
  <c r="EM49" i="17"/>
  <c r="EK49" i="17"/>
  <c r="EI49" i="17"/>
  <c r="EG49" i="17"/>
  <c r="EE49" i="17"/>
  <c r="EC49" i="17"/>
  <c r="EA49" i="17"/>
  <c r="DY49" i="17"/>
  <c r="DW49" i="17"/>
  <c r="DU49" i="17"/>
  <c r="DS49" i="17"/>
  <c r="DQ49" i="17"/>
  <c r="DO49" i="17"/>
  <c r="DM49" i="17"/>
  <c r="DK49" i="17"/>
  <c r="DI49" i="17"/>
  <c r="DG49" i="17"/>
  <c r="DE49" i="17"/>
  <c r="DC49" i="17"/>
  <c r="DA49" i="17"/>
  <c r="CY49" i="17"/>
  <c r="CW49" i="17"/>
  <c r="CU49" i="17"/>
  <c r="CS49" i="17"/>
  <c r="CQ49" i="17"/>
  <c r="CO49" i="17"/>
  <c r="CM49" i="17"/>
  <c r="CK49" i="17"/>
  <c r="CI49" i="17"/>
  <c r="CG49" i="17"/>
  <c r="CE49" i="17"/>
  <c r="CC49" i="17"/>
  <c r="CA49" i="17"/>
  <c r="BY49" i="17"/>
  <c r="BW49" i="17"/>
  <c r="BU49" i="17"/>
  <c r="BS49" i="17"/>
  <c r="BQ49" i="17"/>
  <c r="BO49" i="17"/>
  <c r="BM49" i="17"/>
  <c r="BK49" i="17"/>
  <c r="BI49" i="17"/>
  <c r="BG49" i="17"/>
  <c r="BE49" i="17"/>
  <c r="BC49" i="17"/>
  <c r="BA49" i="17"/>
  <c r="AY49" i="17"/>
  <c r="AW49" i="17"/>
  <c r="AU49" i="17"/>
  <c r="AS49" i="17"/>
  <c r="AQ49" i="17"/>
  <c r="AO49" i="17"/>
  <c r="AM49" i="17"/>
  <c r="AK49" i="17"/>
  <c r="AI49" i="17"/>
  <c r="AG49" i="17"/>
  <c r="AE49" i="17"/>
  <c r="AC49" i="17"/>
  <c r="AA49" i="17"/>
  <c r="Y49" i="17"/>
  <c r="W49" i="17"/>
  <c r="U49" i="17"/>
  <c r="S49" i="17"/>
  <c r="Q49" i="17"/>
  <c r="O49" i="17"/>
  <c r="M49" i="17"/>
  <c r="K49" i="17"/>
  <c r="I49" i="17"/>
  <c r="G49" i="17"/>
  <c r="FG48" i="17"/>
  <c r="FE48" i="17"/>
  <c r="FC48" i="17"/>
  <c r="FA48" i="17"/>
  <c r="EY48" i="17"/>
  <c r="EW48" i="17"/>
  <c r="EU48" i="17"/>
  <c r="ES48" i="17"/>
  <c r="EQ48" i="17"/>
  <c r="EO48" i="17"/>
  <c r="EM48" i="17"/>
  <c r="EK48" i="17"/>
  <c r="EI48" i="17"/>
  <c r="EG48" i="17"/>
  <c r="EE48" i="17"/>
  <c r="EC48" i="17"/>
  <c r="EA48" i="17"/>
  <c r="DY48" i="17"/>
  <c r="DW48" i="17"/>
  <c r="DU48" i="17"/>
  <c r="DS48" i="17"/>
  <c r="DQ48" i="17"/>
  <c r="DO48" i="17"/>
  <c r="DM48" i="17"/>
  <c r="DK48" i="17"/>
  <c r="DI48" i="17"/>
  <c r="DG48" i="17"/>
  <c r="DE48" i="17"/>
  <c r="DC48" i="17"/>
  <c r="DA48" i="17"/>
  <c r="CY48" i="17"/>
  <c r="CW48" i="17"/>
  <c r="CU48" i="17"/>
  <c r="CS48" i="17"/>
  <c r="CQ48" i="17"/>
  <c r="CO48" i="17"/>
  <c r="CM48" i="17"/>
  <c r="CK48" i="17"/>
  <c r="CI48" i="17"/>
  <c r="CG48" i="17"/>
  <c r="CE48" i="17"/>
  <c r="CC48" i="17"/>
  <c r="CA48" i="17"/>
  <c r="BY48" i="17"/>
  <c r="BW48" i="17"/>
  <c r="BU48" i="17"/>
  <c r="BS48" i="17"/>
  <c r="BQ48" i="17"/>
  <c r="BO48" i="17"/>
  <c r="BM48" i="17"/>
  <c r="BK48" i="17"/>
  <c r="BI48" i="17"/>
  <c r="BG48" i="17"/>
  <c r="BE48" i="17"/>
  <c r="BC48" i="17"/>
  <c r="BA48" i="17"/>
  <c r="AY48" i="17"/>
  <c r="AW48" i="17"/>
  <c r="AU48" i="17"/>
  <c r="AS48" i="17"/>
  <c r="AQ48" i="17"/>
  <c r="AO48" i="17"/>
  <c r="AM48" i="17"/>
  <c r="AK48" i="17"/>
  <c r="AI48" i="17"/>
  <c r="AG48" i="17"/>
  <c r="AE48" i="17"/>
  <c r="AC48" i="17"/>
  <c r="AA48" i="17"/>
  <c r="Y48" i="17"/>
  <c r="W48" i="17"/>
  <c r="U48" i="17"/>
  <c r="S48" i="17"/>
  <c r="Q48" i="17"/>
  <c r="O48" i="17"/>
  <c r="M48" i="17"/>
  <c r="K48" i="17"/>
  <c r="I48" i="17"/>
  <c r="G48" i="17"/>
  <c r="FG47" i="17"/>
  <c r="FE47" i="17"/>
  <c r="FC47" i="17"/>
  <c r="FA47" i="17"/>
  <c r="EY47" i="17"/>
  <c r="EW47" i="17"/>
  <c r="EU47" i="17"/>
  <c r="ES47" i="17"/>
  <c r="EQ47" i="17"/>
  <c r="EO47" i="17"/>
  <c r="EM47" i="17"/>
  <c r="EK47" i="17"/>
  <c r="EI47" i="17"/>
  <c r="EG47" i="17"/>
  <c r="EE47" i="17"/>
  <c r="EC47" i="17"/>
  <c r="EA47" i="17"/>
  <c r="DY47" i="17"/>
  <c r="DW47" i="17"/>
  <c r="DU47" i="17"/>
  <c r="DS47" i="17"/>
  <c r="DQ47" i="17"/>
  <c r="DO47" i="17"/>
  <c r="DM47" i="17"/>
  <c r="DK47" i="17"/>
  <c r="DI47" i="17"/>
  <c r="DG47" i="17"/>
  <c r="DE47" i="17"/>
  <c r="DC47" i="17"/>
  <c r="DA47" i="17"/>
  <c r="CY47" i="17"/>
  <c r="CW47" i="17"/>
  <c r="CU47" i="17"/>
  <c r="CS47" i="17"/>
  <c r="CQ47" i="17"/>
  <c r="CO47" i="17"/>
  <c r="CM47" i="17"/>
  <c r="CK47" i="17"/>
  <c r="CI47" i="17"/>
  <c r="CG47" i="17"/>
  <c r="CE47" i="17"/>
  <c r="CC47" i="17"/>
  <c r="CA47" i="17"/>
  <c r="BY47" i="17"/>
  <c r="BW47" i="17"/>
  <c r="BU47" i="17"/>
  <c r="BS47" i="17"/>
  <c r="BQ47" i="17"/>
  <c r="BO47" i="17"/>
  <c r="BM47" i="17"/>
  <c r="BK47" i="17"/>
  <c r="BI47" i="17"/>
  <c r="BG47" i="17"/>
  <c r="BE47" i="17"/>
  <c r="BC47" i="17"/>
  <c r="BA47" i="17"/>
  <c r="AY47" i="17"/>
  <c r="AW47" i="17"/>
  <c r="AU47" i="17"/>
  <c r="AS47" i="17"/>
  <c r="AQ47" i="17"/>
  <c r="AO47" i="17"/>
  <c r="AM47" i="17"/>
  <c r="AK47" i="17"/>
  <c r="AI47" i="17"/>
  <c r="AG47" i="17"/>
  <c r="AE47" i="17"/>
  <c r="AC47" i="17"/>
  <c r="AA47" i="17"/>
  <c r="Y47" i="17"/>
  <c r="W47" i="17"/>
  <c r="U47" i="17"/>
  <c r="S47" i="17"/>
  <c r="Q47" i="17"/>
  <c r="O47" i="17"/>
  <c r="M47" i="17"/>
  <c r="K47" i="17"/>
  <c r="I47" i="17"/>
  <c r="G47" i="17"/>
  <c r="FG46" i="17"/>
  <c r="FE46" i="17"/>
  <c r="FC46" i="17"/>
  <c r="FA46" i="17"/>
  <c r="EY46" i="17"/>
  <c r="EW46" i="17"/>
  <c r="EU46" i="17"/>
  <c r="ES46" i="17"/>
  <c r="EQ46" i="17"/>
  <c r="EO46" i="17"/>
  <c r="EM46" i="17"/>
  <c r="EK46" i="17"/>
  <c r="EI46" i="17"/>
  <c r="EG46" i="17"/>
  <c r="EE46" i="17"/>
  <c r="EC46" i="17"/>
  <c r="EA46" i="17"/>
  <c r="DY46" i="17"/>
  <c r="DW46" i="17"/>
  <c r="DU46" i="17"/>
  <c r="DS46" i="17"/>
  <c r="DQ46" i="17"/>
  <c r="DO46" i="17"/>
  <c r="DM46" i="17"/>
  <c r="DK46" i="17"/>
  <c r="DI46" i="17"/>
  <c r="DG46" i="17"/>
  <c r="DE46" i="17"/>
  <c r="DC46" i="17"/>
  <c r="DA46" i="17"/>
  <c r="CY46" i="17"/>
  <c r="CW46" i="17"/>
  <c r="CU46" i="17"/>
  <c r="CS46" i="17"/>
  <c r="CQ46" i="17"/>
  <c r="CO46" i="17"/>
  <c r="CM46" i="17"/>
  <c r="CK46" i="17"/>
  <c r="CI46" i="17"/>
  <c r="CG46" i="17"/>
  <c r="CE46" i="17"/>
  <c r="CC46" i="17"/>
  <c r="CA46" i="17"/>
  <c r="BY46" i="17"/>
  <c r="BW46" i="17"/>
  <c r="BU46" i="17"/>
  <c r="BS46" i="17"/>
  <c r="BQ46" i="17"/>
  <c r="BO46" i="17"/>
  <c r="BM46" i="17"/>
  <c r="BK46" i="17"/>
  <c r="BI46" i="17"/>
  <c r="BG46" i="17"/>
  <c r="BE46" i="17"/>
  <c r="BC46" i="17"/>
  <c r="BA46" i="17"/>
  <c r="AY46" i="17"/>
  <c r="AW46" i="17"/>
  <c r="AU46" i="17"/>
  <c r="AS46" i="17"/>
  <c r="AQ46" i="17"/>
  <c r="AO46" i="17"/>
  <c r="AM46" i="17"/>
  <c r="AK46" i="17"/>
  <c r="AI46" i="17"/>
  <c r="AG46" i="17"/>
  <c r="AE46" i="17"/>
  <c r="AC46" i="17"/>
  <c r="AA46" i="17"/>
  <c r="Y46" i="17"/>
  <c r="W46" i="17"/>
  <c r="U46" i="17"/>
  <c r="S46" i="17"/>
  <c r="Q46" i="17"/>
  <c r="O46" i="17"/>
  <c r="M46" i="17"/>
  <c r="K46" i="17"/>
  <c r="I46" i="17"/>
  <c r="G46" i="17"/>
  <c r="FG45" i="17"/>
  <c r="FE45" i="17"/>
  <c r="FC45" i="17"/>
  <c r="FA45" i="17"/>
  <c r="EY45" i="17"/>
  <c r="EW45" i="17"/>
  <c r="EU45" i="17"/>
  <c r="ES45" i="17"/>
  <c r="EQ45" i="17"/>
  <c r="EO45" i="17"/>
  <c r="EM45" i="17"/>
  <c r="EK45" i="17"/>
  <c r="EI45" i="17"/>
  <c r="EG45" i="17"/>
  <c r="EE45" i="17"/>
  <c r="EC45" i="17"/>
  <c r="EA45" i="17"/>
  <c r="DY45" i="17"/>
  <c r="DW45" i="17"/>
  <c r="DU45" i="17"/>
  <c r="DS45" i="17"/>
  <c r="DQ45" i="17"/>
  <c r="DO45" i="17"/>
  <c r="DM45" i="17"/>
  <c r="DK45" i="17"/>
  <c r="DI45" i="17"/>
  <c r="DG45" i="17"/>
  <c r="DE45" i="17"/>
  <c r="DC45" i="17"/>
  <c r="DA45" i="17"/>
  <c r="CY45" i="17"/>
  <c r="CW45" i="17"/>
  <c r="CU45" i="17"/>
  <c r="CS45" i="17"/>
  <c r="CQ45" i="17"/>
  <c r="CO45" i="17"/>
  <c r="CM45" i="17"/>
  <c r="CK45" i="17"/>
  <c r="CI45" i="17"/>
  <c r="CG45" i="17"/>
  <c r="CE45" i="17"/>
  <c r="CC45" i="17"/>
  <c r="CA45" i="17"/>
  <c r="BY45" i="17"/>
  <c r="BW45" i="17"/>
  <c r="BU45" i="17"/>
  <c r="BS45" i="17"/>
  <c r="BQ45" i="17"/>
  <c r="BO45" i="17"/>
  <c r="BM45" i="17"/>
  <c r="BK45" i="17"/>
  <c r="BI45" i="17"/>
  <c r="BG45" i="17"/>
  <c r="BE45" i="17"/>
  <c r="BC45" i="17"/>
  <c r="BA45" i="17"/>
  <c r="AY45" i="17"/>
  <c r="AW45" i="17"/>
  <c r="AU45" i="17"/>
  <c r="AS45" i="17"/>
  <c r="AQ45" i="17"/>
  <c r="AO45" i="17"/>
  <c r="AM45" i="17"/>
  <c r="AK45" i="17"/>
  <c r="AI45" i="17"/>
  <c r="AG45" i="17"/>
  <c r="AE45" i="17"/>
  <c r="AC45" i="17"/>
  <c r="AA45" i="17"/>
  <c r="Y45" i="17"/>
  <c r="W45" i="17"/>
  <c r="U45" i="17"/>
  <c r="S45" i="17"/>
  <c r="Q45" i="17"/>
  <c r="O45" i="17"/>
  <c r="M45" i="17"/>
  <c r="K45" i="17"/>
  <c r="I45" i="17"/>
  <c r="G45" i="17"/>
  <c r="FG44" i="17"/>
  <c r="FE44" i="17"/>
  <c r="FC44" i="17"/>
  <c r="FA44" i="17"/>
  <c r="EY44" i="17"/>
  <c r="EW44" i="17"/>
  <c r="EU44" i="17"/>
  <c r="ES44" i="17"/>
  <c r="EQ44" i="17"/>
  <c r="EO44" i="17"/>
  <c r="EM44" i="17"/>
  <c r="EK44" i="17"/>
  <c r="EI44" i="17"/>
  <c r="EG44" i="17"/>
  <c r="EE44" i="17"/>
  <c r="EC44" i="17"/>
  <c r="EA44" i="17"/>
  <c r="DY44" i="17"/>
  <c r="DW44" i="17"/>
  <c r="DU44" i="17"/>
  <c r="DS44" i="17"/>
  <c r="DQ44" i="17"/>
  <c r="DO44" i="17"/>
  <c r="DM44" i="17"/>
  <c r="DK44" i="17"/>
  <c r="DI44" i="17"/>
  <c r="DG44" i="17"/>
  <c r="DE44" i="17"/>
  <c r="DC44" i="17"/>
  <c r="DA44" i="17"/>
  <c r="CY44" i="17"/>
  <c r="CW44" i="17"/>
  <c r="CU44" i="17"/>
  <c r="CS44" i="17"/>
  <c r="CQ44" i="17"/>
  <c r="CO44" i="17"/>
  <c r="CM44" i="17"/>
  <c r="CK44" i="17"/>
  <c r="CI44" i="17"/>
  <c r="CG44" i="17"/>
  <c r="CE44" i="17"/>
  <c r="CC44" i="17"/>
  <c r="CA44" i="17"/>
  <c r="BY44" i="17"/>
  <c r="BW44" i="17"/>
  <c r="BU44" i="17"/>
  <c r="BS44" i="17"/>
  <c r="BQ44" i="17"/>
  <c r="BO44" i="17"/>
  <c r="BM44" i="17"/>
  <c r="BK44" i="17"/>
  <c r="BI44" i="17"/>
  <c r="BG44" i="17"/>
  <c r="BE44" i="17"/>
  <c r="BC44" i="17"/>
  <c r="BA44" i="17"/>
  <c r="AY44" i="17"/>
  <c r="AW44" i="17"/>
  <c r="AU44" i="17"/>
  <c r="AS44" i="17"/>
  <c r="AQ44" i="17"/>
  <c r="AO44" i="17"/>
  <c r="AM44" i="17"/>
  <c r="AK44" i="17"/>
  <c r="AI44" i="17"/>
  <c r="AG44" i="17"/>
  <c r="AE44" i="17"/>
  <c r="AC44" i="17"/>
  <c r="AA44" i="17"/>
  <c r="Y44" i="17"/>
  <c r="W44" i="17"/>
  <c r="U44" i="17"/>
  <c r="S44" i="17"/>
  <c r="Q44" i="17"/>
  <c r="O44" i="17"/>
  <c r="M44" i="17"/>
  <c r="K44" i="17"/>
  <c r="I44" i="17"/>
  <c r="G44" i="17"/>
  <c r="FG43" i="17"/>
  <c r="FE43" i="17"/>
  <c r="FC43" i="17"/>
  <c r="FA43" i="17"/>
  <c r="EY43" i="17"/>
  <c r="EW43" i="17"/>
  <c r="EU43" i="17"/>
  <c r="ES43" i="17"/>
  <c r="EQ43" i="17"/>
  <c r="EO43" i="17"/>
  <c r="EM43" i="17"/>
  <c r="EK43" i="17"/>
  <c r="EI43" i="17"/>
  <c r="EG43" i="17"/>
  <c r="EE43" i="17"/>
  <c r="EC43" i="17"/>
  <c r="EA43" i="17"/>
  <c r="DY43" i="17"/>
  <c r="DW43" i="17"/>
  <c r="DU43" i="17"/>
  <c r="DS43" i="17"/>
  <c r="DQ43" i="17"/>
  <c r="DO43" i="17"/>
  <c r="DM43" i="17"/>
  <c r="DK43" i="17"/>
  <c r="DI43" i="17"/>
  <c r="DG43" i="17"/>
  <c r="DE43" i="17"/>
  <c r="DC43" i="17"/>
  <c r="DA43" i="17"/>
  <c r="CY43" i="17"/>
  <c r="CW43" i="17"/>
  <c r="CU43" i="17"/>
  <c r="CS43" i="17"/>
  <c r="CQ43" i="17"/>
  <c r="CO43" i="17"/>
  <c r="CM43" i="17"/>
  <c r="CK43" i="17"/>
  <c r="CI43" i="17"/>
  <c r="CG43" i="17"/>
  <c r="CE43" i="17"/>
  <c r="CC43" i="17"/>
  <c r="CA43" i="17"/>
  <c r="BY43" i="17"/>
  <c r="BW43" i="17"/>
  <c r="BU43" i="17"/>
  <c r="BS43" i="17"/>
  <c r="BQ43" i="17"/>
  <c r="BO43" i="17"/>
  <c r="BM43" i="17"/>
  <c r="BK43" i="17"/>
  <c r="BI43" i="17"/>
  <c r="BG43" i="17"/>
  <c r="BE43" i="17"/>
  <c r="BC43" i="17"/>
  <c r="BA43" i="17"/>
  <c r="AY43" i="17"/>
  <c r="AW43" i="17"/>
  <c r="AU43" i="17"/>
  <c r="AS43" i="17"/>
  <c r="AQ43" i="17"/>
  <c r="AO43" i="17"/>
  <c r="AM43" i="17"/>
  <c r="AK43" i="17"/>
  <c r="AI43" i="17"/>
  <c r="AG43" i="17"/>
  <c r="AE43" i="17"/>
  <c r="AC43" i="17"/>
  <c r="AA43" i="17"/>
  <c r="Y43" i="17"/>
  <c r="W43" i="17"/>
  <c r="U43" i="17"/>
  <c r="S43" i="17"/>
  <c r="Q43" i="17"/>
  <c r="O43" i="17"/>
  <c r="M43" i="17"/>
  <c r="K43" i="17"/>
  <c r="I43" i="17"/>
  <c r="G43" i="17"/>
  <c r="FG42" i="17"/>
  <c r="FE42" i="17"/>
  <c r="FC42" i="17"/>
  <c r="FA42" i="17"/>
  <c r="EY42" i="17"/>
  <c r="EW42" i="17"/>
  <c r="EU42" i="17"/>
  <c r="ES42" i="17"/>
  <c r="EQ42" i="17"/>
  <c r="EO42" i="17"/>
  <c r="EM42" i="17"/>
  <c r="EK42" i="17"/>
  <c r="EI42" i="17"/>
  <c r="EG42" i="17"/>
  <c r="EE42" i="17"/>
  <c r="EC42" i="17"/>
  <c r="EA42" i="17"/>
  <c r="DY42" i="17"/>
  <c r="DW42" i="17"/>
  <c r="DU42" i="17"/>
  <c r="DS42" i="17"/>
  <c r="DQ42" i="17"/>
  <c r="DO42" i="17"/>
  <c r="DM42" i="17"/>
  <c r="DK42" i="17"/>
  <c r="DI42" i="17"/>
  <c r="DG42" i="17"/>
  <c r="DE42" i="17"/>
  <c r="DC42" i="17"/>
  <c r="DA42" i="17"/>
  <c r="CY42" i="17"/>
  <c r="CW42" i="17"/>
  <c r="CU42" i="17"/>
  <c r="CS42" i="17"/>
  <c r="CQ42" i="17"/>
  <c r="CO42" i="17"/>
  <c r="CM42" i="17"/>
  <c r="CK42" i="17"/>
  <c r="CI42" i="17"/>
  <c r="CG42" i="17"/>
  <c r="CE42" i="17"/>
  <c r="CC42" i="17"/>
  <c r="CA42" i="17"/>
  <c r="BY42" i="17"/>
  <c r="BW42" i="17"/>
  <c r="BU42" i="17"/>
  <c r="BS42" i="17"/>
  <c r="BQ42" i="17"/>
  <c r="BO42" i="17"/>
  <c r="BM42" i="17"/>
  <c r="BK42" i="17"/>
  <c r="BI42" i="17"/>
  <c r="BG42" i="17"/>
  <c r="BE42" i="17"/>
  <c r="BC42" i="17"/>
  <c r="BA42" i="17"/>
  <c r="AY42" i="17"/>
  <c r="AW42" i="17"/>
  <c r="AU42" i="17"/>
  <c r="AS42" i="17"/>
  <c r="AQ42" i="17"/>
  <c r="AO42" i="17"/>
  <c r="AM42" i="17"/>
  <c r="AK42" i="17"/>
  <c r="AI42" i="17"/>
  <c r="AG42" i="17"/>
  <c r="AE42" i="17"/>
  <c r="AC42" i="17"/>
  <c r="AA42" i="17"/>
  <c r="Y42" i="17"/>
  <c r="W42" i="17"/>
  <c r="U42" i="17"/>
  <c r="S42" i="17"/>
  <c r="Q42" i="17"/>
  <c r="O42" i="17"/>
  <c r="M42" i="17"/>
  <c r="K42" i="17"/>
  <c r="I42" i="17"/>
  <c r="G42" i="17"/>
  <c r="FG41" i="17"/>
  <c r="FE41" i="17"/>
  <c r="FC41" i="17"/>
  <c r="FA41" i="17"/>
  <c r="EY41" i="17"/>
  <c r="EW41" i="17"/>
  <c r="EU41" i="17"/>
  <c r="ES41" i="17"/>
  <c r="EQ41" i="17"/>
  <c r="EO41" i="17"/>
  <c r="EM41" i="17"/>
  <c r="EK41" i="17"/>
  <c r="EI41" i="17"/>
  <c r="EG41" i="17"/>
  <c r="EE41" i="17"/>
  <c r="EC41" i="17"/>
  <c r="EA41" i="17"/>
  <c r="DY41" i="17"/>
  <c r="DW41" i="17"/>
  <c r="DU41" i="17"/>
  <c r="DS41" i="17"/>
  <c r="DQ41" i="17"/>
  <c r="DO41" i="17"/>
  <c r="DM41" i="17"/>
  <c r="DK41" i="17"/>
  <c r="DI41" i="17"/>
  <c r="DG41" i="17"/>
  <c r="DE41" i="17"/>
  <c r="DC41" i="17"/>
  <c r="DA41" i="17"/>
  <c r="CY41" i="17"/>
  <c r="CW41" i="17"/>
  <c r="CU41" i="17"/>
  <c r="CS41" i="17"/>
  <c r="CQ41" i="17"/>
  <c r="CO41" i="17"/>
  <c r="CM41" i="17"/>
  <c r="CK41" i="17"/>
  <c r="CI41" i="17"/>
  <c r="CG41" i="17"/>
  <c r="CE41" i="17"/>
  <c r="CC41" i="17"/>
  <c r="CA41" i="17"/>
  <c r="BY41" i="17"/>
  <c r="BW41" i="17"/>
  <c r="BU41" i="17"/>
  <c r="BS41" i="17"/>
  <c r="BQ41" i="17"/>
  <c r="BO41" i="17"/>
  <c r="BM41" i="17"/>
  <c r="BK41" i="17"/>
  <c r="BI41" i="17"/>
  <c r="BG41" i="17"/>
  <c r="BE41" i="17"/>
  <c r="BC41" i="17"/>
  <c r="BA41" i="17"/>
  <c r="AY41" i="17"/>
  <c r="AW41" i="17"/>
  <c r="AU41" i="17"/>
  <c r="AS41" i="17"/>
  <c r="AQ41" i="17"/>
  <c r="AO41" i="17"/>
  <c r="AM41" i="17"/>
  <c r="AK41" i="17"/>
  <c r="AI41" i="17"/>
  <c r="AG41" i="17"/>
  <c r="AE41" i="17"/>
  <c r="AC41" i="17"/>
  <c r="AA41" i="17"/>
  <c r="Y41" i="17"/>
  <c r="W41" i="17"/>
  <c r="U41" i="17"/>
  <c r="S41" i="17"/>
  <c r="Q41" i="17"/>
  <c r="O41" i="17"/>
  <c r="M41" i="17"/>
  <c r="K41" i="17"/>
  <c r="I41" i="17"/>
  <c r="G41" i="17"/>
  <c r="FG40" i="17"/>
  <c r="FE40" i="17"/>
  <c r="FC40" i="17"/>
  <c r="FA40" i="17"/>
  <c r="EY40" i="17"/>
  <c r="EW40" i="17"/>
  <c r="EU40" i="17"/>
  <c r="ES40" i="17"/>
  <c r="EQ40" i="17"/>
  <c r="EO40" i="17"/>
  <c r="EM40" i="17"/>
  <c r="EK40" i="17"/>
  <c r="EI40" i="17"/>
  <c r="EG40" i="17"/>
  <c r="EE40" i="17"/>
  <c r="EC40" i="17"/>
  <c r="EA40" i="17"/>
  <c r="DY40" i="17"/>
  <c r="DW40" i="17"/>
  <c r="DU40" i="17"/>
  <c r="DS40" i="17"/>
  <c r="DQ40" i="17"/>
  <c r="DO40" i="17"/>
  <c r="DM40" i="17"/>
  <c r="DK40" i="17"/>
  <c r="DI40" i="17"/>
  <c r="DG40" i="17"/>
  <c r="DE40" i="17"/>
  <c r="DC40" i="17"/>
  <c r="DA40" i="17"/>
  <c r="CY40" i="17"/>
  <c r="CW40" i="17"/>
  <c r="CU40" i="17"/>
  <c r="CS40" i="17"/>
  <c r="CQ40" i="17"/>
  <c r="CO40" i="17"/>
  <c r="CM40" i="17"/>
  <c r="CK40" i="17"/>
  <c r="CI40" i="17"/>
  <c r="CG40" i="17"/>
  <c r="CE40" i="17"/>
  <c r="CC40" i="17"/>
  <c r="CA40" i="17"/>
  <c r="BY40" i="17"/>
  <c r="BW40" i="17"/>
  <c r="BU40" i="17"/>
  <c r="BS40" i="17"/>
  <c r="BQ40" i="17"/>
  <c r="BO40" i="17"/>
  <c r="BM40" i="17"/>
  <c r="BK40" i="17"/>
  <c r="BI40" i="17"/>
  <c r="BG40" i="17"/>
  <c r="BE40" i="17"/>
  <c r="BC40" i="17"/>
  <c r="BA40" i="17"/>
  <c r="AY40" i="17"/>
  <c r="AW40" i="17"/>
  <c r="AU40" i="17"/>
  <c r="AS40" i="17"/>
  <c r="AQ40" i="17"/>
  <c r="AO40" i="17"/>
  <c r="AM40" i="17"/>
  <c r="AK40" i="17"/>
  <c r="AI40" i="17"/>
  <c r="AG40" i="17"/>
  <c r="AE40" i="17"/>
  <c r="AC40" i="17"/>
  <c r="AA40" i="17"/>
  <c r="Y40" i="17"/>
  <c r="W40" i="17"/>
  <c r="U40" i="17"/>
  <c r="S40" i="17"/>
  <c r="Q40" i="17"/>
  <c r="O40" i="17"/>
  <c r="M40" i="17"/>
  <c r="K40" i="17"/>
  <c r="I40" i="17"/>
  <c r="G40" i="17"/>
  <c r="FG39" i="17"/>
  <c r="FE39" i="17"/>
  <c r="FC39" i="17"/>
  <c r="FA39" i="17"/>
  <c r="EY39" i="17"/>
  <c r="EW39" i="17"/>
  <c r="EU39" i="17"/>
  <c r="ES39" i="17"/>
  <c r="EQ39" i="17"/>
  <c r="EO39" i="17"/>
  <c r="EM39" i="17"/>
  <c r="EK39" i="17"/>
  <c r="EI39" i="17"/>
  <c r="EG39" i="17"/>
  <c r="EE39" i="17"/>
  <c r="EC39" i="17"/>
  <c r="EA39" i="17"/>
  <c r="DY39" i="17"/>
  <c r="DW39" i="17"/>
  <c r="DU39" i="17"/>
  <c r="DS39" i="17"/>
  <c r="DQ39" i="17"/>
  <c r="DO39" i="17"/>
  <c r="DM39" i="17"/>
  <c r="DK39" i="17"/>
  <c r="DI39" i="17"/>
  <c r="DG39" i="17"/>
  <c r="DE39" i="17"/>
  <c r="DC39" i="17"/>
  <c r="DA39" i="17"/>
  <c r="CY39" i="17"/>
  <c r="CW39" i="17"/>
  <c r="CU39" i="17"/>
  <c r="CS39" i="17"/>
  <c r="CQ39" i="17"/>
  <c r="CO39" i="17"/>
  <c r="CM39" i="17"/>
  <c r="CK39" i="17"/>
  <c r="CI39" i="17"/>
  <c r="CG39" i="17"/>
  <c r="CE39" i="17"/>
  <c r="CC39" i="17"/>
  <c r="CA39" i="17"/>
  <c r="BY39" i="17"/>
  <c r="BW39" i="17"/>
  <c r="BU39" i="17"/>
  <c r="BS39" i="17"/>
  <c r="BQ39" i="17"/>
  <c r="BO39" i="17"/>
  <c r="BM39" i="17"/>
  <c r="BK39" i="17"/>
  <c r="BI39" i="17"/>
  <c r="BG39" i="17"/>
  <c r="BE39" i="17"/>
  <c r="BC39" i="17"/>
  <c r="BA39" i="17"/>
  <c r="AY39" i="17"/>
  <c r="AW39" i="17"/>
  <c r="AU39" i="17"/>
  <c r="AS39" i="17"/>
  <c r="AQ39" i="17"/>
  <c r="AO39" i="17"/>
  <c r="AM39" i="17"/>
  <c r="AK39" i="17"/>
  <c r="AI39" i="17"/>
  <c r="AG39" i="17"/>
  <c r="AE39" i="17"/>
  <c r="AC39" i="17"/>
  <c r="AA39" i="17"/>
  <c r="Y39" i="17"/>
  <c r="W39" i="17"/>
  <c r="U39" i="17"/>
  <c r="S39" i="17"/>
  <c r="Q39" i="17"/>
  <c r="O39" i="17"/>
  <c r="M39" i="17"/>
  <c r="K39" i="17"/>
  <c r="I39" i="17"/>
  <c r="G39" i="17"/>
  <c r="FG38" i="17"/>
  <c r="FE38" i="17"/>
  <c r="FC38" i="17"/>
  <c r="FA38" i="17"/>
  <c r="EY38" i="17"/>
  <c r="EW38" i="17"/>
  <c r="EU38" i="17"/>
  <c r="ES38" i="17"/>
  <c r="EQ38" i="17"/>
  <c r="EO38" i="17"/>
  <c r="EM38" i="17"/>
  <c r="EK38" i="17"/>
  <c r="EI38" i="17"/>
  <c r="EG38" i="17"/>
  <c r="EE38" i="17"/>
  <c r="EC38" i="17"/>
  <c r="EA38" i="17"/>
  <c r="DY38" i="17"/>
  <c r="DW38" i="17"/>
  <c r="DU38" i="17"/>
  <c r="DS38" i="17"/>
  <c r="DQ38" i="17"/>
  <c r="DO38" i="17"/>
  <c r="DM38" i="17"/>
  <c r="DK38" i="17"/>
  <c r="DI38" i="17"/>
  <c r="DG38" i="17"/>
  <c r="DE38" i="17"/>
  <c r="DC38" i="17"/>
  <c r="DA38" i="17"/>
  <c r="CY38" i="17"/>
  <c r="CW38" i="17"/>
  <c r="CU38" i="17"/>
  <c r="CS38" i="17"/>
  <c r="CQ38" i="17"/>
  <c r="CO38" i="17"/>
  <c r="CM38" i="17"/>
  <c r="CK38" i="17"/>
  <c r="CI38" i="17"/>
  <c r="CG38" i="17"/>
  <c r="CE38" i="17"/>
  <c r="CC38" i="17"/>
  <c r="CA38" i="17"/>
  <c r="BY38" i="17"/>
  <c r="BW38" i="17"/>
  <c r="BU38" i="17"/>
  <c r="BS38" i="17"/>
  <c r="BQ38" i="17"/>
  <c r="BO38" i="17"/>
  <c r="BM38" i="17"/>
  <c r="BK38" i="17"/>
  <c r="BI38" i="17"/>
  <c r="BG38" i="17"/>
  <c r="BE38" i="17"/>
  <c r="BC38" i="17"/>
  <c r="BA38" i="17"/>
  <c r="AY38" i="17"/>
  <c r="AW38" i="17"/>
  <c r="AU38" i="17"/>
  <c r="AS38" i="17"/>
  <c r="AQ38" i="17"/>
  <c r="AO38" i="17"/>
  <c r="AM38" i="17"/>
  <c r="AK38" i="17"/>
  <c r="AI38" i="17"/>
  <c r="AG38" i="17"/>
  <c r="AE38" i="17"/>
  <c r="AC38" i="17"/>
  <c r="AA38" i="17"/>
  <c r="Y38" i="17"/>
  <c r="W38" i="17"/>
  <c r="U38" i="17"/>
  <c r="S38" i="17"/>
  <c r="Q38" i="17"/>
  <c r="O38" i="17"/>
  <c r="M38" i="17"/>
  <c r="K38" i="17"/>
  <c r="I38" i="17"/>
  <c r="G38" i="17"/>
  <c r="FG37" i="17"/>
  <c r="FE37" i="17"/>
  <c r="FC37" i="17"/>
  <c r="FA37" i="17"/>
  <c r="EY37" i="17"/>
  <c r="EW37" i="17"/>
  <c r="EU37" i="17"/>
  <c r="ES37" i="17"/>
  <c r="EQ37" i="17"/>
  <c r="EO37" i="17"/>
  <c r="EM37" i="17"/>
  <c r="EK37" i="17"/>
  <c r="EI37" i="17"/>
  <c r="EG37" i="17"/>
  <c r="EE37" i="17"/>
  <c r="EC37" i="17"/>
  <c r="EA37" i="17"/>
  <c r="DY37" i="17"/>
  <c r="DW37" i="17"/>
  <c r="DU37" i="17"/>
  <c r="DS37" i="17"/>
  <c r="DQ37" i="17"/>
  <c r="DO37" i="17"/>
  <c r="DM37" i="17"/>
  <c r="DK37" i="17"/>
  <c r="DI37" i="17"/>
  <c r="DG37" i="17"/>
  <c r="DE37" i="17"/>
  <c r="DC37" i="17"/>
  <c r="DA37" i="17"/>
  <c r="CY37" i="17"/>
  <c r="CW37" i="17"/>
  <c r="CU37" i="17"/>
  <c r="CS37" i="17"/>
  <c r="CQ37" i="17"/>
  <c r="CO37" i="17"/>
  <c r="CM37" i="17"/>
  <c r="CK37" i="17"/>
  <c r="CI37" i="17"/>
  <c r="CG37" i="17"/>
  <c r="CE37" i="17"/>
  <c r="CC37" i="17"/>
  <c r="CA37" i="17"/>
  <c r="BY37" i="17"/>
  <c r="BW37" i="17"/>
  <c r="BU37" i="17"/>
  <c r="BS37" i="17"/>
  <c r="BQ37" i="17"/>
  <c r="BO37" i="17"/>
  <c r="BM37" i="17"/>
  <c r="BK37" i="17"/>
  <c r="BI37" i="17"/>
  <c r="BG37" i="17"/>
  <c r="BE37" i="17"/>
  <c r="BC37" i="17"/>
  <c r="BA37" i="17"/>
  <c r="AY37" i="17"/>
  <c r="AW37" i="17"/>
  <c r="AU37" i="17"/>
  <c r="AS37" i="17"/>
  <c r="AQ37" i="17"/>
  <c r="AO37" i="17"/>
  <c r="AM37" i="17"/>
  <c r="AK37" i="17"/>
  <c r="AI37" i="17"/>
  <c r="AG37" i="17"/>
  <c r="AE37" i="17"/>
  <c r="AC37" i="17"/>
  <c r="AA37" i="17"/>
  <c r="Y37" i="17"/>
  <c r="W37" i="17"/>
  <c r="U37" i="17"/>
  <c r="S37" i="17"/>
  <c r="Q37" i="17"/>
  <c r="O37" i="17"/>
  <c r="M37" i="17"/>
  <c r="K37" i="17"/>
  <c r="I37" i="17"/>
  <c r="G37" i="17"/>
  <c r="FG36" i="17"/>
  <c r="FE36" i="17"/>
  <c r="FC36" i="17"/>
  <c r="FA36" i="17"/>
  <c r="EY36" i="17"/>
  <c r="EW36" i="17"/>
  <c r="EU36" i="17"/>
  <c r="ES36" i="17"/>
  <c r="EQ36" i="17"/>
  <c r="EO36" i="17"/>
  <c r="EM36" i="17"/>
  <c r="EK36" i="17"/>
  <c r="EI36" i="17"/>
  <c r="EG36" i="17"/>
  <c r="EE36" i="17"/>
  <c r="EC36" i="17"/>
  <c r="EA36" i="17"/>
  <c r="DY36" i="17"/>
  <c r="DW36" i="17"/>
  <c r="DU36" i="17"/>
  <c r="DS36" i="17"/>
  <c r="DQ36" i="17"/>
  <c r="DO36" i="17"/>
  <c r="DM36" i="17"/>
  <c r="DK36" i="17"/>
  <c r="DI36" i="17"/>
  <c r="DG36" i="17"/>
  <c r="DE36" i="17"/>
  <c r="DC36" i="17"/>
  <c r="DA36" i="17"/>
  <c r="CY36" i="17"/>
  <c r="CW36" i="17"/>
  <c r="CU36" i="17"/>
  <c r="CS36" i="17"/>
  <c r="CQ36" i="17"/>
  <c r="CO36" i="17"/>
  <c r="CM36" i="17"/>
  <c r="CK36" i="17"/>
  <c r="CI36" i="17"/>
  <c r="CG36" i="17"/>
  <c r="CE36" i="17"/>
  <c r="CC36" i="17"/>
  <c r="CA36" i="17"/>
  <c r="BY36" i="17"/>
  <c r="BW36" i="17"/>
  <c r="BU36" i="17"/>
  <c r="BS36" i="17"/>
  <c r="BQ36" i="17"/>
  <c r="BO36" i="17"/>
  <c r="BM36" i="17"/>
  <c r="BK36" i="17"/>
  <c r="BI36" i="17"/>
  <c r="BG36" i="17"/>
  <c r="BE36" i="17"/>
  <c r="BC36" i="17"/>
  <c r="BA36" i="17"/>
  <c r="AY36" i="17"/>
  <c r="AW36" i="17"/>
  <c r="AU36" i="17"/>
  <c r="AS36" i="17"/>
  <c r="AQ36" i="17"/>
  <c r="AO36" i="17"/>
  <c r="AM36" i="17"/>
  <c r="AK36" i="17"/>
  <c r="AI36" i="17"/>
  <c r="AG36" i="17"/>
  <c r="AE36" i="17"/>
  <c r="AC36" i="17"/>
  <c r="AA36" i="17"/>
  <c r="Y36" i="17"/>
  <c r="W36" i="17"/>
  <c r="U36" i="17"/>
  <c r="S36" i="17"/>
  <c r="Q36" i="17"/>
  <c r="O36" i="17"/>
  <c r="M36" i="17"/>
  <c r="K36" i="17"/>
  <c r="I36" i="17"/>
  <c r="G36" i="17"/>
  <c r="FG35" i="17"/>
  <c r="FE35" i="17"/>
  <c r="FC35" i="17"/>
  <c r="FA35" i="17"/>
  <c r="EY35" i="17"/>
  <c r="EW35" i="17"/>
  <c r="EU35" i="17"/>
  <c r="ES35" i="17"/>
  <c r="EQ35" i="17"/>
  <c r="EO35" i="17"/>
  <c r="EM35" i="17"/>
  <c r="EK35" i="17"/>
  <c r="EI35" i="17"/>
  <c r="EG35" i="17"/>
  <c r="EE35" i="17"/>
  <c r="EC35" i="17"/>
  <c r="EA35" i="17"/>
  <c r="DY35" i="17"/>
  <c r="DW35" i="17"/>
  <c r="DU35" i="17"/>
  <c r="DS35" i="17"/>
  <c r="DQ35" i="17"/>
  <c r="DO35" i="17"/>
  <c r="DM35" i="17"/>
  <c r="DK35" i="17"/>
  <c r="DI35" i="17"/>
  <c r="DG35" i="17"/>
  <c r="DE35" i="17"/>
  <c r="DC35" i="17"/>
  <c r="DA35" i="17"/>
  <c r="CY35" i="17"/>
  <c r="CW35" i="17"/>
  <c r="CU35" i="17"/>
  <c r="CS35" i="17"/>
  <c r="CQ35" i="17"/>
  <c r="CO35" i="17"/>
  <c r="CM35" i="17"/>
  <c r="CK35" i="17"/>
  <c r="CI35" i="17"/>
  <c r="CG35" i="17"/>
  <c r="CE35" i="17"/>
  <c r="CC35" i="17"/>
  <c r="CA35" i="17"/>
  <c r="BY35" i="17"/>
  <c r="BW35" i="17"/>
  <c r="BU35" i="17"/>
  <c r="BS35" i="17"/>
  <c r="BQ35" i="17"/>
  <c r="BO35" i="17"/>
  <c r="BM35" i="17"/>
  <c r="BK35" i="17"/>
  <c r="BI35" i="17"/>
  <c r="BG35" i="17"/>
  <c r="BE35" i="17"/>
  <c r="BC35" i="17"/>
  <c r="BA35" i="17"/>
  <c r="AY35" i="17"/>
  <c r="AW35" i="17"/>
  <c r="AU35" i="17"/>
  <c r="AS35" i="17"/>
  <c r="AQ35" i="17"/>
  <c r="AO35" i="17"/>
  <c r="AM35" i="17"/>
  <c r="AK35" i="17"/>
  <c r="AI35" i="17"/>
  <c r="AG35" i="17"/>
  <c r="AE35" i="17"/>
  <c r="AC35" i="17"/>
  <c r="AA35" i="17"/>
  <c r="Y35" i="17"/>
  <c r="W35" i="17"/>
  <c r="U35" i="17"/>
  <c r="S35" i="17"/>
  <c r="Q35" i="17"/>
  <c r="O35" i="17"/>
  <c r="M35" i="17"/>
  <c r="K35" i="17"/>
  <c r="I35" i="17"/>
  <c r="G35" i="17"/>
  <c r="FG34" i="17"/>
  <c r="FE34" i="17"/>
  <c r="FC34" i="17"/>
  <c r="FA34" i="17"/>
  <c r="EY34" i="17"/>
  <c r="EW34" i="17"/>
  <c r="EU34" i="17"/>
  <c r="ES34" i="17"/>
  <c r="EQ34" i="17"/>
  <c r="EO34" i="17"/>
  <c r="EM34" i="17"/>
  <c r="EK34" i="17"/>
  <c r="EI34" i="17"/>
  <c r="EG34" i="17"/>
  <c r="EE34" i="17"/>
  <c r="EC34" i="17"/>
  <c r="EA34" i="17"/>
  <c r="DY34" i="17"/>
  <c r="DW34" i="17"/>
  <c r="DU34" i="17"/>
  <c r="DS34" i="17"/>
  <c r="DQ34" i="17"/>
  <c r="DO34" i="17"/>
  <c r="DM34" i="17"/>
  <c r="DK34" i="17"/>
  <c r="DI34" i="17"/>
  <c r="DG34" i="17"/>
  <c r="DE34" i="17"/>
  <c r="DC34" i="17"/>
  <c r="DA34" i="17"/>
  <c r="CY34" i="17"/>
  <c r="CW34" i="17"/>
  <c r="CU34" i="17"/>
  <c r="CS34" i="17"/>
  <c r="CQ34" i="17"/>
  <c r="CO34" i="17"/>
  <c r="CM34" i="17"/>
  <c r="CK34" i="17"/>
  <c r="CI34" i="17"/>
  <c r="CG34" i="17"/>
  <c r="CE34" i="17"/>
  <c r="CC34" i="17"/>
  <c r="CA34" i="17"/>
  <c r="BY34" i="17"/>
  <c r="BW34" i="17"/>
  <c r="BU34" i="17"/>
  <c r="BS34" i="17"/>
  <c r="BQ34" i="17"/>
  <c r="BO34" i="17"/>
  <c r="BM34" i="17"/>
  <c r="BK34" i="17"/>
  <c r="BI34" i="17"/>
  <c r="BG34" i="17"/>
  <c r="BE34" i="17"/>
  <c r="BC34" i="17"/>
  <c r="BA34" i="17"/>
  <c r="AY34" i="17"/>
  <c r="AW34" i="17"/>
  <c r="AU34" i="17"/>
  <c r="AS34" i="17"/>
  <c r="AQ34" i="17"/>
  <c r="AO34" i="17"/>
  <c r="AM34" i="17"/>
  <c r="AK34" i="17"/>
  <c r="AI34" i="17"/>
  <c r="AG34" i="17"/>
  <c r="AE34" i="17"/>
  <c r="AC34" i="17"/>
  <c r="AA34" i="17"/>
  <c r="Y34" i="17"/>
  <c r="W34" i="17"/>
  <c r="U34" i="17"/>
  <c r="S34" i="17"/>
  <c r="Q34" i="17"/>
  <c r="O34" i="17"/>
  <c r="M34" i="17"/>
  <c r="K34" i="17"/>
  <c r="I34" i="17"/>
  <c r="G34" i="17"/>
  <c r="FG33" i="17"/>
  <c r="FE33" i="17"/>
  <c r="FC33" i="17"/>
  <c r="FA33" i="17"/>
  <c r="EY33" i="17"/>
  <c r="EW33" i="17"/>
  <c r="EU33" i="17"/>
  <c r="ES33" i="17"/>
  <c r="EQ33" i="17"/>
  <c r="EO33" i="17"/>
  <c r="EM33" i="17"/>
  <c r="EK33" i="17"/>
  <c r="EI33" i="17"/>
  <c r="EG33" i="17"/>
  <c r="EE33" i="17"/>
  <c r="EC33" i="17"/>
  <c r="EA33" i="17"/>
  <c r="DY33" i="17"/>
  <c r="DW33" i="17"/>
  <c r="DU33" i="17"/>
  <c r="DS33" i="17"/>
  <c r="DQ33" i="17"/>
  <c r="DO33" i="17"/>
  <c r="DM33" i="17"/>
  <c r="DK33" i="17"/>
  <c r="DI33" i="17"/>
  <c r="DG33" i="17"/>
  <c r="DE33" i="17"/>
  <c r="DC33" i="17"/>
  <c r="DA33" i="17"/>
  <c r="CY33" i="17"/>
  <c r="CW33" i="17"/>
  <c r="CU33" i="17"/>
  <c r="CS33" i="17"/>
  <c r="CQ33" i="17"/>
  <c r="CO33" i="17"/>
  <c r="CM33" i="17"/>
  <c r="CK33" i="17"/>
  <c r="CI33" i="17"/>
  <c r="CG33" i="17"/>
  <c r="CE33" i="17"/>
  <c r="CC33" i="17"/>
  <c r="CA33" i="17"/>
  <c r="BY33" i="17"/>
  <c r="BW33" i="17"/>
  <c r="BU33" i="17"/>
  <c r="BS33" i="17"/>
  <c r="BQ33" i="17"/>
  <c r="BO33" i="17"/>
  <c r="BM33" i="17"/>
  <c r="BK33" i="17"/>
  <c r="BI33" i="17"/>
  <c r="BG33" i="17"/>
  <c r="BE33" i="17"/>
  <c r="BC33" i="17"/>
  <c r="BA33" i="17"/>
  <c r="AY33" i="17"/>
  <c r="AW33" i="17"/>
  <c r="AU33" i="17"/>
  <c r="AS33" i="17"/>
  <c r="AQ33" i="17"/>
  <c r="AO33" i="17"/>
  <c r="AM33" i="17"/>
  <c r="AK33" i="17"/>
  <c r="AI33" i="17"/>
  <c r="AG33" i="17"/>
  <c r="AE33" i="17"/>
  <c r="AC33" i="17"/>
  <c r="AA33" i="17"/>
  <c r="Y33" i="17"/>
  <c r="W33" i="17"/>
  <c r="U33" i="17"/>
  <c r="S33" i="17"/>
  <c r="Q33" i="17"/>
  <c r="O33" i="17"/>
  <c r="M33" i="17"/>
  <c r="K33" i="17"/>
  <c r="I33" i="17"/>
  <c r="G33" i="17"/>
  <c r="FG32" i="17"/>
  <c r="FE32" i="17"/>
  <c r="FC32" i="17"/>
  <c r="FA32" i="17"/>
  <c r="EY32" i="17"/>
  <c r="EW32" i="17"/>
  <c r="EU32" i="17"/>
  <c r="ES32" i="17"/>
  <c r="EQ32" i="17"/>
  <c r="EO32" i="17"/>
  <c r="EM32" i="17"/>
  <c r="EK32" i="17"/>
  <c r="EI32" i="17"/>
  <c r="EG32" i="17"/>
  <c r="EE32" i="17"/>
  <c r="EC32" i="17"/>
  <c r="EA32" i="17"/>
  <c r="DY32" i="17"/>
  <c r="DW32" i="17"/>
  <c r="DU32" i="17"/>
  <c r="DS32" i="17"/>
  <c r="DQ32" i="17"/>
  <c r="DO32" i="17"/>
  <c r="DM32" i="17"/>
  <c r="DK32" i="17"/>
  <c r="DI32" i="17"/>
  <c r="DG32" i="17"/>
  <c r="DE32" i="17"/>
  <c r="DC32" i="17"/>
  <c r="DA32" i="17"/>
  <c r="CY32" i="17"/>
  <c r="CW32" i="17"/>
  <c r="CU32" i="17"/>
  <c r="CS32" i="17"/>
  <c r="CQ32" i="17"/>
  <c r="CO32" i="17"/>
  <c r="CM32" i="17"/>
  <c r="CK32" i="17"/>
  <c r="CI32" i="17"/>
  <c r="CG32" i="17"/>
  <c r="CE32" i="17"/>
  <c r="CC32" i="17"/>
  <c r="CA32" i="17"/>
  <c r="BY32" i="17"/>
  <c r="BW32" i="17"/>
  <c r="BU32" i="17"/>
  <c r="BS32" i="17"/>
  <c r="BQ32" i="17"/>
  <c r="BO32" i="17"/>
  <c r="BM32" i="17"/>
  <c r="BK32" i="17"/>
  <c r="BI32" i="17"/>
  <c r="BG32" i="17"/>
  <c r="BE32" i="17"/>
  <c r="BC32" i="17"/>
  <c r="BA32" i="17"/>
  <c r="AY32" i="17"/>
  <c r="AW32" i="17"/>
  <c r="AU32" i="17"/>
  <c r="AS32" i="17"/>
  <c r="AQ32" i="17"/>
  <c r="AO32" i="17"/>
  <c r="AM32" i="17"/>
  <c r="AK32" i="17"/>
  <c r="AI32" i="17"/>
  <c r="AG32" i="17"/>
  <c r="AE32" i="17"/>
  <c r="AC32" i="17"/>
  <c r="AA32" i="17"/>
  <c r="Y32" i="17"/>
  <c r="W32" i="17"/>
  <c r="U32" i="17"/>
  <c r="S32" i="17"/>
  <c r="Q32" i="17"/>
  <c r="O32" i="17"/>
  <c r="M32" i="17"/>
  <c r="K32" i="17"/>
  <c r="I32" i="17"/>
  <c r="G32" i="17"/>
  <c r="FG31" i="17"/>
  <c r="FE31" i="17"/>
  <c r="FC31" i="17"/>
  <c r="FA31" i="17"/>
  <c r="EY31" i="17"/>
  <c r="EW31" i="17"/>
  <c r="EU31" i="17"/>
  <c r="ES31" i="17"/>
  <c r="EQ31" i="17"/>
  <c r="EO31" i="17"/>
  <c r="EM31" i="17"/>
  <c r="EK31" i="17"/>
  <c r="EI31" i="17"/>
  <c r="EG31" i="17"/>
  <c r="EE31" i="17"/>
  <c r="EC31" i="17"/>
  <c r="EA31" i="17"/>
  <c r="DY31" i="17"/>
  <c r="DW31" i="17"/>
  <c r="DU31" i="17"/>
  <c r="DS31" i="17"/>
  <c r="DQ31" i="17"/>
  <c r="DO31" i="17"/>
  <c r="DM31" i="17"/>
  <c r="DK31" i="17"/>
  <c r="DI31" i="17"/>
  <c r="DG31" i="17"/>
  <c r="DE31" i="17"/>
  <c r="DC31" i="17"/>
  <c r="DA31" i="17"/>
  <c r="CY31" i="17"/>
  <c r="CW31" i="17"/>
  <c r="CU31" i="17"/>
  <c r="CS31" i="17"/>
  <c r="CQ31" i="17"/>
  <c r="CO31" i="17"/>
  <c r="CM31" i="17"/>
  <c r="CK31" i="17"/>
  <c r="CI31" i="17"/>
  <c r="CG31" i="17"/>
  <c r="CE31" i="17"/>
  <c r="CC31" i="17"/>
  <c r="CA31" i="17"/>
  <c r="BY31" i="17"/>
  <c r="BW31" i="17"/>
  <c r="BU31" i="17"/>
  <c r="BS31" i="17"/>
  <c r="BQ31" i="17"/>
  <c r="BO31" i="17"/>
  <c r="BM31" i="17"/>
  <c r="BK31" i="17"/>
  <c r="BI31" i="17"/>
  <c r="BG31" i="17"/>
  <c r="BE31" i="17"/>
  <c r="BC31" i="17"/>
  <c r="BA31" i="17"/>
  <c r="AY31" i="17"/>
  <c r="AW31" i="17"/>
  <c r="AU31" i="17"/>
  <c r="AS31" i="17"/>
  <c r="AQ31" i="17"/>
  <c r="AO31" i="17"/>
  <c r="AM31" i="17"/>
  <c r="AK31" i="17"/>
  <c r="AI31" i="17"/>
  <c r="AG31" i="17"/>
  <c r="AE31" i="17"/>
  <c r="AC31" i="17"/>
  <c r="AA31" i="17"/>
  <c r="Y31" i="17"/>
  <c r="W31" i="17"/>
  <c r="U31" i="17"/>
  <c r="S31" i="17"/>
  <c r="Q31" i="17"/>
  <c r="O31" i="17"/>
  <c r="M31" i="17"/>
  <c r="K31" i="17"/>
  <c r="I31" i="17"/>
  <c r="G31" i="17"/>
  <c r="FG30" i="17"/>
  <c r="FE30" i="17"/>
  <c r="FC30" i="17"/>
  <c r="FA30" i="17"/>
  <c r="EY30" i="17"/>
  <c r="EW30" i="17"/>
  <c r="EU30" i="17"/>
  <c r="ES30" i="17"/>
  <c r="EQ30" i="17"/>
  <c r="EO30" i="17"/>
  <c r="EM30" i="17"/>
  <c r="EK30" i="17"/>
  <c r="EI30" i="17"/>
  <c r="EG30" i="17"/>
  <c r="EE30" i="17"/>
  <c r="EC30" i="17"/>
  <c r="EA30" i="17"/>
  <c r="DY30" i="17"/>
  <c r="DW30" i="17"/>
  <c r="DU30" i="17"/>
  <c r="DS30" i="17"/>
  <c r="DQ30" i="17"/>
  <c r="DO30" i="17"/>
  <c r="DM30" i="17"/>
  <c r="DK30" i="17"/>
  <c r="DI30" i="17"/>
  <c r="DG30" i="17"/>
  <c r="DE30" i="17"/>
  <c r="DC30" i="17"/>
  <c r="DA30" i="17"/>
  <c r="CY30" i="17"/>
  <c r="CW30" i="17"/>
  <c r="CU30" i="17"/>
  <c r="CS30" i="17"/>
  <c r="CQ30" i="17"/>
  <c r="CO30" i="17"/>
  <c r="CM30" i="17"/>
  <c r="CK30" i="17"/>
  <c r="CI30" i="17"/>
  <c r="CG30" i="17"/>
  <c r="CE30" i="17"/>
  <c r="CC30" i="17"/>
  <c r="CA30" i="17"/>
  <c r="BY30" i="17"/>
  <c r="BW30" i="17"/>
  <c r="BU30" i="17"/>
  <c r="BS30" i="17"/>
  <c r="BQ30" i="17"/>
  <c r="BO30" i="17"/>
  <c r="BM30" i="17"/>
  <c r="BK30" i="17"/>
  <c r="BI30" i="17"/>
  <c r="BG30" i="17"/>
  <c r="BE30" i="17"/>
  <c r="BC30" i="17"/>
  <c r="BA30" i="17"/>
  <c r="AY30" i="17"/>
  <c r="AW30" i="17"/>
  <c r="AU30" i="17"/>
  <c r="AS30" i="17"/>
  <c r="AQ30" i="17"/>
  <c r="AO30" i="17"/>
  <c r="AM30" i="17"/>
  <c r="AK30" i="17"/>
  <c r="AI30" i="17"/>
  <c r="AG30" i="17"/>
  <c r="AE30" i="17"/>
  <c r="AC30" i="17"/>
  <c r="AA30" i="17"/>
  <c r="Y30" i="17"/>
  <c r="W30" i="17"/>
  <c r="U30" i="17"/>
  <c r="S30" i="17"/>
  <c r="Q30" i="17"/>
  <c r="O30" i="17"/>
  <c r="M30" i="17"/>
  <c r="K30" i="17"/>
  <c r="I30" i="17"/>
  <c r="G30" i="17"/>
  <c r="FG29" i="17"/>
  <c r="FE29" i="17"/>
  <c r="FC29" i="17"/>
  <c r="FA29" i="17"/>
  <c r="EY29" i="17"/>
  <c r="EW29" i="17"/>
  <c r="EU29" i="17"/>
  <c r="ES29" i="17"/>
  <c r="EQ29" i="17"/>
  <c r="EO29" i="17"/>
  <c r="EM29" i="17"/>
  <c r="EK29" i="17"/>
  <c r="EI29" i="17"/>
  <c r="EG29" i="17"/>
  <c r="EE29" i="17"/>
  <c r="EC29" i="17"/>
  <c r="EA29" i="17"/>
  <c r="DY29" i="17"/>
  <c r="DW29" i="17"/>
  <c r="DU29" i="17"/>
  <c r="DS29" i="17"/>
  <c r="DQ29" i="17"/>
  <c r="DO29" i="17"/>
  <c r="DM29" i="17"/>
  <c r="DK29" i="17"/>
  <c r="DI29" i="17"/>
  <c r="DG29" i="17"/>
  <c r="DE29" i="17"/>
  <c r="DC29" i="17"/>
  <c r="DA29" i="17"/>
  <c r="CY29" i="17"/>
  <c r="CW29" i="17"/>
  <c r="CU29" i="17"/>
  <c r="CS29" i="17"/>
  <c r="CQ29" i="17"/>
  <c r="CO29" i="17"/>
  <c r="CM29" i="17"/>
  <c r="CK29" i="17"/>
  <c r="CI29" i="17"/>
  <c r="CG29" i="17"/>
  <c r="CE29" i="17"/>
  <c r="CC29" i="17"/>
  <c r="CA29" i="17"/>
  <c r="BY29" i="17"/>
  <c r="BW29" i="17"/>
  <c r="BU29" i="17"/>
  <c r="BS29" i="17"/>
  <c r="BQ29" i="17"/>
  <c r="BO29" i="17"/>
  <c r="BM29" i="17"/>
  <c r="BK29" i="17"/>
  <c r="BI29" i="17"/>
  <c r="BG29" i="17"/>
  <c r="BE29" i="17"/>
  <c r="BC29" i="17"/>
  <c r="BA29" i="17"/>
  <c r="AY29" i="17"/>
  <c r="AW29" i="17"/>
  <c r="AU29" i="17"/>
  <c r="AS29" i="17"/>
  <c r="AQ29" i="17"/>
  <c r="AO29" i="17"/>
  <c r="AM29" i="17"/>
  <c r="AK29" i="17"/>
  <c r="AI29" i="17"/>
  <c r="AG29" i="17"/>
  <c r="AE29" i="17"/>
  <c r="AC29" i="17"/>
  <c r="AA29" i="17"/>
  <c r="Y29" i="17"/>
  <c r="W29" i="17"/>
  <c r="U29" i="17"/>
  <c r="S29" i="17"/>
  <c r="Q29" i="17"/>
  <c r="O29" i="17"/>
  <c r="M29" i="17"/>
  <c r="K29" i="17"/>
  <c r="I29" i="17"/>
  <c r="G29" i="17"/>
  <c r="FG28" i="17"/>
  <c r="FE28" i="17"/>
  <c r="FC28" i="17"/>
  <c r="FA28" i="17"/>
  <c r="EY28" i="17"/>
  <c r="EW28" i="17"/>
  <c r="EU28" i="17"/>
  <c r="ES28" i="17"/>
  <c r="EQ28" i="17"/>
  <c r="EO28" i="17"/>
  <c r="EM28" i="17"/>
  <c r="EK28" i="17"/>
  <c r="EI28" i="17"/>
  <c r="EG28" i="17"/>
  <c r="EE28" i="17"/>
  <c r="EC28" i="17"/>
  <c r="EA28" i="17"/>
  <c r="DY28" i="17"/>
  <c r="DW28" i="17"/>
  <c r="DU28" i="17"/>
  <c r="DS28" i="17"/>
  <c r="DQ28" i="17"/>
  <c r="DO28" i="17"/>
  <c r="DM28" i="17"/>
  <c r="DK28" i="17"/>
  <c r="DI28" i="17"/>
  <c r="DG28" i="17"/>
  <c r="DE28" i="17"/>
  <c r="DC28" i="17"/>
  <c r="DA28" i="17"/>
  <c r="CY28" i="17"/>
  <c r="CW28" i="17"/>
  <c r="CU28" i="17"/>
  <c r="CS28" i="17"/>
  <c r="CQ28" i="17"/>
  <c r="CO28" i="17"/>
  <c r="CM28" i="17"/>
  <c r="CK28" i="17"/>
  <c r="CI28" i="17"/>
  <c r="CG28" i="17"/>
  <c r="CE28" i="17"/>
  <c r="CC28" i="17"/>
  <c r="CA28" i="17"/>
  <c r="BY28" i="17"/>
  <c r="BW28" i="17"/>
  <c r="BU28" i="17"/>
  <c r="BS28" i="17"/>
  <c r="BQ28" i="17"/>
  <c r="BO28" i="17"/>
  <c r="BM28" i="17"/>
  <c r="BK28" i="17"/>
  <c r="BI28" i="17"/>
  <c r="BG28" i="17"/>
  <c r="BE28" i="17"/>
  <c r="BC28" i="17"/>
  <c r="BA28" i="17"/>
  <c r="AY28" i="17"/>
  <c r="AW28" i="17"/>
  <c r="AU28" i="17"/>
  <c r="AS28" i="17"/>
  <c r="AQ28" i="17"/>
  <c r="AO28" i="17"/>
  <c r="AM28" i="17"/>
  <c r="AK28" i="17"/>
  <c r="AI28" i="17"/>
  <c r="AG28" i="17"/>
  <c r="AE28" i="17"/>
  <c r="AC28" i="17"/>
  <c r="AA28" i="17"/>
  <c r="Y28" i="17"/>
  <c r="W28" i="17"/>
  <c r="U28" i="17"/>
  <c r="S28" i="17"/>
  <c r="Q28" i="17"/>
  <c r="O28" i="17"/>
  <c r="M28" i="17"/>
  <c r="K28" i="17"/>
  <c r="I28" i="17"/>
  <c r="G28" i="17"/>
  <c r="FG27" i="17"/>
  <c r="FE27" i="17"/>
  <c r="FC27" i="17"/>
  <c r="FA27" i="17"/>
  <c r="EY27" i="17"/>
  <c r="EW27" i="17"/>
  <c r="EU27" i="17"/>
  <c r="ES27" i="17"/>
  <c r="EQ27" i="17"/>
  <c r="EO27" i="17"/>
  <c r="EM27" i="17"/>
  <c r="EK27" i="17"/>
  <c r="EI27" i="17"/>
  <c r="EG27" i="17"/>
  <c r="EE27" i="17"/>
  <c r="EC27" i="17"/>
  <c r="EA27" i="17"/>
  <c r="DY27" i="17"/>
  <c r="DW27" i="17"/>
  <c r="DU27" i="17"/>
  <c r="DS27" i="17"/>
  <c r="DQ27" i="17"/>
  <c r="DO27" i="17"/>
  <c r="DM27" i="17"/>
  <c r="DK27" i="17"/>
  <c r="DI27" i="17"/>
  <c r="DG27" i="17"/>
  <c r="DE27" i="17"/>
  <c r="DC27" i="17"/>
  <c r="DA27" i="17"/>
  <c r="CY27" i="17"/>
  <c r="CW27" i="17"/>
  <c r="CU27" i="17"/>
  <c r="CS27" i="17"/>
  <c r="CQ27" i="17"/>
  <c r="CO27" i="17"/>
  <c r="CM27" i="17"/>
  <c r="CK27" i="17"/>
  <c r="CI27" i="17"/>
  <c r="CG27" i="17"/>
  <c r="CE27" i="17"/>
  <c r="CC27" i="17"/>
  <c r="CA27" i="17"/>
  <c r="BY27" i="17"/>
  <c r="BW27" i="17"/>
  <c r="BU27" i="17"/>
  <c r="BS27" i="17"/>
  <c r="BQ27" i="17"/>
  <c r="BO27" i="17"/>
  <c r="BM27" i="17"/>
  <c r="BK27" i="17"/>
  <c r="BI27" i="17"/>
  <c r="BG27" i="17"/>
  <c r="BE27" i="17"/>
  <c r="BC27" i="17"/>
  <c r="BA27" i="17"/>
  <c r="AY27" i="17"/>
  <c r="AW27" i="17"/>
  <c r="AU27" i="17"/>
  <c r="AS27" i="17"/>
  <c r="AQ27" i="17"/>
  <c r="AO27" i="17"/>
  <c r="AM27" i="17"/>
  <c r="AK27" i="17"/>
  <c r="AI27" i="17"/>
  <c r="AG27" i="17"/>
  <c r="AE27" i="17"/>
  <c r="AC27" i="17"/>
  <c r="AA27" i="17"/>
  <c r="Y27" i="17"/>
  <c r="W27" i="17"/>
  <c r="U27" i="17"/>
  <c r="S27" i="17"/>
  <c r="Q27" i="17"/>
  <c r="O27" i="17"/>
  <c r="M27" i="17"/>
  <c r="K27" i="17"/>
  <c r="I27" i="17"/>
  <c r="G27" i="17"/>
  <c r="FG26" i="17"/>
  <c r="FE26" i="17"/>
  <c r="FC26" i="17"/>
  <c r="FA26" i="17"/>
  <c r="EY26" i="17"/>
  <c r="EW26" i="17"/>
  <c r="EU26" i="17"/>
  <c r="ES26" i="17"/>
  <c r="EQ26" i="17"/>
  <c r="EO26" i="17"/>
  <c r="EM26" i="17"/>
  <c r="EK26" i="17"/>
  <c r="EI26" i="17"/>
  <c r="EG26" i="17"/>
  <c r="EE26" i="17"/>
  <c r="EC26" i="17"/>
  <c r="EA26" i="17"/>
  <c r="DY26" i="17"/>
  <c r="DW26" i="17"/>
  <c r="DU26" i="17"/>
  <c r="DS26" i="17"/>
  <c r="DQ26" i="17"/>
  <c r="DO26" i="17"/>
  <c r="DM26" i="17"/>
  <c r="DK26" i="17"/>
  <c r="DI26" i="17"/>
  <c r="DG26" i="17"/>
  <c r="DE26" i="17"/>
  <c r="DC26" i="17"/>
  <c r="DA26" i="17"/>
  <c r="CY26" i="17"/>
  <c r="CW26" i="17"/>
  <c r="CU26" i="17"/>
  <c r="CS26" i="17"/>
  <c r="CQ26" i="17"/>
  <c r="CO26" i="17"/>
  <c r="CM26" i="17"/>
  <c r="CK26" i="17"/>
  <c r="CI26" i="17"/>
  <c r="CG26" i="17"/>
  <c r="CE26" i="17"/>
  <c r="CC26" i="17"/>
  <c r="CA26" i="17"/>
  <c r="BY26" i="17"/>
  <c r="BW26" i="17"/>
  <c r="BU26" i="17"/>
  <c r="BS26" i="17"/>
  <c r="BQ26" i="17"/>
  <c r="BO26" i="17"/>
  <c r="BM26" i="17"/>
  <c r="BK26" i="17"/>
  <c r="BI26" i="17"/>
  <c r="BG26" i="17"/>
  <c r="BE26" i="17"/>
  <c r="BC26" i="17"/>
  <c r="BA26" i="17"/>
  <c r="AY26" i="17"/>
  <c r="AW26" i="17"/>
  <c r="AU26" i="17"/>
  <c r="AS26" i="17"/>
  <c r="AQ26" i="17"/>
  <c r="AO26" i="17"/>
  <c r="AM26" i="17"/>
  <c r="AK26" i="17"/>
  <c r="AI26" i="17"/>
  <c r="AG26" i="17"/>
  <c r="AE26" i="17"/>
  <c r="AC26" i="17"/>
  <c r="AA26" i="17"/>
  <c r="Y26" i="17"/>
  <c r="W26" i="17"/>
  <c r="U26" i="17"/>
  <c r="S26" i="17"/>
  <c r="Q26" i="17"/>
  <c r="O26" i="17"/>
  <c r="M26" i="17"/>
  <c r="K26" i="17"/>
  <c r="I26" i="17"/>
  <c r="G26" i="17"/>
  <c r="FG25" i="17"/>
  <c r="FE25" i="17"/>
  <c r="FC25" i="17"/>
  <c r="FA25" i="17"/>
  <c r="EY25" i="17"/>
  <c r="EW25" i="17"/>
  <c r="EU25" i="17"/>
  <c r="ES25" i="17"/>
  <c r="EQ25" i="17"/>
  <c r="EO25" i="17"/>
  <c r="EM25" i="17"/>
  <c r="EK25" i="17"/>
  <c r="EI25" i="17"/>
  <c r="EG25" i="17"/>
  <c r="EE25" i="17"/>
  <c r="EC25" i="17"/>
  <c r="EA25" i="17"/>
  <c r="DY25" i="17"/>
  <c r="DW25" i="17"/>
  <c r="DU25" i="17"/>
  <c r="DS25" i="17"/>
  <c r="DQ25" i="17"/>
  <c r="DO25" i="17"/>
  <c r="DM25" i="17"/>
  <c r="DK25" i="17"/>
  <c r="DI25" i="17"/>
  <c r="DG25" i="17"/>
  <c r="DE25" i="17"/>
  <c r="DC25" i="17"/>
  <c r="DA25" i="17"/>
  <c r="CY25" i="17"/>
  <c r="CW25" i="17"/>
  <c r="CU25" i="17"/>
  <c r="CS25" i="17"/>
  <c r="CQ25" i="17"/>
  <c r="CO25" i="17"/>
  <c r="CM25" i="17"/>
  <c r="CK25" i="17"/>
  <c r="CI25" i="17"/>
  <c r="CG25" i="17"/>
  <c r="CE25" i="17"/>
  <c r="CC25" i="17"/>
  <c r="CA25" i="17"/>
  <c r="BY25" i="17"/>
  <c r="BW25" i="17"/>
  <c r="BU25" i="17"/>
  <c r="BS25" i="17"/>
  <c r="BQ25" i="17"/>
  <c r="BO25" i="17"/>
  <c r="BM25" i="17"/>
  <c r="BK25" i="17"/>
  <c r="BI25" i="17"/>
  <c r="BG25" i="17"/>
  <c r="BE25" i="17"/>
  <c r="BC25" i="17"/>
  <c r="BA25" i="17"/>
  <c r="AY25" i="17"/>
  <c r="AW25" i="17"/>
  <c r="AU25" i="17"/>
  <c r="AS25" i="17"/>
  <c r="AQ25" i="17"/>
  <c r="AO25" i="17"/>
  <c r="AM25" i="17"/>
  <c r="AK25" i="17"/>
  <c r="AI25" i="17"/>
  <c r="AG25" i="17"/>
  <c r="AE25" i="17"/>
  <c r="AC25" i="17"/>
  <c r="AA25" i="17"/>
  <c r="Y25" i="17"/>
  <c r="W25" i="17"/>
  <c r="U25" i="17"/>
  <c r="S25" i="17"/>
  <c r="Q25" i="17"/>
  <c r="O25" i="17"/>
  <c r="M25" i="17"/>
  <c r="K25" i="17"/>
  <c r="I25" i="17"/>
  <c r="G25" i="17"/>
  <c r="FG24" i="17"/>
  <c r="FE24" i="17"/>
  <c r="FC24" i="17"/>
  <c r="FA24" i="17"/>
  <c r="EY24" i="17"/>
  <c r="EW24" i="17"/>
  <c r="EU24" i="17"/>
  <c r="ES24" i="17"/>
  <c r="EQ24" i="17"/>
  <c r="EO24" i="17"/>
  <c r="EM24" i="17"/>
  <c r="EK24" i="17"/>
  <c r="EI24" i="17"/>
  <c r="EG24" i="17"/>
  <c r="EE24" i="17"/>
  <c r="EC24" i="17"/>
  <c r="EA24" i="17"/>
  <c r="DY24" i="17"/>
  <c r="DW24" i="17"/>
  <c r="DU24" i="17"/>
  <c r="DS24" i="17"/>
  <c r="DQ24" i="17"/>
  <c r="DO24" i="17"/>
  <c r="DM24" i="17"/>
  <c r="DK24" i="17"/>
  <c r="DI24" i="17"/>
  <c r="DG24" i="17"/>
  <c r="DE24" i="17"/>
  <c r="DC24" i="17"/>
  <c r="DA24" i="17"/>
  <c r="CY24" i="17"/>
  <c r="CW24" i="17"/>
  <c r="CU24" i="17"/>
  <c r="CS24" i="17"/>
  <c r="CQ24" i="17"/>
  <c r="CO24" i="17"/>
  <c r="CM24" i="17"/>
  <c r="CK24" i="17"/>
  <c r="CI24" i="17"/>
  <c r="CG24" i="17"/>
  <c r="CE24" i="17"/>
  <c r="CC24" i="17"/>
  <c r="CA24" i="17"/>
  <c r="BY24" i="17"/>
  <c r="BW24" i="17"/>
  <c r="BU24" i="17"/>
  <c r="BS24" i="17"/>
  <c r="BQ24" i="17"/>
  <c r="BO24" i="17"/>
  <c r="BM24" i="17"/>
  <c r="BK24" i="17"/>
  <c r="BI24" i="17"/>
  <c r="BG24" i="17"/>
  <c r="BE24" i="17"/>
  <c r="BC24" i="17"/>
  <c r="BA24" i="17"/>
  <c r="AY24" i="17"/>
  <c r="AW24" i="17"/>
  <c r="AU24" i="17"/>
  <c r="AS24" i="17"/>
  <c r="AQ24" i="17"/>
  <c r="AO24" i="17"/>
  <c r="AM24" i="17"/>
  <c r="AK24" i="17"/>
  <c r="AI24" i="17"/>
  <c r="AG24" i="17"/>
  <c r="AE24" i="17"/>
  <c r="AC24" i="17"/>
  <c r="AA24" i="17"/>
  <c r="Y24" i="17"/>
  <c r="W24" i="17"/>
  <c r="U24" i="17"/>
  <c r="S24" i="17"/>
  <c r="Q24" i="17"/>
  <c r="O24" i="17"/>
  <c r="M24" i="17"/>
  <c r="K24" i="17"/>
  <c r="I24" i="17"/>
  <c r="G24" i="17"/>
  <c r="FG23" i="17"/>
  <c r="FE23" i="17"/>
  <c r="FC23" i="17"/>
  <c r="FA23" i="17"/>
  <c r="EY23" i="17"/>
  <c r="EW23" i="17"/>
  <c r="EU23" i="17"/>
  <c r="ES23" i="17"/>
  <c r="EQ23" i="17"/>
  <c r="EO23" i="17"/>
  <c r="EM23" i="17"/>
  <c r="EK23" i="17"/>
  <c r="EI23" i="17"/>
  <c r="EG23" i="17"/>
  <c r="EE23" i="17"/>
  <c r="EC23" i="17"/>
  <c r="EA23" i="17"/>
  <c r="DY23" i="17"/>
  <c r="DW23" i="17"/>
  <c r="DU23" i="17"/>
  <c r="DS23" i="17"/>
  <c r="DQ23" i="17"/>
  <c r="DO23" i="17"/>
  <c r="DM23" i="17"/>
  <c r="DK23" i="17"/>
  <c r="DI23" i="17"/>
  <c r="DG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I23" i="17"/>
  <c r="BG23" i="17"/>
  <c r="BE23" i="17"/>
  <c r="BC23" i="17"/>
  <c r="BA23" i="17"/>
  <c r="AY23" i="17"/>
  <c r="AW23" i="17"/>
  <c r="AU23" i="17"/>
  <c r="AS23" i="17"/>
  <c r="AQ23" i="17"/>
  <c r="AO23" i="17"/>
  <c r="AM23" i="17"/>
  <c r="AK23" i="17"/>
  <c r="AI23" i="17"/>
  <c r="AG23" i="17"/>
  <c r="AE23" i="17"/>
  <c r="AC23" i="17"/>
  <c r="AA23" i="17"/>
  <c r="Y23" i="17"/>
  <c r="W23" i="17"/>
  <c r="U23" i="17"/>
  <c r="S23" i="17"/>
  <c r="Q23" i="17"/>
  <c r="O23" i="17"/>
  <c r="M23" i="17"/>
  <c r="K23" i="17"/>
  <c r="I23" i="17"/>
  <c r="G23" i="17"/>
  <c r="FG22" i="17"/>
  <c r="FE22" i="17"/>
  <c r="FC22" i="17"/>
  <c r="FA22" i="17"/>
  <c r="EY22" i="17"/>
  <c r="EW22" i="17"/>
  <c r="EU22" i="17"/>
  <c r="ES22" i="17"/>
  <c r="EQ22" i="17"/>
  <c r="EO22" i="17"/>
  <c r="EM22" i="17"/>
  <c r="EK22" i="17"/>
  <c r="EI22" i="17"/>
  <c r="EG22" i="17"/>
  <c r="EE22" i="17"/>
  <c r="EC22" i="17"/>
  <c r="EA22" i="17"/>
  <c r="DY22" i="17"/>
  <c r="DW22" i="17"/>
  <c r="DU22" i="17"/>
  <c r="DS22" i="17"/>
  <c r="DQ22" i="17"/>
  <c r="DO22" i="17"/>
  <c r="DM22" i="17"/>
  <c r="DK22" i="17"/>
  <c r="DI22" i="17"/>
  <c r="DG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I22" i="17"/>
  <c r="BG22" i="17"/>
  <c r="BE22" i="17"/>
  <c r="BC22" i="17"/>
  <c r="BA22" i="17"/>
  <c r="AY22" i="17"/>
  <c r="AW22" i="17"/>
  <c r="AU22" i="17"/>
  <c r="AS22" i="17"/>
  <c r="AQ22" i="17"/>
  <c r="AO22" i="17"/>
  <c r="AM22" i="17"/>
  <c r="AK22" i="17"/>
  <c r="AI22" i="17"/>
  <c r="AG22" i="17"/>
  <c r="AE22" i="17"/>
  <c r="AC22" i="17"/>
  <c r="AA22" i="17"/>
  <c r="Y22" i="17"/>
  <c r="W22" i="17"/>
  <c r="U22" i="17"/>
  <c r="S22" i="17"/>
  <c r="Q22" i="17"/>
  <c r="O22" i="17"/>
  <c r="M22" i="17"/>
  <c r="K22" i="17"/>
  <c r="I22" i="17"/>
  <c r="G22" i="17"/>
  <c r="FG21" i="17"/>
  <c r="FE21" i="17"/>
  <c r="FC21" i="17"/>
  <c r="FA21" i="17"/>
  <c r="EY21" i="17"/>
  <c r="EW21" i="17"/>
  <c r="EU21" i="17"/>
  <c r="ES21" i="17"/>
  <c r="EQ21" i="17"/>
  <c r="EO21" i="17"/>
  <c r="EM21" i="17"/>
  <c r="EK21" i="17"/>
  <c r="EI21" i="17"/>
  <c r="EG21" i="17"/>
  <c r="EE21" i="17"/>
  <c r="EC21" i="17"/>
  <c r="EA21" i="17"/>
  <c r="DY21" i="17"/>
  <c r="DW21" i="17"/>
  <c r="DU21" i="17"/>
  <c r="DS21" i="17"/>
  <c r="DQ21" i="17"/>
  <c r="DO21" i="17"/>
  <c r="DM21" i="17"/>
  <c r="DK21" i="17"/>
  <c r="DI21" i="17"/>
  <c r="DG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I21" i="17"/>
  <c r="BG21" i="17"/>
  <c r="BE21" i="17"/>
  <c r="BC21" i="17"/>
  <c r="BA21" i="17"/>
  <c r="AY21" i="17"/>
  <c r="AW21" i="17"/>
  <c r="AU21" i="17"/>
  <c r="AS21" i="17"/>
  <c r="AQ21" i="17"/>
  <c r="AO21" i="17"/>
  <c r="AM21" i="17"/>
  <c r="AK21" i="17"/>
  <c r="AI21" i="17"/>
  <c r="AG21" i="17"/>
  <c r="AE21" i="17"/>
  <c r="AC21" i="17"/>
  <c r="AA21" i="17"/>
  <c r="Y21" i="17"/>
  <c r="W21" i="17"/>
  <c r="U21" i="17"/>
  <c r="S21" i="17"/>
  <c r="Q21" i="17"/>
  <c r="O21" i="17"/>
  <c r="M21" i="17"/>
  <c r="K21" i="17"/>
  <c r="I21" i="17"/>
  <c r="G21" i="17"/>
  <c r="FG20" i="17"/>
  <c r="FE20" i="17"/>
  <c r="FC20" i="17"/>
  <c r="FA20" i="17"/>
  <c r="EY20" i="17"/>
  <c r="EW20" i="17"/>
  <c r="EU20" i="17"/>
  <c r="ES20" i="17"/>
  <c r="EQ20" i="17"/>
  <c r="EO20" i="17"/>
  <c r="EM20" i="17"/>
  <c r="EK20" i="17"/>
  <c r="EI20" i="17"/>
  <c r="EG20" i="17"/>
  <c r="EE20" i="17"/>
  <c r="EC20" i="17"/>
  <c r="EA20" i="17"/>
  <c r="DY20" i="17"/>
  <c r="DW20" i="17"/>
  <c r="DU20" i="17"/>
  <c r="DS20" i="17"/>
  <c r="DQ20" i="17"/>
  <c r="DO20" i="17"/>
  <c r="DM20" i="17"/>
  <c r="DK20" i="17"/>
  <c r="DI20" i="17"/>
  <c r="DG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I20" i="17"/>
  <c r="BG20" i="17"/>
  <c r="BE20" i="17"/>
  <c r="BC20" i="17"/>
  <c r="BA20" i="17"/>
  <c r="AY20" i="17"/>
  <c r="AW20" i="17"/>
  <c r="AU20" i="17"/>
  <c r="AS20" i="17"/>
  <c r="AQ20" i="17"/>
  <c r="AO20" i="17"/>
  <c r="AM20" i="17"/>
  <c r="AK20" i="17"/>
  <c r="AI20" i="17"/>
  <c r="AG20" i="17"/>
  <c r="AE20" i="17"/>
  <c r="AC20" i="17"/>
  <c r="AA20" i="17"/>
  <c r="Y20" i="17"/>
  <c r="W20" i="17"/>
  <c r="U20" i="17"/>
  <c r="S20" i="17"/>
  <c r="Q20" i="17"/>
  <c r="O20" i="17"/>
  <c r="M20" i="17"/>
  <c r="K20" i="17"/>
  <c r="I20" i="17"/>
  <c r="G20" i="17"/>
  <c r="FG19" i="17"/>
  <c r="FE19" i="17"/>
  <c r="FC19" i="17"/>
  <c r="FA19" i="17"/>
  <c r="EY19" i="17"/>
  <c r="EW19" i="17"/>
  <c r="EU19" i="17"/>
  <c r="ES19" i="17"/>
  <c r="EQ19" i="17"/>
  <c r="EO19" i="17"/>
  <c r="EM19" i="17"/>
  <c r="EK19" i="17"/>
  <c r="EI19" i="17"/>
  <c r="EG19" i="17"/>
  <c r="EE19" i="17"/>
  <c r="EC19" i="17"/>
  <c r="EA19" i="17"/>
  <c r="DY19" i="17"/>
  <c r="DW19" i="17"/>
  <c r="DU19" i="17"/>
  <c r="DS19" i="17"/>
  <c r="DQ19" i="17"/>
  <c r="DO19" i="17"/>
  <c r="DM19" i="17"/>
  <c r="DK19" i="17"/>
  <c r="DI19" i="17"/>
  <c r="DG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I19" i="17"/>
  <c r="BG19" i="17"/>
  <c r="BE19" i="17"/>
  <c r="BC19" i="17"/>
  <c r="BA19" i="17"/>
  <c r="AY19" i="17"/>
  <c r="AW19" i="17"/>
  <c r="AU19" i="17"/>
  <c r="AS19" i="17"/>
  <c r="AQ19" i="17"/>
  <c r="AO19" i="17"/>
  <c r="AM19" i="17"/>
  <c r="AK19" i="17"/>
  <c r="AI19" i="17"/>
  <c r="AG19" i="17"/>
  <c r="AE19" i="17"/>
  <c r="AC19" i="17"/>
  <c r="AA19" i="17"/>
  <c r="Y19" i="17"/>
  <c r="W19" i="17"/>
  <c r="U19" i="17"/>
  <c r="S19" i="17"/>
  <c r="Q19" i="17"/>
  <c r="O19" i="17"/>
  <c r="M19" i="17"/>
  <c r="K19" i="17"/>
  <c r="I19" i="17"/>
  <c r="G19" i="17"/>
  <c r="FG18" i="17"/>
  <c r="FE18" i="17"/>
  <c r="FC18" i="17"/>
  <c r="FA18" i="17"/>
  <c r="EY18" i="17"/>
  <c r="EW18" i="17"/>
  <c r="EU18" i="17"/>
  <c r="ES18" i="17"/>
  <c r="EQ18" i="17"/>
  <c r="EO18" i="17"/>
  <c r="EM18" i="17"/>
  <c r="EK18" i="17"/>
  <c r="EI18" i="17"/>
  <c r="EG18" i="17"/>
  <c r="EE18" i="17"/>
  <c r="EC18" i="17"/>
  <c r="EA18" i="17"/>
  <c r="DY18" i="17"/>
  <c r="DW18" i="17"/>
  <c r="DU18" i="17"/>
  <c r="DS18" i="17"/>
  <c r="DQ18" i="17"/>
  <c r="DO18" i="17"/>
  <c r="DM18" i="17"/>
  <c r="DK18" i="17"/>
  <c r="DI18" i="17"/>
  <c r="DG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I18" i="17"/>
  <c r="BG18" i="17"/>
  <c r="BE18" i="17"/>
  <c r="BC18" i="17"/>
  <c r="BA18" i="17"/>
  <c r="AY18" i="17"/>
  <c r="AW18" i="17"/>
  <c r="AU18" i="17"/>
  <c r="AS18" i="17"/>
  <c r="AQ18" i="17"/>
  <c r="AO18" i="17"/>
  <c r="AM18" i="17"/>
  <c r="AK18" i="17"/>
  <c r="AI18" i="17"/>
  <c r="AG18" i="17"/>
  <c r="AE18" i="17"/>
  <c r="AC18" i="17"/>
  <c r="AA18" i="17"/>
  <c r="Y18" i="17"/>
  <c r="W18" i="17"/>
  <c r="U18" i="17"/>
  <c r="S18" i="17"/>
  <c r="Q18" i="17"/>
  <c r="O18" i="17"/>
  <c r="M18" i="17"/>
  <c r="K18" i="17"/>
  <c r="I18" i="17"/>
  <c r="G18" i="17"/>
  <c r="FG17" i="17"/>
  <c r="FE17" i="17"/>
  <c r="FC17" i="17"/>
  <c r="FA17" i="17"/>
  <c r="EY17" i="17"/>
  <c r="EW17" i="17"/>
  <c r="EU17" i="17"/>
  <c r="ES17" i="17"/>
  <c r="EQ17" i="17"/>
  <c r="EO17" i="17"/>
  <c r="EM17" i="17"/>
  <c r="EK17" i="17"/>
  <c r="EI17" i="17"/>
  <c r="EG17" i="17"/>
  <c r="EE17" i="17"/>
  <c r="EC17" i="17"/>
  <c r="EA17" i="17"/>
  <c r="DY17" i="17"/>
  <c r="DW17" i="17"/>
  <c r="DU17" i="17"/>
  <c r="DS17" i="17"/>
  <c r="DQ17" i="17"/>
  <c r="DO17" i="17"/>
  <c r="DM17" i="17"/>
  <c r="DK17" i="17"/>
  <c r="DI17" i="17"/>
  <c r="DG17" i="17"/>
  <c r="DE17" i="17"/>
  <c r="DC17" i="17"/>
  <c r="DA17" i="17"/>
  <c r="CY17" i="17"/>
  <c r="CW17" i="17"/>
  <c r="CU17" i="17"/>
  <c r="CS17" i="17"/>
  <c r="CQ17" i="17"/>
  <c r="CO17" i="17"/>
  <c r="CM17" i="17"/>
  <c r="CK17" i="17"/>
  <c r="CI17" i="17"/>
  <c r="CG17" i="17"/>
  <c r="CE17" i="17"/>
  <c r="CC17" i="17"/>
  <c r="CA17" i="17"/>
  <c r="BY17" i="17"/>
  <c r="BW17" i="17"/>
  <c r="BU17" i="17"/>
  <c r="BS17" i="17"/>
  <c r="BQ17" i="17"/>
  <c r="BO17" i="17"/>
  <c r="BM17" i="17"/>
  <c r="BK17" i="17"/>
  <c r="BI17" i="17"/>
  <c r="BG17" i="17"/>
  <c r="BE17" i="17"/>
  <c r="BC17" i="17"/>
  <c r="BA17" i="17"/>
  <c r="AY17" i="17"/>
  <c r="AW17" i="17"/>
  <c r="AU17" i="17"/>
  <c r="AS17" i="17"/>
  <c r="AQ17" i="17"/>
  <c r="AO17" i="17"/>
  <c r="AM17" i="17"/>
  <c r="AK17" i="17"/>
  <c r="AI17" i="17"/>
  <c r="AG17" i="17"/>
  <c r="AE17" i="17"/>
  <c r="AC17" i="17"/>
  <c r="AA17" i="17"/>
  <c r="Y17" i="17"/>
  <c r="W17" i="17"/>
  <c r="U17" i="17"/>
  <c r="S17" i="17"/>
  <c r="Q17" i="17"/>
  <c r="O17" i="17"/>
  <c r="M17" i="17"/>
  <c r="K17" i="17"/>
  <c r="I17" i="17"/>
  <c r="G17" i="17"/>
  <c r="FG16" i="17"/>
  <c r="FE16" i="17"/>
  <c r="FC16" i="17"/>
  <c r="FA16" i="17"/>
  <c r="EY16" i="17"/>
  <c r="EW16" i="17"/>
  <c r="EU16" i="17"/>
  <c r="ES16" i="17"/>
  <c r="EQ16" i="17"/>
  <c r="EO16" i="17"/>
  <c r="EM16" i="17"/>
  <c r="EK16" i="17"/>
  <c r="EI16" i="17"/>
  <c r="EG16" i="17"/>
  <c r="EE16" i="17"/>
  <c r="EC16" i="17"/>
  <c r="EA16" i="17"/>
  <c r="DY16" i="17"/>
  <c r="DW16" i="17"/>
  <c r="DU16" i="17"/>
  <c r="DS16" i="17"/>
  <c r="DQ16" i="17"/>
  <c r="DO16" i="17"/>
  <c r="DM16" i="17"/>
  <c r="DK16" i="17"/>
  <c r="DI16" i="17"/>
  <c r="DG16" i="17"/>
  <c r="DE16" i="17"/>
  <c r="DC16" i="17"/>
  <c r="DA16" i="17"/>
  <c r="CY16" i="17"/>
  <c r="CW16" i="17"/>
  <c r="CU16" i="17"/>
  <c r="CS16" i="17"/>
  <c r="CQ16" i="17"/>
  <c r="CO16" i="17"/>
  <c r="CM16" i="17"/>
  <c r="CK16" i="17"/>
  <c r="CI16" i="17"/>
  <c r="CG16" i="17"/>
  <c r="CE16" i="17"/>
  <c r="CC16" i="17"/>
  <c r="CA16" i="17"/>
  <c r="BY16" i="17"/>
  <c r="BW16" i="17"/>
  <c r="BU16" i="17"/>
  <c r="BS16" i="17"/>
  <c r="BQ16" i="17"/>
  <c r="BO16" i="17"/>
  <c r="BM16" i="17"/>
  <c r="BK16" i="17"/>
  <c r="BI16" i="17"/>
  <c r="BG16" i="17"/>
  <c r="BE16" i="17"/>
  <c r="BC16" i="17"/>
  <c r="BA16" i="17"/>
  <c r="AY16" i="17"/>
  <c r="AW16" i="17"/>
  <c r="AU16" i="17"/>
  <c r="AS16" i="17"/>
  <c r="AQ16" i="17"/>
  <c r="AO16" i="17"/>
  <c r="AM16" i="17"/>
  <c r="AK16" i="17"/>
  <c r="AI16" i="17"/>
  <c r="AG16" i="17"/>
  <c r="AE16" i="17"/>
  <c r="AC16" i="17"/>
  <c r="AA16" i="17"/>
  <c r="Y16" i="17"/>
  <c r="W16" i="17"/>
  <c r="U16" i="17"/>
  <c r="S16" i="17"/>
  <c r="Q16" i="17"/>
  <c r="O16" i="17"/>
  <c r="M16" i="17"/>
  <c r="K16" i="17"/>
  <c r="I16" i="17"/>
  <c r="G16" i="17"/>
  <c r="FG15" i="17"/>
  <c r="FE15" i="17"/>
  <c r="FC15" i="17"/>
  <c r="FA15" i="17"/>
  <c r="EY15" i="17"/>
  <c r="EW15" i="17"/>
  <c r="EU15" i="17"/>
  <c r="ES15" i="17"/>
  <c r="EQ15" i="17"/>
  <c r="EO15" i="17"/>
  <c r="EM15" i="17"/>
  <c r="EK15" i="17"/>
  <c r="EI15" i="17"/>
  <c r="EG15" i="17"/>
  <c r="EE15" i="17"/>
  <c r="EC15" i="17"/>
  <c r="EA15" i="17"/>
  <c r="DY15" i="17"/>
  <c r="DW15" i="17"/>
  <c r="DU15" i="17"/>
  <c r="DS15" i="17"/>
  <c r="DQ15" i="17"/>
  <c r="DO15" i="17"/>
  <c r="DM15" i="17"/>
  <c r="DK15" i="17"/>
  <c r="DI15" i="17"/>
  <c r="DG15" i="17"/>
  <c r="DE15" i="17"/>
  <c r="DC15" i="17"/>
  <c r="DA15" i="17"/>
  <c r="CY15" i="17"/>
  <c r="CW15" i="17"/>
  <c r="CU15" i="17"/>
  <c r="CS15" i="17"/>
  <c r="CQ15" i="17"/>
  <c r="CO15" i="17"/>
  <c r="CM15" i="17"/>
  <c r="CK15" i="17"/>
  <c r="CI15" i="17"/>
  <c r="CG15" i="17"/>
  <c r="CE15" i="17"/>
  <c r="CC15" i="17"/>
  <c r="CA15" i="17"/>
  <c r="BY15" i="17"/>
  <c r="BW15" i="17"/>
  <c r="BU15" i="17"/>
  <c r="BS15" i="17"/>
  <c r="BQ15" i="17"/>
  <c r="BO15" i="17"/>
  <c r="BM15" i="17"/>
  <c r="BK15" i="17"/>
  <c r="BI15" i="17"/>
  <c r="BG15" i="17"/>
  <c r="BE15" i="17"/>
  <c r="BC15" i="17"/>
  <c r="BA15" i="17"/>
  <c r="AY15" i="17"/>
  <c r="AW15" i="17"/>
  <c r="AU15" i="17"/>
  <c r="AS15" i="17"/>
  <c r="AQ15" i="17"/>
  <c r="AO15" i="17"/>
  <c r="AM15" i="17"/>
  <c r="AK15" i="17"/>
  <c r="AI15" i="17"/>
  <c r="AG15" i="17"/>
  <c r="AE15" i="17"/>
  <c r="AC15" i="17"/>
  <c r="AA15" i="17"/>
  <c r="Y15" i="17"/>
  <c r="W15" i="17"/>
  <c r="U15" i="17"/>
  <c r="S15" i="17"/>
  <c r="Q15" i="17"/>
  <c r="O15" i="17"/>
  <c r="M15" i="17"/>
  <c r="K15" i="17"/>
  <c r="I15" i="17"/>
  <c r="G15" i="17"/>
  <c r="FG14" i="17"/>
  <c r="FE14" i="17"/>
  <c r="FC14" i="17"/>
  <c r="FA14" i="17"/>
  <c r="EY14" i="17"/>
  <c r="EW14" i="17"/>
  <c r="EU14" i="17"/>
  <c r="ES14" i="17"/>
  <c r="EQ14" i="17"/>
  <c r="EO14" i="17"/>
  <c r="EM14" i="17"/>
  <c r="EK14" i="17"/>
  <c r="EI14" i="17"/>
  <c r="EG14" i="17"/>
  <c r="EE14" i="17"/>
  <c r="EC14" i="17"/>
  <c r="EA14" i="17"/>
  <c r="DY14" i="17"/>
  <c r="DW14" i="17"/>
  <c r="DU14" i="17"/>
  <c r="DS14" i="17"/>
  <c r="DQ14" i="17"/>
  <c r="DO14" i="17"/>
  <c r="DM14" i="17"/>
  <c r="DK14" i="17"/>
  <c r="DI14" i="17"/>
  <c r="DG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I14" i="17"/>
  <c r="BG14" i="17"/>
  <c r="BE14" i="17"/>
  <c r="BC14" i="17"/>
  <c r="BA14" i="17"/>
  <c r="AY14" i="17"/>
  <c r="AW14" i="17"/>
  <c r="AU14" i="17"/>
  <c r="AS14" i="17"/>
  <c r="AQ14" i="17"/>
  <c r="AO14" i="17"/>
  <c r="AM14" i="17"/>
  <c r="AK14" i="17"/>
  <c r="AI14" i="17"/>
  <c r="AG14" i="17"/>
  <c r="AE14" i="17"/>
  <c r="AC14" i="17"/>
  <c r="AA14" i="17"/>
  <c r="Y14" i="17"/>
  <c r="W14" i="17"/>
  <c r="U14" i="17"/>
  <c r="S14" i="17"/>
  <c r="Q14" i="17"/>
  <c r="O14" i="17"/>
  <c r="M14" i="17"/>
  <c r="K14" i="17"/>
  <c r="I14" i="17"/>
  <c r="G14" i="17"/>
  <c r="FG13" i="17"/>
  <c r="FE13" i="17"/>
  <c r="FC13" i="17"/>
  <c r="FA13" i="17"/>
  <c r="EY13" i="17"/>
  <c r="EW13" i="17"/>
  <c r="EU13" i="17"/>
  <c r="ES13" i="17"/>
  <c r="EQ13" i="17"/>
  <c r="EO13" i="17"/>
  <c r="EM13" i="17"/>
  <c r="EK13" i="17"/>
  <c r="EI13" i="17"/>
  <c r="EG13" i="17"/>
  <c r="EE13" i="17"/>
  <c r="EC13" i="17"/>
  <c r="EA13" i="17"/>
  <c r="DY13" i="17"/>
  <c r="DW13" i="17"/>
  <c r="DU13" i="17"/>
  <c r="DS13" i="17"/>
  <c r="DQ13" i="17"/>
  <c r="DO13" i="17"/>
  <c r="DM13" i="17"/>
  <c r="DK13" i="17"/>
  <c r="DI13" i="17"/>
  <c r="DG13" i="17"/>
  <c r="DE13" i="17"/>
  <c r="DC13" i="17"/>
  <c r="DA13" i="17"/>
  <c r="CY13" i="17"/>
  <c r="CW13" i="17"/>
  <c r="CU13" i="17"/>
  <c r="CS13" i="17"/>
  <c r="CQ13" i="17"/>
  <c r="CO13" i="17"/>
  <c r="CM13" i="17"/>
  <c r="CK13" i="17"/>
  <c r="CI13" i="17"/>
  <c r="CG13" i="17"/>
  <c r="CE13" i="17"/>
  <c r="CC13" i="17"/>
  <c r="CA13" i="17"/>
  <c r="BY13" i="17"/>
  <c r="BW13" i="17"/>
  <c r="BU13" i="17"/>
  <c r="BS13" i="17"/>
  <c r="BQ13" i="17"/>
  <c r="BO13" i="17"/>
  <c r="BM13" i="17"/>
  <c r="BK13" i="17"/>
  <c r="BI13" i="17"/>
  <c r="BG13" i="17"/>
  <c r="BE13" i="17"/>
  <c r="BC13" i="17"/>
  <c r="BA13" i="17"/>
  <c r="AY13" i="17"/>
  <c r="AW13" i="17"/>
  <c r="AU13" i="17"/>
  <c r="AS13" i="17"/>
  <c r="AQ13" i="17"/>
  <c r="AO13" i="17"/>
  <c r="AM13" i="17"/>
  <c r="AK13" i="17"/>
  <c r="AI13" i="17"/>
  <c r="AG13" i="17"/>
  <c r="AE13" i="17"/>
  <c r="AC13" i="17"/>
  <c r="AA13" i="17"/>
  <c r="Y13" i="17"/>
  <c r="W13" i="17"/>
  <c r="U13" i="17"/>
  <c r="S13" i="17"/>
  <c r="Q13" i="17"/>
  <c r="O13" i="17"/>
  <c r="M13" i="17"/>
  <c r="K13" i="17"/>
  <c r="I13" i="17"/>
  <c r="G13" i="17"/>
  <c r="FG12" i="17"/>
  <c r="FE12" i="17"/>
  <c r="FC12" i="17"/>
  <c r="FA12" i="17"/>
  <c r="EY12" i="17"/>
  <c r="EW12" i="17"/>
  <c r="EU12" i="17"/>
  <c r="ES12" i="17"/>
  <c r="EQ12" i="17"/>
  <c r="EO12" i="17"/>
  <c r="EM12" i="17"/>
  <c r="EK12" i="17"/>
  <c r="EI12" i="17"/>
  <c r="EG12" i="17"/>
  <c r="EE12" i="17"/>
  <c r="EC12" i="17"/>
  <c r="EA12" i="17"/>
  <c r="DY12" i="17"/>
  <c r="DW12" i="17"/>
  <c r="DU12" i="17"/>
  <c r="DS12" i="17"/>
  <c r="DQ12" i="17"/>
  <c r="DO12" i="17"/>
  <c r="DM12" i="17"/>
  <c r="DK12" i="17"/>
  <c r="DI12" i="17"/>
  <c r="DG12" i="17"/>
  <c r="DE12" i="17"/>
  <c r="DC12" i="17"/>
  <c r="DA12" i="17"/>
  <c r="CY12" i="17"/>
  <c r="CW12" i="17"/>
  <c r="CU12" i="17"/>
  <c r="CS12" i="17"/>
  <c r="CQ12" i="17"/>
  <c r="CO12" i="17"/>
  <c r="CM12" i="17"/>
  <c r="CK12" i="17"/>
  <c r="CI12" i="17"/>
  <c r="CG12" i="17"/>
  <c r="CE12" i="17"/>
  <c r="CC12" i="17"/>
  <c r="CA12" i="17"/>
  <c r="BY12" i="17"/>
  <c r="BW12" i="17"/>
  <c r="BU12" i="17"/>
  <c r="BS12" i="17"/>
  <c r="BQ12" i="17"/>
  <c r="BO12" i="17"/>
  <c r="BM12" i="17"/>
  <c r="BK12" i="17"/>
  <c r="BI12" i="17"/>
  <c r="BG12" i="17"/>
  <c r="BE12" i="17"/>
  <c r="BC12" i="17"/>
  <c r="BA12" i="17"/>
  <c r="AY12" i="17"/>
  <c r="AW12" i="17"/>
  <c r="AU12" i="17"/>
  <c r="AS12" i="17"/>
  <c r="AQ12" i="17"/>
  <c r="AO12" i="17"/>
  <c r="AM12" i="17"/>
  <c r="AK12" i="17"/>
  <c r="AI12" i="17"/>
  <c r="AG12" i="17"/>
  <c r="AE12" i="17"/>
  <c r="AC12" i="17"/>
  <c r="AA12" i="17"/>
  <c r="Y12" i="17"/>
  <c r="W12" i="17"/>
  <c r="U12" i="17"/>
  <c r="S12" i="17"/>
  <c r="Q12" i="17"/>
  <c r="O12" i="17"/>
  <c r="M12" i="17"/>
  <c r="K12" i="17"/>
  <c r="I12" i="17"/>
  <c r="G12" i="17"/>
  <c r="FG11" i="17"/>
  <c r="FE11" i="17"/>
  <c r="FC11" i="17"/>
  <c r="FA11" i="17"/>
  <c r="EY11" i="17"/>
  <c r="EW11" i="17"/>
  <c r="EU11" i="17"/>
  <c r="ES11" i="17"/>
  <c r="EQ11" i="17"/>
  <c r="EO11" i="17"/>
  <c r="EM11" i="17"/>
  <c r="EK11" i="17"/>
  <c r="EI11" i="17"/>
  <c r="EG11" i="17"/>
  <c r="EE11" i="17"/>
  <c r="EC11" i="17"/>
  <c r="EA11" i="17"/>
  <c r="DY11" i="17"/>
  <c r="DW11" i="17"/>
  <c r="DU11" i="17"/>
  <c r="DS11" i="17"/>
  <c r="DQ11" i="17"/>
  <c r="DO11" i="17"/>
  <c r="DM11" i="17"/>
  <c r="DK11" i="17"/>
  <c r="DI11" i="17"/>
  <c r="DG11" i="17"/>
  <c r="DE11" i="17"/>
  <c r="DC11" i="17"/>
  <c r="DA11" i="17"/>
  <c r="CY11" i="17"/>
  <c r="CW11" i="17"/>
  <c r="CU11" i="17"/>
  <c r="CS11" i="17"/>
  <c r="CQ11" i="17"/>
  <c r="CO11" i="17"/>
  <c r="CM11" i="17"/>
  <c r="CK11" i="17"/>
  <c r="CI11" i="17"/>
  <c r="CG11" i="17"/>
  <c r="CE11" i="17"/>
  <c r="CC11" i="17"/>
  <c r="CA11" i="17"/>
  <c r="BY11" i="17"/>
  <c r="BW11" i="17"/>
  <c r="BU11" i="17"/>
  <c r="BS11" i="17"/>
  <c r="BQ11" i="17"/>
  <c r="BO11" i="17"/>
  <c r="BM11" i="17"/>
  <c r="BK11" i="17"/>
  <c r="BI11" i="17"/>
  <c r="BG11" i="17"/>
  <c r="BE11" i="17"/>
  <c r="BC11" i="17"/>
  <c r="BA11" i="17"/>
  <c r="AY11" i="17"/>
  <c r="AW11" i="17"/>
  <c r="AU11" i="17"/>
  <c r="AS11" i="17"/>
  <c r="AQ11" i="17"/>
  <c r="AO11" i="17"/>
  <c r="AM11" i="17"/>
  <c r="AK11" i="17"/>
  <c r="AI11" i="17"/>
  <c r="AG11" i="17"/>
  <c r="AE11" i="17"/>
  <c r="AC11" i="17"/>
  <c r="AA11" i="17"/>
  <c r="Y11" i="17"/>
  <c r="W11" i="17"/>
  <c r="U11" i="17"/>
  <c r="S11" i="17"/>
  <c r="Q11" i="17"/>
  <c r="O11" i="17"/>
  <c r="M11" i="17"/>
  <c r="K11" i="17"/>
  <c r="I11" i="17"/>
  <c r="G11" i="17"/>
  <c r="FG10" i="17"/>
  <c r="FE10" i="17"/>
  <c r="FC10" i="17"/>
  <c r="FA10" i="17"/>
  <c r="EY10" i="17"/>
  <c r="EW10" i="17"/>
  <c r="EU10" i="17"/>
  <c r="ES10" i="17"/>
  <c r="EQ10" i="17"/>
  <c r="EO10" i="17"/>
  <c r="EM10" i="17"/>
  <c r="EK10" i="17"/>
  <c r="EI10" i="17"/>
  <c r="EG10" i="17"/>
  <c r="EE10" i="17"/>
  <c r="EC10" i="17"/>
  <c r="EA10" i="17"/>
  <c r="DY10" i="17"/>
  <c r="DW10" i="17"/>
  <c r="DU10" i="17"/>
  <c r="DS10" i="17"/>
  <c r="DQ10" i="17"/>
  <c r="DO10" i="17"/>
  <c r="DM10" i="17"/>
  <c r="DK10" i="17"/>
  <c r="DI10" i="17"/>
  <c r="DG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I10" i="17"/>
  <c r="BG10" i="17"/>
  <c r="BE10" i="17"/>
  <c r="BC10" i="17"/>
  <c r="BA10" i="17"/>
  <c r="AY10" i="17"/>
  <c r="AW10" i="17"/>
  <c r="AU10" i="17"/>
  <c r="AS10" i="17"/>
  <c r="AQ10" i="17"/>
  <c r="AO10" i="17"/>
  <c r="AM10" i="17"/>
  <c r="AK10" i="17"/>
  <c r="AI10" i="17"/>
  <c r="AG10" i="17"/>
  <c r="AE10" i="17"/>
  <c r="AC10" i="17"/>
  <c r="AA10" i="17"/>
  <c r="Y10" i="17"/>
  <c r="W10" i="17"/>
  <c r="U10" i="17"/>
  <c r="S10" i="17"/>
  <c r="Q10" i="17"/>
  <c r="O10" i="17"/>
  <c r="M10" i="17"/>
  <c r="K10" i="17"/>
  <c r="I10" i="17"/>
  <c r="G10" i="17"/>
  <c r="FG9" i="17"/>
  <c r="FE9" i="17"/>
  <c r="FC9" i="17"/>
  <c r="FA9" i="17"/>
  <c r="EY9" i="17"/>
  <c r="EW9" i="17"/>
  <c r="EU9" i="17"/>
  <c r="ES9" i="17"/>
  <c r="EQ9" i="17"/>
  <c r="EO9" i="17"/>
  <c r="EM9" i="17"/>
  <c r="EK9" i="17"/>
  <c r="EI9" i="17"/>
  <c r="EG9" i="17"/>
  <c r="EE9" i="17"/>
  <c r="EC9" i="17"/>
  <c r="EA9" i="17"/>
  <c r="DY9" i="17"/>
  <c r="DW9" i="17"/>
  <c r="DU9" i="17"/>
  <c r="DS9" i="17"/>
  <c r="DQ9" i="17"/>
  <c r="DO9" i="17"/>
  <c r="DM9" i="17"/>
  <c r="DK9" i="17"/>
  <c r="DI9" i="17"/>
  <c r="DG9" i="17"/>
  <c r="DE9" i="17"/>
  <c r="DC9" i="17"/>
  <c r="DA9" i="17"/>
  <c r="CY9" i="17"/>
  <c r="CW9" i="17"/>
  <c r="CU9" i="17"/>
  <c r="CS9" i="17"/>
  <c r="CQ9" i="17"/>
  <c r="CO9" i="17"/>
  <c r="CM9" i="17"/>
  <c r="CK9" i="17"/>
  <c r="CI9" i="17"/>
  <c r="CG9" i="17"/>
  <c r="CE9" i="17"/>
  <c r="CC9" i="17"/>
  <c r="CA9" i="17"/>
  <c r="BY9" i="17"/>
  <c r="BW9" i="17"/>
  <c r="BU9" i="17"/>
  <c r="BS9" i="17"/>
  <c r="BQ9" i="17"/>
  <c r="BO9" i="17"/>
  <c r="BM9" i="17"/>
  <c r="BK9" i="17"/>
  <c r="BI9" i="17"/>
  <c r="BG9" i="17"/>
  <c r="BE9" i="17"/>
  <c r="BC9" i="17"/>
  <c r="BA9" i="17"/>
  <c r="AY9" i="17"/>
  <c r="AW9" i="17"/>
  <c r="AU9" i="17"/>
  <c r="AS9" i="17"/>
  <c r="AQ9" i="17"/>
  <c r="AO9" i="17"/>
  <c r="AM9" i="17"/>
  <c r="AK9" i="17"/>
  <c r="AI9" i="17"/>
  <c r="AG9" i="17"/>
  <c r="AE9" i="17"/>
  <c r="AC9" i="17"/>
  <c r="AA9" i="17"/>
  <c r="Y9" i="17"/>
  <c r="W9" i="17"/>
  <c r="U9" i="17"/>
  <c r="S9" i="17"/>
  <c r="Q9" i="17"/>
  <c r="O9" i="17"/>
  <c r="M9" i="17"/>
  <c r="K9" i="17"/>
  <c r="I9" i="17"/>
  <c r="G9" i="17"/>
  <c r="FG8" i="17"/>
  <c r="FE8" i="17"/>
  <c r="FC8" i="17"/>
  <c r="FA8" i="17"/>
  <c r="EY8" i="17"/>
  <c r="EW8" i="17"/>
  <c r="EU8" i="17"/>
  <c r="ES8" i="17"/>
  <c r="EQ8" i="17"/>
  <c r="EO8" i="17"/>
  <c r="EM8" i="17"/>
  <c r="EK8" i="17"/>
  <c r="EI8" i="17"/>
  <c r="EG8" i="17"/>
  <c r="EE8" i="17"/>
  <c r="EC8" i="17"/>
  <c r="EA8" i="17"/>
  <c r="DY8" i="17"/>
  <c r="DW8" i="17"/>
  <c r="DU8" i="17"/>
  <c r="DS8" i="17"/>
  <c r="DQ8" i="17"/>
  <c r="DO8" i="17"/>
  <c r="DM8" i="17"/>
  <c r="DK8" i="17"/>
  <c r="DI8" i="17"/>
  <c r="DG8" i="17"/>
  <c r="DE8" i="17"/>
  <c r="DC8" i="17"/>
  <c r="DA8" i="17"/>
  <c r="CY8" i="17"/>
  <c r="CW8" i="17"/>
  <c r="CU8" i="17"/>
  <c r="CS8" i="17"/>
  <c r="CQ8" i="17"/>
  <c r="CO8" i="17"/>
  <c r="CM8" i="17"/>
  <c r="CK8" i="17"/>
  <c r="CI8" i="17"/>
  <c r="CG8" i="17"/>
  <c r="CE8" i="17"/>
  <c r="CC8" i="17"/>
  <c r="CA8" i="17"/>
  <c r="BY8" i="17"/>
  <c r="BW8" i="17"/>
  <c r="BU8" i="17"/>
  <c r="BS8" i="17"/>
  <c r="BQ8" i="17"/>
  <c r="BO8" i="17"/>
  <c r="BM8" i="17"/>
  <c r="BK8" i="17"/>
  <c r="BI8" i="17"/>
  <c r="BG8" i="17"/>
  <c r="BE8" i="17"/>
  <c r="BC8" i="17"/>
  <c r="BA8" i="17"/>
  <c r="AY8" i="17"/>
  <c r="AW8" i="17"/>
  <c r="AU8" i="17"/>
  <c r="AS8" i="17"/>
  <c r="AQ8" i="17"/>
  <c r="AO8" i="17"/>
  <c r="AM8" i="17"/>
  <c r="AK8" i="17"/>
  <c r="AI8" i="17"/>
  <c r="AG8" i="17"/>
  <c r="AE8" i="17"/>
  <c r="AC8" i="17"/>
  <c r="AA8" i="17"/>
  <c r="Y8" i="17"/>
  <c r="W8" i="17"/>
  <c r="U8" i="17"/>
  <c r="S8" i="17"/>
  <c r="Q8" i="17"/>
  <c r="O8" i="17"/>
  <c r="M8" i="17"/>
  <c r="K8" i="17"/>
  <c r="I8" i="17"/>
  <c r="G8" i="17"/>
  <c r="FG7" i="17"/>
  <c r="FE7" i="17"/>
  <c r="FC7" i="17"/>
  <c r="FA7" i="17"/>
  <c r="EY7" i="17"/>
  <c r="EW7" i="17"/>
  <c r="EU7" i="17"/>
  <c r="ES7" i="17"/>
  <c r="EQ7" i="17"/>
  <c r="EO7" i="17"/>
  <c r="EM7" i="17"/>
  <c r="EK7" i="17"/>
  <c r="EI7" i="17"/>
  <c r="EG7" i="17"/>
  <c r="EE7" i="17"/>
  <c r="EC7" i="17"/>
  <c r="EA7" i="17"/>
  <c r="DY7" i="17"/>
  <c r="DW7" i="17"/>
  <c r="DU7" i="17"/>
  <c r="DS7" i="17"/>
  <c r="DQ7" i="17"/>
  <c r="DO7" i="17"/>
  <c r="DM7" i="17"/>
  <c r="DK7" i="17"/>
  <c r="DI7" i="17"/>
  <c r="DG7" i="17"/>
  <c r="DE7" i="17"/>
  <c r="DC7" i="17"/>
  <c r="DA7" i="17"/>
  <c r="CY7" i="17"/>
  <c r="CW7" i="17"/>
  <c r="CU7" i="17"/>
  <c r="CS7" i="17"/>
  <c r="CQ7" i="17"/>
  <c r="CO7" i="17"/>
  <c r="CM7" i="17"/>
  <c r="CK7" i="17"/>
  <c r="CI7" i="17"/>
  <c r="CG7" i="17"/>
  <c r="CE7" i="17"/>
  <c r="CC7" i="17"/>
  <c r="CA7" i="17"/>
  <c r="BY7" i="17"/>
  <c r="BW7" i="17"/>
  <c r="BU7" i="17"/>
  <c r="BS7" i="17"/>
  <c r="BQ7" i="17"/>
  <c r="BO7" i="17"/>
  <c r="BM7" i="17"/>
  <c r="BK7" i="17"/>
  <c r="BI7" i="17"/>
  <c r="BG7" i="17"/>
  <c r="BE7" i="17"/>
  <c r="BC7" i="17"/>
  <c r="BA7" i="17"/>
  <c r="AY7" i="17"/>
  <c r="AW7" i="17"/>
  <c r="AU7" i="17"/>
  <c r="AS7" i="17"/>
  <c r="AQ7" i="17"/>
  <c r="AO7" i="17"/>
  <c r="AM7" i="17"/>
  <c r="AK7" i="17"/>
  <c r="AI7" i="17"/>
  <c r="AG7" i="17"/>
  <c r="AE7" i="17"/>
  <c r="AC7" i="17"/>
  <c r="AA7" i="17"/>
  <c r="Y7" i="17"/>
  <c r="W7" i="17"/>
  <c r="U7" i="17"/>
  <c r="S7" i="17"/>
  <c r="Q7" i="17"/>
  <c r="O7" i="17"/>
  <c r="M7" i="17"/>
  <c r="K7" i="17"/>
  <c r="I7" i="17"/>
  <c r="G7" i="17"/>
  <c r="FG6" i="17"/>
  <c r="FE6" i="17"/>
  <c r="FC6" i="17"/>
  <c r="FA6" i="17"/>
  <c r="EY6" i="17"/>
  <c r="EW6" i="17"/>
  <c r="EU6" i="17"/>
  <c r="ES6" i="17"/>
  <c r="EQ6" i="17"/>
  <c r="EO6" i="17"/>
  <c r="EM6" i="17"/>
  <c r="EK6" i="17"/>
  <c r="EI6" i="17"/>
  <c r="EG6" i="17"/>
  <c r="EE6" i="17"/>
  <c r="EC6" i="17"/>
  <c r="EA6" i="17"/>
  <c r="DY6" i="17"/>
  <c r="DW6" i="17"/>
  <c r="DU6" i="17"/>
  <c r="DS6" i="17"/>
  <c r="DQ6" i="17"/>
  <c r="DO6" i="17"/>
  <c r="DM6" i="17"/>
  <c r="DK6" i="17"/>
  <c r="DI6" i="17"/>
  <c r="DG6" i="17"/>
  <c r="DE6" i="17"/>
  <c r="DC6" i="17"/>
  <c r="DA6" i="17"/>
  <c r="CY6" i="17"/>
  <c r="CW6" i="17"/>
  <c r="CU6" i="17"/>
  <c r="CS6" i="17"/>
  <c r="CQ6" i="17"/>
  <c r="CO6" i="17"/>
  <c r="CM6" i="17"/>
  <c r="CK6" i="17"/>
  <c r="CI6" i="17"/>
  <c r="CG6" i="17"/>
  <c r="CE6" i="17"/>
  <c r="CC6" i="17"/>
  <c r="CA6" i="17"/>
  <c r="BY6" i="17"/>
  <c r="BW6" i="17"/>
  <c r="BU6" i="17"/>
  <c r="BS6" i="17"/>
  <c r="BQ6" i="17"/>
  <c r="BO6" i="17"/>
  <c r="BM6" i="17"/>
  <c r="BK6" i="17"/>
  <c r="BI6" i="17"/>
  <c r="BG6" i="17"/>
  <c r="BE6" i="17"/>
  <c r="BC6" i="17"/>
  <c r="BA6" i="17"/>
  <c r="AY6" i="17"/>
  <c r="AW6" i="17"/>
  <c r="AU6" i="17"/>
  <c r="AS6" i="17"/>
  <c r="AQ6" i="17"/>
  <c r="AO6" i="17"/>
  <c r="AM6" i="17"/>
  <c r="AK6" i="17"/>
  <c r="AI6" i="17"/>
  <c r="AG6" i="17"/>
  <c r="AE6" i="17"/>
  <c r="AC6" i="17"/>
  <c r="AA6" i="17"/>
  <c r="Y6" i="17"/>
  <c r="W6" i="17"/>
  <c r="U6" i="17"/>
  <c r="S6" i="17"/>
  <c r="Q6" i="17"/>
  <c r="O6" i="17"/>
  <c r="M6" i="17"/>
  <c r="K6" i="17"/>
  <c r="I6" i="17"/>
  <c r="G6" i="17"/>
  <c r="FG5" i="17"/>
  <c r="FE5" i="17"/>
  <c r="FC5" i="17"/>
  <c r="FA5" i="17"/>
  <c r="EY5" i="17"/>
  <c r="EW5" i="17"/>
  <c r="EU5" i="17"/>
  <c r="ES5" i="17"/>
  <c r="EQ5" i="17"/>
  <c r="EO5" i="17"/>
  <c r="EM5" i="17"/>
  <c r="EK5" i="17"/>
  <c r="EI5" i="17"/>
  <c r="EG5" i="17"/>
  <c r="EE5" i="17"/>
  <c r="EC5" i="17"/>
  <c r="EA5" i="17"/>
  <c r="DY5" i="17"/>
  <c r="DW5" i="17"/>
  <c r="DU5" i="17"/>
  <c r="DS5" i="17"/>
  <c r="DQ5" i="17"/>
  <c r="DO5" i="17"/>
  <c r="DM5" i="17"/>
  <c r="DK5" i="17"/>
  <c r="DI5" i="17"/>
  <c r="DG5" i="17"/>
  <c r="DE5" i="17"/>
  <c r="DC5" i="17"/>
  <c r="DA5" i="17"/>
  <c r="CY5" i="17"/>
  <c r="CW5" i="17"/>
  <c r="CU5" i="17"/>
  <c r="CS5" i="17"/>
  <c r="CQ5" i="17"/>
  <c r="CO5" i="17"/>
  <c r="CM5" i="17"/>
  <c r="CK5" i="17"/>
  <c r="CI5" i="17"/>
  <c r="CG5" i="17"/>
  <c r="CE5" i="17"/>
  <c r="CC5" i="17"/>
  <c r="CA5" i="17"/>
  <c r="BY5" i="17"/>
  <c r="BW5" i="17"/>
  <c r="BU5" i="17"/>
  <c r="BS5" i="17"/>
  <c r="BQ5" i="17"/>
  <c r="BO5" i="17"/>
  <c r="BM5" i="17"/>
  <c r="BK5" i="17"/>
  <c r="BI5" i="17"/>
  <c r="BG5" i="17"/>
  <c r="BE5" i="17"/>
  <c r="BC5" i="17"/>
  <c r="BA5" i="17"/>
  <c r="AY5" i="17"/>
  <c r="AW5" i="17"/>
  <c r="AU5" i="17"/>
  <c r="AS5" i="17"/>
  <c r="AQ5" i="17"/>
  <c r="AO5" i="17"/>
  <c r="AM5" i="17"/>
  <c r="AK5" i="17"/>
  <c r="AI5" i="17"/>
  <c r="AG5" i="17"/>
  <c r="AE5" i="17"/>
  <c r="AC5" i="17"/>
  <c r="AA5" i="17"/>
  <c r="Y5" i="17"/>
  <c r="W5" i="17"/>
  <c r="U5" i="17"/>
  <c r="S5" i="17"/>
  <c r="Q5" i="17"/>
  <c r="O5" i="17"/>
  <c r="M5" i="17"/>
  <c r="K5" i="17"/>
  <c r="I5" i="17"/>
  <c r="G5" i="17"/>
  <c r="FG64" i="16"/>
  <c r="FE64" i="16"/>
  <c r="FC64" i="16"/>
  <c r="FA64" i="16"/>
  <c r="EY64" i="16"/>
  <c r="EW64" i="16"/>
  <c r="EU64" i="16"/>
  <c r="ES64" i="16"/>
  <c r="EQ64" i="16"/>
  <c r="EO64" i="16"/>
  <c r="EM64" i="16"/>
  <c r="EK64" i="16"/>
  <c r="EI64" i="16"/>
  <c r="EG64" i="16"/>
  <c r="EE64" i="16"/>
  <c r="EC64" i="16"/>
  <c r="EA64" i="16"/>
  <c r="DY64" i="16"/>
  <c r="DW64" i="16"/>
  <c r="DU64" i="16"/>
  <c r="DS64" i="16"/>
  <c r="DQ64" i="16"/>
  <c r="DO64" i="16"/>
  <c r="DM64" i="16"/>
  <c r="DK64" i="16"/>
  <c r="DI64" i="16"/>
  <c r="DG64" i="16"/>
  <c r="DE64" i="16"/>
  <c r="DC64" i="16"/>
  <c r="DA64" i="16"/>
  <c r="CY64" i="16"/>
  <c r="CW64" i="16"/>
  <c r="CU64" i="16"/>
  <c r="CS64" i="16"/>
  <c r="CQ64" i="16"/>
  <c r="CO64" i="16"/>
  <c r="CM64" i="16"/>
  <c r="CK64" i="16"/>
  <c r="CI64" i="16"/>
  <c r="CG64" i="16"/>
  <c r="CE64" i="16"/>
  <c r="CC64" i="16"/>
  <c r="CA64" i="16"/>
  <c r="BY64" i="16"/>
  <c r="BW64" i="16"/>
  <c r="BU64" i="16"/>
  <c r="BS64" i="16"/>
  <c r="BQ64" i="16"/>
  <c r="BO64" i="16"/>
  <c r="BM64" i="16"/>
  <c r="BK64" i="16"/>
  <c r="BI64" i="16"/>
  <c r="BG64" i="16"/>
  <c r="BE64" i="16"/>
  <c r="BC64" i="16"/>
  <c r="BA64" i="16"/>
  <c r="AY64" i="16"/>
  <c r="AW64" i="16"/>
  <c r="AU64" i="16"/>
  <c r="AS64" i="16"/>
  <c r="AQ64" i="16"/>
  <c r="AO64" i="16"/>
  <c r="AM64" i="16"/>
  <c r="AK64" i="16"/>
  <c r="AI64" i="16"/>
  <c r="AG64" i="16"/>
  <c r="AE64" i="16"/>
  <c r="AC64" i="16"/>
  <c r="AA64" i="16"/>
  <c r="Y64" i="16"/>
  <c r="W64" i="16"/>
  <c r="U64" i="16"/>
  <c r="S64" i="16"/>
  <c r="Q64" i="16"/>
  <c r="O64" i="16"/>
  <c r="M64" i="16"/>
  <c r="K64" i="16"/>
  <c r="I64" i="16"/>
  <c r="G64" i="16"/>
  <c r="E64" i="16"/>
  <c r="FG63" i="16"/>
  <c r="FE63" i="16"/>
  <c r="FC63" i="16"/>
  <c r="FA63" i="16"/>
  <c r="EY63" i="16"/>
  <c r="EW63" i="16"/>
  <c r="EU63" i="16"/>
  <c r="ES63" i="16"/>
  <c r="EQ63" i="16"/>
  <c r="EO63" i="16"/>
  <c r="EM63" i="16"/>
  <c r="EK63" i="16"/>
  <c r="EI63" i="16"/>
  <c r="EG63" i="16"/>
  <c r="EE63" i="16"/>
  <c r="EC63" i="16"/>
  <c r="EA63" i="16"/>
  <c r="DY63" i="16"/>
  <c r="DW63" i="16"/>
  <c r="DU63" i="16"/>
  <c r="DS63" i="16"/>
  <c r="DQ63" i="16"/>
  <c r="DO63" i="16"/>
  <c r="DM63" i="16"/>
  <c r="DK63" i="16"/>
  <c r="DI63" i="16"/>
  <c r="DG63" i="16"/>
  <c r="DE63" i="16"/>
  <c r="DC63" i="16"/>
  <c r="DA63" i="16"/>
  <c r="CY63" i="16"/>
  <c r="CW63" i="16"/>
  <c r="CU63" i="16"/>
  <c r="CS63" i="16"/>
  <c r="CQ63" i="16"/>
  <c r="CO63" i="16"/>
  <c r="CM63" i="16"/>
  <c r="CK63" i="16"/>
  <c r="CI63" i="16"/>
  <c r="CG63" i="16"/>
  <c r="CE63" i="16"/>
  <c r="CC63" i="16"/>
  <c r="CA63" i="16"/>
  <c r="BY63" i="16"/>
  <c r="BW63" i="16"/>
  <c r="BU63" i="16"/>
  <c r="BS63" i="16"/>
  <c r="BQ63" i="16"/>
  <c r="BO63" i="16"/>
  <c r="BM63" i="16"/>
  <c r="BK63" i="16"/>
  <c r="BI63" i="16"/>
  <c r="BG63" i="16"/>
  <c r="BE63" i="16"/>
  <c r="BC63" i="16"/>
  <c r="BA63" i="16"/>
  <c r="AY63" i="16"/>
  <c r="AW63" i="16"/>
  <c r="AU63" i="16"/>
  <c r="AS63" i="16"/>
  <c r="AQ63" i="16"/>
  <c r="AO63" i="16"/>
  <c r="AM63" i="16"/>
  <c r="AK63" i="16"/>
  <c r="AI63" i="16"/>
  <c r="AG63" i="16"/>
  <c r="AE63" i="16"/>
  <c r="AC63" i="16"/>
  <c r="AA63" i="16"/>
  <c r="Y63" i="16"/>
  <c r="W63" i="16"/>
  <c r="U63" i="16"/>
  <c r="S63" i="16"/>
  <c r="Q63" i="16"/>
  <c r="O63" i="16"/>
  <c r="M63" i="16"/>
  <c r="K63" i="16"/>
  <c r="I63" i="16"/>
  <c r="G63" i="16"/>
  <c r="E63" i="16"/>
  <c r="FG62" i="16"/>
  <c r="FE62" i="16"/>
  <c r="FC62" i="16"/>
  <c r="FA62" i="16"/>
  <c r="EY62" i="16"/>
  <c r="EW62" i="16"/>
  <c r="EU62" i="16"/>
  <c r="ES62" i="16"/>
  <c r="EQ62" i="16"/>
  <c r="EO62" i="16"/>
  <c r="EM62" i="16"/>
  <c r="EK62" i="16"/>
  <c r="EI62" i="16"/>
  <c r="EG62" i="16"/>
  <c r="EE62" i="16"/>
  <c r="EC62" i="16"/>
  <c r="EA62" i="16"/>
  <c r="DY62" i="16"/>
  <c r="DW62" i="16"/>
  <c r="DU62" i="16"/>
  <c r="DS62" i="16"/>
  <c r="DQ62" i="16"/>
  <c r="DO62" i="16"/>
  <c r="DM62" i="16"/>
  <c r="DK62" i="16"/>
  <c r="DI62" i="16"/>
  <c r="DG62" i="16"/>
  <c r="DE62" i="16"/>
  <c r="DC62" i="16"/>
  <c r="DA62" i="16"/>
  <c r="CY62" i="16"/>
  <c r="CW62" i="16"/>
  <c r="CU62" i="16"/>
  <c r="CS62" i="16"/>
  <c r="CQ62" i="16"/>
  <c r="CO62" i="16"/>
  <c r="CM62" i="16"/>
  <c r="CK62" i="16"/>
  <c r="CI62" i="16"/>
  <c r="CG62" i="16"/>
  <c r="CE62" i="16"/>
  <c r="CC62" i="16"/>
  <c r="CA62" i="16"/>
  <c r="BY62" i="16"/>
  <c r="BW62" i="16"/>
  <c r="BU62" i="16"/>
  <c r="BS62" i="16"/>
  <c r="BQ62" i="16"/>
  <c r="BO62" i="16"/>
  <c r="BM62" i="16"/>
  <c r="BK62" i="16"/>
  <c r="BI62" i="16"/>
  <c r="BG62" i="16"/>
  <c r="BE62" i="16"/>
  <c r="BC62" i="16"/>
  <c r="BA62" i="16"/>
  <c r="AY62" i="16"/>
  <c r="AW62" i="16"/>
  <c r="AU62" i="16"/>
  <c r="AS62" i="16"/>
  <c r="AQ62" i="16"/>
  <c r="AO62" i="16"/>
  <c r="AM62" i="16"/>
  <c r="AK62" i="16"/>
  <c r="AI62" i="16"/>
  <c r="AG62" i="16"/>
  <c r="AE62" i="16"/>
  <c r="AC62" i="16"/>
  <c r="AA62" i="16"/>
  <c r="Y62" i="16"/>
  <c r="W62" i="16"/>
  <c r="U62" i="16"/>
  <c r="S62" i="16"/>
  <c r="Q62" i="16"/>
  <c r="O62" i="16"/>
  <c r="M62" i="16"/>
  <c r="K62" i="16"/>
  <c r="I62" i="16"/>
  <c r="G62" i="16"/>
  <c r="E62" i="16"/>
  <c r="FG61" i="16"/>
  <c r="FE61" i="16"/>
  <c r="FC61" i="16"/>
  <c r="FA61" i="16"/>
  <c r="EY61" i="16"/>
  <c r="EW61" i="16"/>
  <c r="EU61" i="16"/>
  <c r="ES61" i="16"/>
  <c r="EQ61" i="16"/>
  <c r="EO61" i="16"/>
  <c r="EM61" i="16"/>
  <c r="EK61" i="16"/>
  <c r="EI61" i="16"/>
  <c r="EG61" i="16"/>
  <c r="EE61" i="16"/>
  <c r="EC61" i="16"/>
  <c r="EA61" i="16"/>
  <c r="DY61" i="16"/>
  <c r="DW61" i="16"/>
  <c r="DU61" i="16"/>
  <c r="DS61" i="16"/>
  <c r="DQ61" i="16"/>
  <c r="DO61" i="16"/>
  <c r="DM61" i="16"/>
  <c r="DK61" i="16"/>
  <c r="DI61" i="16"/>
  <c r="DG61" i="16"/>
  <c r="DE61" i="16"/>
  <c r="DC61" i="16"/>
  <c r="DA61" i="16"/>
  <c r="CY61" i="16"/>
  <c r="CW61" i="16"/>
  <c r="CU61" i="16"/>
  <c r="CS61" i="16"/>
  <c r="CQ61" i="16"/>
  <c r="CO61" i="16"/>
  <c r="CM61" i="16"/>
  <c r="CK61" i="16"/>
  <c r="CI61" i="16"/>
  <c r="CG61" i="16"/>
  <c r="CE61" i="16"/>
  <c r="CC61" i="16"/>
  <c r="CA61" i="16"/>
  <c r="BY61" i="16"/>
  <c r="BW61" i="16"/>
  <c r="BU61" i="16"/>
  <c r="BS61" i="16"/>
  <c r="BQ61" i="16"/>
  <c r="BO61" i="16"/>
  <c r="BM61" i="16"/>
  <c r="BK61" i="16"/>
  <c r="BI61" i="16"/>
  <c r="BG61" i="16"/>
  <c r="BE61" i="16"/>
  <c r="BC61" i="16"/>
  <c r="BA61" i="16"/>
  <c r="AY61" i="16"/>
  <c r="AW61" i="16"/>
  <c r="AU61" i="16"/>
  <c r="AS61" i="16"/>
  <c r="AQ61" i="16"/>
  <c r="AO61" i="16"/>
  <c r="AM61" i="16"/>
  <c r="AK61" i="16"/>
  <c r="AI61" i="16"/>
  <c r="AG61" i="16"/>
  <c r="AE61" i="16"/>
  <c r="AC61" i="16"/>
  <c r="AA61" i="16"/>
  <c r="Y61" i="16"/>
  <c r="W61" i="16"/>
  <c r="U61" i="16"/>
  <c r="S61" i="16"/>
  <c r="Q61" i="16"/>
  <c r="O61" i="16"/>
  <c r="M61" i="16"/>
  <c r="K61" i="16"/>
  <c r="I61" i="16"/>
  <c r="G61" i="16"/>
  <c r="E61" i="16"/>
  <c r="FG60" i="16"/>
  <c r="FE60" i="16"/>
  <c r="FC60" i="16"/>
  <c r="FA60" i="16"/>
  <c r="EY60" i="16"/>
  <c r="EW60" i="16"/>
  <c r="EU60" i="16"/>
  <c r="ES60" i="16"/>
  <c r="EQ60" i="16"/>
  <c r="EO60" i="16"/>
  <c r="EM60" i="16"/>
  <c r="EK60" i="16"/>
  <c r="EI60" i="16"/>
  <c r="EG60" i="16"/>
  <c r="EE60" i="16"/>
  <c r="EC60" i="16"/>
  <c r="EA60" i="16"/>
  <c r="DY60" i="16"/>
  <c r="DW60" i="16"/>
  <c r="DU60" i="16"/>
  <c r="DS60" i="16"/>
  <c r="DQ60" i="16"/>
  <c r="DO60" i="16"/>
  <c r="DM60" i="16"/>
  <c r="DK60" i="16"/>
  <c r="DI60" i="16"/>
  <c r="DG60" i="16"/>
  <c r="DE60" i="16"/>
  <c r="DC60" i="16"/>
  <c r="DA60" i="16"/>
  <c r="CY60" i="16"/>
  <c r="CW60" i="16"/>
  <c r="CU60" i="16"/>
  <c r="CS60" i="16"/>
  <c r="CQ60" i="16"/>
  <c r="CO60" i="16"/>
  <c r="CM60" i="16"/>
  <c r="CK60" i="16"/>
  <c r="CI60" i="16"/>
  <c r="CG60" i="16"/>
  <c r="CE60" i="16"/>
  <c r="CC60" i="16"/>
  <c r="CA60" i="16"/>
  <c r="BY60" i="16"/>
  <c r="BW60" i="16"/>
  <c r="BU60" i="16"/>
  <c r="BS60" i="16"/>
  <c r="BQ60" i="16"/>
  <c r="BO60" i="16"/>
  <c r="BM60" i="16"/>
  <c r="BK60" i="16"/>
  <c r="BI60" i="16"/>
  <c r="BG60" i="16"/>
  <c r="BE60" i="16"/>
  <c r="BC60" i="16"/>
  <c r="BA60" i="16"/>
  <c r="AY60" i="16"/>
  <c r="AW60" i="16"/>
  <c r="AU60" i="16"/>
  <c r="AS60" i="16"/>
  <c r="AQ60" i="16"/>
  <c r="AO60" i="16"/>
  <c r="AM60" i="16"/>
  <c r="AK60" i="16"/>
  <c r="AI60" i="16"/>
  <c r="AG60" i="16"/>
  <c r="AE60" i="16"/>
  <c r="AC60" i="16"/>
  <c r="AA60" i="16"/>
  <c r="Y60" i="16"/>
  <c r="W60" i="16"/>
  <c r="U60" i="16"/>
  <c r="S60" i="16"/>
  <c r="Q60" i="16"/>
  <c r="O60" i="16"/>
  <c r="M60" i="16"/>
  <c r="K60" i="16"/>
  <c r="I60" i="16"/>
  <c r="G60" i="16"/>
  <c r="E60" i="16"/>
  <c r="FG59" i="16"/>
  <c r="FE59" i="16"/>
  <c r="FC59" i="16"/>
  <c r="FA59" i="16"/>
  <c r="EY59" i="16"/>
  <c r="EW59" i="16"/>
  <c r="EU59" i="16"/>
  <c r="ES59" i="16"/>
  <c r="EQ59" i="16"/>
  <c r="EO59" i="16"/>
  <c r="EM59" i="16"/>
  <c r="EK59" i="16"/>
  <c r="EI59" i="16"/>
  <c r="EG59" i="16"/>
  <c r="EE59" i="16"/>
  <c r="EC59" i="16"/>
  <c r="EA59" i="16"/>
  <c r="DY59" i="16"/>
  <c r="DW59" i="16"/>
  <c r="DU59" i="16"/>
  <c r="DS59" i="16"/>
  <c r="DQ59" i="16"/>
  <c r="DO59" i="16"/>
  <c r="DM59" i="16"/>
  <c r="DK59" i="16"/>
  <c r="DI59" i="16"/>
  <c r="DG59" i="16"/>
  <c r="DE59" i="16"/>
  <c r="DC59" i="16"/>
  <c r="DA59" i="16"/>
  <c r="CY59" i="16"/>
  <c r="CW59" i="16"/>
  <c r="CU59" i="16"/>
  <c r="CS59" i="16"/>
  <c r="CQ59" i="16"/>
  <c r="CO59" i="16"/>
  <c r="CM59" i="16"/>
  <c r="CK59" i="16"/>
  <c r="CI59" i="16"/>
  <c r="CG59" i="16"/>
  <c r="CE59" i="16"/>
  <c r="CC59" i="16"/>
  <c r="CA59" i="16"/>
  <c r="BY59" i="16"/>
  <c r="BW59" i="16"/>
  <c r="BU59" i="16"/>
  <c r="BS59" i="16"/>
  <c r="BQ59" i="16"/>
  <c r="BO59" i="16"/>
  <c r="BM59" i="16"/>
  <c r="BK59" i="16"/>
  <c r="BI59" i="16"/>
  <c r="BG59" i="16"/>
  <c r="BE59" i="16"/>
  <c r="BC59" i="16"/>
  <c r="BA59" i="16"/>
  <c r="AY59" i="16"/>
  <c r="AW59" i="16"/>
  <c r="AU59" i="16"/>
  <c r="AS59" i="16"/>
  <c r="AQ59" i="16"/>
  <c r="AO59" i="16"/>
  <c r="AM59" i="16"/>
  <c r="AK59" i="16"/>
  <c r="AI59" i="16"/>
  <c r="AG59" i="16"/>
  <c r="AE59" i="16"/>
  <c r="AC59" i="16"/>
  <c r="AA59" i="16"/>
  <c r="Y59" i="16"/>
  <c r="W59" i="16"/>
  <c r="U59" i="16"/>
  <c r="S59" i="16"/>
  <c r="Q59" i="16"/>
  <c r="O59" i="16"/>
  <c r="M59" i="16"/>
  <c r="K59" i="16"/>
  <c r="I59" i="16"/>
  <c r="G59" i="16"/>
  <c r="E59" i="16"/>
  <c r="FG58" i="16"/>
  <c r="FE58" i="16"/>
  <c r="FC58" i="16"/>
  <c r="FA58" i="16"/>
  <c r="EY58" i="16"/>
  <c r="EW58" i="16"/>
  <c r="EU58" i="16"/>
  <c r="ES58" i="16"/>
  <c r="EQ58" i="16"/>
  <c r="EO58" i="16"/>
  <c r="EM58" i="16"/>
  <c r="EK58" i="16"/>
  <c r="EI58" i="16"/>
  <c r="EG58" i="16"/>
  <c r="EE58" i="16"/>
  <c r="EC58" i="16"/>
  <c r="EA58" i="16"/>
  <c r="DY58" i="16"/>
  <c r="DW58" i="16"/>
  <c r="DU58" i="16"/>
  <c r="DS58" i="16"/>
  <c r="DQ58" i="16"/>
  <c r="DO58" i="16"/>
  <c r="DM58" i="16"/>
  <c r="DK58" i="16"/>
  <c r="DI58" i="16"/>
  <c r="DG58" i="16"/>
  <c r="DE58" i="16"/>
  <c r="DC58" i="16"/>
  <c r="DA58" i="16"/>
  <c r="CY58" i="16"/>
  <c r="CW58" i="16"/>
  <c r="CU58" i="16"/>
  <c r="CS58" i="16"/>
  <c r="CQ58" i="16"/>
  <c r="CO58" i="16"/>
  <c r="CM58" i="16"/>
  <c r="CK58" i="16"/>
  <c r="CI58" i="16"/>
  <c r="CG58" i="16"/>
  <c r="CE58" i="16"/>
  <c r="CC58" i="16"/>
  <c r="CA58" i="16"/>
  <c r="BY58" i="16"/>
  <c r="BW58" i="16"/>
  <c r="BU58" i="16"/>
  <c r="BS58" i="16"/>
  <c r="BQ58" i="16"/>
  <c r="BO58" i="16"/>
  <c r="BM58" i="16"/>
  <c r="BK58" i="16"/>
  <c r="BI58" i="16"/>
  <c r="BG58" i="16"/>
  <c r="BE58" i="16"/>
  <c r="BC58" i="16"/>
  <c r="BA58" i="16"/>
  <c r="AY58" i="16"/>
  <c r="AW58" i="16"/>
  <c r="AU58" i="16"/>
  <c r="AS58" i="16"/>
  <c r="AQ58" i="16"/>
  <c r="AO58" i="16"/>
  <c r="AM58" i="16"/>
  <c r="AK58" i="16"/>
  <c r="AI58" i="16"/>
  <c r="AG58" i="16"/>
  <c r="AE58" i="16"/>
  <c r="AC58" i="16"/>
  <c r="AA58" i="16"/>
  <c r="Y58" i="16"/>
  <c r="W58" i="16"/>
  <c r="U58" i="16"/>
  <c r="S58" i="16"/>
  <c r="Q58" i="16"/>
  <c r="O58" i="16"/>
  <c r="M58" i="16"/>
  <c r="K58" i="16"/>
  <c r="I58" i="16"/>
  <c r="G58" i="16"/>
  <c r="E58" i="16"/>
  <c r="FG57" i="16"/>
  <c r="FE57" i="16"/>
  <c r="FC57" i="16"/>
  <c r="FA57" i="16"/>
  <c r="EY57" i="16"/>
  <c r="EW57" i="16"/>
  <c r="EU57" i="16"/>
  <c r="ES57" i="16"/>
  <c r="EQ57" i="16"/>
  <c r="EO57" i="16"/>
  <c r="EM57" i="16"/>
  <c r="EK57" i="16"/>
  <c r="EI57" i="16"/>
  <c r="EG57" i="16"/>
  <c r="EE57" i="16"/>
  <c r="EC57" i="16"/>
  <c r="EA57" i="16"/>
  <c r="DY57" i="16"/>
  <c r="DW57" i="16"/>
  <c r="DU57" i="16"/>
  <c r="DS57" i="16"/>
  <c r="DQ57" i="16"/>
  <c r="DO57" i="16"/>
  <c r="DM57" i="16"/>
  <c r="DK57" i="16"/>
  <c r="DI57" i="16"/>
  <c r="DG57" i="16"/>
  <c r="DE57" i="16"/>
  <c r="DC57" i="16"/>
  <c r="DA57" i="16"/>
  <c r="CY57" i="16"/>
  <c r="CW57" i="16"/>
  <c r="CU57" i="16"/>
  <c r="CS57" i="16"/>
  <c r="CQ57" i="16"/>
  <c r="CO57" i="16"/>
  <c r="CM57" i="16"/>
  <c r="CK57" i="16"/>
  <c r="CI57" i="16"/>
  <c r="CG57" i="16"/>
  <c r="CE57" i="16"/>
  <c r="CC57" i="16"/>
  <c r="CA57" i="16"/>
  <c r="BY57" i="16"/>
  <c r="BW57" i="16"/>
  <c r="BU57" i="16"/>
  <c r="BS57" i="16"/>
  <c r="BQ57" i="16"/>
  <c r="BO57" i="16"/>
  <c r="BM57" i="16"/>
  <c r="BK57" i="16"/>
  <c r="BI57" i="16"/>
  <c r="BG57" i="16"/>
  <c r="BE57" i="16"/>
  <c r="BC57" i="16"/>
  <c r="BA57" i="16"/>
  <c r="AY57" i="16"/>
  <c r="AW57" i="16"/>
  <c r="AU57" i="16"/>
  <c r="AS57" i="16"/>
  <c r="AQ57" i="16"/>
  <c r="AO57" i="16"/>
  <c r="AM57" i="16"/>
  <c r="AK57" i="16"/>
  <c r="AI57" i="16"/>
  <c r="AG57" i="16"/>
  <c r="AE57" i="16"/>
  <c r="AC57" i="16"/>
  <c r="AA57" i="16"/>
  <c r="Y57" i="16"/>
  <c r="W57" i="16"/>
  <c r="U57" i="16"/>
  <c r="S57" i="16"/>
  <c r="Q57" i="16"/>
  <c r="O57" i="16"/>
  <c r="M57" i="16"/>
  <c r="K57" i="16"/>
  <c r="I57" i="16"/>
  <c r="G57" i="16"/>
  <c r="E57" i="16"/>
  <c r="FG56" i="16"/>
  <c r="FE56" i="16"/>
  <c r="FC56" i="16"/>
  <c r="FA56" i="16"/>
  <c r="EY56" i="16"/>
  <c r="EW56" i="16"/>
  <c r="EU56" i="16"/>
  <c r="ES56" i="16"/>
  <c r="EQ56" i="16"/>
  <c r="EO56" i="16"/>
  <c r="EM56" i="16"/>
  <c r="EK56" i="16"/>
  <c r="EI56" i="16"/>
  <c r="EG56" i="16"/>
  <c r="EE56" i="16"/>
  <c r="EC56" i="16"/>
  <c r="EA56" i="16"/>
  <c r="DY56" i="16"/>
  <c r="DW56" i="16"/>
  <c r="DU56" i="16"/>
  <c r="DS56" i="16"/>
  <c r="DQ56" i="16"/>
  <c r="DO56" i="16"/>
  <c r="DM56" i="16"/>
  <c r="DK56" i="16"/>
  <c r="DI56" i="16"/>
  <c r="DG56" i="16"/>
  <c r="DE56" i="16"/>
  <c r="DC56" i="16"/>
  <c r="DA56" i="16"/>
  <c r="CY56" i="16"/>
  <c r="CW56" i="16"/>
  <c r="CU56" i="16"/>
  <c r="CS56" i="16"/>
  <c r="CQ56" i="16"/>
  <c r="CO56" i="16"/>
  <c r="CM56" i="16"/>
  <c r="CK56" i="16"/>
  <c r="CI56" i="16"/>
  <c r="CG56" i="16"/>
  <c r="CE56" i="16"/>
  <c r="CC56" i="16"/>
  <c r="CA56" i="16"/>
  <c r="BY56" i="16"/>
  <c r="BW56" i="16"/>
  <c r="BU56" i="16"/>
  <c r="BS56" i="16"/>
  <c r="BQ56" i="16"/>
  <c r="BO56" i="16"/>
  <c r="BM56" i="16"/>
  <c r="BK56" i="16"/>
  <c r="BI56" i="16"/>
  <c r="BG56" i="16"/>
  <c r="BE56" i="16"/>
  <c r="BC56" i="16"/>
  <c r="BA56" i="16"/>
  <c r="AY56" i="16"/>
  <c r="AW56" i="16"/>
  <c r="AU56" i="16"/>
  <c r="AS56" i="16"/>
  <c r="AQ56" i="16"/>
  <c r="AO56" i="16"/>
  <c r="AM56" i="16"/>
  <c r="AK56" i="16"/>
  <c r="AI56" i="16"/>
  <c r="AG56" i="16"/>
  <c r="AE56" i="16"/>
  <c r="AC56" i="16"/>
  <c r="AA56" i="16"/>
  <c r="Y56" i="16"/>
  <c r="W56" i="16"/>
  <c r="U56" i="16"/>
  <c r="S56" i="16"/>
  <c r="Q56" i="16"/>
  <c r="O56" i="16"/>
  <c r="M56" i="16"/>
  <c r="K56" i="16"/>
  <c r="I56" i="16"/>
  <c r="G56" i="16"/>
  <c r="E56" i="16"/>
  <c r="FG55" i="16"/>
  <c r="FE55" i="16"/>
  <c r="FC55" i="16"/>
  <c r="FA55" i="16"/>
  <c r="EY55" i="16"/>
  <c r="EW55" i="16"/>
  <c r="EU55" i="16"/>
  <c r="ES55" i="16"/>
  <c r="EQ55" i="16"/>
  <c r="EO55" i="16"/>
  <c r="EM55" i="16"/>
  <c r="EK55" i="16"/>
  <c r="EI55" i="16"/>
  <c r="EG55" i="16"/>
  <c r="EE55" i="16"/>
  <c r="EC55" i="16"/>
  <c r="EA55" i="16"/>
  <c r="DY55" i="16"/>
  <c r="DW55" i="16"/>
  <c r="DU55" i="16"/>
  <c r="DS55" i="16"/>
  <c r="DQ55" i="16"/>
  <c r="DO55" i="16"/>
  <c r="DM55" i="16"/>
  <c r="DK55" i="16"/>
  <c r="DI55" i="16"/>
  <c r="DG55" i="16"/>
  <c r="DE55" i="16"/>
  <c r="DC55" i="16"/>
  <c r="DA55" i="16"/>
  <c r="CY55" i="16"/>
  <c r="CW55" i="16"/>
  <c r="CU55" i="16"/>
  <c r="CS55" i="16"/>
  <c r="CQ55" i="16"/>
  <c r="CO55" i="16"/>
  <c r="CM55" i="16"/>
  <c r="CK55" i="16"/>
  <c r="CI55" i="16"/>
  <c r="CG55" i="16"/>
  <c r="CE55" i="16"/>
  <c r="CC55" i="16"/>
  <c r="CA55" i="16"/>
  <c r="BY55" i="16"/>
  <c r="BW55" i="16"/>
  <c r="BU55" i="16"/>
  <c r="BS55" i="16"/>
  <c r="BQ55" i="16"/>
  <c r="BO55" i="16"/>
  <c r="BM55" i="16"/>
  <c r="BK55" i="16"/>
  <c r="BI55" i="16"/>
  <c r="BG55" i="16"/>
  <c r="BE55" i="16"/>
  <c r="BC55" i="16"/>
  <c r="BA55" i="16"/>
  <c r="AY55" i="16"/>
  <c r="AW55" i="16"/>
  <c r="AU55" i="16"/>
  <c r="AS55" i="16"/>
  <c r="AQ55" i="16"/>
  <c r="AO55" i="16"/>
  <c r="AM55" i="16"/>
  <c r="AK55" i="16"/>
  <c r="AI55" i="16"/>
  <c r="AG55" i="16"/>
  <c r="AE55" i="16"/>
  <c r="AC55" i="16"/>
  <c r="AA55" i="16"/>
  <c r="Y55" i="16"/>
  <c r="W55" i="16"/>
  <c r="U55" i="16"/>
  <c r="S55" i="16"/>
  <c r="Q55" i="16"/>
  <c r="O55" i="16"/>
  <c r="M55" i="16"/>
  <c r="K55" i="16"/>
  <c r="I55" i="16"/>
  <c r="G55" i="16"/>
  <c r="E55" i="16"/>
  <c r="FG54" i="16"/>
  <c r="FE54" i="16"/>
  <c r="FC54" i="16"/>
  <c r="FA54" i="16"/>
  <c r="EY54" i="16"/>
  <c r="EW54" i="16"/>
  <c r="EU54" i="16"/>
  <c r="ES54" i="16"/>
  <c r="EQ54" i="16"/>
  <c r="EO54" i="16"/>
  <c r="EM54" i="16"/>
  <c r="EK54" i="16"/>
  <c r="EI54" i="16"/>
  <c r="EG54" i="16"/>
  <c r="EE54" i="16"/>
  <c r="EC54" i="16"/>
  <c r="EA54" i="16"/>
  <c r="DY54" i="16"/>
  <c r="DW54" i="16"/>
  <c r="DU54" i="16"/>
  <c r="DS54" i="16"/>
  <c r="DQ54" i="16"/>
  <c r="DO54" i="16"/>
  <c r="DM54" i="16"/>
  <c r="DK54" i="16"/>
  <c r="DI54" i="16"/>
  <c r="DG54" i="16"/>
  <c r="DE54" i="16"/>
  <c r="DC54" i="16"/>
  <c r="DA54" i="16"/>
  <c r="CY54" i="16"/>
  <c r="CW54" i="16"/>
  <c r="CU54" i="16"/>
  <c r="CS54" i="16"/>
  <c r="CQ54" i="16"/>
  <c r="CO54" i="16"/>
  <c r="CM54" i="16"/>
  <c r="CK54" i="16"/>
  <c r="CI54" i="16"/>
  <c r="CG54" i="16"/>
  <c r="CE54" i="16"/>
  <c r="CC54" i="16"/>
  <c r="CA54" i="16"/>
  <c r="BY54" i="16"/>
  <c r="BW54" i="16"/>
  <c r="BU54" i="16"/>
  <c r="BS54" i="16"/>
  <c r="BQ54" i="16"/>
  <c r="BO54" i="16"/>
  <c r="BM54" i="16"/>
  <c r="BK54" i="16"/>
  <c r="BI54" i="16"/>
  <c r="BG54" i="16"/>
  <c r="BE54" i="16"/>
  <c r="BC54" i="16"/>
  <c r="BA54" i="16"/>
  <c r="AY54" i="16"/>
  <c r="AW54" i="16"/>
  <c r="AU54" i="16"/>
  <c r="AS54" i="16"/>
  <c r="AQ54" i="16"/>
  <c r="AO54" i="16"/>
  <c r="AM54" i="16"/>
  <c r="AK54" i="16"/>
  <c r="AI54" i="16"/>
  <c r="AG54" i="16"/>
  <c r="AE54" i="16"/>
  <c r="AC54" i="16"/>
  <c r="AA54" i="16"/>
  <c r="Y54" i="16"/>
  <c r="W54" i="16"/>
  <c r="U54" i="16"/>
  <c r="S54" i="16"/>
  <c r="Q54" i="16"/>
  <c r="O54" i="16"/>
  <c r="M54" i="16"/>
  <c r="K54" i="16"/>
  <c r="I54" i="16"/>
  <c r="G54" i="16"/>
  <c r="E54" i="16"/>
  <c r="FG53" i="16"/>
  <c r="FE53" i="16"/>
  <c r="FC53" i="16"/>
  <c r="FA53" i="16"/>
  <c r="EY53" i="16"/>
  <c r="EW53" i="16"/>
  <c r="EU53" i="16"/>
  <c r="ES53" i="16"/>
  <c r="EQ53" i="16"/>
  <c r="EO53" i="16"/>
  <c r="EM53" i="16"/>
  <c r="EK53" i="16"/>
  <c r="EI53" i="16"/>
  <c r="EG53" i="16"/>
  <c r="EE53" i="16"/>
  <c r="EC53" i="16"/>
  <c r="EA53" i="16"/>
  <c r="DY53" i="16"/>
  <c r="DW53" i="16"/>
  <c r="DU53" i="16"/>
  <c r="DS53" i="16"/>
  <c r="DQ53" i="16"/>
  <c r="DO53" i="16"/>
  <c r="DM53" i="16"/>
  <c r="DK53" i="16"/>
  <c r="DI53" i="16"/>
  <c r="DG53" i="16"/>
  <c r="DE53" i="16"/>
  <c r="DC53" i="16"/>
  <c r="DA53" i="16"/>
  <c r="CY53" i="16"/>
  <c r="CW53" i="16"/>
  <c r="CU53" i="16"/>
  <c r="CS53" i="16"/>
  <c r="CQ53" i="16"/>
  <c r="CO53" i="16"/>
  <c r="CM53" i="16"/>
  <c r="CK53" i="16"/>
  <c r="CI53" i="16"/>
  <c r="CG53" i="16"/>
  <c r="CE53" i="16"/>
  <c r="CC53" i="16"/>
  <c r="CA53" i="16"/>
  <c r="BY53" i="16"/>
  <c r="BW53" i="16"/>
  <c r="BU53" i="16"/>
  <c r="BS53" i="16"/>
  <c r="BQ53" i="16"/>
  <c r="BO53" i="16"/>
  <c r="BM53" i="16"/>
  <c r="BK53" i="16"/>
  <c r="BI53" i="16"/>
  <c r="BG53" i="16"/>
  <c r="BE53" i="16"/>
  <c r="BC53" i="16"/>
  <c r="BA53" i="16"/>
  <c r="AY53" i="16"/>
  <c r="AW53" i="16"/>
  <c r="AU53" i="16"/>
  <c r="AS53" i="16"/>
  <c r="AQ53" i="16"/>
  <c r="AO53" i="16"/>
  <c r="AM53" i="16"/>
  <c r="AK53" i="16"/>
  <c r="AI53" i="16"/>
  <c r="AG53" i="16"/>
  <c r="AE53" i="16"/>
  <c r="AC53" i="16"/>
  <c r="AA53" i="16"/>
  <c r="Y53" i="16"/>
  <c r="W53" i="16"/>
  <c r="U53" i="16"/>
  <c r="S53" i="16"/>
  <c r="Q53" i="16"/>
  <c r="O53" i="16"/>
  <c r="M53" i="16"/>
  <c r="K53" i="16"/>
  <c r="I53" i="16"/>
  <c r="G53" i="16"/>
  <c r="E53" i="16"/>
  <c r="FG52" i="16"/>
  <c r="FE52" i="16"/>
  <c r="FC52" i="16"/>
  <c r="FA52" i="16"/>
  <c r="EY52" i="16"/>
  <c r="EW52" i="16"/>
  <c r="EU52" i="16"/>
  <c r="ES52" i="16"/>
  <c r="EQ52" i="16"/>
  <c r="EO52" i="16"/>
  <c r="EM52" i="16"/>
  <c r="EK52" i="16"/>
  <c r="EI52" i="16"/>
  <c r="EG52" i="16"/>
  <c r="EE52" i="16"/>
  <c r="EC52" i="16"/>
  <c r="EA52" i="16"/>
  <c r="DY52" i="16"/>
  <c r="DW52" i="16"/>
  <c r="DU52" i="16"/>
  <c r="DS52" i="16"/>
  <c r="DQ52" i="16"/>
  <c r="DO52" i="16"/>
  <c r="DM52" i="16"/>
  <c r="DK52" i="16"/>
  <c r="DI52" i="16"/>
  <c r="DG52" i="16"/>
  <c r="DE52" i="16"/>
  <c r="DC52" i="16"/>
  <c r="DA52" i="16"/>
  <c r="CY52" i="16"/>
  <c r="CW52" i="16"/>
  <c r="CU52" i="16"/>
  <c r="CS52" i="16"/>
  <c r="CQ52" i="16"/>
  <c r="CO52" i="16"/>
  <c r="CM52" i="16"/>
  <c r="CK52" i="16"/>
  <c r="CI52" i="16"/>
  <c r="CG52" i="16"/>
  <c r="CE52" i="16"/>
  <c r="CC52" i="16"/>
  <c r="CA52" i="16"/>
  <c r="BY52" i="16"/>
  <c r="BW52" i="16"/>
  <c r="BU52" i="16"/>
  <c r="BS52" i="16"/>
  <c r="BQ52" i="16"/>
  <c r="BO52" i="16"/>
  <c r="BM52" i="16"/>
  <c r="BK52" i="16"/>
  <c r="BI52" i="16"/>
  <c r="BG52" i="16"/>
  <c r="BE52" i="16"/>
  <c r="BC52" i="16"/>
  <c r="BA52" i="16"/>
  <c r="AY52" i="16"/>
  <c r="AW52" i="16"/>
  <c r="AU52" i="16"/>
  <c r="AS52" i="16"/>
  <c r="AQ52" i="16"/>
  <c r="AO52" i="16"/>
  <c r="AM52" i="16"/>
  <c r="AK52" i="16"/>
  <c r="AI52" i="16"/>
  <c r="AG52" i="16"/>
  <c r="AE52" i="16"/>
  <c r="AC52" i="16"/>
  <c r="AA52" i="16"/>
  <c r="Y52" i="16"/>
  <c r="W52" i="16"/>
  <c r="U52" i="16"/>
  <c r="S52" i="16"/>
  <c r="Q52" i="16"/>
  <c r="O52" i="16"/>
  <c r="M52" i="16"/>
  <c r="K52" i="16"/>
  <c r="I52" i="16"/>
  <c r="G52" i="16"/>
  <c r="E52" i="16"/>
  <c r="FG51" i="16"/>
  <c r="FE51" i="16"/>
  <c r="FC51" i="16"/>
  <c r="FA51" i="16"/>
  <c r="EY51" i="16"/>
  <c r="EW51" i="16"/>
  <c r="EU51" i="16"/>
  <c r="ES51" i="16"/>
  <c r="EQ51" i="16"/>
  <c r="EO51" i="16"/>
  <c r="EM51" i="16"/>
  <c r="EK51" i="16"/>
  <c r="EI51" i="16"/>
  <c r="EG51" i="16"/>
  <c r="EE51" i="16"/>
  <c r="EC51" i="16"/>
  <c r="EA51" i="16"/>
  <c r="DY51" i="16"/>
  <c r="DW51" i="16"/>
  <c r="DU51" i="16"/>
  <c r="DS51" i="16"/>
  <c r="DQ51" i="16"/>
  <c r="DO51" i="16"/>
  <c r="DM51" i="16"/>
  <c r="DK51" i="16"/>
  <c r="DI51" i="16"/>
  <c r="DG51" i="16"/>
  <c r="DE51" i="16"/>
  <c r="DC51" i="16"/>
  <c r="DA51" i="16"/>
  <c r="CY51" i="16"/>
  <c r="CW51" i="16"/>
  <c r="CU51" i="16"/>
  <c r="CS51" i="16"/>
  <c r="CQ51" i="16"/>
  <c r="CO51" i="16"/>
  <c r="CM51" i="16"/>
  <c r="CK51" i="16"/>
  <c r="CI51" i="16"/>
  <c r="CG51" i="16"/>
  <c r="CE51" i="16"/>
  <c r="CC51" i="16"/>
  <c r="CA51" i="16"/>
  <c r="BY51" i="16"/>
  <c r="BW51" i="16"/>
  <c r="BU51" i="16"/>
  <c r="BS51" i="16"/>
  <c r="BQ51" i="16"/>
  <c r="BO51" i="16"/>
  <c r="BM51" i="16"/>
  <c r="BK51" i="16"/>
  <c r="BI51" i="16"/>
  <c r="BG51" i="16"/>
  <c r="BE51" i="16"/>
  <c r="BC51" i="16"/>
  <c r="BA51" i="16"/>
  <c r="AY51" i="16"/>
  <c r="AW51" i="16"/>
  <c r="AU51" i="16"/>
  <c r="AS51" i="16"/>
  <c r="AQ51" i="16"/>
  <c r="AO51" i="16"/>
  <c r="AM51" i="16"/>
  <c r="AK51" i="16"/>
  <c r="AI51" i="16"/>
  <c r="AG51" i="16"/>
  <c r="AE51" i="16"/>
  <c r="AC51" i="16"/>
  <c r="AA51" i="16"/>
  <c r="Y51" i="16"/>
  <c r="W51" i="16"/>
  <c r="U51" i="16"/>
  <c r="S51" i="16"/>
  <c r="Q51" i="16"/>
  <c r="O51" i="16"/>
  <c r="M51" i="16"/>
  <c r="K51" i="16"/>
  <c r="I51" i="16"/>
  <c r="G51" i="16"/>
  <c r="E51" i="16"/>
  <c r="FG50" i="16"/>
  <c r="FE50" i="16"/>
  <c r="FC50" i="16"/>
  <c r="FA50" i="16"/>
  <c r="EY50" i="16"/>
  <c r="EW50" i="16"/>
  <c r="EU50" i="16"/>
  <c r="ES50" i="16"/>
  <c r="EQ50" i="16"/>
  <c r="EO50" i="16"/>
  <c r="EM50" i="16"/>
  <c r="EK50" i="16"/>
  <c r="EI50" i="16"/>
  <c r="EG50" i="16"/>
  <c r="EE50" i="16"/>
  <c r="EC50" i="16"/>
  <c r="EA50" i="16"/>
  <c r="DY50" i="16"/>
  <c r="DW50" i="16"/>
  <c r="DU50" i="16"/>
  <c r="DS50" i="16"/>
  <c r="DQ50" i="16"/>
  <c r="DO50" i="16"/>
  <c r="DM50" i="16"/>
  <c r="DK50" i="16"/>
  <c r="DI50" i="16"/>
  <c r="DG50" i="16"/>
  <c r="DE50" i="16"/>
  <c r="DC50" i="16"/>
  <c r="DA50" i="16"/>
  <c r="CY50" i="16"/>
  <c r="CW50" i="16"/>
  <c r="CU50" i="16"/>
  <c r="CS50" i="16"/>
  <c r="CQ50" i="16"/>
  <c r="CO50" i="16"/>
  <c r="CM50" i="16"/>
  <c r="CK50" i="16"/>
  <c r="CI50" i="16"/>
  <c r="CG50" i="16"/>
  <c r="CE50" i="16"/>
  <c r="CC50" i="16"/>
  <c r="CA50" i="16"/>
  <c r="BY50" i="16"/>
  <c r="BW50" i="16"/>
  <c r="BU50" i="16"/>
  <c r="BS50" i="16"/>
  <c r="BQ50" i="16"/>
  <c r="BO50" i="16"/>
  <c r="BM50" i="16"/>
  <c r="BK50" i="16"/>
  <c r="BI50" i="16"/>
  <c r="BG50" i="16"/>
  <c r="BE50" i="16"/>
  <c r="BC50" i="16"/>
  <c r="BA50" i="16"/>
  <c r="AY50" i="16"/>
  <c r="AW50" i="16"/>
  <c r="AU50" i="16"/>
  <c r="AS50" i="16"/>
  <c r="AQ50" i="16"/>
  <c r="AO50" i="16"/>
  <c r="AM50" i="16"/>
  <c r="AK50" i="16"/>
  <c r="AI50" i="16"/>
  <c r="AG50" i="16"/>
  <c r="AE50" i="16"/>
  <c r="AC50" i="16"/>
  <c r="AA50" i="16"/>
  <c r="Y50" i="16"/>
  <c r="W50" i="16"/>
  <c r="U50" i="16"/>
  <c r="S50" i="16"/>
  <c r="Q50" i="16"/>
  <c r="O50" i="16"/>
  <c r="M50" i="16"/>
  <c r="K50" i="16"/>
  <c r="I50" i="16"/>
  <c r="G50" i="16"/>
  <c r="E50" i="16"/>
  <c r="FG49" i="16"/>
  <c r="FE49" i="16"/>
  <c r="FC49" i="16"/>
  <c r="FA49" i="16"/>
  <c r="EY49" i="16"/>
  <c r="EW49" i="16"/>
  <c r="EU49" i="16"/>
  <c r="ES49" i="16"/>
  <c r="EQ49" i="16"/>
  <c r="EO49" i="16"/>
  <c r="EM49" i="16"/>
  <c r="EK49" i="16"/>
  <c r="EI49" i="16"/>
  <c r="EG49" i="16"/>
  <c r="EE49" i="16"/>
  <c r="EC49" i="16"/>
  <c r="EA49" i="16"/>
  <c r="DY49" i="16"/>
  <c r="DW49" i="16"/>
  <c r="DU49" i="16"/>
  <c r="DS49" i="16"/>
  <c r="DQ49" i="16"/>
  <c r="DO49" i="16"/>
  <c r="DM49" i="16"/>
  <c r="DK49" i="16"/>
  <c r="DI49" i="16"/>
  <c r="DG49" i="16"/>
  <c r="DE49" i="16"/>
  <c r="DC49" i="16"/>
  <c r="DA49" i="16"/>
  <c r="CY49" i="16"/>
  <c r="CW49" i="16"/>
  <c r="CU49" i="16"/>
  <c r="CS49" i="16"/>
  <c r="CQ49" i="16"/>
  <c r="CO49" i="16"/>
  <c r="CM49" i="16"/>
  <c r="CK49" i="16"/>
  <c r="CI49" i="16"/>
  <c r="CG49" i="16"/>
  <c r="CE49" i="16"/>
  <c r="CC49" i="16"/>
  <c r="CA49" i="16"/>
  <c r="BY49" i="16"/>
  <c r="BW49" i="16"/>
  <c r="BU49" i="16"/>
  <c r="BS49" i="16"/>
  <c r="BQ49" i="16"/>
  <c r="BO49" i="16"/>
  <c r="BM49" i="16"/>
  <c r="BK49" i="16"/>
  <c r="BI49" i="16"/>
  <c r="BG49" i="16"/>
  <c r="BE49" i="16"/>
  <c r="BC49" i="16"/>
  <c r="BA49" i="16"/>
  <c r="AY49" i="16"/>
  <c r="AW49" i="16"/>
  <c r="AU49" i="16"/>
  <c r="AS49" i="16"/>
  <c r="AQ49" i="16"/>
  <c r="AO49" i="16"/>
  <c r="AM49" i="16"/>
  <c r="AK49" i="16"/>
  <c r="AI49" i="16"/>
  <c r="AG49" i="16"/>
  <c r="AE49" i="16"/>
  <c r="AC49" i="16"/>
  <c r="AA49" i="16"/>
  <c r="Y49" i="16"/>
  <c r="W49" i="16"/>
  <c r="U49" i="16"/>
  <c r="S49" i="16"/>
  <c r="Q49" i="16"/>
  <c r="O49" i="16"/>
  <c r="M49" i="16"/>
  <c r="K49" i="16"/>
  <c r="I49" i="16"/>
  <c r="G49" i="16"/>
  <c r="E49" i="16"/>
  <c r="FG48" i="16"/>
  <c r="FE48" i="16"/>
  <c r="FC48" i="16"/>
  <c r="FA48" i="16"/>
  <c r="EY48" i="16"/>
  <c r="EW48" i="16"/>
  <c r="EU48" i="16"/>
  <c r="ES48" i="16"/>
  <c r="EQ48" i="16"/>
  <c r="EO48" i="16"/>
  <c r="EM48" i="16"/>
  <c r="EK48" i="16"/>
  <c r="EI48" i="16"/>
  <c r="EG48" i="16"/>
  <c r="EE48" i="16"/>
  <c r="EC48" i="16"/>
  <c r="EA48" i="16"/>
  <c r="DY48" i="16"/>
  <c r="DW48" i="16"/>
  <c r="DU48" i="16"/>
  <c r="DS48" i="16"/>
  <c r="DQ48" i="16"/>
  <c r="DO48" i="16"/>
  <c r="DM48" i="16"/>
  <c r="DK48" i="16"/>
  <c r="DI48" i="16"/>
  <c r="DG48" i="16"/>
  <c r="DE48" i="16"/>
  <c r="DC48" i="16"/>
  <c r="DA48" i="16"/>
  <c r="CY48" i="16"/>
  <c r="CW48" i="16"/>
  <c r="CU48" i="16"/>
  <c r="CS48" i="16"/>
  <c r="CQ48" i="16"/>
  <c r="CO48" i="16"/>
  <c r="CM48" i="16"/>
  <c r="CK48" i="16"/>
  <c r="CI48" i="16"/>
  <c r="CG48" i="16"/>
  <c r="CE48" i="16"/>
  <c r="CC48" i="16"/>
  <c r="CA48" i="16"/>
  <c r="BY48" i="16"/>
  <c r="BW48" i="16"/>
  <c r="BU48" i="16"/>
  <c r="BS48" i="16"/>
  <c r="BQ48" i="16"/>
  <c r="BO48" i="16"/>
  <c r="BM48" i="16"/>
  <c r="BK48" i="16"/>
  <c r="BI48" i="16"/>
  <c r="BG48" i="16"/>
  <c r="BE48" i="16"/>
  <c r="BC48" i="16"/>
  <c r="BA48" i="16"/>
  <c r="AY48" i="16"/>
  <c r="AW48" i="16"/>
  <c r="AU48" i="16"/>
  <c r="AS48" i="16"/>
  <c r="AQ48" i="16"/>
  <c r="AO48" i="16"/>
  <c r="AM48" i="16"/>
  <c r="AK48" i="16"/>
  <c r="AI48" i="16"/>
  <c r="AG48" i="16"/>
  <c r="AE48" i="16"/>
  <c r="AC48" i="16"/>
  <c r="AA48" i="16"/>
  <c r="Y48" i="16"/>
  <c r="W48" i="16"/>
  <c r="U48" i="16"/>
  <c r="S48" i="16"/>
  <c r="Q48" i="16"/>
  <c r="O48" i="16"/>
  <c r="M48" i="16"/>
  <c r="K48" i="16"/>
  <c r="I48" i="16"/>
  <c r="G48" i="16"/>
  <c r="E48" i="16"/>
  <c r="FG47" i="16"/>
  <c r="FE47" i="16"/>
  <c r="FC47" i="16"/>
  <c r="FA47" i="16"/>
  <c r="EY47" i="16"/>
  <c r="EW47" i="16"/>
  <c r="EU47" i="16"/>
  <c r="ES47" i="16"/>
  <c r="EQ47" i="16"/>
  <c r="EO47" i="16"/>
  <c r="EM47" i="16"/>
  <c r="EK47" i="16"/>
  <c r="EI47" i="16"/>
  <c r="EG47" i="16"/>
  <c r="EE47" i="16"/>
  <c r="EC47" i="16"/>
  <c r="EA47" i="16"/>
  <c r="DY47" i="16"/>
  <c r="DW47" i="16"/>
  <c r="DU47" i="16"/>
  <c r="DS47" i="16"/>
  <c r="DQ47" i="16"/>
  <c r="DO47" i="16"/>
  <c r="DM47" i="16"/>
  <c r="DK47" i="16"/>
  <c r="DI47" i="16"/>
  <c r="DG47" i="16"/>
  <c r="DE47" i="16"/>
  <c r="DC47" i="16"/>
  <c r="DA47" i="16"/>
  <c r="CY47" i="16"/>
  <c r="CW47" i="16"/>
  <c r="CU47" i="16"/>
  <c r="CS47" i="16"/>
  <c r="CQ47" i="16"/>
  <c r="CO47" i="16"/>
  <c r="CM47" i="16"/>
  <c r="CK47" i="16"/>
  <c r="CI47" i="16"/>
  <c r="CG47" i="16"/>
  <c r="CE47" i="16"/>
  <c r="CC47" i="16"/>
  <c r="CA47" i="16"/>
  <c r="BY47" i="16"/>
  <c r="BW47" i="16"/>
  <c r="BU47" i="16"/>
  <c r="BS47" i="16"/>
  <c r="BQ47" i="16"/>
  <c r="BO47" i="16"/>
  <c r="BM47" i="16"/>
  <c r="BK47" i="16"/>
  <c r="BI47" i="16"/>
  <c r="BG47" i="16"/>
  <c r="BE47" i="16"/>
  <c r="BC47" i="16"/>
  <c r="BA47" i="16"/>
  <c r="AY47" i="16"/>
  <c r="AW47" i="16"/>
  <c r="AU47" i="16"/>
  <c r="AS47" i="16"/>
  <c r="AQ47" i="16"/>
  <c r="AO47" i="16"/>
  <c r="AM47" i="16"/>
  <c r="AK47" i="16"/>
  <c r="AI47" i="16"/>
  <c r="AG47" i="16"/>
  <c r="AE47" i="16"/>
  <c r="AC47" i="16"/>
  <c r="AA47" i="16"/>
  <c r="Y47" i="16"/>
  <c r="W47" i="16"/>
  <c r="U47" i="16"/>
  <c r="S47" i="16"/>
  <c r="Q47" i="16"/>
  <c r="O47" i="16"/>
  <c r="M47" i="16"/>
  <c r="K47" i="16"/>
  <c r="I47" i="16"/>
  <c r="G47" i="16"/>
  <c r="E47" i="16"/>
  <c r="FG46" i="16"/>
  <c r="FE46" i="16"/>
  <c r="FC46" i="16"/>
  <c r="FA46" i="16"/>
  <c r="EY46" i="16"/>
  <c r="EW46" i="16"/>
  <c r="EU46" i="16"/>
  <c r="ES46" i="16"/>
  <c r="EQ46" i="16"/>
  <c r="EO46" i="16"/>
  <c r="EM46" i="16"/>
  <c r="EK46" i="16"/>
  <c r="EI46" i="16"/>
  <c r="EG46" i="16"/>
  <c r="EE46" i="16"/>
  <c r="EC46" i="16"/>
  <c r="EA46" i="16"/>
  <c r="DY46" i="16"/>
  <c r="DW46" i="16"/>
  <c r="DU46" i="16"/>
  <c r="DS46" i="16"/>
  <c r="DQ46" i="16"/>
  <c r="DO46" i="16"/>
  <c r="DM46" i="16"/>
  <c r="DK46" i="16"/>
  <c r="DI46" i="16"/>
  <c r="DG46" i="16"/>
  <c r="DE46" i="16"/>
  <c r="DC46" i="16"/>
  <c r="DA46" i="16"/>
  <c r="CY46" i="16"/>
  <c r="CW46" i="16"/>
  <c r="CU46" i="16"/>
  <c r="CS46" i="16"/>
  <c r="CQ46" i="16"/>
  <c r="CO46" i="16"/>
  <c r="CM46" i="16"/>
  <c r="CK46" i="16"/>
  <c r="CI46" i="16"/>
  <c r="CG46" i="16"/>
  <c r="CE46" i="16"/>
  <c r="CC46" i="16"/>
  <c r="CA46" i="16"/>
  <c r="BY46" i="16"/>
  <c r="BW46" i="16"/>
  <c r="BU46" i="16"/>
  <c r="BS46" i="16"/>
  <c r="BQ46" i="16"/>
  <c r="BO46" i="16"/>
  <c r="BM46" i="16"/>
  <c r="BK46" i="16"/>
  <c r="BI46" i="16"/>
  <c r="BG46" i="16"/>
  <c r="BE46" i="16"/>
  <c r="BC46" i="16"/>
  <c r="BA46" i="16"/>
  <c r="AY46" i="16"/>
  <c r="AW46" i="16"/>
  <c r="AU46" i="16"/>
  <c r="AS46" i="16"/>
  <c r="AQ46" i="16"/>
  <c r="AO46" i="16"/>
  <c r="AM46" i="16"/>
  <c r="AK46" i="16"/>
  <c r="AI46" i="16"/>
  <c r="AG46" i="16"/>
  <c r="AE46" i="16"/>
  <c r="AC46" i="16"/>
  <c r="AA46" i="16"/>
  <c r="Y46" i="16"/>
  <c r="W46" i="16"/>
  <c r="U46" i="16"/>
  <c r="S46" i="16"/>
  <c r="Q46" i="16"/>
  <c r="O46" i="16"/>
  <c r="M46" i="16"/>
  <c r="K46" i="16"/>
  <c r="I46" i="16"/>
  <c r="G46" i="16"/>
  <c r="E46" i="16"/>
  <c r="FG45" i="16"/>
  <c r="FE45" i="16"/>
  <c r="FC45" i="16"/>
  <c r="FA45" i="16"/>
  <c r="EY45" i="16"/>
  <c r="EW45" i="16"/>
  <c r="EU45" i="16"/>
  <c r="ES45" i="16"/>
  <c r="EQ45" i="16"/>
  <c r="EO45" i="16"/>
  <c r="EM45" i="16"/>
  <c r="EK45" i="16"/>
  <c r="EI45" i="16"/>
  <c r="EG45" i="16"/>
  <c r="EE45" i="16"/>
  <c r="EC45" i="16"/>
  <c r="EA45" i="16"/>
  <c r="DY45" i="16"/>
  <c r="DW45" i="16"/>
  <c r="DU45" i="16"/>
  <c r="DS45" i="16"/>
  <c r="DQ45" i="16"/>
  <c r="DO45" i="16"/>
  <c r="DM45" i="16"/>
  <c r="DK45" i="16"/>
  <c r="DI45" i="16"/>
  <c r="DG45" i="16"/>
  <c r="DE45" i="16"/>
  <c r="DC45" i="16"/>
  <c r="DA45" i="16"/>
  <c r="CY45" i="16"/>
  <c r="CW45" i="16"/>
  <c r="CU45" i="16"/>
  <c r="CS45" i="16"/>
  <c r="CQ45" i="16"/>
  <c r="CO45" i="16"/>
  <c r="CM45" i="16"/>
  <c r="CK45" i="16"/>
  <c r="CI45" i="16"/>
  <c r="CG45" i="16"/>
  <c r="CE45" i="16"/>
  <c r="CC45" i="16"/>
  <c r="CA45" i="16"/>
  <c r="BY45" i="16"/>
  <c r="BW45" i="16"/>
  <c r="BU45" i="16"/>
  <c r="BS45" i="16"/>
  <c r="BQ45" i="16"/>
  <c r="BO45" i="16"/>
  <c r="BM45" i="16"/>
  <c r="BK45" i="16"/>
  <c r="BI45" i="16"/>
  <c r="BG45" i="16"/>
  <c r="BE45" i="16"/>
  <c r="BC45" i="16"/>
  <c r="BA45" i="16"/>
  <c r="AY45" i="16"/>
  <c r="AW45" i="16"/>
  <c r="AU45" i="16"/>
  <c r="AS45" i="16"/>
  <c r="AQ45" i="16"/>
  <c r="AO45" i="16"/>
  <c r="AM45" i="16"/>
  <c r="AK45" i="16"/>
  <c r="AI45" i="16"/>
  <c r="AG45" i="16"/>
  <c r="AE45" i="16"/>
  <c r="AC45" i="16"/>
  <c r="AA45" i="16"/>
  <c r="Y45" i="16"/>
  <c r="W45" i="16"/>
  <c r="U45" i="16"/>
  <c r="S45" i="16"/>
  <c r="Q45" i="16"/>
  <c r="O45" i="16"/>
  <c r="M45" i="16"/>
  <c r="K45" i="16"/>
  <c r="I45" i="16"/>
  <c r="G45" i="16"/>
  <c r="E45" i="16"/>
  <c r="FG44" i="16"/>
  <c r="FE44" i="16"/>
  <c r="FC44" i="16"/>
  <c r="FA44" i="16"/>
  <c r="EY44" i="16"/>
  <c r="EW44" i="16"/>
  <c r="EU44" i="16"/>
  <c r="ES44" i="16"/>
  <c r="EQ44" i="16"/>
  <c r="EO44" i="16"/>
  <c r="EM44" i="16"/>
  <c r="EK44" i="16"/>
  <c r="EI44" i="16"/>
  <c r="EG44" i="16"/>
  <c r="EE44" i="16"/>
  <c r="EC44" i="16"/>
  <c r="EA44" i="16"/>
  <c r="DY44" i="16"/>
  <c r="DW44" i="16"/>
  <c r="DU44" i="16"/>
  <c r="DS44" i="16"/>
  <c r="DQ44" i="16"/>
  <c r="DO44" i="16"/>
  <c r="DM44" i="16"/>
  <c r="DK44" i="16"/>
  <c r="DI44" i="16"/>
  <c r="DG44" i="16"/>
  <c r="DE44" i="16"/>
  <c r="DC44" i="16"/>
  <c r="DA44" i="16"/>
  <c r="CY44" i="16"/>
  <c r="CW44" i="16"/>
  <c r="CU44" i="16"/>
  <c r="CS44" i="16"/>
  <c r="CQ44" i="16"/>
  <c r="CO44" i="16"/>
  <c r="CM44" i="16"/>
  <c r="CK44" i="16"/>
  <c r="CI44" i="16"/>
  <c r="CG44" i="16"/>
  <c r="CE44" i="16"/>
  <c r="CC44" i="16"/>
  <c r="CA44" i="16"/>
  <c r="BY44" i="16"/>
  <c r="BW44" i="16"/>
  <c r="BU44" i="16"/>
  <c r="BS44" i="16"/>
  <c r="BQ44" i="16"/>
  <c r="BO44" i="16"/>
  <c r="BM44" i="16"/>
  <c r="BK44" i="16"/>
  <c r="BI44" i="16"/>
  <c r="BG44" i="16"/>
  <c r="BE44" i="16"/>
  <c r="BC44" i="16"/>
  <c r="BA44" i="16"/>
  <c r="AY44" i="16"/>
  <c r="AW44" i="16"/>
  <c r="AU44" i="16"/>
  <c r="AS44" i="16"/>
  <c r="AQ44" i="16"/>
  <c r="AO44" i="16"/>
  <c r="AM44" i="16"/>
  <c r="AK44" i="16"/>
  <c r="AI44" i="16"/>
  <c r="AG44" i="16"/>
  <c r="AE44" i="16"/>
  <c r="AC44" i="16"/>
  <c r="AA44" i="16"/>
  <c r="Y44" i="16"/>
  <c r="W44" i="16"/>
  <c r="U44" i="16"/>
  <c r="S44" i="16"/>
  <c r="Q44" i="16"/>
  <c r="O44" i="16"/>
  <c r="M44" i="16"/>
  <c r="K44" i="16"/>
  <c r="I44" i="16"/>
  <c r="G44" i="16"/>
  <c r="E44" i="16"/>
  <c r="FG43" i="16"/>
  <c r="FE43" i="16"/>
  <c r="FC43" i="16"/>
  <c r="FA43" i="16"/>
  <c r="EY43" i="16"/>
  <c r="EW43" i="16"/>
  <c r="EU43" i="16"/>
  <c r="ES43" i="16"/>
  <c r="EQ43" i="16"/>
  <c r="EO43" i="16"/>
  <c r="EM43" i="16"/>
  <c r="EK43" i="16"/>
  <c r="EI43" i="16"/>
  <c r="EG43" i="16"/>
  <c r="EE43" i="16"/>
  <c r="EC43" i="16"/>
  <c r="EA43" i="16"/>
  <c r="DY43" i="16"/>
  <c r="DW43" i="16"/>
  <c r="DU43" i="16"/>
  <c r="DS43" i="16"/>
  <c r="DQ43" i="16"/>
  <c r="DO43" i="16"/>
  <c r="DM43" i="16"/>
  <c r="DK43" i="16"/>
  <c r="DI43" i="16"/>
  <c r="DG43" i="16"/>
  <c r="DE43" i="16"/>
  <c r="DC43" i="16"/>
  <c r="DA43" i="16"/>
  <c r="CY43" i="16"/>
  <c r="CW43" i="16"/>
  <c r="CU43" i="16"/>
  <c r="CS43" i="16"/>
  <c r="CQ43" i="16"/>
  <c r="CO43" i="16"/>
  <c r="CM43" i="16"/>
  <c r="CK43" i="16"/>
  <c r="CI43" i="16"/>
  <c r="CG43" i="16"/>
  <c r="CE43" i="16"/>
  <c r="CC43" i="16"/>
  <c r="CA43" i="16"/>
  <c r="BY43" i="16"/>
  <c r="BW43" i="16"/>
  <c r="BU43" i="16"/>
  <c r="BS43" i="16"/>
  <c r="BQ43" i="16"/>
  <c r="BO43" i="16"/>
  <c r="BM43" i="16"/>
  <c r="BK43" i="16"/>
  <c r="BI43" i="16"/>
  <c r="BG43" i="16"/>
  <c r="BE43" i="16"/>
  <c r="BC43" i="16"/>
  <c r="BA43" i="16"/>
  <c r="AY43" i="16"/>
  <c r="AW43" i="16"/>
  <c r="AU43" i="16"/>
  <c r="AS43" i="16"/>
  <c r="AQ43" i="16"/>
  <c r="AO43" i="16"/>
  <c r="AM43" i="16"/>
  <c r="AK43" i="16"/>
  <c r="AI43" i="16"/>
  <c r="AG43" i="16"/>
  <c r="AE43" i="16"/>
  <c r="AC43" i="16"/>
  <c r="AA43" i="16"/>
  <c r="Y43" i="16"/>
  <c r="W43" i="16"/>
  <c r="U43" i="16"/>
  <c r="S43" i="16"/>
  <c r="Q43" i="16"/>
  <c r="O43" i="16"/>
  <c r="M43" i="16"/>
  <c r="K43" i="16"/>
  <c r="I43" i="16"/>
  <c r="G43" i="16"/>
  <c r="E43" i="16"/>
  <c r="FG42" i="16"/>
  <c r="FE42" i="16"/>
  <c r="FC42" i="16"/>
  <c r="FA42" i="16"/>
  <c r="EY42" i="16"/>
  <c r="EW42" i="16"/>
  <c r="EU42" i="16"/>
  <c r="ES42" i="16"/>
  <c r="EQ42" i="16"/>
  <c r="EO42" i="16"/>
  <c r="EM42" i="16"/>
  <c r="EK42" i="16"/>
  <c r="EI42" i="16"/>
  <c r="EG42" i="16"/>
  <c r="EE42" i="16"/>
  <c r="EC42" i="16"/>
  <c r="EA42" i="16"/>
  <c r="DY42" i="16"/>
  <c r="DW42" i="16"/>
  <c r="DU42" i="16"/>
  <c r="DS42" i="16"/>
  <c r="DQ42" i="16"/>
  <c r="DO42" i="16"/>
  <c r="DM42" i="16"/>
  <c r="DK42" i="16"/>
  <c r="DI42" i="16"/>
  <c r="DG42" i="16"/>
  <c r="DE42" i="16"/>
  <c r="DC42" i="16"/>
  <c r="DA42" i="16"/>
  <c r="CY42" i="16"/>
  <c r="CW42" i="16"/>
  <c r="CU42" i="16"/>
  <c r="CS42" i="16"/>
  <c r="CQ42" i="16"/>
  <c r="CO42" i="16"/>
  <c r="CM42" i="16"/>
  <c r="CK42" i="16"/>
  <c r="CI42" i="16"/>
  <c r="CG42" i="16"/>
  <c r="CE42" i="16"/>
  <c r="CC42" i="16"/>
  <c r="CA42" i="16"/>
  <c r="BY42" i="16"/>
  <c r="BW42" i="16"/>
  <c r="BU42" i="16"/>
  <c r="BS42" i="16"/>
  <c r="BQ42" i="16"/>
  <c r="BO42" i="16"/>
  <c r="BM42" i="16"/>
  <c r="BK42" i="16"/>
  <c r="BI42" i="16"/>
  <c r="BG42" i="16"/>
  <c r="BE42" i="16"/>
  <c r="BC42" i="16"/>
  <c r="BA42" i="16"/>
  <c r="AY42" i="16"/>
  <c r="AW42" i="16"/>
  <c r="AU42" i="16"/>
  <c r="AS42" i="16"/>
  <c r="AQ42" i="16"/>
  <c r="AO42" i="16"/>
  <c r="AM42" i="16"/>
  <c r="AK42" i="16"/>
  <c r="AI42" i="16"/>
  <c r="AG42" i="16"/>
  <c r="AE42" i="16"/>
  <c r="AC42" i="16"/>
  <c r="AA42" i="16"/>
  <c r="Y42" i="16"/>
  <c r="W42" i="16"/>
  <c r="U42" i="16"/>
  <c r="S42" i="16"/>
  <c r="Q42" i="16"/>
  <c r="O42" i="16"/>
  <c r="M42" i="16"/>
  <c r="K42" i="16"/>
  <c r="I42" i="16"/>
  <c r="G42" i="16"/>
  <c r="E42" i="16"/>
  <c r="FG41" i="16"/>
  <c r="FE41" i="16"/>
  <c r="FC41" i="16"/>
  <c r="FA41" i="16"/>
  <c r="EY41" i="16"/>
  <c r="EW41" i="16"/>
  <c r="EU41" i="16"/>
  <c r="ES41" i="16"/>
  <c r="EQ41" i="16"/>
  <c r="EO41" i="16"/>
  <c r="EM41" i="16"/>
  <c r="EK41" i="16"/>
  <c r="EI41" i="16"/>
  <c r="EG41" i="16"/>
  <c r="EE41" i="16"/>
  <c r="EC41" i="16"/>
  <c r="EA41" i="16"/>
  <c r="DY41" i="16"/>
  <c r="DW41" i="16"/>
  <c r="DU41" i="16"/>
  <c r="DS41" i="16"/>
  <c r="DQ41" i="16"/>
  <c r="DO41" i="16"/>
  <c r="DM41" i="16"/>
  <c r="DK41" i="16"/>
  <c r="DI41" i="16"/>
  <c r="DG41" i="16"/>
  <c r="DE41" i="16"/>
  <c r="DC41" i="16"/>
  <c r="DA41" i="16"/>
  <c r="CY41" i="16"/>
  <c r="CW41" i="16"/>
  <c r="CU41" i="16"/>
  <c r="CS41" i="16"/>
  <c r="CQ41" i="16"/>
  <c r="CO41" i="16"/>
  <c r="CM41" i="16"/>
  <c r="CK41" i="16"/>
  <c r="CI41" i="16"/>
  <c r="CG41" i="16"/>
  <c r="CE41" i="16"/>
  <c r="CC41" i="16"/>
  <c r="CA41" i="16"/>
  <c r="BY41" i="16"/>
  <c r="BW41" i="16"/>
  <c r="BU41" i="16"/>
  <c r="BS41" i="16"/>
  <c r="BQ41" i="16"/>
  <c r="BO41" i="16"/>
  <c r="BM41" i="16"/>
  <c r="BK41" i="16"/>
  <c r="BI41" i="16"/>
  <c r="BG41" i="16"/>
  <c r="BE41" i="16"/>
  <c r="BC41" i="16"/>
  <c r="BA41" i="16"/>
  <c r="AY41" i="16"/>
  <c r="AW41" i="16"/>
  <c r="AU41" i="16"/>
  <c r="AS41" i="16"/>
  <c r="AQ41" i="16"/>
  <c r="AO41" i="16"/>
  <c r="AM41" i="16"/>
  <c r="AK41" i="16"/>
  <c r="AI41" i="16"/>
  <c r="AG41" i="16"/>
  <c r="AE41" i="16"/>
  <c r="AC41" i="16"/>
  <c r="AA41" i="16"/>
  <c r="Y41" i="16"/>
  <c r="W41" i="16"/>
  <c r="U41" i="16"/>
  <c r="S41" i="16"/>
  <c r="Q41" i="16"/>
  <c r="O41" i="16"/>
  <c r="M41" i="16"/>
  <c r="K41" i="16"/>
  <c r="I41" i="16"/>
  <c r="G41" i="16"/>
  <c r="E41" i="16"/>
  <c r="FG40" i="16"/>
  <c r="FE40" i="16"/>
  <c r="FC40" i="16"/>
  <c r="FA40" i="16"/>
  <c r="EY40" i="16"/>
  <c r="EW40" i="16"/>
  <c r="EU40" i="16"/>
  <c r="ES40" i="16"/>
  <c r="EQ40" i="16"/>
  <c r="EO40" i="16"/>
  <c r="EM40" i="16"/>
  <c r="EK40" i="16"/>
  <c r="EI40" i="16"/>
  <c r="EG40" i="16"/>
  <c r="EE40" i="16"/>
  <c r="EC40" i="16"/>
  <c r="EA40" i="16"/>
  <c r="DY40" i="16"/>
  <c r="DW40" i="16"/>
  <c r="DU40" i="16"/>
  <c r="DS40" i="16"/>
  <c r="DQ40" i="16"/>
  <c r="DO40" i="16"/>
  <c r="DM40" i="16"/>
  <c r="DK40" i="16"/>
  <c r="DI40" i="16"/>
  <c r="DG40" i="16"/>
  <c r="DE40" i="16"/>
  <c r="DC40" i="16"/>
  <c r="DA40" i="16"/>
  <c r="CY40" i="16"/>
  <c r="CW40" i="16"/>
  <c r="CU40" i="16"/>
  <c r="CS40" i="16"/>
  <c r="CQ40" i="16"/>
  <c r="CO40" i="16"/>
  <c r="CM40" i="16"/>
  <c r="CK40" i="16"/>
  <c r="CI40" i="16"/>
  <c r="CG40" i="16"/>
  <c r="CE40" i="16"/>
  <c r="CC40" i="16"/>
  <c r="CA40" i="16"/>
  <c r="BY40" i="16"/>
  <c r="BW40" i="16"/>
  <c r="BU40" i="16"/>
  <c r="BS40" i="16"/>
  <c r="BQ40" i="16"/>
  <c r="BO40" i="16"/>
  <c r="BM40" i="16"/>
  <c r="BK40" i="16"/>
  <c r="BI40" i="16"/>
  <c r="BG40" i="16"/>
  <c r="BE40" i="16"/>
  <c r="BC40" i="16"/>
  <c r="BA40" i="16"/>
  <c r="AY40" i="16"/>
  <c r="AW40" i="16"/>
  <c r="AU40" i="16"/>
  <c r="AS40" i="16"/>
  <c r="AQ40" i="16"/>
  <c r="AO40" i="16"/>
  <c r="AM40" i="16"/>
  <c r="AK40" i="16"/>
  <c r="AI40" i="16"/>
  <c r="AG40" i="16"/>
  <c r="AE40" i="16"/>
  <c r="AC40" i="16"/>
  <c r="AA40" i="16"/>
  <c r="Y40" i="16"/>
  <c r="W40" i="16"/>
  <c r="U40" i="16"/>
  <c r="S40" i="16"/>
  <c r="Q40" i="16"/>
  <c r="O40" i="16"/>
  <c r="M40" i="16"/>
  <c r="K40" i="16"/>
  <c r="I40" i="16"/>
  <c r="G40" i="16"/>
  <c r="E40" i="16"/>
  <c r="FG39" i="16"/>
  <c r="FE39" i="16"/>
  <c r="FC39" i="16"/>
  <c r="FA39" i="16"/>
  <c r="EY39" i="16"/>
  <c r="EW39" i="16"/>
  <c r="EU39" i="16"/>
  <c r="ES39" i="16"/>
  <c r="EQ39" i="16"/>
  <c r="EO39" i="16"/>
  <c r="EM39" i="16"/>
  <c r="EK39" i="16"/>
  <c r="EI39" i="16"/>
  <c r="EG39" i="16"/>
  <c r="EE39" i="16"/>
  <c r="EC39" i="16"/>
  <c r="EA39" i="16"/>
  <c r="DY39" i="16"/>
  <c r="DW39" i="16"/>
  <c r="DU39" i="16"/>
  <c r="DS39" i="16"/>
  <c r="DQ39" i="16"/>
  <c r="DO39" i="16"/>
  <c r="DM39" i="16"/>
  <c r="DK39" i="16"/>
  <c r="DI39" i="16"/>
  <c r="DG39" i="16"/>
  <c r="DE39" i="16"/>
  <c r="DC39" i="16"/>
  <c r="DA39" i="16"/>
  <c r="CY39" i="16"/>
  <c r="CW39" i="16"/>
  <c r="CU39" i="16"/>
  <c r="CS39" i="16"/>
  <c r="CQ39" i="16"/>
  <c r="CO39" i="16"/>
  <c r="CM39" i="16"/>
  <c r="CK39" i="16"/>
  <c r="CI39" i="16"/>
  <c r="CG39" i="16"/>
  <c r="CE39" i="16"/>
  <c r="CC39" i="16"/>
  <c r="CA39" i="16"/>
  <c r="BY39" i="16"/>
  <c r="BW39" i="16"/>
  <c r="BU39" i="16"/>
  <c r="BS39" i="16"/>
  <c r="BQ39" i="16"/>
  <c r="BO39" i="16"/>
  <c r="BM39" i="16"/>
  <c r="BK39" i="16"/>
  <c r="BI39" i="16"/>
  <c r="BG39" i="16"/>
  <c r="BE39" i="16"/>
  <c r="BC39" i="16"/>
  <c r="BA39" i="16"/>
  <c r="AY39" i="16"/>
  <c r="AW39" i="16"/>
  <c r="AU39" i="16"/>
  <c r="AS39" i="16"/>
  <c r="AQ39" i="16"/>
  <c r="AO39" i="16"/>
  <c r="AM39" i="16"/>
  <c r="AK39" i="16"/>
  <c r="AI39" i="16"/>
  <c r="AG39" i="16"/>
  <c r="AE39" i="16"/>
  <c r="AC39" i="16"/>
  <c r="AA39" i="16"/>
  <c r="Y39" i="16"/>
  <c r="W39" i="16"/>
  <c r="U39" i="16"/>
  <c r="S39" i="16"/>
  <c r="Q39" i="16"/>
  <c r="O39" i="16"/>
  <c r="M39" i="16"/>
  <c r="K39" i="16"/>
  <c r="I39" i="16"/>
  <c r="G39" i="16"/>
  <c r="E39" i="16"/>
  <c r="FG38" i="16"/>
  <c r="FE38" i="16"/>
  <c r="FC38" i="16"/>
  <c r="FA38" i="16"/>
  <c r="EY38" i="16"/>
  <c r="EW38" i="16"/>
  <c r="EU38" i="16"/>
  <c r="ES38" i="16"/>
  <c r="EQ38" i="16"/>
  <c r="EO38" i="16"/>
  <c r="EM38" i="16"/>
  <c r="EK38" i="16"/>
  <c r="EI38" i="16"/>
  <c r="EG38" i="16"/>
  <c r="EE38" i="16"/>
  <c r="EC38" i="16"/>
  <c r="EA38" i="16"/>
  <c r="DY38" i="16"/>
  <c r="DW38" i="16"/>
  <c r="DU38" i="16"/>
  <c r="DS38" i="16"/>
  <c r="DQ38" i="16"/>
  <c r="DO38" i="16"/>
  <c r="DM38" i="16"/>
  <c r="DK38" i="16"/>
  <c r="DI38" i="16"/>
  <c r="DG38" i="16"/>
  <c r="DE38" i="16"/>
  <c r="DC38" i="16"/>
  <c r="DA38" i="16"/>
  <c r="CY38" i="16"/>
  <c r="CW38" i="16"/>
  <c r="CU38" i="16"/>
  <c r="CS38" i="16"/>
  <c r="CQ38" i="16"/>
  <c r="CO38" i="16"/>
  <c r="CM38" i="16"/>
  <c r="CK38" i="16"/>
  <c r="CI38" i="16"/>
  <c r="CG38" i="16"/>
  <c r="CE38" i="16"/>
  <c r="CC38" i="16"/>
  <c r="CA38" i="16"/>
  <c r="BY38" i="16"/>
  <c r="BW38" i="16"/>
  <c r="BU38" i="16"/>
  <c r="BS38" i="16"/>
  <c r="BQ38" i="16"/>
  <c r="BO38" i="16"/>
  <c r="BM38" i="16"/>
  <c r="BK38" i="16"/>
  <c r="BI38" i="16"/>
  <c r="BG38" i="16"/>
  <c r="BE38" i="16"/>
  <c r="BC38" i="16"/>
  <c r="BA38" i="16"/>
  <c r="AY38" i="16"/>
  <c r="AW38" i="16"/>
  <c r="AU38" i="16"/>
  <c r="AS38" i="16"/>
  <c r="AQ38" i="16"/>
  <c r="AO38" i="16"/>
  <c r="AM38" i="16"/>
  <c r="AK38" i="16"/>
  <c r="AI38" i="16"/>
  <c r="AG38" i="16"/>
  <c r="AE38" i="16"/>
  <c r="AC38" i="16"/>
  <c r="AA38" i="16"/>
  <c r="Y38" i="16"/>
  <c r="W38" i="16"/>
  <c r="U38" i="16"/>
  <c r="S38" i="16"/>
  <c r="Q38" i="16"/>
  <c r="O38" i="16"/>
  <c r="M38" i="16"/>
  <c r="K38" i="16"/>
  <c r="I38" i="16"/>
  <c r="G38" i="16"/>
  <c r="E38" i="16"/>
  <c r="FG37" i="16"/>
  <c r="FE37" i="16"/>
  <c r="FC37" i="16"/>
  <c r="FA37" i="16"/>
  <c r="EY37" i="16"/>
  <c r="EW37" i="16"/>
  <c r="EU37" i="16"/>
  <c r="ES37" i="16"/>
  <c r="EQ37" i="16"/>
  <c r="EO37" i="16"/>
  <c r="EM37" i="16"/>
  <c r="EK37" i="16"/>
  <c r="EI37" i="16"/>
  <c r="EG37" i="16"/>
  <c r="EE37" i="16"/>
  <c r="EC37" i="16"/>
  <c r="EA37" i="16"/>
  <c r="DY37" i="16"/>
  <c r="DW37" i="16"/>
  <c r="DU37" i="16"/>
  <c r="DS37" i="16"/>
  <c r="DQ37" i="16"/>
  <c r="DO37" i="16"/>
  <c r="DM37" i="16"/>
  <c r="DK37" i="16"/>
  <c r="DI37" i="16"/>
  <c r="DG37" i="16"/>
  <c r="DE37" i="16"/>
  <c r="DC37" i="16"/>
  <c r="DA37" i="16"/>
  <c r="CY37" i="16"/>
  <c r="CW37" i="16"/>
  <c r="CU37" i="16"/>
  <c r="CS37" i="16"/>
  <c r="CQ37" i="16"/>
  <c r="CO37" i="16"/>
  <c r="CM37" i="16"/>
  <c r="CK37" i="16"/>
  <c r="CI37" i="16"/>
  <c r="CG37" i="16"/>
  <c r="CE37" i="16"/>
  <c r="CC37" i="16"/>
  <c r="CA37" i="16"/>
  <c r="BY37" i="16"/>
  <c r="BW37" i="16"/>
  <c r="BU37" i="16"/>
  <c r="BS37" i="16"/>
  <c r="BQ37" i="16"/>
  <c r="BO37" i="16"/>
  <c r="BM37" i="16"/>
  <c r="BK37" i="16"/>
  <c r="BI37" i="16"/>
  <c r="BG37" i="16"/>
  <c r="BE37" i="16"/>
  <c r="BC37" i="16"/>
  <c r="BA37" i="16"/>
  <c r="AY37" i="16"/>
  <c r="AW37" i="16"/>
  <c r="AU37" i="16"/>
  <c r="AS37" i="16"/>
  <c r="AQ37" i="16"/>
  <c r="AO37" i="16"/>
  <c r="AM37" i="16"/>
  <c r="AK37" i="16"/>
  <c r="AI37" i="16"/>
  <c r="AG37" i="16"/>
  <c r="AE37" i="16"/>
  <c r="AC37" i="16"/>
  <c r="AA37" i="16"/>
  <c r="Y37" i="16"/>
  <c r="W37" i="16"/>
  <c r="U37" i="16"/>
  <c r="S37" i="16"/>
  <c r="Q37" i="16"/>
  <c r="O37" i="16"/>
  <c r="M37" i="16"/>
  <c r="K37" i="16"/>
  <c r="I37" i="16"/>
  <c r="G37" i="16"/>
  <c r="E37" i="16"/>
  <c r="FG36" i="16"/>
  <c r="FE36" i="16"/>
  <c r="FC36" i="16"/>
  <c r="FA36" i="16"/>
  <c r="EY36" i="16"/>
  <c r="EW36" i="16"/>
  <c r="EU36" i="16"/>
  <c r="ES36" i="16"/>
  <c r="EQ36" i="16"/>
  <c r="EO36" i="16"/>
  <c r="EM36" i="16"/>
  <c r="EK36" i="16"/>
  <c r="EI36" i="16"/>
  <c r="EG36" i="16"/>
  <c r="EE36" i="16"/>
  <c r="EC36" i="16"/>
  <c r="EA36" i="16"/>
  <c r="DY36" i="16"/>
  <c r="DW36" i="16"/>
  <c r="DU36" i="16"/>
  <c r="DS36" i="16"/>
  <c r="DQ36" i="16"/>
  <c r="DO36" i="16"/>
  <c r="DM36" i="16"/>
  <c r="DK36" i="16"/>
  <c r="DI36" i="16"/>
  <c r="DG36" i="16"/>
  <c r="DE36" i="16"/>
  <c r="DC36" i="16"/>
  <c r="DA36" i="16"/>
  <c r="CY36" i="16"/>
  <c r="CW36" i="16"/>
  <c r="CU36" i="16"/>
  <c r="CS36" i="16"/>
  <c r="CQ36" i="16"/>
  <c r="CO36" i="16"/>
  <c r="CM36" i="16"/>
  <c r="CK36" i="16"/>
  <c r="CI36" i="16"/>
  <c r="CG36" i="16"/>
  <c r="CE36" i="16"/>
  <c r="CC36" i="16"/>
  <c r="CA36" i="16"/>
  <c r="BY36" i="16"/>
  <c r="BW36" i="16"/>
  <c r="BU36" i="16"/>
  <c r="BS36" i="16"/>
  <c r="BQ36" i="16"/>
  <c r="BO36" i="16"/>
  <c r="BM36" i="16"/>
  <c r="BK36" i="16"/>
  <c r="BI36" i="16"/>
  <c r="BG36" i="16"/>
  <c r="BE36" i="16"/>
  <c r="BC36" i="16"/>
  <c r="BA36" i="16"/>
  <c r="AY36" i="16"/>
  <c r="AW36" i="16"/>
  <c r="AU36" i="16"/>
  <c r="AS36" i="16"/>
  <c r="AQ36" i="16"/>
  <c r="AO36" i="16"/>
  <c r="AM36" i="16"/>
  <c r="AK36" i="16"/>
  <c r="AI36" i="16"/>
  <c r="AG36" i="16"/>
  <c r="AE36" i="16"/>
  <c r="AC36" i="16"/>
  <c r="AA36" i="16"/>
  <c r="Y36" i="16"/>
  <c r="W36" i="16"/>
  <c r="U36" i="16"/>
  <c r="S36" i="16"/>
  <c r="Q36" i="16"/>
  <c r="O36" i="16"/>
  <c r="M36" i="16"/>
  <c r="K36" i="16"/>
  <c r="I36" i="16"/>
  <c r="G36" i="16"/>
  <c r="E36" i="16"/>
  <c r="FG35" i="16"/>
  <c r="FE35" i="16"/>
  <c r="FC35" i="16"/>
  <c r="FA35" i="16"/>
  <c r="EY35" i="16"/>
  <c r="EW35" i="16"/>
  <c r="EU35" i="16"/>
  <c r="ES35" i="16"/>
  <c r="EQ35" i="16"/>
  <c r="EO35" i="16"/>
  <c r="EM35" i="16"/>
  <c r="EK35" i="16"/>
  <c r="EI35" i="16"/>
  <c r="EG35" i="16"/>
  <c r="EE35" i="16"/>
  <c r="EC35" i="16"/>
  <c r="EA35" i="16"/>
  <c r="DY35" i="16"/>
  <c r="DW35" i="16"/>
  <c r="DU35" i="16"/>
  <c r="DS35" i="16"/>
  <c r="DQ35" i="16"/>
  <c r="DO35" i="16"/>
  <c r="DM35" i="16"/>
  <c r="DK35" i="16"/>
  <c r="DI35" i="16"/>
  <c r="DG35" i="16"/>
  <c r="DE35" i="16"/>
  <c r="DC35" i="16"/>
  <c r="DA35" i="16"/>
  <c r="CY35" i="16"/>
  <c r="CW35" i="16"/>
  <c r="CU35" i="16"/>
  <c r="CS35" i="16"/>
  <c r="CQ35" i="16"/>
  <c r="CO35" i="16"/>
  <c r="CM35" i="16"/>
  <c r="CK35" i="16"/>
  <c r="CI35" i="16"/>
  <c r="CG35" i="16"/>
  <c r="CE35" i="16"/>
  <c r="CC35" i="16"/>
  <c r="CA35" i="16"/>
  <c r="BY35" i="16"/>
  <c r="BW35" i="16"/>
  <c r="BU35" i="16"/>
  <c r="BS35" i="16"/>
  <c r="BQ35" i="16"/>
  <c r="BO35" i="16"/>
  <c r="BM35" i="16"/>
  <c r="BK35" i="16"/>
  <c r="BI35" i="16"/>
  <c r="BG35" i="16"/>
  <c r="BE35" i="16"/>
  <c r="BC35" i="16"/>
  <c r="BA35" i="16"/>
  <c r="AY35" i="16"/>
  <c r="AW35" i="16"/>
  <c r="AU35" i="16"/>
  <c r="AS35" i="16"/>
  <c r="AQ35" i="16"/>
  <c r="AO35" i="16"/>
  <c r="AM35" i="16"/>
  <c r="AK35" i="16"/>
  <c r="AI35" i="16"/>
  <c r="AG35" i="16"/>
  <c r="AE35" i="16"/>
  <c r="AC35" i="16"/>
  <c r="AA35" i="16"/>
  <c r="Y35" i="16"/>
  <c r="W35" i="16"/>
  <c r="U35" i="16"/>
  <c r="S35" i="16"/>
  <c r="Q35" i="16"/>
  <c r="O35" i="16"/>
  <c r="M35" i="16"/>
  <c r="K35" i="16"/>
  <c r="I35" i="16"/>
  <c r="G35" i="16"/>
  <c r="E35" i="16"/>
  <c r="FG34" i="16"/>
  <c r="FE34" i="16"/>
  <c r="FC34" i="16"/>
  <c r="FA34" i="16"/>
  <c r="EY34" i="16"/>
  <c r="EW34" i="16"/>
  <c r="EU34" i="16"/>
  <c r="ES34" i="16"/>
  <c r="EQ34" i="16"/>
  <c r="EO34" i="16"/>
  <c r="EM34" i="16"/>
  <c r="EK34" i="16"/>
  <c r="EI34" i="16"/>
  <c r="EG34" i="16"/>
  <c r="EE34" i="16"/>
  <c r="EC34" i="16"/>
  <c r="EA34" i="16"/>
  <c r="DY34" i="16"/>
  <c r="DW34" i="16"/>
  <c r="DU34" i="16"/>
  <c r="DS34" i="16"/>
  <c r="DQ34" i="16"/>
  <c r="DO34" i="16"/>
  <c r="DM34" i="16"/>
  <c r="DK34" i="16"/>
  <c r="DI34" i="16"/>
  <c r="DG34" i="16"/>
  <c r="DE34" i="16"/>
  <c r="DC34" i="16"/>
  <c r="DA34" i="16"/>
  <c r="CY34" i="16"/>
  <c r="CW34" i="16"/>
  <c r="CU34" i="16"/>
  <c r="CS34" i="16"/>
  <c r="CQ34" i="16"/>
  <c r="CO34" i="16"/>
  <c r="CM34" i="16"/>
  <c r="CK34" i="16"/>
  <c r="CI34" i="16"/>
  <c r="CG34" i="16"/>
  <c r="CE34" i="16"/>
  <c r="CC34" i="16"/>
  <c r="CA34" i="16"/>
  <c r="BY34" i="16"/>
  <c r="BW34" i="16"/>
  <c r="BU34" i="16"/>
  <c r="BS34" i="16"/>
  <c r="BQ34" i="16"/>
  <c r="BO34" i="16"/>
  <c r="BM34" i="16"/>
  <c r="BK34" i="16"/>
  <c r="BI34" i="16"/>
  <c r="BG34" i="16"/>
  <c r="BE34" i="16"/>
  <c r="BC34" i="16"/>
  <c r="BA34" i="16"/>
  <c r="AY34" i="16"/>
  <c r="AW34" i="16"/>
  <c r="AU34" i="16"/>
  <c r="AS34" i="16"/>
  <c r="AQ34" i="16"/>
  <c r="AO34" i="16"/>
  <c r="AM34" i="16"/>
  <c r="AK34" i="16"/>
  <c r="AI34" i="16"/>
  <c r="AG34" i="16"/>
  <c r="AE34" i="16"/>
  <c r="AC34" i="16"/>
  <c r="AA34" i="16"/>
  <c r="Y34" i="16"/>
  <c r="W34" i="16"/>
  <c r="U34" i="16"/>
  <c r="S34" i="16"/>
  <c r="Q34" i="16"/>
  <c r="O34" i="16"/>
  <c r="M34" i="16"/>
  <c r="K34" i="16"/>
  <c r="I34" i="16"/>
  <c r="G34" i="16"/>
  <c r="E34" i="16"/>
  <c r="FG33" i="16"/>
  <c r="FE33" i="16"/>
  <c r="FC33" i="16"/>
  <c r="FA33" i="16"/>
  <c r="EY33" i="16"/>
  <c r="EW33" i="16"/>
  <c r="EU33" i="16"/>
  <c r="ES33" i="16"/>
  <c r="EQ33" i="16"/>
  <c r="EO33" i="16"/>
  <c r="EM33" i="16"/>
  <c r="EK33" i="16"/>
  <c r="EI33" i="16"/>
  <c r="EG33" i="16"/>
  <c r="EE33" i="16"/>
  <c r="EC33" i="16"/>
  <c r="EA33" i="16"/>
  <c r="DY33" i="16"/>
  <c r="DW33" i="16"/>
  <c r="DU33" i="16"/>
  <c r="DS33" i="16"/>
  <c r="DQ33" i="16"/>
  <c r="DO33" i="16"/>
  <c r="DM33" i="16"/>
  <c r="DK33" i="16"/>
  <c r="DI33" i="16"/>
  <c r="DG33" i="16"/>
  <c r="DE33" i="16"/>
  <c r="DC33" i="16"/>
  <c r="DA33" i="16"/>
  <c r="CY33" i="16"/>
  <c r="CW33" i="16"/>
  <c r="CU33" i="16"/>
  <c r="CS33" i="16"/>
  <c r="CQ33" i="16"/>
  <c r="CO33" i="16"/>
  <c r="CM33" i="16"/>
  <c r="CK33" i="16"/>
  <c r="CI33" i="16"/>
  <c r="CG33" i="16"/>
  <c r="CE33" i="16"/>
  <c r="CC33" i="16"/>
  <c r="CA33" i="16"/>
  <c r="BY33" i="16"/>
  <c r="BW33" i="16"/>
  <c r="BU33" i="16"/>
  <c r="BS33" i="16"/>
  <c r="BQ33" i="16"/>
  <c r="BO33" i="16"/>
  <c r="BM33" i="16"/>
  <c r="BK33" i="16"/>
  <c r="BI33" i="16"/>
  <c r="BG33" i="16"/>
  <c r="BE33" i="16"/>
  <c r="BC33" i="16"/>
  <c r="BA33" i="16"/>
  <c r="AY33" i="16"/>
  <c r="AW33" i="16"/>
  <c r="AU33" i="16"/>
  <c r="AS33" i="16"/>
  <c r="AQ33" i="16"/>
  <c r="AO33" i="16"/>
  <c r="AM33" i="16"/>
  <c r="AK33" i="16"/>
  <c r="AI33" i="16"/>
  <c r="AG33" i="16"/>
  <c r="AE33" i="16"/>
  <c r="AC33" i="16"/>
  <c r="AA33" i="16"/>
  <c r="Y33" i="16"/>
  <c r="W33" i="16"/>
  <c r="U33" i="16"/>
  <c r="S33" i="16"/>
  <c r="Q33" i="16"/>
  <c r="O33" i="16"/>
  <c r="M33" i="16"/>
  <c r="K33" i="16"/>
  <c r="I33" i="16"/>
  <c r="G33" i="16"/>
  <c r="E33" i="16"/>
  <c r="FG32" i="16"/>
  <c r="FE32" i="16"/>
  <c r="FC32" i="16"/>
  <c r="FA32" i="16"/>
  <c r="EY32" i="16"/>
  <c r="EW32" i="16"/>
  <c r="EU32" i="16"/>
  <c r="ES32" i="16"/>
  <c r="EQ32" i="16"/>
  <c r="EO32" i="16"/>
  <c r="EM32" i="16"/>
  <c r="EK32" i="16"/>
  <c r="EI32" i="16"/>
  <c r="EG32" i="16"/>
  <c r="EE32" i="16"/>
  <c r="EC32" i="16"/>
  <c r="EA32" i="16"/>
  <c r="DY32" i="16"/>
  <c r="DW32" i="16"/>
  <c r="DU32" i="16"/>
  <c r="DS32" i="16"/>
  <c r="DQ32" i="16"/>
  <c r="DO32" i="16"/>
  <c r="DM32" i="16"/>
  <c r="DK32" i="16"/>
  <c r="DI32" i="16"/>
  <c r="DG32" i="16"/>
  <c r="DE32" i="16"/>
  <c r="DC32" i="16"/>
  <c r="DA32" i="16"/>
  <c r="CY32" i="16"/>
  <c r="CW32" i="16"/>
  <c r="CU32" i="16"/>
  <c r="CS32" i="16"/>
  <c r="CQ32" i="16"/>
  <c r="CO32" i="16"/>
  <c r="CM32" i="16"/>
  <c r="CK32" i="16"/>
  <c r="CI32" i="16"/>
  <c r="CG32" i="16"/>
  <c r="CE32" i="16"/>
  <c r="CC32" i="16"/>
  <c r="CA32" i="16"/>
  <c r="BY32" i="16"/>
  <c r="BW32" i="16"/>
  <c r="BU32" i="16"/>
  <c r="BS32" i="16"/>
  <c r="BQ32" i="16"/>
  <c r="BO32" i="16"/>
  <c r="BM32" i="16"/>
  <c r="BK32" i="16"/>
  <c r="BI32" i="16"/>
  <c r="BG32" i="16"/>
  <c r="BE32" i="16"/>
  <c r="BC32" i="16"/>
  <c r="BA32" i="16"/>
  <c r="AY32" i="16"/>
  <c r="AW32" i="16"/>
  <c r="AU32" i="16"/>
  <c r="AS32" i="16"/>
  <c r="AQ32" i="16"/>
  <c r="AO32" i="16"/>
  <c r="AM32" i="16"/>
  <c r="AK32" i="16"/>
  <c r="AI32" i="16"/>
  <c r="AG32" i="16"/>
  <c r="AE32" i="16"/>
  <c r="AC32" i="16"/>
  <c r="AA32" i="16"/>
  <c r="Y32" i="16"/>
  <c r="W32" i="16"/>
  <c r="U32" i="16"/>
  <c r="S32" i="16"/>
  <c r="Q32" i="16"/>
  <c r="O32" i="16"/>
  <c r="M32" i="16"/>
  <c r="K32" i="16"/>
  <c r="I32" i="16"/>
  <c r="G32" i="16"/>
  <c r="E32" i="16"/>
  <c r="FG31" i="16"/>
  <c r="FE31" i="16"/>
  <c r="FC31" i="16"/>
  <c r="FA31" i="16"/>
  <c r="EY31" i="16"/>
  <c r="EW31" i="16"/>
  <c r="EU31" i="16"/>
  <c r="ES31" i="16"/>
  <c r="EQ31" i="16"/>
  <c r="EO31" i="16"/>
  <c r="EM31" i="16"/>
  <c r="EK31" i="16"/>
  <c r="EI31" i="16"/>
  <c r="EG31" i="16"/>
  <c r="EE31" i="16"/>
  <c r="EC31" i="16"/>
  <c r="EA31" i="16"/>
  <c r="DY31" i="16"/>
  <c r="DW31" i="16"/>
  <c r="DU31" i="16"/>
  <c r="DS31" i="16"/>
  <c r="DQ31" i="16"/>
  <c r="DO31" i="16"/>
  <c r="DM31" i="16"/>
  <c r="DK31" i="16"/>
  <c r="DI31" i="16"/>
  <c r="DG31" i="16"/>
  <c r="DE31" i="16"/>
  <c r="DC31" i="16"/>
  <c r="DA31" i="16"/>
  <c r="CY31" i="16"/>
  <c r="CW31" i="16"/>
  <c r="CU31" i="16"/>
  <c r="CS31" i="16"/>
  <c r="CQ31" i="16"/>
  <c r="CO31" i="16"/>
  <c r="CM31" i="16"/>
  <c r="CK31" i="16"/>
  <c r="CI31" i="16"/>
  <c r="CG31" i="16"/>
  <c r="CE31" i="16"/>
  <c r="CC31" i="16"/>
  <c r="CA31" i="16"/>
  <c r="BY31" i="16"/>
  <c r="BW31" i="16"/>
  <c r="BU31" i="16"/>
  <c r="BS31" i="16"/>
  <c r="BQ31" i="16"/>
  <c r="BO31" i="16"/>
  <c r="BM31" i="16"/>
  <c r="BK31" i="16"/>
  <c r="BI31" i="16"/>
  <c r="BG31" i="16"/>
  <c r="BE31" i="16"/>
  <c r="BC31" i="16"/>
  <c r="BA31" i="16"/>
  <c r="AY31" i="16"/>
  <c r="AW31" i="16"/>
  <c r="AU31" i="16"/>
  <c r="AS31" i="16"/>
  <c r="AQ31" i="16"/>
  <c r="AO31" i="16"/>
  <c r="AM31" i="16"/>
  <c r="AK31" i="16"/>
  <c r="AI31" i="16"/>
  <c r="AG31" i="16"/>
  <c r="AE31" i="16"/>
  <c r="AC31" i="16"/>
  <c r="AA31" i="16"/>
  <c r="Y31" i="16"/>
  <c r="W31" i="16"/>
  <c r="U31" i="16"/>
  <c r="S31" i="16"/>
  <c r="Q31" i="16"/>
  <c r="O31" i="16"/>
  <c r="M31" i="16"/>
  <c r="K31" i="16"/>
  <c r="I31" i="16"/>
  <c r="G31" i="16"/>
  <c r="E31" i="16"/>
  <c r="FG30" i="16"/>
  <c r="FE30" i="16"/>
  <c r="FC30" i="16"/>
  <c r="FA30" i="16"/>
  <c r="EY30" i="16"/>
  <c r="EW30" i="16"/>
  <c r="EU30" i="16"/>
  <c r="ES30" i="16"/>
  <c r="EQ30" i="16"/>
  <c r="EO30" i="16"/>
  <c r="EM30" i="16"/>
  <c r="EK30" i="16"/>
  <c r="EI30" i="16"/>
  <c r="EG30" i="16"/>
  <c r="EE30" i="16"/>
  <c r="EC30" i="16"/>
  <c r="EA30" i="16"/>
  <c r="DY30" i="16"/>
  <c r="DW30" i="16"/>
  <c r="DU30" i="16"/>
  <c r="DS30" i="16"/>
  <c r="DQ30" i="16"/>
  <c r="DO30" i="16"/>
  <c r="DM30" i="16"/>
  <c r="DK30" i="16"/>
  <c r="DI30" i="16"/>
  <c r="DG30" i="16"/>
  <c r="DE30" i="16"/>
  <c r="DC30" i="16"/>
  <c r="DA30" i="16"/>
  <c r="CY30" i="16"/>
  <c r="CW30" i="16"/>
  <c r="CU30" i="16"/>
  <c r="CS30" i="16"/>
  <c r="CQ30" i="16"/>
  <c r="CO30" i="16"/>
  <c r="CM30" i="16"/>
  <c r="CK30" i="16"/>
  <c r="CI30" i="16"/>
  <c r="CG30" i="16"/>
  <c r="CE30" i="16"/>
  <c r="CC30" i="16"/>
  <c r="CA30" i="16"/>
  <c r="BY30" i="16"/>
  <c r="BW30" i="16"/>
  <c r="BU30" i="16"/>
  <c r="BS30" i="16"/>
  <c r="BQ30" i="16"/>
  <c r="BO30" i="16"/>
  <c r="BM30" i="16"/>
  <c r="BK30" i="16"/>
  <c r="BI30" i="16"/>
  <c r="BG30" i="16"/>
  <c r="BE30" i="16"/>
  <c r="BC30" i="16"/>
  <c r="BA30" i="16"/>
  <c r="AY30" i="16"/>
  <c r="AW30" i="16"/>
  <c r="AU30" i="16"/>
  <c r="AS30" i="16"/>
  <c r="AQ30" i="16"/>
  <c r="AO30" i="16"/>
  <c r="AM30" i="16"/>
  <c r="AK30" i="16"/>
  <c r="AI30" i="16"/>
  <c r="AG30" i="16"/>
  <c r="AE30" i="16"/>
  <c r="AC30" i="16"/>
  <c r="AA30" i="16"/>
  <c r="Y30" i="16"/>
  <c r="W30" i="16"/>
  <c r="U30" i="16"/>
  <c r="S30" i="16"/>
  <c r="Q30" i="16"/>
  <c r="O30" i="16"/>
  <c r="M30" i="16"/>
  <c r="K30" i="16"/>
  <c r="I30" i="16"/>
  <c r="G30" i="16"/>
  <c r="E30" i="16"/>
  <c r="FG29" i="16"/>
  <c r="FE29" i="16"/>
  <c r="FC29" i="16"/>
  <c r="FA29" i="16"/>
  <c r="EY29" i="16"/>
  <c r="EW29" i="16"/>
  <c r="EU29" i="16"/>
  <c r="ES29" i="16"/>
  <c r="EQ29" i="16"/>
  <c r="EO29" i="16"/>
  <c r="EM29" i="16"/>
  <c r="EK29" i="16"/>
  <c r="EI29" i="16"/>
  <c r="EG29" i="16"/>
  <c r="EE29" i="16"/>
  <c r="EC29" i="16"/>
  <c r="EA29" i="16"/>
  <c r="DY29" i="16"/>
  <c r="DW29" i="16"/>
  <c r="DU29" i="16"/>
  <c r="DS29" i="16"/>
  <c r="DQ29" i="16"/>
  <c r="DO29" i="16"/>
  <c r="DM29" i="16"/>
  <c r="DK29" i="16"/>
  <c r="DI29" i="16"/>
  <c r="DG29" i="16"/>
  <c r="DE29" i="16"/>
  <c r="DC29" i="16"/>
  <c r="DA29" i="16"/>
  <c r="CY29" i="16"/>
  <c r="CW29" i="16"/>
  <c r="CU29" i="16"/>
  <c r="CS29" i="16"/>
  <c r="CQ29" i="16"/>
  <c r="CO29" i="16"/>
  <c r="CM29" i="16"/>
  <c r="CK29" i="16"/>
  <c r="CI29" i="16"/>
  <c r="CG29" i="16"/>
  <c r="CE29" i="16"/>
  <c r="CC29" i="16"/>
  <c r="CA29" i="16"/>
  <c r="BY29" i="16"/>
  <c r="BW29" i="16"/>
  <c r="BU29" i="16"/>
  <c r="BS29" i="16"/>
  <c r="BQ29" i="16"/>
  <c r="BO29" i="16"/>
  <c r="BM29" i="16"/>
  <c r="BK29" i="16"/>
  <c r="BI29" i="16"/>
  <c r="BG29" i="16"/>
  <c r="BE29" i="16"/>
  <c r="BC29" i="16"/>
  <c r="BA29" i="16"/>
  <c r="AY29" i="16"/>
  <c r="AW29" i="16"/>
  <c r="AU29" i="16"/>
  <c r="AS29" i="16"/>
  <c r="AQ29" i="16"/>
  <c r="AO29" i="16"/>
  <c r="AM29" i="16"/>
  <c r="AK29" i="16"/>
  <c r="AI29" i="16"/>
  <c r="AG29" i="16"/>
  <c r="AE29" i="16"/>
  <c r="AC29" i="16"/>
  <c r="AA29" i="16"/>
  <c r="Y29" i="16"/>
  <c r="W29" i="16"/>
  <c r="U29" i="16"/>
  <c r="S29" i="16"/>
  <c r="Q29" i="16"/>
  <c r="O29" i="16"/>
  <c r="M29" i="16"/>
  <c r="K29" i="16"/>
  <c r="I29" i="16"/>
  <c r="G29" i="16"/>
  <c r="E29" i="16"/>
  <c r="FG28" i="16"/>
  <c r="FE28" i="16"/>
  <c r="FC28" i="16"/>
  <c r="FA28" i="16"/>
  <c r="EY28" i="16"/>
  <c r="EW28" i="16"/>
  <c r="EU28" i="16"/>
  <c r="ES28" i="16"/>
  <c r="EQ28" i="16"/>
  <c r="EO28" i="16"/>
  <c r="EM28" i="16"/>
  <c r="EK28" i="16"/>
  <c r="EI28" i="16"/>
  <c r="EG28" i="16"/>
  <c r="EE28" i="16"/>
  <c r="EC28" i="16"/>
  <c r="EA28" i="16"/>
  <c r="DY28" i="16"/>
  <c r="DW28" i="16"/>
  <c r="DU28" i="16"/>
  <c r="DS28" i="16"/>
  <c r="DQ28" i="16"/>
  <c r="DO28" i="16"/>
  <c r="DM28" i="16"/>
  <c r="DK28" i="16"/>
  <c r="DI28" i="16"/>
  <c r="DG28" i="16"/>
  <c r="DE28" i="16"/>
  <c r="DC28" i="16"/>
  <c r="DA28" i="16"/>
  <c r="CY28" i="16"/>
  <c r="CW28" i="16"/>
  <c r="CU28" i="16"/>
  <c r="CS28" i="16"/>
  <c r="CQ28" i="16"/>
  <c r="CO28" i="16"/>
  <c r="CM28" i="16"/>
  <c r="CK28" i="16"/>
  <c r="CI28" i="16"/>
  <c r="CG28" i="16"/>
  <c r="CE28" i="16"/>
  <c r="CC28" i="16"/>
  <c r="CA28" i="16"/>
  <c r="BY28" i="16"/>
  <c r="BW28" i="16"/>
  <c r="BU28" i="16"/>
  <c r="BS28" i="16"/>
  <c r="BQ28" i="16"/>
  <c r="BO28" i="16"/>
  <c r="BM28" i="16"/>
  <c r="BK28" i="16"/>
  <c r="BI28" i="16"/>
  <c r="BG28" i="16"/>
  <c r="BE28" i="16"/>
  <c r="BC28" i="16"/>
  <c r="BA28" i="16"/>
  <c r="AY28" i="16"/>
  <c r="AW28" i="16"/>
  <c r="AU28" i="16"/>
  <c r="AS28" i="16"/>
  <c r="AQ28" i="16"/>
  <c r="AO28" i="16"/>
  <c r="AM28" i="16"/>
  <c r="AK28" i="16"/>
  <c r="AI28" i="16"/>
  <c r="AG28" i="16"/>
  <c r="AE28" i="16"/>
  <c r="AC28" i="16"/>
  <c r="AA28" i="16"/>
  <c r="Y28" i="16"/>
  <c r="W28" i="16"/>
  <c r="U28" i="16"/>
  <c r="S28" i="16"/>
  <c r="Q28" i="16"/>
  <c r="O28" i="16"/>
  <c r="M28" i="16"/>
  <c r="K28" i="16"/>
  <c r="I28" i="16"/>
  <c r="G28" i="16"/>
  <c r="E28" i="16"/>
  <c r="FG27" i="16"/>
  <c r="FE27" i="16"/>
  <c r="FC27" i="16"/>
  <c r="FA27" i="16"/>
  <c r="EY27" i="16"/>
  <c r="EW27" i="16"/>
  <c r="EU27" i="16"/>
  <c r="ES27" i="16"/>
  <c r="EQ27" i="16"/>
  <c r="EO27" i="16"/>
  <c r="EM27" i="16"/>
  <c r="EK27" i="16"/>
  <c r="EI27" i="16"/>
  <c r="EG27" i="16"/>
  <c r="EE27" i="16"/>
  <c r="EC27" i="16"/>
  <c r="EA27" i="16"/>
  <c r="DY27" i="16"/>
  <c r="DW27" i="16"/>
  <c r="DU27" i="16"/>
  <c r="DS27" i="16"/>
  <c r="DQ27" i="16"/>
  <c r="DO27" i="16"/>
  <c r="DM27" i="16"/>
  <c r="DK27" i="16"/>
  <c r="DI27" i="16"/>
  <c r="DG27" i="16"/>
  <c r="DE27" i="16"/>
  <c r="DC27" i="16"/>
  <c r="DA27" i="16"/>
  <c r="CY27" i="16"/>
  <c r="CW27" i="16"/>
  <c r="CU27" i="16"/>
  <c r="CS27" i="16"/>
  <c r="CQ27" i="16"/>
  <c r="CO27" i="16"/>
  <c r="CM27" i="16"/>
  <c r="CK27" i="16"/>
  <c r="CI27" i="16"/>
  <c r="CG27" i="16"/>
  <c r="CE27" i="16"/>
  <c r="CC27" i="16"/>
  <c r="CA27" i="16"/>
  <c r="BY27" i="16"/>
  <c r="BW27" i="16"/>
  <c r="BU27" i="16"/>
  <c r="BS27" i="16"/>
  <c r="BQ27" i="16"/>
  <c r="BO27" i="16"/>
  <c r="BM27" i="16"/>
  <c r="BK27" i="16"/>
  <c r="BI27" i="16"/>
  <c r="BG27" i="16"/>
  <c r="BE27" i="16"/>
  <c r="BC27" i="16"/>
  <c r="BA27" i="16"/>
  <c r="AY27" i="16"/>
  <c r="AW27" i="16"/>
  <c r="AU27" i="16"/>
  <c r="AS27" i="16"/>
  <c r="AQ27" i="16"/>
  <c r="AO27" i="16"/>
  <c r="AM27" i="16"/>
  <c r="AK27" i="16"/>
  <c r="AI27" i="16"/>
  <c r="AG27" i="16"/>
  <c r="AE27" i="16"/>
  <c r="AC27" i="16"/>
  <c r="AA27" i="16"/>
  <c r="Y27" i="16"/>
  <c r="W27" i="16"/>
  <c r="U27" i="16"/>
  <c r="S27" i="16"/>
  <c r="Q27" i="16"/>
  <c r="O27" i="16"/>
  <c r="M27" i="16"/>
  <c r="K27" i="16"/>
  <c r="I27" i="16"/>
  <c r="G27" i="16"/>
  <c r="E27" i="16"/>
  <c r="FG26" i="16"/>
  <c r="FE26" i="16"/>
  <c r="FC26" i="16"/>
  <c r="FA26" i="16"/>
  <c r="EY26" i="16"/>
  <c r="EW26" i="16"/>
  <c r="EU26" i="16"/>
  <c r="ES26" i="16"/>
  <c r="EQ26" i="16"/>
  <c r="EO26" i="16"/>
  <c r="EM26" i="16"/>
  <c r="EK26" i="16"/>
  <c r="EI26" i="16"/>
  <c r="EG26" i="16"/>
  <c r="EE26" i="16"/>
  <c r="EC26" i="16"/>
  <c r="EA26" i="16"/>
  <c r="DY26" i="16"/>
  <c r="DW26" i="16"/>
  <c r="DU26" i="16"/>
  <c r="DS26" i="16"/>
  <c r="DQ26" i="16"/>
  <c r="DO26" i="16"/>
  <c r="DM26" i="16"/>
  <c r="DK26" i="16"/>
  <c r="DI26" i="16"/>
  <c r="DG26" i="16"/>
  <c r="DE26" i="16"/>
  <c r="DC26" i="16"/>
  <c r="DA26" i="16"/>
  <c r="CY26" i="16"/>
  <c r="CW26" i="16"/>
  <c r="CU26" i="16"/>
  <c r="CS26" i="16"/>
  <c r="CQ26" i="16"/>
  <c r="CO26" i="16"/>
  <c r="CM26" i="16"/>
  <c r="CK26" i="16"/>
  <c r="CI26" i="16"/>
  <c r="CG26" i="16"/>
  <c r="CE26" i="16"/>
  <c r="CC26" i="16"/>
  <c r="CA26" i="16"/>
  <c r="BY26" i="16"/>
  <c r="BW26" i="16"/>
  <c r="BU26" i="16"/>
  <c r="BS26" i="16"/>
  <c r="BQ26" i="16"/>
  <c r="BO26" i="16"/>
  <c r="BM26" i="16"/>
  <c r="BK26" i="16"/>
  <c r="BI26" i="16"/>
  <c r="BG26" i="16"/>
  <c r="BE26" i="16"/>
  <c r="BC26" i="16"/>
  <c r="BA26" i="16"/>
  <c r="AY26" i="16"/>
  <c r="AW26" i="16"/>
  <c r="AU26" i="16"/>
  <c r="AS26" i="16"/>
  <c r="AQ26" i="16"/>
  <c r="AO26" i="16"/>
  <c r="AM26" i="16"/>
  <c r="AK26" i="16"/>
  <c r="AI26" i="16"/>
  <c r="AG26" i="16"/>
  <c r="AE26" i="16"/>
  <c r="AC26" i="16"/>
  <c r="AA26" i="16"/>
  <c r="Y26" i="16"/>
  <c r="W26" i="16"/>
  <c r="U26" i="16"/>
  <c r="S26" i="16"/>
  <c r="Q26" i="16"/>
  <c r="O26" i="16"/>
  <c r="M26" i="16"/>
  <c r="K26" i="16"/>
  <c r="I26" i="16"/>
  <c r="G26" i="16"/>
  <c r="E26" i="16"/>
  <c r="FG25" i="16"/>
  <c r="FE25" i="16"/>
  <c r="FC25" i="16"/>
  <c r="FA25" i="16"/>
  <c r="EY25" i="16"/>
  <c r="EW25" i="16"/>
  <c r="EU25" i="16"/>
  <c r="ES25" i="16"/>
  <c r="EQ25" i="16"/>
  <c r="EO25" i="16"/>
  <c r="EM25" i="16"/>
  <c r="EK25" i="16"/>
  <c r="EI25" i="16"/>
  <c r="EG25" i="16"/>
  <c r="EE25" i="16"/>
  <c r="EC25" i="16"/>
  <c r="EA25" i="16"/>
  <c r="DY25" i="16"/>
  <c r="DW25" i="16"/>
  <c r="DU25" i="16"/>
  <c r="DS25" i="16"/>
  <c r="DQ25" i="16"/>
  <c r="DO25" i="16"/>
  <c r="DM25" i="16"/>
  <c r="DK25" i="16"/>
  <c r="DI25" i="16"/>
  <c r="DG25" i="16"/>
  <c r="DE25" i="16"/>
  <c r="DC25" i="16"/>
  <c r="DA25" i="16"/>
  <c r="CY25" i="16"/>
  <c r="CW25" i="16"/>
  <c r="CU25" i="16"/>
  <c r="CS25" i="16"/>
  <c r="CQ25" i="16"/>
  <c r="CO25" i="16"/>
  <c r="CM25" i="16"/>
  <c r="CK25" i="16"/>
  <c r="CI25" i="16"/>
  <c r="CG25" i="16"/>
  <c r="CE25" i="16"/>
  <c r="CC25" i="16"/>
  <c r="CA25" i="16"/>
  <c r="BY25" i="16"/>
  <c r="BW25" i="16"/>
  <c r="BU25" i="16"/>
  <c r="BS25" i="16"/>
  <c r="BQ25" i="16"/>
  <c r="BO25" i="16"/>
  <c r="BM25" i="16"/>
  <c r="BK25" i="16"/>
  <c r="BI25" i="16"/>
  <c r="BG25" i="16"/>
  <c r="BE25" i="16"/>
  <c r="BC25" i="16"/>
  <c r="BA25" i="16"/>
  <c r="AY25" i="16"/>
  <c r="AW25" i="16"/>
  <c r="AU25" i="16"/>
  <c r="AS25" i="16"/>
  <c r="AQ25" i="16"/>
  <c r="AO25" i="16"/>
  <c r="AM25" i="16"/>
  <c r="AK25" i="16"/>
  <c r="AI25" i="16"/>
  <c r="AG25" i="16"/>
  <c r="AE25" i="16"/>
  <c r="AC25" i="16"/>
  <c r="AA25" i="16"/>
  <c r="Y25" i="16"/>
  <c r="W25" i="16"/>
  <c r="U25" i="16"/>
  <c r="S25" i="16"/>
  <c r="Q25" i="16"/>
  <c r="O25" i="16"/>
  <c r="M25" i="16"/>
  <c r="K25" i="16"/>
  <c r="I25" i="16"/>
  <c r="G25" i="16"/>
  <c r="E25" i="16"/>
  <c r="FG24" i="16"/>
  <c r="FE24" i="16"/>
  <c r="FC24" i="16"/>
  <c r="FA24" i="16"/>
  <c r="EY24" i="16"/>
  <c r="EW24" i="16"/>
  <c r="EU24" i="16"/>
  <c r="ES24" i="16"/>
  <c r="EQ24" i="16"/>
  <c r="EO24" i="16"/>
  <c r="EM24" i="16"/>
  <c r="EK24" i="16"/>
  <c r="EI24" i="16"/>
  <c r="EG24" i="16"/>
  <c r="EE24" i="16"/>
  <c r="EC24" i="16"/>
  <c r="EA24" i="16"/>
  <c r="DY24" i="16"/>
  <c r="DW24" i="16"/>
  <c r="DU24" i="16"/>
  <c r="DS24" i="16"/>
  <c r="DQ24" i="16"/>
  <c r="DO24" i="16"/>
  <c r="DM24" i="16"/>
  <c r="DK24" i="16"/>
  <c r="DI24" i="16"/>
  <c r="DG24" i="16"/>
  <c r="DE24" i="16"/>
  <c r="DC24" i="16"/>
  <c r="DA24" i="16"/>
  <c r="CY24" i="16"/>
  <c r="CW24" i="16"/>
  <c r="CU24" i="16"/>
  <c r="CS24" i="16"/>
  <c r="CQ24" i="16"/>
  <c r="CO24" i="16"/>
  <c r="CM24" i="16"/>
  <c r="CK24" i="16"/>
  <c r="CI24" i="16"/>
  <c r="CG24" i="16"/>
  <c r="CE24" i="16"/>
  <c r="CC24" i="16"/>
  <c r="CA24" i="16"/>
  <c r="BY24" i="16"/>
  <c r="BW24" i="16"/>
  <c r="BU24" i="16"/>
  <c r="BS24" i="16"/>
  <c r="BQ24" i="16"/>
  <c r="BO24" i="16"/>
  <c r="BM24" i="16"/>
  <c r="BK24" i="16"/>
  <c r="BI24" i="16"/>
  <c r="BG24" i="16"/>
  <c r="BE24" i="16"/>
  <c r="BC24" i="16"/>
  <c r="BA24" i="16"/>
  <c r="AY24" i="16"/>
  <c r="AW24" i="16"/>
  <c r="AU24" i="16"/>
  <c r="AS24" i="16"/>
  <c r="AQ24" i="16"/>
  <c r="AO24" i="16"/>
  <c r="AM24" i="16"/>
  <c r="AK24" i="16"/>
  <c r="AI24" i="16"/>
  <c r="AG24" i="16"/>
  <c r="AE24" i="16"/>
  <c r="AC24" i="16"/>
  <c r="AA24" i="16"/>
  <c r="Y24" i="16"/>
  <c r="W24" i="16"/>
  <c r="U24" i="16"/>
  <c r="S24" i="16"/>
  <c r="Q24" i="16"/>
  <c r="O24" i="16"/>
  <c r="M24" i="16"/>
  <c r="K24" i="16"/>
  <c r="I24" i="16"/>
  <c r="G24" i="16"/>
  <c r="E24" i="16"/>
  <c r="FG23" i="16"/>
  <c r="FE23" i="16"/>
  <c r="FC23" i="16"/>
  <c r="FA23" i="16"/>
  <c r="EY23" i="16"/>
  <c r="EW23" i="16"/>
  <c r="EU23" i="16"/>
  <c r="ES23" i="16"/>
  <c r="EQ23" i="16"/>
  <c r="EO23" i="16"/>
  <c r="EM23" i="16"/>
  <c r="EK23" i="16"/>
  <c r="EI23" i="16"/>
  <c r="EG23" i="16"/>
  <c r="EE23" i="16"/>
  <c r="EC23" i="16"/>
  <c r="EA23" i="16"/>
  <c r="DY23" i="16"/>
  <c r="DW23" i="16"/>
  <c r="DU23" i="16"/>
  <c r="DS23" i="16"/>
  <c r="DQ23" i="16"/>
  <c r="DO23" i="16"/>
  <c r="DM23" i="16"/>
  <c r="DK23" i="16"/>
  <c r="DI23" i="16"/>
  <c r="DG23" i="16"/>
  <c r="DE23" i="16"/>
  <c r="DC23" i="16"/>
  <c r="DA23" i="16"/>
  <c r="CY23" i="16"/>
  <c r="CW23" i="16"/>
  <c r="CU23" i="16"/>
  <c r="CS23" i="16"/>
  <c r="CQ23" i="16"/>
  <c r="CO23" i="16"/>
  <c r="CM23" i="16"/>
  <c r="CK23" i="16"/>
  <c r="CI23" i="16"/>
  <c r="CG23" i="16"/>
  <c r="CE23" i="16"/>
  <c r="CC23" i="16"/>
  <c r="CA23" i="16"/>
  <c r="BY23" i="16"/>
  <c r="BW23" i="16"/>
  <c r="BU23" i="16"/>
  <c r="BS23" i="16"/>
  <c r="BQ23" i="16"/>
  <c r="BO23" i="16"/>
  <c r="BM23" i="16"/>
  <c r="BK23" i="16"/>
  <c r="BI23" i="16"/>
  <c r="BG23" i="16"/>
  <c r="BE23" i="16"/>
  <c r="BC23" i="16"/>
  <c r="BA23" i="16"/>
  <c r="AY23" i="16"/>
  <c r="AW23" i="16"/>
  <c r="AU23" i="16"/>
  <c r="AS23" i="16"/>
  <c r="AQ23" i="16"/>
  <c r="AO23" i="16"/>
  <c r="AM23" i="16"/>
  <c r="AK23" i="16"/>
  <c r="AI23" i="16"/>
  <c r="AG23" i="16"/>
  <c r="AE23" i="16"/>
  <c r="AC23" i="16"/>
  <c r="AA23" i="16"/>
  <c r="Y23" i="16"/>
  <c r="W23" i="16"/>
  <c r="U23" i="16"/>
  <c r="S23" i="16"/>
  <c r="Q23" i="16"/>
  <c r="O23" i="16"/>
  <c r="M23" i="16"/>
  <c r="K23" i="16"/>
  <c r="I23" i="16"/>
  <c r="G23" i="16"/>
  <c r="E23" i="16"/>
  <c r="FG22" i="16"/>
  <c r="FE22" i="16"/>
  <c r="FC22" i="16"/>
  <c r="FA22" i="16"/>
  <c r="EY22" i="16"/>
  <c r="EW22" i="16"/>
  <c r="EU22" i="16"/>
  <c r="ES22" i="16"/>
  <c r="EQ22" i="16"/>
  <c r="EO22" i="16"/>
  <c r="EM22" i="16"/>
  <c r="EK22" i="16"/>
  <c r="EI22" i="16"/>
  <c r="EG22" i="16"/>
  <c r="EE22" i="16"/>
  <c r="EC22" i="16"/>
  <c r="EA22" i="16"/>
  <c r="DY22" i="16"/>
  <c r="DW22" i="16"/>
  <c r="DU22" i="16"/>
  <c r="DS22" i="16"/>
  <c r="DQ22" i="16"/>
  <c r="DO22" i="16"/>
  <c r="DM22" i="16"/>
  <c r="DK22" i="16"/>
  <c r="DI22" i="16"/>
  <c r="DG22" i="16"/>
  <c r="DE22" i="16"/>
  <c r="DC22" i="16"/>
  <c r="DA22" i="16"/>
  <c r="CY22" i="16"/>
  <c r="CW22" i="16"/>
  <c r="CU22" i="16"/>
  <c r="CS22" i="16"/>
  <c r="CQ22" i="16"/>
  <c r="CO22" i="16"/>
  <c r="CM22" i="16"/>
  <c r="CK22" i="16"/>
  <c r="CI22" i="16"/>
  <c r="CG22" i="16"/>
  <c r="CE22" i="16"/>
  <c r="CC22" i="16"/>
  <c r="CA22" i="16"/>
  <c r="BY22" i="16"/>
  <c r="BW22" i="16"/>
  <c r="BU22" i="16"/>
  <c r="BS22" i="16"/>
  <c r="BQ22" i="16"/>
  <c r="BO22" i="16"/>
  <c r="BM22" i="16"/>
  <c r="BK22" i="16"/>
  <c r="BI22" i="16"/>
  <c r="BG22" i="16"/>
  <c r="BE22" i="16"/>
  <c r="BC22" i="16"/>
  <c r="BA22" i="16"/>
  <c r="AY22" i="16"/>
  <c r="AW22" i="16"/>
  <c r="AU22" i="16"/>
  <c r="AS22" i="16"/>
  <c r="AQ22" i="16"/>
  <c r="AO22" i="16"/>
  <c r="AM22" i="16"/>
  <c r="AK22" i="16"/>
  <c r="AI22" i="16"/>
  <c r="AG22" i="16"/>
  <c r="AE22" i="16"/>
  <c r="AC22" i="16"/>
  <c r="AA22" i="16"/>
  <c r="Y22" i="16"/>
  <c r="W22" i="16"/>
  <c r="U22" i="16"/>
  <c r="S22" i="16"/>
  <c r="Q22" i="16"/>
  <c r="O22" i="16"/>
  <c r="M22" i="16"/>
  <c r="K22" i="16"/>
  <c r="I22" i="16"/>
  <c r="G22" i="16"/>
  <c r="E22" i="16"/>
  <c r="FG21" i="16"/>
  <c r="FE21" i="16"/>
  <c r="FC21" i="16"/>
  <c r="FA21" i="16"/>
  <c r="EY21" i="16"/>
  <c r="EW21" i="16"/>
  <c r="EU21" i="16"/>
  <c r="ES21" i="16"/>
  <c r="EQ21" i="16"/>
  <c r="EO21" i="16"/>
  <c r="EM21" i="16"/>
  <c r="EK21" i="16"/>
  <c r="EI21" i="16"/>
  <c r="EG21" i="16"/>
  <c r="EE21" i="16"/>
  <c r="EC21" i="16"/>
  <c r="EA21" i="16"/>
  <c r="DY21" i="16"/>
  <c r="DW21" i="16"/>
  <c r="DU21" i="16"/>
  <c r="DS21" i="16"/>
  <c r="DQ21" i="16"/>
  <c r="DO21" i="16"/>
  <c r="DM21" i="16"/>
  <c r="DK21" i="16"/>
  <c r="DI21" i="16"/>
  <c r="DG21" i="16"/>
  <c r="DE21" i="16"/>
  <c r="DC21" i="16"/>
  <c r="DA21" i="16"/>
  <c r="CY21" i="16"/>
  <c r="CW21" i="16"/>
  <c r="CU21" i="16"/>
  <c r="CS21" i="16"/>
  <c r="CQ21" i="16"/>
  <c r="CO21" i="16"/>
  <c r="CM21" i="16"/>
  <c r="CK21" i="16"/>
  <c r="CI21" i="16"/>
  <c r="CG21" i="16"/>
  <c r="CE21" i="16"/>
  <c r="CC21" i="16"/>
  <c r="CA21" i="16"/>
  <c r="BY21" i="16"/>
  <c r="BW21" i="16"/>
  <c r="BU21" i="16"/>
  <c r="BS21" i="16"/>
  <c r="BQ21" i="16"/>
  <c r="BO21" i="16"/>
  <c r="BM21" i="16"/>
  <c r="BK21" i="16"/>
  <c r="BI21" i="16"/>
  <c r="BG21" i="16"/>
  <c r="BE21" i="16"/>
  <c r="BC21" i="16"/>
  <c r="BA21" i="16"/>
  <c r="AY21" i="16"/>
  <c r="AW21" i="16"/>
  <c r="AU21" i="16"/>
  <c r="AS21" i="16"/>
  <c r="AQ21" i="16"/>
  <c r="AO21" i="16"/>
  <c r="AM21" i="16"/>
  <c r="AK21" i="16"/>
  <c r="AI21" i="16"/>
  <c r="AG21" i="16"/>
  <c r="AE21" i="16"/>
  <c r="AC21" i="16"/>
  <c r="AA21" i="16"/>
  <c r="Y21" i="16"/>
  <c r="W21" i="16"/>
  <c r="U21" i="16"/>
  <c r="S21" i="16"/>
  <c r="Q21" i="16"/>
  <c r="O21" i="16"/>
  <c r="M21" i="16"/>
  <c r="K21" i="16"/>
  <c r="I21" i="16"/>
  <c r="G21" i="16"/>
  <c r="E21" i="16"/>
  <c r="FG20" i="16"/>
  <c r="FE20" i="16"/>
  <c r="FC20" i="16"/>
  <c r="FA20" i="16"/>
  <c r="EY20" i="16"/>
  <c r="EW20" i="16"/>
  <c r="EU20" i="16"/>
  <c r="ES20" i="16"/>
  <c r="EQ20" i="16"/>
  <c r="EO20" i="16"/>
  <c r="EM20" i="16"/>
  <c r="EK20" i="16"/>
  <c r="EI20" i="16"/>
  <c r="EG20" i="16"/>
  <c r="EE20" i="16"/>
  <c r="EC20" i="16"/>
  <c r="EA20" i="16"/>
  <c r="DY20" i="16"/>
  <c r="DW20" i="16"/>
  <c r="DU20" i="16"/>
  <c r="DS20" i="16"/>
  <c r="DQ20" i="16"/>
  <c r="DO20" i="16"/>
  <c r="DM20" i="16"/>
  <c r="DK20" i="16"/>
  <c r="DI20" i="16"/>
  <c r="DG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I20" i="16"/>
  <c r="BG20" i="16"/>
  <c r="BE20" i="16"/>
  <c r="BC20" i="16"/>
  <c r="BA20" i="16"/>
  <c r="AY20" i="16"/>
  <c r="AW20" i="16"/>
  <c r="AU20" i="16"/>
  <c r="AS20" i="16"/>
  <c r="AQ20" i="16"/>
  <c r="AO20" i="16"/>
  <c r="AM20" i="16"/>
  <c r="AK20" i="16"/>
  <c r="AI20" i="16"/>
  <c r="AG20" i="16"/>
  <c r="AE20" i="16"/>
  <c r="AC20" i="16"/>
  <c r="AA20" i="16"/>
  <c r="Y20" i="16"/>
  <c r="W20" i="16"/>
  <c r="U20" i="16"/>
  <c r="S20" i="16"/>
  <c r="Q20" i="16"/>
  <c r="O20" i="16"/>
  <c r="M20" i="16"/>
  <c r="K20" i="16"/>
  <c r="I20" i="16"/>
  <c r="G20" i="16"/>
  <c r="E20" i="16"/>
  <c r="FG19" i="16"/>
  <c r="FE19" i="16"/>
  <c r="FC19" i="16"/>
  <c r="FA19" i="16"/>
  <c r="EY19" i="16"/>
  <c r="EW19" i="16"/>
  <c r="EU19" i="16"/>
  <c r="ES19" i="16"/>
  <c r="EQ19" i="16"/>
  <c r="EO19" i="16"/>
  <c r="EM19" i="16"/>
  <c r="EK19" i="16"/>
  <c r="EI19" i="16"/>
  <c r="EG19" i="16"/>
  <c r="EE19" i="16"/>
  <c r="EC19" i="16"/>
  <c r="EA19" i="16"/>
  <c r="DY19" i="16"/>
  <c r="DW19" i="16"/>
  <c r="DU19" i="16"/>
  <c r="DS19" i="16"/>
  <c r="DQ19" i="16"/>
  <c r="DO19" i="16"/>
  <c r="DM19" i="16"/>
  <c r="DK19" i="16"/>
  <c r="DI19" i="16"/>
  <c r="DG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I19" i="16"/>
  <c r="BG19" i="16"/>
  <c r="BE19" i="16"/>
  <c r="BC19" i="16"/>
  <c r="BA19" i="16"/>
  <c r="AY19" i="16"/>
  <c r="AW19" i="16"/>
  <c r="AU19" i="16"/>
  <c r="AS19" i="16"/>
  <c r="AQ19" i="16"/>
  <c r="AO19" i="16"/>
  <c r="AM19" i="16"/>
  <c r="AK19" i="16"/>
  <c r="AI19" i="16"/>
  <c r="AG19" i="16"/>
  <c r="AE19" i="16"/>
  <c r="AC19" i="16"/>
  <c r="AA19" i="16"/>
  <c r="Y19" i="16"/>
  <c r="W19" i="16"/>
  <c r="U19" i="16"/>
  <c r="S19" i="16"/>
  <c r="Q19" i="16"/>
  <c r="O19" i="16"/>
  <c r="M19" i="16"/>
  <c r="K19" i="16"/>
  <c r="I19" i="16"/>
  <c r="G19" i="16"/>
  <c r="E19" i="16"/>
  <c r="FG18" i="16"/>
  <c r="FE18" i="16"/>
  <c r="FC18" i="16"/>
  <c r="FA18" i="16"/>
  <c r="EY18" i="16"/>
  <c r="EW18" i="16"/>
  <c r="EU18" i="16"/>
  <c r="ES18" i="16"/>
  <c r="EQ18" i="16"/>
  <c r="EO18" i="16"/>
  <c r="EM18" i="16"/>
  <c r="EK18" i="16"/>
  <c r="EI18" i="16"/>
  <c r="EG18" i="16"/>
  <c r="EE18" i="16"/>
  <c r="EC18" i="16"/>
  <c r="EA18" i="16"/>
  <c r="DY18" i="16"/>
  <c r="DW18" i="16"/>
  <c r="DU18" i="16"/>
  <c r="DS18" i="16"/>
  <c r="DQ18" i="16"/>
  <c r="DO18" i="16"/>
  <c r="DM18" i="16"/>
  <c r="DK18" i="16"/>
  <c r="DI18" i="16"/>
  <c r="DG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I18" i="16"/>
  <c r="BG18" i="16"/>
  <c r="BE18" i="16"/>
  <c r="BC18" i="16"/>
  <c r="BA18" i="16"/>
  <c r="AY18" i="16"/>
  <c r="AW18" i="16"/>
  <c r="AU18" i="16"/>
  <c r="AS18" i="16"/>
  <c r="AQ18" i="16"/>
  <c r="AO18" i="16"/>
  <c r="AM18" i="16"/>
  <c r="AK18" i="16"/>
  <c r="AI18" i="16"/>
  <c r="AG18" i="16"/>
  <c r="AE18" i="16"/>
  <c r="AC18" i="16"/>
  <c r="AA18" i="16"/>
  <c r="Y18" i="16"/>
  <c r="W18" i="16"/>
  <c r="U18" i="16"/>
  <c r="S18" i="16"/>
  <c r="Q18" i="16"/>
  <c r="O18" i="16"/>
  <c r="M18" i="16"/>
  <c r="K18" i="16"/>
  <c r="I18" i="16"/>
  <c r="G18" i="16"/>
  <c r="E18" i="16"/>
  <c r="FG17" i="16"/>
  <c r="FE17" i="16"/>
  <c r="FC17" i="16"/>
  <c r="FA17" i="16"/>
  <c r="EY17" i="16"/>
  <c r="EW17" i="16"/>
  <c r="EU17" i="16"/>
  <c r="ES17" i="16"/>
  <c r="EQ17" i="16"/>
  <c r="EO17" i="16"/>
  <c r="EM17" i="16"/>
  <c r="EK17" i="16"/>
  <c r="EI17" i="16"/>
  <c r="EG17" i="16"/>
  <c r="EE17" i="16"/>
  <c r="EC17" i="16"/>
  <c r="EA17" i="16"/>
  <c r="DY17" i="16"/>
  <c r="DW17" i="16"/>
  <c r="DU17" i="16"/>
  <c r="DS17" i="16"/>
  <c r="DQ17" i="16"/>
  <c r="DO17" i="16"/>
  <c r="DM17" i="16"/>
  <c r="DK17" i="16"/>
  <c r="DI17" i="16"/>
  <c r="DG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I17" i="16"/>
  <c r="BG17" i="16"/>
  <c r="BE17" i="16"/>
  <c r="BC17" i="16"/>
  <c r="BA17" i="16"/>
  <c r="AY17" i="16"/>
  <c r="AW17" i="16"/>
  <c r="AU17" i="16"/>
  <c r="AS17" i="16"/>
  <c r="AQ17" i="16"/>
  <c r="AO17" i="16"/>
  <c r="AM17" i="16"/>
  <c r="AK17" i="16"/>
  <c r="AI17" i="16"/>
  <c r="AG17" i="16"/>
  <c r="AE17" i="16"/>
  <c r="AC17" i="16"/>
  <c r="AA17" i="16"/>
  <c r="Y17" i="16"/>
  <c r="W17" i="16"/>
  <c r="U17" i="16"/>
  <c r="S17" i="16"/>
  <c r="Q17" i="16"/>
  <c r="O17" i="16"/>
  <c r="M17" i="16"/>
  <c r="K17" i="16"/>
  <c r="I17" i="16"/>
  <c r="G17" i="16"/>
  <c r="E17" i="16"/>
  <c r="FG16" i="16"/>
  <c r="FE16" i="16"/>
  <c r="FC16" i="16"/>
  <c r="FA16" i="16"/>
  <c r="EY16" i="16"/>
  <c r="EW16" i="16"/>
  <c r="EU16" i="16"/>
  <c r="ES16" i="16"/>
  <c r="EQ16" i="16"/>
  <c r="EO16" i="16"/>
  <c r="EM16" i="16"/>
  <c r="EK16" i="16"/>
  <c r="EI16" i="16"/>
  <c r="EG16" i="16"/>
  <c r="EE16" i="16"/>
  <c r="EC16" i="16"/>
  <c r="EA16" i="16"/>
  <c r="DY16" i="16"/>
  <c r="DW16" i="16"/>
  <c r="DU16" i="16"/>
  <c r="DS16" i="16"/>
  <c r="DQ16" i="16"/>
  <c r="DO16" i="16"/>
  <c r="DM16" i="16"/>
  <c r="DK16" i="16"/>
  <c r="DI16" i="16"/>
  <c r="DG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I16" i="16"/>
  <c r="BG16" i="16"/>
  <c r="BE16" i="16"/>
  <c r="BC16" i="16"/>
  <c r="BA16" i="16"/>
  <c r="AY16" i="16"/>
  <c r="AW16" i="16"/>
  <c r="AU16" i="16"/>
  <c r="AS16" i="16"/>
  <c r="AQ16" i="16"/>
  <c r="AO16" i="16"/>
  <c r="AM16" i="16"/>
  <c r="AK16" i="16"/>
  <c r="AI16" i="16"/>
  <c r="AG16" i="16"/>
  <c r="AE16" i="16"/>
  <c r="AC16" i="16"/>
  <c r="AA16" i="16"/>
  <c r="Y16" i="16"/>
  <c r="W16" i="16"/>
  <c r="U16" i="16"/>
  <c r="S16" i="16"/>
  <c r="Q16" i="16"/>
  <c r="O16" i="16"/>
  <c r="M16" i="16"/>
  <c r="K16" i="16"/>
  <c r="I16" i="16"/>
  <c r="G16" i="16"/>
  <c r="E16" i="16"/>
  <c r="FG15" i="16"/>
  <c r="FE15" i="16"/>
  <c r="FC15" i="16"/>
  <c r="FA15" i="16"/>
  <c r="EY15" i="16"/>
  <c r="EW15" i="16"/>
  <c r="EU15" i="16"/>
  <c r="ES15" i="16"/>
  <c r="EQ15" i="16"/>
  <c r="EO15" i="16"/>
  <c r="EM15" i="16"/>
  <c r="EK15" i="16"/>
  <c r="EI15" i="16"/>
  <c r="EG15" i="16"/>
  <c r="EE15" i="16"/>
  <c r="EC15" i="16"/>
  <c r="EA15" i="16"/>
  <c r="DY15" i="16"/>
  <c r="DW15" i="16"/>
  <c r="DU15" i="16"/>
  <c r="DS15" i="16"/>
  <c r="DQ15" i="16"/>
  <c r="DO15" i="16"/>
  <c r="DM15" i="16"/>
  <c r="DK15" i="16"/>
  <c r="DI15" i="16"/>
  <c r="DG15" i="16"/>
  <c r="DE15" i="16"/>
  <c r="DC15" i="16"/>
  <c r="DA15" i="16"/>
  <c r="CY15" i="16"/>
  <c r="CW15" i="16"/>
  <c r="CU15" i="16"/>
  <c r="CS15" i="16"/>
  <c r="CQ15" i="16"/>
  <c r="CO15" i="16"/>
  <c r="CM15" i="16"/>
  <c r="CK15" i="16"/>
  <c r="CI15" i="16"/>
  <c r="CG15" i="16"/>
  <c r="CE15" i="16"/>
  <c r="CC15" i="16"/>
  <c r="CA15" i="16"/>
  <c r="BY15" i="16"/>
  <c r="BW15" i="16"/>
  <c r="BU15" i="16"/>
  <c r="BS15" i="16"/>
  <c r="BQ15" i="16"/>
  <c r="BO15" i="16"/>
  <c r="BM15" i="16"/>
  <c r="BK15" i="16"/>
  <c r="BI15" i="16"/>
  <c r="BG15" i="16"/>
  <c r="BE15" i="16"/>
  <c r="BC15" i="16"/>
  <c r="BA15" i="16"/>
  <c r="AY15" i="16"/>
  <c r="AW15" i="16"/>
  <c r="AU15" i="16"/>
  <c r="AS15" i="16"/>
  <c r="AQ15" i="16"/>
  <c r="AO15" i="16"/>
  <c r="AM15" i="16"/>
  <c r="AK15" i="16"/>
  <c r="AI15" i="16"/>
  <c r="AG15" i="16"/>
  <c r="AE15" i="16"/>
  <c r="AC15" i="16"/>
  <c r="AA15" i="16"/>
  <c r="Y15" i="16"/>
  <c r="W15" i="16"/>
  <c r="U15" i="16"/>
  <c r="S15" i="16"/>
  <c r="Q15" i="16"/>
  <c r="O15" i="16"/>
  <c r="M15" i="16"/>
  <c r="K15" i="16"/>
  <c r="I15" i="16"/>
  <c r="G15" i="16"/>
  <c r="E15" i="16"/>
  <c r="FG14" i="16"/>
  <c r="FE14" i="16"/>
  <c r="FC14" i="16"/>
  <c r="FA14" i="16"/>
  <c r="EY14" i="16"/>
  <c r="EW14" i="16"/>
  <c r="EU14" i="16"/>
  <c r="ES14" i="16"/>
  <c r="EQ14" i="16"/>
  <c r="EO14" i="16"/>
  <c r="EM14" i="16"/>
  <c r="EK14" i="16"/>
  <c r="EI14" i="16"/>
  <c r="EG14" i="16"/>
  <c r="EE14" i="16"/>
  <c r="EC14" i="16"/>
  <c r="EA14" i="16"/>
  <c r="DY14" i="16"/>
  <c r="DW14" i="16"/>
  <c r="DU14" i="16"/>
  <c r="DS14" i="16"/>
  <c r="DQ14" i="16"/>
  <c r="DO14" i="16"/>
  <c r="DM14" i="16"/>
  <c r="DK14" i="16"/>
  <c r="DI14" i="16"/>
  <c r="DG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I14" i="16"/>
  <c r="BG14" i="16"/>
  <c r="BE14" i="16"/>
  <c r="BC14" i="16"/>
  <c r="BA14" i="16"/>
  <c r="AY14" i="16"/>
  <c r="AW14" i="16"/>
  <c r="AU14" i="16"/>
  <c r="AS14" i="16"/>
  <c r="AQ14" i="16"/>
  <c r="AO14" i="16"/>
  <c r="AM14" i="16"/>
  <c r="AK14" i="16"/>
  <c r="AI14" i="16"/>
  <c r="AG14" i="16"/>
  <c r="AE14" i="16"/>
  <c r="AC14" i="16"/>
  <c r="AA14" i="16"/>
  <c r="Y14" i="16"/>
  <c r="W14" i="16"/>
  <c r="U14" i="16"/>
  <c r="S14" i="16"/>
  <c r="Q14" i="16"/>
  <c r="O14" i="16"/>
  <c r="M14" i="16"/>
  <c r="K14" i="16"/>
  <c r="I14" i="16"/>
  <c r="G14" i="16"/>
  <c r="E14" i="16"/>
  <c r="FG13" i="16"/>
  <c r="FE13" i="16"/>
  <c r="FC13" i="16"/>
  <c r="FA13" i="16"/>
  <c r="EY13" i="16"/>
  <c r="EW13" i="16"/>
  <c r="EU13" i="16"/>
  <c r="ES13" i="16"/>
  <c r="EQ13" i="16"/>
  <c r="EO13" i="16"/>
  <c r="EM13" i="16"/>
  <c r="EK13" i="16"/>
  <c r="EI13" i="16"/>
  <c r="EG13" i="16"/>
  <c r="EE13" i="16"/>
  <c r="EC13" i="16"/>
  <c r="EA13" i="16"/>
  <c r="DY13" i="16"/>
  <c r="DW13" i="16"/>
  <c r="DU13" i="16"/>
  <c r="DS13" i="16"/>
  <c r="DQ13" i="16"/>
  <c r="DO13" i="16"/>
  <c r="DM13" i="16"/>
  <c r="DK13" i="16"/>
  <c r="DI13" i="16"/>
  <c r="DG13" i="16"/>
  <c r="DE13" i="16"/>
  <c r="DC13" i="16"/>
  <c r="DA13" i="16"/>
  <c r="CY13" i="16"/>
  <c r="CW13" i="16"/>
  <c r="CU13" i="16"/>
  <c r="CS13" i="16"/>
  <c r="CQ13" i="16"/>
  <c r="CO13" i="16"/>
  <c r="CM13" i="16"/>
  <c r="CK13" i="16"/>
  <c r="CI13" i="16"/>
  <c r="CG13" i="16"/>
  <c r="CE13" i="16"/>
  <c r="CC13" i="16"/>
  <c r="CA13" i="16"/>
  <c r="BY13" i="16"/>
  <c r="BW13" i="16"/>
  <c r="BU13" i="16"/>
  <c r="BS13" i="16"/>
  <c r="BQ13" i="16"/>
  <c r="BO13" i="16"/>
  <c r="BM13" i="16"/>
  <c r="BK13" i="16"/>
  <c r="BI13" i="16"/>
  <c r="BG13" i="16"/>
  <c r="BE13" i="16"/>
  <c r="BC13" i="16"/>
  <c r="BA13" i="16"/>
  <c r="AY13" i="16"/>
  <c r="AW13" i="16"/>
  <c r="AU13" i="16"/>
  <c r="AS13" i="16"/>
  <c r="AQ13" i="16"/>
  <c r="AO13" i="16"/>
  <c r="AM13" i="16"/>
  <c r="AK13" i="16"/>
  <c r="AI13" i="16"/>
  <c r="AG13" i="16"/>
  <c r="AE13" i="16"/>
  <c r="AC13" i="16"/>
  <c r="AA13" i="16"/>
  <c r="Y13" i="16"/>
  <c r="W13" i="16"/>
  <c r="U13" i="16"/>
  <c r="S13" i="16"/>
  <c r="Q13" i="16"/>
  <c r="O13" i="16"/>
  <c r="M13" i="16"/>
  <c r="K13" i="16"/>
  <c r="I13" i="16"/>
  <c r="G13" i="16"/>
  <c r="E13" i="16"/>
  <c r="FG12" i="16"/>
  <c r="FE12" i="16"/>
  <c r="FC12" i="16"/>
  <c r="FA12" i="16"/>
  <c r="EY12" i="16"/>
  <c r="EW12" i="16"/>
  <c r="EU12" i="16"/>
  <c r="ES12" i="16"/>
  <c r="EQ12" i="16"/>
  <c r="EO12" i="16"/>
  <c r="EM12" i="16"/>
  <c r="EK12" i="16"/>
  <c r="EI12" i="16"/>
  <c r="EG12" i="16"/>
  <c r="EE12" i="16"/>
  <c r="EC12" i="16"/>
  <c r="EA12" i="16"/>
  <c r="DY12" i="16"/>
  <c r="DW12" i="16"/>
  <c r="DU12" i="16"/>
  <c r="DS12" i="16"/>
  <c r="DQ12" i="16"/>
  <c r="DO12" i="16"/>
  <c r="DM12" i="16"/>
  <c r="DK12" i="16"/>
  <c r="DI12" i="16"/>
  <c r="DG12" i="16"/>
  <c r="DE12" i="16"/>
  <c r="DC12" i="16"/>
  <c r="DA12" i="16"/>
  <c r="CY12" i="16"/>
  <c r="CW12" i="16"/>
  <c r="CU12" i="16"/>
  <c r="CS12" i="16"/>
  <c r="CQ12" i="16"/>
  <c r="CO12" i="16"/>
  <c r="CM12" i="16"/>
  <c r="CK12" i="16"/>
  <c r="CI12" i="16"/>
  <c r="CG12" i="16"/>
  <c r="CE12" i="16"/>
  <c r="CC12" i="16"/>
  <c r="CA12" i="16"/>
  <c r="BY12" i="16"/>
  <c r="BW12" i="16"/>
  <c r="BU12" i="16"/>
  <c r="BS12" i="16"/>
  <c r="BQ12" i="16"/>
  <c r="BO12" i="16"/>
  <c r="BM12" i="16"/>
  <c r="BK12" i="16"/>
  <c r="BI12" i="16"/>
  <c r="BG12" i="16"/>
  <c r="BE12" i="16"/>
  <c r="BC12" i="16"/>
  <c r="BA12" i="16"/>
  <c r="AY12" i="16"/>
  <c r="AW12" i="16"/>
  <c r="AU12" i="16"/>
  <c r="AS12" i="16"/>
  <c r="AQ12" i="16"/>
  <c r="AO12" i="16"/>
  <c r="AM12" i="16"/>
  <c r="AK12" i="16"/>
  <c r="AI12" i="16"/>
  <c r="AG12" i="16"/>
  <c r="AE12" i="16"/>
  <c r="AC12" i="16"/>
  <c r="AA12" i="16"/>
  <c r="Y12" i="16"/>
  <c r="W12" i="16"/>
  <c r="U12" i="16"/>
  <c r="S12" i="16"/>
  <c r="Q12" i="16"/>
  <c r="O12" i="16"/>
  <c r="M12" i="16"/>
  <c r="K12" i="16"/>
  <c r="I12" i="16"/>
  <c r="G12" i="16"/>
  <c r="E12" i="16"/>
  <c r="FG11" i="16"/>
  <c r="FE11" i="16"/>
  <c r="FC11" i="16"/>
  <c r="FA11" i="16"/>
  <c r="EY11" i="16"/>
  <c r="EW11" i="16"/>
  <c r="EU11" i="16"/>
  <c r="ES11" i="16"/>
  <c r="EQ11" i="16"/>
  <c r="EO11" i="16"/>
  <c r="EM11" i="16"/>
  <c r="EK11" i="16"/>
  <c r="EI11" i="16"/>
  <c r="EG11" i="16"/>
  <c r="EE11" i="16"/>
  <c r="EC11" i="16"/>
  <c r="EA11" i="16"/>
  <c r="DY11" i="16"/>
  <c r="DW11" i="16"/>
  <c r="DU11" i="16"/>
  <c r="DS11" i="16"/>
  <c r="DQ11" i="16"/>
  <c r="DO11" i="16"/>
  <c r="DM11" i="16"/>
  <c r="DK11" i="16"/>
  <c r="DI11" i="16"/>
  <c r="DG11" i="16"/>
  <c r="DE11" i="16"/>
  <c r="DC11" i="16"/>
  <c r="DA11" i="16"/>
  <c r="CY11" i="16"/>
  <c r="CW11" i="16"/>
  <c r="CU11" i="16"/>
  <c r="CS11" i="16"/>
  <c r="CQ11" i="16"/>
  <c r="CO11" i="16"/>
  <c r="CM11" i="16"/>
  <c r="CK11" i="16"/>
  <c r="CI11" i="16"/>
  <c r="CG11" i="16"/>
  <c r="CE11" i="16"/>
  <c r="CC11" i="16"/>
  <c r="CA11" i="16"/>
  <c r="BY11" i="16"/>
  <c r="BW11" i="16"/>
  <c r="BU11" i="16"/>
  <c r="BS11" i="16"/>
  <c r="BQ11" i="16"/>
  <c r="BO11" i="16"/>
  <c r="BM11" i="16"/>
  <c r="BK11" i="16"/>
  <c r="BI11" i="16"/>
  <c r="BG11" i="16"/>
  <c r="BE11" i="16"/>
  <c r="BC11" i="16"/>
  <c r="BA11" i="16"/>
  <c r="AY11" i="16"/>
  <c r="AW11" i="16"/>
  <c r="AU11" i="16"/>
  <c r="AS11" i="16"/>
  <c r="AQ11" i="16"/>
  <c r="AO11" i="16"/>
  <c r="AM11" i="16"/>
  <c r="AK11" i="16"/>
  <c r="AI11" i="16"/>
  <c r="AG11" i="16"/>
  <c r="AE11" i="16"/>
  <c r="AC11" i="16"/>
  <c r="AA11" i="16"/>
  <c r="Y11" i="16"/>
  <c r="W11" i="16"/>
  <c r="U11" i="16"/>
  <c r="S11" i="16"/>
  <c r="Q11" i="16"/>
  <c r="O11" i="16"/>
  <c r="M11" i="16"/>
  <c r="K11" i="16"/>
  <c r="I11" i="16"/>
  <c r="G11" i="16"/>
  <c r="E11" i="16"/>
  <c r="FG10" i="16"/>
  <c r="FE10" i="16"/>
  <c r="FC10" i="16"/>
  <c r="FA10" i="16"/>
  <c r="EY10" i="16"/>
  <c r="EW10" i="16"/>
  <c r="EU10" i="16"/>
  <c r="ES10" i="16"/>
  <c r="EQ10" i="16"/>
  <c r="EO10" i="16"/>
  <c r="EM10" i="16"/>
  <c r="EK10" i="16"/>
  <c r="EI10" i="16"/>
  <c r="EG10" i="16"/>
  <c r="EE10" i="16"/>
  <c r="EC10" i="16"/>
  <c r="EA10" i="16"/>
  <c r="DY10" i="16"/>
  <c r="DW10" i="16"/>
  <c r="DU10" i="16"/>
  <c r="DS10" i="16"/>
  <c r="DQ10" i="16"/>
  <c r="DO10" i="16"/>
  <c r="DM10" i="16"/>
  <c r="DK10" i="16"/>
  <c r="DI10" i="16"/>
  <c r="DG10" i="16"/>
  <c r="DE10" i="16"/>
  <c r="DC10" i="16"/>
  <c r="DA10" i="16"/>
  <c r="CY10" i="16"/>
  <c r="CW10" i="16"/>
  <c r="CU10" i="16"/>
  <c r="CS10" i="16"/>
  <c r="CQ10" i="16"/>
  <c r="CO10" i="16"/>
  <c r="CM10" i="16"/>
  <c r="CK10" i="16"/>
  <c r="CI10" i="16"/>
  <c r="CG10" i="16"/>
  <c r="CE10" i="16"/>
  <c r="CC10" i="16"/>
  <c r="CA10" i="16"/>
  <c r="BY10" i="16"/>
  <c r="BW10" i="16"/>
  <c r="BU10" i="16"/>
  <c r="BS10" i="16"/>
  <c r="BQ10" i="16"/>
  <c r="BO10" i="16"/>
  <c r="BM10" i="16"/>
  <c r="BK10" i="16"/>
  <c r="BI10" i="16"/>
  <c r="BG10" i="16"/>
  <c r="BE10" i="16"/>
  <c r="BC10" i="16"/>
  <c r="BA10" i="16"/>
  <c r="AY10" i="16"/>
  <c r="AW10" i="16"/>
  <c r="AU10" i="16"/>
  <c r="AS10" i="16"/>
  <c r="AQ10" i="16"/>
  <c r="AO10" i="16"/>
  <c r="AM10" i="16"/>
  <c r="AK10" i="16"/>
  <c r="AI10" i="16"/>
  <c r="AG10" i="16"/>
  <c r="AE10" i="16"/>
  <c r="AC10" i="16"/>
  <c r="AA10" i="16"/>
  <c r="Y10" i="16"/>
  <c r="W10" i="16"/>
  <c r="U10" i="16"/>
  <c r="S10" i="16"/>
  <c r="Q10" i="16"/>
  <c r="O10" i="16"/>
  <c r="M10" i="16"/>
  <c r="K10" i="16"/>
  <c r="I10" i="16"/>
  <c r="G10" i="16"/>
  <c r="E10" i="16"/>
  <c r="FG9" i="16"/>
  <c r="FE9" i="16"/>
  <c r="FC9" i="16"/>
  <c r="FA9" i="16"/>
  <c r="EY9" i="16"/>
  <c r="EW9" i="16"/>
  <c r="EU9" i="16"/>
  <c r="ES9" i="16"/>
  <c r="EQ9" i="16"/>
  <c r="EO9" i="16"/>
  <c r="EM9" i="16"/>
  <c r="EK9" i="16"/>
  <c r="EI9" i="16"/>
  <c r="EG9" i="16"/>
  <c r="EE9" i="16"/>
  <c r="EC9" i="16"/>
  <c r="EA9" i="16"/>
  <c r="DY9" i="16"/>
  <c r="DW9" i="16"/>
  <c r="DU9" i="16"/>
  <c r="DS9" i="16"/>
  <c r="DQ9" i="16"/>
  <c r="DO9" i="16"/>
  <c r="DM9" i="16"/>
  <c r="DK9" i="16"/>
  <c r="DI9" i="16"/>
  <c r="DG9" i="16"/>
  <c r="DE9" i="16"/>
  <c r="DC9" i="16"/>
  <c r="DA9" i="16"/>
  <c r="CY9" i="16"/>
  <c r="CW9" i="16"/>
  <c r="CU9" i="16"/>
  <c r="CS9" i="16"/>
  <c r="CQ9" i="16"/>
  <c r="CO9" i="16"/>
  <c r="CM9" i="16"/>
  <c r="CK9" i="16"/>
  <c r="CI9" i="16"/>
  <c r="CG9" i="16"/>
  <c r="CE9" i="16"/>
  <c r="CC9" i="16"/>
  <c r="CA9" i="16"/>
  <c r="BY9" i="16"/>
  <c r="BW9" i="16"/>
  <c r="BU9" i="16"/>
  <c r="BS9" i="16"/>
  <c r="BQ9" i="16"/>
  <c r="BO9" i="16"/>
  <c r="BM9" i="16"/>
  <c r="BK9" i="16"/>
  <c r="BI9" i="16"/>
  <c r="BG9" i="16"/>
  <c r="BE9" i="16"/>
  <c r="BC9" i="16"/>
  <c r="BA9" i="16"/>
  <c r="AY9" i="16"/>
  <c r="AW9" i="16"/>
  <c r="AU9" i="16"/>
  <c r="AS9" i="16"/>
  <c r="AQ9" i="16"/>
  <c r="AO9" i="16"/>
  <c r="AM9" i="16"/>
  <c r="AK9" i="16"/>
  <c r="AI9" i="16"/>
  <c r="AG9" i="16"/>
  <c r="AE9" i="16"/>
  <c r="AC9" i="16"/>
  <c r="AA9" i="16"/>
  <c r="Y9" i="16"/>
  <c r="W9" i="16"/>
  <c r="U9" i="16"/>
  <c r="S9" i="16"/>
  <c r="Q9" i="16"/>
  <c r="O9" i="16"/>
  <c r="M9" i="16"/>
  <c r="K9" i="16"/>
  <c r="I9" i="16"/>
  <c r="G9" i="16"/>
  <c r="E9" i="16"/>
  <c r="FG8" i="16"/>
  <c r="FE8" i="16"/>
  <c r="FC8" i="16"/>
  <c r="FA8" i="16"/>
  <c r="EY8" i="16"/>
  <c r="EW8" i="16"/>
  <c r="EU8" i="16"/>
  <c r="ES8" i="16"/>
  <c r="EQ8" i="16"/>
  <c r="EO8" i="16"/>
  <c r="EM8" i="16"/>
  <c r="EK8" i="16"/>
  <c r="EI8" i="16"/>
  <c r="EG8" i="16"/>
  <c r="EE8" i="16"/>
  <c r="EC8" i="16"/>
  <c r="EA8" i="16"/>
  <c r="DY8" i="16"/>
  <c r="DW8" i="16"/>
  <c r="DU8" i="16"/>
  <c r="DS8" i="16"/>
  <c r="DQ8" i="16"/>
  <c r="DO8" i="16"/>
  <c r="DM8" i="16"/>
  <c r="DK8" i="16"/>
  <c r="DI8" i="16"/>
  <c r="DG8" i="16"/>
  <c r="DE8" i="16"/>
  <c r="DC8" i="16"/>
  <c r="DA8" i="16"/>
  <c r="CY8" i="16"/>
  <c r="CW8" i="16"/>
  <c r="CU8" i="16"/>
  <c r="CS8" i="16"/>
  <c r="CQ8" i="16"/>
  <c r="CO8" i="16"/>
  <c r="CM8" i="16"/>
  <c r="CK8" i="16"/>
  <c r="CI8" i="16"/>
  <c r="CG8" i="16"/>
  <c r="CE8" i="16"/>
  <c r="CC8" i="16"/>
  <c r="CA8" i="16"/>
  <c r="BY8" i="16"/>
  <c r="BW8" i="16"/>
  <c r="BU8" i="16"/>
  <c r="BS8" i="16"/>
  <c r="BQ8" i="16"/>
  <c r="BO8" i="16"/>
  <c r="BM8" i="16"/>
  <c r="BK8" i="16"/>
  <c r="BI8" i="16"/>
  <c r="BG8" i="16"/>
  <c r="BE8" i="16"/>
  <c r="BC8" i="16"/>
  <c r="BA8" i="16"/>
  <c r="AY8" i="16"/>
  <c r="AW8" i="16"/>
  <c r="AU8" i="16"/>
  <c r="AS8" i="16"/>
  <c r="AQ8" i="16"/>
  <c r="AO8" i="16"/>
  <c r="AM8" i="16"/>
  <c r="AK8" i="16"/>
  <c r="AI8" i="16"/>
  <c r="AG8" i="16"/>
  <c r="AE8" i="16"/>
  <c r="AC8" i="16"/>
  <c r="AA8" i="16"/>
  <c r="Y8" i="16"/>
  <c r="W8" i="16"/>
  <c r="U8" i="16"/>
  <c r="S8" i="16"/>
  <c r="Q8" i="16"/>
  <c r="O8" i="16"/>
  <c r="M8" i="16"/>
  <c r="K8" i="16"/>
  <c r="I8" i="16"/>
  <c r="G8" i="16"/>
  <c r="E8" i="16"/>
  <c r="FG7" i="16"/>
  <c r="FE7" i="16"/>
  <c r="FC7" i="16"/>
  <c r="FA7" i="16"/>
  <c r="EY7" i="16"/>
  <c r="EW7" i="16"/>
  <c r="EU7" i="16"/>
  <c r="ES7" i="16"/>
  <c r="EQ7" i="16"/>
  <c r="EO7" i="16"/>
  <c r="EM7" i="16"/>
  <c r="EK7" i="16"/>
  <c r="EI7" i="16"/>
  <c r="EG7" i="16"/>
  <c r="EE7" i="16"/>
  <c r="EC7" i="16"/>
  <c r="EA7" i="16"/>
  <c r="DY7" i="16"/>
  <c r="DW7" i="16"/>
  <c r="DU7" i="16"/>
  <c r="DS7" i="16"/>
  <c r="DQ7" i="16"/>
  <c r="DO7" i="16"/>
  <c r="DM7" i="16"/>
  <c r="DK7" i="16"/>
  <c r="DI7" i="16"/>
  <c r="DG7" i="16"/>
  <c r="DE7" i="16"/>
  <c r="DC7" i="16"/>
  <c r="DA7" i="16"/>
  <c r="CY7" i="16"/>
  <c r="CW7" i="16"/>
  <c r="CU7" i="16"/>
  <c r="CS7" i="16"/>
  <c r="CQ7" i="16"/>
  <c r="CO7" i="16"/>
  <c r="CM7" i="16"/>
  <c r="CK7" i="16"/>
  <c r="CI7" i="16"/>
  <c r="CG7" i="16"/>
  <c r="CE7" i="16"/>
  <c r="CC7" i="16"/>
  <c r="CA7" i="16"/>
  <c r="BY7" i="16"/>
  <c r="BW7" i="16"/>
  <c r="BU7" i="16"/>
  <c r="BS7" i="16"/>
  <c r="BQ7" i="16"/>
  <c r="BO7" i="16"/>
  <c r="BM7" i="16"/>
  <c r="BK7" i="16"/>
  <c r="BI7" i="16"/>
  <c r="BG7" i="16"/>
  <c r="BE7" i="16"/>
  <c r="BC7" i="16"/>
  <c r="BA7" i="16"/>
  <c r="AY7" i="16"/>
  <c r="AW7" i="16"/>
  <c r="AU7" i="16"/>
  <c r="AS7" i="16"/>
  <c r="AQ7" i="16"/>
  <c r="AO7" i="16"/>
  <c r="AM7" i="16"/>
  <c r="AK7" i="16"/>
  <c r="AI7" i="16"/>
  <c r="AG7" i="16"/>
  <c r="AE7" i="16"/>
  <c r="AC7" i="16"/>
  <c r="AA7" i="16"/>
  <c r="Y7" i="16"/>
  <c r="W7" i="16"/>
  <c r="U7" i="16"/>
  <c r="S7" i="16"/>
  <c r="Q7" i="16"/>
  <c r="O7" i="16"/>
  <c r="M7" i="16"/>
  <c r="K7" i="16"/>
  <c r="I7" i="16"/>
  <c r="G7" i="16"/>
  <c r="E7" i="16"/>
  <c r="FG6" i="16"/>
  <c r="FE6" i="16"/>
  <c r="FC6" i="16"/>
  <c r="FA6" i="16"/>
  <c r="EY6" i="16"/>
  <c r="EW6" i="16"/>
  <c r="EU6" i="16"/>
  <c r="ES6" i="16"/>
  <c r="EQ6" i="16"/>
  <c r="EO6" i="16"/>
  <c r="EM6" i="16"/>
  <c r="EK6" i="16"/>
  <c r="EI6" i="16"/>
  <c r="EG6" i="16"/>
  <c r="EE6" i="16"/>
  <c r="EC6" i="16"/>
  <c r="EA6" i="16"/>
  <c r="DY6" i="16"/>
  <c r="DW6" i="16"/>
  <c r="DU6" i="16"/>
  <c r="DS6" i="16"/>
  <c r="DQ6" i="16"/>
  <c r="DO6" i="16"/>
  <c r="DM6" i="16"/>
  <c r="DK6" i="16"/>
  <c r="DI6" i="16"/>
  <c r="DG6" i="16"/>
  <c r="DE6" i="16"/>
  <c r="DC6" i="16"/>
  <c r="DA6" i="16"/>
  <c r="CY6" i="16"/>
  <c r="CW6" i="16"/>
  <c r="CU6" i="16"/>
  <c r="CS6" i="16"/>
  <c r="CQ6" i="16"/>
  <c r="CO6" i="16"/>
  <c r="CM6" i="16"/>
  <c r="CK6" i="16"/>
  <c r="CI6" i="16"/>
  <c r="CG6" i="16"/>
  <c r="CE6" i="16"/>
  <c r="CC6" i="16"/>
  <c r="CA6" i="16"/>
  <c r="BY6" i="16"/>
  <c r="BW6" i="16"/>
  <c r="BU6" i="16"/>
  <c r="BS6" i="16"/>
  <c r="BQ6" i="16"/>
  <c r="BO6" i="16"/>
  <c r="BM6" i="16"/>
  <c r="BK6" i="16"/>
  <c r="BI6" i="16"/>
  <c r="BG6" i="16"/>
  <c r="BE6" i="16"/>
  <c r="BC6" i="16"/>
  <c r="BA6" i="16"/>
  <c r="AY6" i="16"/>
  <c r="AW6" i="16"/>
  <c r="AU6" i="16"/>
  <c r="AS6" i="16"/>
  <c r="AQ6" i="16"/>
  <c r="AO6" i="16"/>
  <c r="AM6" i="16"/>
  <c r="AK6" i="16"/>
  <c r="AI6" i="16"/>
  <c r="AG6" i="16"/>
  <c r="AE6" i="16"/>
  <c r="AC6" i="16"/>
  <c r="AA6" i="16"/>
  <c r="Y6" i="16"/>
  <c r="W6" i="16"/>
  <c r="U6" i="16"/>
  <c r="S6" i="16"/>
  <c r="Q6" i="16"/>
  <c r="O6" i="16"/>
  <c r="M6" i="16"/>
  <c r="K6" i="16"/>
  <c r="I6" i="16"/>
  <c r="G6" i="16"/>
  <c r="E6" i="16"/>
  <c r="FG5" i="16"/>
  <c r="FE5" i="16"/>
  <c r="FC5" i="16"/>
  <c r="FA5" i="16"/>
  <c r="EY5" i="16"/>
  <c r="EW5" i="16"/>
  <c r="EU5" i="16"/>
  <c r="ES5" i="16"/>
  <c r="EQ5" i="16"/>
  <c r="EO5" i="16"/>
  <c r="EM5" i="16"/>
  <c r="EK5" i="16"/>
  <c r="EI5" i="16"/>
  <c r="EG5" i="16"/>
  <c r="EE5" i="16"/>
  <c r="EC5" i="16"/>
  <c r="EA5" i="16"/>
  <c r="DY5" i="16"/>
  <c r="DW5" i="16"/>
  <c r="DU5" i="16"/>
  <c r="DS5" i="16"/>
  <c r="DQ5" i="16"/>
  <c r="DO5" i="16"/>
  <c r="DM5" i="16"/>
  <c r="DK5" i="16"/>
  <c r="DI5" i="16"/>
  <c r="DG5" i="16"/>
  <c r="DE5" i="16"/>
  <c r="DC5" i="16"/>
  <c r="DA5" i="16"/>
  <c r="CY5" i="16"/>
  <c r="CW5" i="16"/>
  <c r="CU5" i="16"/>
  <c r="CS5" i="16"/>
  <c r="CQ5" i="16"/>
  <c r="CO5" i="16"/>
  <c r="CM5" i="16"/>
  <c r="CK5" i="16"/>
  <c r="CI5" i="16"/>
  <c r="CG5" i="16"/>
  <c r="CE5" i="16"/>
  <c r="CC5" i="16"/>
  <c r="CA5" i="16"/>
  <c r="BY5" i="16"/>
  <c r="BW5" i="16"/>
  <c r="BU5" i="16"/>
  <c r="BS5" i="16"/>
  <c r="BQ5" i="16"/>
  <c r="BO5" i="16"/>
  <c r="BM5" i="16"/>
  <c r="BK5" i="16"/>
  <c r="BI5" i="16"/>
  <c r="BG5" i="16"/>
  <c r="BE5" i="16"/>
  <c r="BC5" i="16"/>
  <c r="BA5" i="16"/>
  <c r="AY5" i="16"/>
  <c r="AW5" i="16"/>
  <c r="AU5" i="16"/>
  <c r="AS5" i="16"/>
  <c r="AQ5" i="16"/>
  <c r="AO5" i="16"/>
  <c r="AM5" i="16"/>
  <c r="AK5" i="16"/>
  <c r="AI5" i="16"/>
  <c r="AG5" i="16"/>
  <c r="AE5" i="16"/>
  <c r="AC5" i="16"/>
  <c r="AA5" i="16"/>
  <c r="Y5" i="16"/>
  <c r="W5" i="16"/>
  <c r="U5" i="16"/>
  <c r="S5" i="16"/>
  <c r="Q5" i="16"/>
  <c r="O5" i="16"/>
  <c r="M5" i="16"/>
  <c r="K5" i="16"/>
  <c r="I5" i="16"/>
  <c r="G5" i="16"/>
  <c r="E5" i="16"/>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C4" i="3"/>
  <c r="D4" i="3"/>
  <c r="E4" i="3"/>
  <c r="F4" i="3"/>
  <c r="G4" i="3"/>
  <c r="H4" i="3"/>
  <c r="I4" i="3"/>
  <c r="J4" i="3"/>
  <c r="L4" i="3"/>
  <c r="M4" i="3"/>
  <c r="N4" i="3"/>
  <c r="O4" i="3"/>
  <c r="P4" i="3"/>
  <c r="Q4" i="3"/>
  <c r="R4" i="3"/>
  <c r="S4" i="3"/>
  <c r="U4" i="3"/>
  <c r="V4" i="3"/>
  <c r="W4" i="3"/>
  <c r="X4" i="3"/>
  <c r="Y4" i="3"/>
  <c r="Z4" i="3"/>
  <c r="AA4" i="3"/>
  <c r="AB4" i="3"/>
  <c r="AD4" i="3"/>
  <c r="AE4" i="3"/>
  <c r="AF4" i="3"/>
  <c r="AG4" i="3"/>
  <c r="AH4" i="3"/>
  <c r="AI4" i="3"/>
  <c r="AJ4" i="3"/>
  <c r="AK4" i="3"/>
  <c r="AM4" i="3"/>
  <c r="AN4" i="3"/>
  <c r="AO4" i="3"/>
  <c r="AP4" i="3"/>
  <c r="AQ4" i="3"/>
  <c r="AR4" i="3"/>
  <c r="AS4" i="3"/>
  <c r="AT4" i="3"/>
  <c r="C5" i="3"/>
  <c r="D5" i="3"/>
  <c r="E5" i="3"/>
  <c r="F5" i="3"/>
  <c r="G5" i="3"/>
  <c r="H5" i="3"/>
  <c r="I5" i="3"/>
  <c r="J5" i="3"/>
  <c r="L5" i="3"/>
  <c r="M5" i="3"/>
  <c r="N5" i="3"/>
  <c r="O5" i="3"/>
  <c r="P5" i="3"/>
  <c r="Q5" i="3"/>
  <c r="R5" i="3"/>
  <c r="S5" i="3"/>
  <c r="U5" i="3"/>
  <c r="V5" i="3"/>
  <c r="W5" i="3"/>
  <c r="X5" i="3"/>
  <c r="Y5" i="3"/>
  <c r="Z5" i="3"/>
  <c r="AA5" i="3"/>
  <c r="AB5" i="3"/>
  <c r="AD5" i="3"/>
  <c r="AE5" i="3"/>
  <c r="AF5" i="3"/>
  <c r="AG5" i="3"/>
  <c r="AH5" i="3"/>
  <c r="AI5" i="3"/>
  <c r="AJ5" i="3"/>
  <c r="AK5" i="3"/>
  <c r="AM5" i="3"/>
  <c r="AN5" i="3"/>
  <c r="AO5" i="3"/>
  <c r="AP5" i="3"/>
  <c r="AQ5" i="3"/>
  <c r="AR5" i="3"/>
  <c r="AS5" i="3"/>
  <c r="AT5" i="3"/>
  <c r="C6" i="3"/>
  <c r="D6" i="3"/>
  <c r="E6" i="3"/>
  <c r="F6" i="3"/>
  <c r="G6" i="3"/>
  <c r="H6" i="3"/>
  <c r="I6" i="3"/>
  <c r="J6" i="3"/>
  <c r="L6" i="3"/>
  <c r="M6" i="3"/>
  <c r="N6" i="3"/>
  <c r="O6" i="3"/>
  <c r="P6" i="3"/>
  <c r="Q6" i="3"/>
  <c r="R6" i="3"/>
  <c r="S6" i="3"/>
  <c r="U6" i="3"/>
  <c r="V6" i="3"/>
  <c r="W6" i="3"/>
  <c r="X6" i="3"/>
  <c r="Y6" i="3"/>
  <c r="Z6" i="3"/>
  <c r="AA6" i="3"/>
  <c r="AB6" i="3"/>
  <c r="AD6" i="3"/>
  <c r="AE6" i="3"/>
  <c r="AF6" i="3"/>
  <c r="AG6" i="3"/>
  <c r="AH6" i="3"/>
  <c r="AI6" i="3"/>
  <c r="AJ6" i="3"/>
  <c r="AK6" i="3"/>
  <c r="AM6" i="3"/>
  <c r="AN6" i="3"/>
  <c r="AO6" i="3"/>
  <c r="AP6" i="3"/>
  <c r="AQ6" i="3"/>
  <c r="AR6" i="3"/>
  <c r="AS6" i="3"/>
  <c r="AT6" i="3"/>
  <c r="C7" i="3"/>
  <c r="D7" i="3"/>
  <c r="E7" i="3"/>
  <c r="F7" i="3"/>
  <c r="G7" i="3"/>
  <c r="H7" i="3"/>
  <c r="I7" i="3"/>
  <c r="J7" i="3"/>
  <c r="L7" i="3"/>
  <c r="M7" i="3"/>
  <c r="N7" i="3"/>
  <c r="O7" i="3"/>
  <c r="P7" i="3"/>
  <c r="Q7" i="3"/>
  <c r="R7" i="3"/>
  <c r="S7" i="3"/>
  <c r="U7" i="3"/>
  <c r="V7" i="3"/>
  <c r="W7" i="3"/>
  <c r="X7" i="3"/>
  <c r="Y7" i="3"/>
  <c r="Z7" i="3"/>
  <c r="AA7" i="3"/>
  <c r="AB7" i="3"/>
  <c r="AD7" i="3"/>
  <c r="AE7" i="3"/>
  <c r="AF7" i="3"/>
  <c r="AG7" i="3"/>
  <c r="AH7" i="3"/>
  <c r="AI7" i="3"/>
  <c r="AJ7" i="3"/>
  <c r="AK7" i="3"/>
  <c r="AM7" i="3"/>
  <c r="AN7" i="3"/>
  <c r="AO7" i="3"/>
  <c r="AP7" i="3"/>
  <c r="AQ7" i="3"/>
  <c r="AR7" i="3"/>
  <c r="AS7" i="3"/>
  <c r="AT7" i="3"/>
  <c r="C8" i="3"/>
  <c r="D8" i="3"/>
  <c r="E8" i="3"/>
  <c r="F8" i="3"/>
  <c r="G8" i="3"/>
  <c r="H8" i="3"/>
  <c r="I8" i="3"/>
  <c r="J8" i="3"/>
  <c r="L8" i="3"/>
  <c r="M8" i="3"/>
  <c r="N8" i="3"/>
  <c r="O8" i="3"/>
  <c r="P8" i="3"/>
  <c r="Q8" i="3"/>
  <c r="R8" i="3"/>
  <c r="S8" i="3"/>
  <c r="U8" i="3"/>
  <c r="V8" i="3"/>
  <c r="W8" i="3"/>
  <c r="X8" i="3"/>
  <c r="Y8" i="3"/>
  <c r="Z8" i="3"/>
  <c r="AA8" i="3"/>
  <c r="AB8" i="3"/>
  <c r="AD8" i="3"/>
  <c r="AE8" i="3"/>
  <c r="AF8" i="3"/>
  <c r="AG8" i="3"/>
  <c r="AH8" i="3"/>
  <c r="AI8" i="3"/>
  <c r="AJ8" i="3"/>
  <c r="AK8" i="3"/>
  <c r="AM8" i="3"/>
  <c r="AN8" i="3"/>
  <c r="AO8" i="3"/>
  <c r="AP8" i="3"/>
  <c r="AQ8" i="3"/>
  <c r="AR8" i="3"/>
  <c r="AS8" i="3"/>
  <c r="AT8" i="3"/>
  <c r="C9" i="3"/>
  <c r="D9" i="3"/>
  <c r="E9" i="3"/>
  <c r="F9" i="3"/>
  <c r="G9" i="3"/>
  <c r="H9" i="3"/>
  <c r="I9" i="3"/>
  <c r="J9" i="3"/>
  <c r="L9" i="3"/>
  <c r="M9" i="3"/>
  <c r="N9" i="3"/>
  <c r="O9" i="3"/>
  <c r="P9" i="3"/>
  <c r="Q9" i="3"/>
  <c r="R9" i="3"/>
  <c r="S9" i="3"/>
  <c r="U9" i="3"/>
  <c r="V9" i="3"/>
  <c r="W9" i="3"/>
  <c r="X9" i="3"/>
  <c r="Y9" i="3"/>
  <c r="Z9" i="3"/>
  <c r="AA9" i="3"/>
  <c r="AB9" i="3"/>
  <c r="AD9" i="3"/>
  <c r="AE9" i="3"/>
  <c r="AF9" i="3"/>
  <c r="AG9" i="3"/>
  <c r="AH9" i="3"/>
  <c r="AI9" i="3"/>
  <c r="AJ9" i="3"/>
  <c r="AK9" i="3"/>
  <c r="AM9" i="3"/>
  <c r="AN9" i="3"/>
  <c r="AO9" i="3"/>
  <c r="AP9" i="3"/>
  <c r="AQ9" i="3"/>
  <c r="AR9" i="3"/>
  <c r="AS9" i="3"/>
  <c r="AT9" i="3"/>
  <c r="C10" i="3"/>
  <c r="D10" i="3"/>
  <c r="E10" i="3"/>
  <c r="F10" i="3"/>
  <c r="G10" i="3"/>
  <c r="H10" i="3"/>
  <c r="I10" i="3"/>
  <c r="J10" i="3"/>
  <c r="L10" i="3"/>
  <c r="M10" i="3"/>
  <c r="N10" i="3"/>
  <c r="O10" i="3"/>
  <c r="P10" i="3"/>
  <c r="Q10" i="3"/>
  <c r="R10" i="3"/>
  <c r="S10" i="3"/>
  <c r="U10" i="3"/>
  <c r="V10" i="3"/>
  <c r="W10" i="3"/>
  <c r="X10" i="3"/>
  <c r="Y10" i="3"/>
  <c r="Z10" i="3"/>
  <c r="AA10" i="3"/>
  <c r="AB10" i="3"/>
  <c r="AD10" i="3"/>
  <c r="AE10" i="3"/>
  <c r="AF10" i="3"/>
  <c r="AG10" i="3"/>
  <c r="AH10" i="3"/>
  <c r="AI10" i="3"/>
  <c r="AJ10" i="3"/>
  <c r="AK10" i="3"/>
  <c r="AM10" i="3"/>
  <c r="AN10" i="3"/>
  <c r="AO10" i="3"/>
  <c r="AP10" i="3"/>
  <c r="AQ10" i="3"/>
  <c r="AR10" i="3"/>
  <c r="AS10" i="3"/>
  <c r="AT10" i="3"/>
  <c r="C11" i="3"/>
  <c r="D11" i="3"/>
  <c r="E11" i="3"/>
  <c r="F11" i="3"/>
  <c r="G11" i="3"/>
  <c r="H11" i="3"/>
  <c r="I11" i="3"/>
  <c r="J11" i="3"/>
  <c r="L11" i="3"/>
  <c r="M11" i="3"/>
  <c r="N11" i="3"/>
  <c r="O11" i="3"/>
  <c r="P11" i="3"/>
  <c r="Q11" i="3"/>
  <c r="R11" i="3"/>
  <c r="S11" i="3"/>
  <c r="U11" i="3"/>
  <c r="V11" i="3"/>
  <c r="W11" i="3"/>
  <c r="X11" i="3"/>
  <c r="Y11" i="3"/>
  <c r="Z11" i="3"/>
  <c r="AA11" i="3"/>
  <c r="AB11" i="3"/>
  <c r="AD11" i="3"/>
  <c r="AE11" i="3"/>
  <c r="AF11" i="3"/>
  <c r="AG11" i="3"/>
  <c r="AH11" i="3"/>
  <c r="AI11" i="3"/>
  <c r="AJ11" i="3"/>
  <c r="AK11" i="3"/>
  <c r="AM11" i="3"/>
  <c r="AN11" i="3"/>
  <c r="AO11" i="3"/>
  <c r="AP11" i="3"/>
  <c r="AQ11" i="3"/>
  <c r="AR11" i="3"/>
  <c r="AS11" i="3"/>
  <c r="AT11" i="3"/>
  <c r="C12" i="3"/>
  <c r="D12" i="3"/>
  <c r="E12" i="3"/>
  <c r="F12" i="3"/>
  <c r="G12" i="3"/>
  <c r="H12" i="3"/>
  <c r="I12" i="3"/>
  <c r="J12" i="3"/>
  <c r="L12" i="3"/>
  <c r="M12" i="3"/>
  <c r="N12" i="3"/>
  <c r="O12" i="3"/>
  <c r="P12" i="3"/>
  <c r="Q12" i="3"/>
  <c r="R12" i="3"/>
  <c r="S12" i="3"/>
  <c r="U12" i="3"/>
  <c r="V12" i="3"/>
  <c r="W12" i="3"/>
  <c r="X12" i="3"/>
  <c r="Y12" i="3"/>
  <c r="Z12" i="3"/>
  <c r="AA12" i="3"/>
  <c r="AB12" i="3"/>
  <c r="AD12" i="3"/>
  <c r="AE12" i="3"/>
  <c r="AF12" i="3"/>
  <c r="AG12" i="3"/>
  <c r="AH12" i="3"/>
  <c r="AI12" i="3"/>
  <c r="AJ12" i="3"/>
  <c r="AK12" i="3"/>
  <c r="AM12" i="3"/>
  <c r="AN12" i="3"/>
  <c r="AO12" i="3"/>
  <c r="AP12" i="3"/>
  <c r="AQ12" i="3"/>
  <c r="AR12" i="3"/>
  <c r="AS12" i="3"/>
  <c r="AT12" i="3"/>
  <c r="C13" i="3"/>
  <c r="D13" i="3"/>
  <c r="E13" i="3"/>
  <c r="F13" i="3"/>
  <c r="G13" i="3"/>
  <c r="H13" i="3"/>
  <c r="I13" i="3"/>
  <c r="J13" i="3"/>
  <c r="L13" i="3"/>
  <c r="M13" i="3"/>
  <c r="N13" i="3"/>
  <c r="O13" i="3"/>
  <c r="P13" i="3"/>
  <c r="Q13" i="3"/>
  <c r="R13" i="3"/>
  <c r="S13" i="3"/>
  <c r="U13" i="3"/>
  <c r="V13" i="3"/>
  <c r="W13" i="3"/>
  <c r="X13" i="3"/>
  <c r="Y13" i="3"/>
  <c r="Z13" i="3"/>
  <c r="AA13" i="3"/>
  <c r="AB13" i="3"/>
  <c r="AD13" i="3"/>
  <c r="AE13" i="3"/>
  <c r="AF13" i="3"/>
  <c r="AG13" i="3"/>
  <c r="AH13" i="3"/>
  <c r="AI13" i="3"/>
  <c r="AJ13" i="3"/>
  <c r="AK13" i="3"/>
  <c r="AM13" i="3"/>
  <c r="AN13" i="3"/>
  <c r="AO13" i="3"/>
  <c r="AP13" i="3"/>
  <c r="AQ13" i="3"/>
  <c r="AR13" i="3"/>
  <c r="AS13" i="3"/>
  <c r="AT13" i="3"/>
  <c r="C14" i="3"/>
  <c r="D14" i="3"/>
  <c r="E14" i="3"/>
  <c r="F14" i="3"/>
  <c r="G14" i="3"/>
  <c r="H14" i="3"/>
  <c r="I14" i="3"/>
  <c r="J14" i="3"/>
  <c r="L14" i="3"/>
  <c r="M14" i="3"/>
  <c r="N14" i="3"/>
  <c r="O14" i="3"/>
  <c r="P14" i="3"/>
  <c r="Q14" i="3"/>
  <c r="R14" i="3"/>
  <c r="S14" i="3"/>
  <c r="U14" i="3"/>
  <c r="V14" i="3"/>
  <c r="W14" i="3"/>
  <c r="X14" i="3"/>
  <c r="Y14" i="3"/>
  <c r="Z14" i="3"/>
  <c r="AA14" i="3"/>
  <c r="AB14" i="3"/>
  <c r="AD14" i="3"/>
  <c r="AE14" i="3"/>
  <c r="AF14" i="3"/>
  <c r="AG14" i="3"/>
  <c r="AH14" i="3"/>
  <c r="AI14" i="3"/>
  <c r="AJ14" i="3"/>
  <c r="AK14" i="3"/>
  <c r="AM14" i="3"/>
  <c r="AN14" i="3"/>
  <c r="AO14" i="3"/>
  <c r="AP14" i="3"/>
  <c r="AQ14" i="3"/>
  <c r="AR14" i="3"/>
  <c r="AS14" i="3"/>
  <c r="AT14" i="3"/>
  <c r="C15" i="3"/>
  <c r="D15" i="3"/>
  <c r="E15" i="3"/>
  <c r="F15" i="3"/>
  <c r="G15" i="3"/>
  <c r="H15" i="3"/>
  <c r="I15" i="3"/>
  <c r="J15" i="3"/>
  <c r="L15" i="3"/>
  <c r="M15" i="3"/>
  <c r="N15" i="3"/>
  <c r="O15" i="3"/>
  <c r="P15" i="3"/>
  <c r="Q15" i="3"/>
  <c r="R15" i="3"/>
  <c r="S15" i="3"/>
  <c r="U15" i="3"/>
  <c r="V15" i="3"/>
  <c r="W15" i="3"/>
  <c r="X15" i="3"/>
  <c r="Y15" i="3"/>
  <c r="Z15" i="3"/>
  <c r="AA15" i="3"/>
  <c r="AB15" i="3"/>
  <c r="AD15" i="3"/>
  <c r="AE15" i="3"/>
  <c r="AF15" i="3"/>
  <c r="AG15" i="3"/>
  <c r="AH15" i="3"/>
  <c r="AI15" i="3"/>
  <c r="AJ15" i="3"/>
  <c r="AK15" i="3"/>
  <c r="AM15" i="3"/>
  <c r="AN15" i="3"/>
  <c r="AO15" i="3"/>
  <c r="AP15" i="3"/>
  <c r="AQ15" i="3"/>
  <c r="AR15" i="3"/>
  <c r="AS15" i="3"/>
  <c r="AT15" i="3"/>
  <c r="C16" i="3"/>
  <c r="D16" i="3"/>
  <c r="E16" i="3"/>
  <c r="F16" i="3"/>
  <c r="G16" i="3"/>
  <c r="H16" i="3"/>
  <c r="I16" i="3"/>
  <c r="J16" i="3"/>
  <c r="L16" i="3"/>
  <c r="M16" i="3"/>
  <c r="N16" i="3"/>
  <c r="O16" i="3"/>
  <c r="P16" i="3"/>
  <c r="Q16" i="3"/>
  <c r="R16" i="3"/>
  <c r="S16" i="3"/>
  <c r="U16" i="3"/>
  <c r="V16" i="3"/>
  <c r="W16" i="3"/>
  <c r="X16" i="3"/>
  <c r="Y16" i="3"/>
  <c r="Z16" i="3"/>
  <c r="AA16" i="3"/>
  <c r="AB16" i="3"/>
  <c r="AD16" i="3"/>
  <c r="AE16" i="3"/>
  <c r="AF16" i="3"/>
  <c r="AG16" i="3"/>
  <c r="AH16" i="3"/>
  <c r="AI16" i="3"/>
  <c r="AJ16" i="3"/>
  <c r="AK16" i="3"/>
  <c r="AM16" i="3"/>
  <c r="AN16" i="3"/>
  <c r="AO16" i="3"/>
  <c r="AP16" i="3"/>
  <c r="AQ16" i="3"/>
  <c r="AR16" i="3"/>
  <c r="AS16" i="3"/>
  <c r="AT16" i="3"/>
  <c r="C17" i="3"/>
  <c r="D17" i="3"/>
  <c r="E17" i="3"/>
  <c r="F17" i="3"/>
  <c r="G17" i="3"/>
  <c r="H17" i="3"/>
  <c r="I17" i="3"/>
  <c r="J17" i="3"/>
  <c r="L17" i="3"/>
  <c r="M17" i="3"/>
  <c r="N17" i="3"/>
  <c r="O17" i="3"/>
  <c r="P17" i="3"/>
  <c r="Q17" i="3"/>
  <c r="R17" i="3"/>
  <c r="S17" i="3"/>
  <c r="U17" i="3"/>
  <c r="V17" i="3"/>
  <c r="W17" i="3"/>
  <c r="X17" i="3"/>
  <c r="Y17" i="3"/>
  <c r="Z17" i="3"/>
  <c r="AA17" i="3"/>
  <c r="AB17" i="3"/>
  <c r="AD17" i="3"/>
  <c r="AE17" i="3"/>
  <c r="AF17" i="3"/>
  <c r="AG17" i="3"/>
  <c r="AH17" i="3"/>
  <c r="AI17" i="3"/>
  <c r="AJ17" i="3"/>
  <c r="AK17" i="3"/>
  <c r="AM17" i="3"/>
  <c r="AN17" i="3"/>
  <c r="AO17" i="3"/>
  <c r="AP17" i="3"/>
  <c r="AQ17" i="3"/>
  <c r="AR17" i="3"/>
  <c r="AS17" i="3"/>
  <c r="AT17" i="3"/>
  <c r="C18" i="3"/>
  <c r="D18" i="3"/>
  <c r="E18" i="3"/>
  <c r="F18" i="3"/>
  <c r="G18" i="3"/>
  <c r="H18" i="3"/>
  <c r="I18" i="3"/>
  <c r="J18" i="3"/>
  <c r="L18" i="3"/>
  <c r="M18" i="3"/>
  <c r="N18" i="3"/>
  <c r="O18" i="3"/>
  <c r="P18" i="3"/>
  <c r="Q18" i="3"/>
  <c r="R18" i="3"/>
  <c r="S18" i="3"/>
  <c r="U18" i="3"/>
  <c r="V18" i="3"/>
  <c r="W18" i="3"/>
  <c r="X18" i="3"/>
  <c r="Y18" i="3"/>
  <c r="Z18" i="3"/>
  <c r="AA18" i="3"/>
  <c r="AB18" i="3"/>
  <c r="AD18" i="3"/>
  <c r="AE18" i="3"/>
  <c r="AF18" i="3"/>
  <c r="AG18" i="3"/>
  <c r="AH18" i="3"/>
  <c r="AI18" i="3"/>
  <c r="AJ18" i="3"/>
  <c r="AK18" i="3"/>
  <c r="AM18" i="3"/>
  <c r="AN18" i="3"/>
  <c r="AO18" i="3"/>
  <c r="AP18" i="3"/>
  <c r="AQ18" i="3"/>
  <c r="AR18" i="3"/>
  <c r="AS18" i="3"/>
  <c r="AT18" i="3"/>
  <c r="C19" i="3"/>
  <c r="D19" i="3"/>
  <c r="E19" i="3"/>
  <c r="F19" i="3"/>
  <c r="G19" i="3"/>
  <c r="H19" i="3"/>
  <c r="I19" i="3"/>
  <c r="J19" i="3"/>
  <c r="L19" i="3"/>
  <c r="M19" i="3"/>
  <c r="N19" i="3"/>
  <c r="O19" i="3"/>
  <c r="P19" i="3"/>
  <c r="Q19" i="3"/>
  <c r="R19" i="3"/>
  <c r="S19" i="3"/>
  <c r="U19" i="3"/>
  <c r="V19" i="3"/>
  <c r="W19" i="3"/>
  <c r="X19" i="3"/>
  <c r="Y19" i="3"/>
  <c r="Z19" i="3"/>
  <c r="AA19" i="3"/>
  <c r="AB19" i="3"/>
  <c r="AD19" i="3"/>
  <c r="AE19" i="3"/>
  <c r="AF19" i="3"/>
  <c r="AG19" i="3"/>
  <c r="AH19" i="3"/>
  <c r="AI19" i="3"/>
  <c r="AJ19" i="3"/>
  <c r="AK19" i="3"/>
  <c r="AM19" i="3"/>
  <c r="AN19" i="3"/>
  <c r="AO19" i="3"/>
  <c r="AP19" i="3"/>
  <c r="AQ19" i="3"/>
  <c r="AR19" i="3"/>
  <c r="AS19" i="3"/>
  <c r="AT19" i="3"/>
  <c r="C20" i="3"/>
  <c r="D20" i="3"/>
  <c r="E20" i="3"/>
  <c r="F20" i="3"/>
  <c r="G20" i="3"/>
  <c r="H20" i="3"/>
  <c r="I20" i="3"/>
  <c r="J20" i="3"/>
  <c r="L20" i="3"/>
  <c r="M20" i="3"/>
  <c r="N20" i="3"/>
  <c r="O20" i="3"/>
  <c r="P20" i="3"/>
  <c r="Q20" i="3"/>
  <c r="R20" i="3"/>
  <c r="S20" i="3"/>
  <c r="U20" i="3"/>
  <c r="V20" i="3"/>
  <c r="W20" i="3"/>
  <c r="X20" i="3"/>
  <c r="Y20" i="3"/>
  <c r="Z20" i="3"/>
  <c r="AA20" i="3"/>
  <c r="AB20" i="3"/>
  <c r="AD20" i="3"/>
  <c r="AE20" i="3"/>
  <c r="AF20" i="3"/>
  <c r="AG20" i="3"/>
  <c r="AH20" i="3"/>
  <c r="AI20" i="3"/>
  <c r="AJ20" i="3"/>
  <c r="AK20" i="3"/>
  <c r="AM20" i="3"/>
  <c r="AN20" i="3"/>
  <c r="AO20" i="3"/>
  <c r="AP20" i="3"/>
  <c r="AQ20" i="3"/>
  <c r="AR20" i="3"/>
  <c r="AS20" i="3"/>
  <c r="AT20" i="3"/>
  <c r="C21" i="3"/>
  <c r="D21" i="3"/>
  <c r="E21" i="3"/>
  <c r="F21" i="3"/>
  <c r="G21" i="3"/>
  <c r="H21" i="3"/>
  <c r="I21" i="3"/>
  <c r="J21" i="3"/>
  <c r="L21" i="3"/>
  <c r="M21" i="3"/>
  <c r="N21" i="3"/>
  <c r="O21" i="3"/>
  <c r="P21" i="3"/>
  <c r="Q21" i="3"/>
  <c r="R21" i="3"/>
  <c r="S21" i="3"/>
  <c r="U21" i="3"/>
  <c r="V21" i="3"/>
  <c r="W21" i="3"/>
  <c r="X21" i="3"/>
  <c r="Y21" i="3"/>
  <c r="Z21" i="3"/>
  <c r="AA21" i="3"/>
  <c r="AB21" i="3"/>
  <c r="AD21" i="3"/>
  <c r="AE21" i="3"/>
  <c r="AF21" i="3"/>
  <c r="AG21" i="3"/>
  <c r="AH21" i="3"/>
  <c r="AI21" i="3"/>
  <c r="AJ21" i="3"/>
  <c r="AK21" i="3"/>
  <c r="AM21" i="3"/>
  <c r="AN21" i="3"/>
  <c r="AO21" i="3"/>
  <c r="AP21" i="3"/>
  <c r="AQ21" i="3"/>
  <c r="AR21" i="3"/>
  <c r="AS21" i="3"/>
  <c r="AT21" i="3"/>
  <c r="C22" i="3"/>
  <c r="D22" i="3"/>
  <c r="E22" i="3"/>
  <c r="F22" i="3"/>
  <c r="G22" i="3"/>
  <c r="H22" i="3"/>
  <c r="I22" i="3"/>
  <c r="J22" i="3"/>
  <c r="L22" i="3"/>
  <c r="M22" i="3"/>
  <c r="N22" i="3"/>
  <c r="O22" i="3"/>
  <c r="P22" i="3"/>
  <c r="Q22" i="3"/>
  <c r="R22" i="3"/>
  <c r="S22" i="3"/>
  <c r="U22" i="3"/>
  <c r="V22" i="3"/>
  <c r="W22" i="3"/>
  <c r="X22" i="3"/>
  <c r="Y22" i="3"/>
  <c r="Z22" i="3"/>
  <c r="AA22" i="3"/>
  <c r="AB22" i="3"/>
  <c r="AD22" i="3"/>
  <c r="AE22" i="3"/>
  <c r="AF22" i="3"/>
  <c r="AG22" i="3"/>
  <c r="AH22" i="3"/>
  <c r="AI22" i="3"/>
  <c r="AJ22" i="3"/>
  <c r="AK22" i="3"/>
  <c r="AM22" i="3"/>
  <c r="AN22" i="3"/>
  <c r="AO22" i="3"/>
  <c r="AP22" i="3"/>
  <c r="AQ22" i="3"/>
  <c r="AR22" i="3"/>
  <c r="AS22" i="3"/>
  <c r="AT22" i="3"/>
  <c r="C23" i="3"/>
  <c r="D23" i="3"/>
  <c r="E23" i="3"/>
  <c r="F23" i="3"/>
  <c r="G23" i="3"/>
  <c r="H23" i="3"/>
  <c r="I23" i="3"/>
  <c r="J23" i="3"/>
  <c r="L23" i="3"/>
  <c r="M23" i="3"/>
  <c r="N23" i="3"/>
  <c r="O23" i="3"/>
  <c r="P23" i="3"/>
  <c r="Q23" i="3"/>
  <c r="R23" i="3"/>
  <c r="S23" i="3"/>
  <c r="U23" i="3"/>
  <c r="V23" i="3"/>
  <c r="W23" i="3"/>
  <c r="X23" i="3"/>
  <c r="Y23" i="3"/>
  <c r="Z23" i="3"/>
  <c r="AA23" i="3"/>
  <c r="AB23" i="3"/>
  <c r="AD23" i="3"/>
  <c r="AE23" i="3"/>
  <c r="AF23" i="3"/>
  <c r="AG23" i="3"/>
  <c r="AH23" i="3"/>
  <c r="AI23" i="3"/>
  <c r="AJ23" i="3"/>
  <c r="AK23" i="3"/>
  <c r="AM23" i="3"/>
  <c r="AN23" i="3"/>
  <c r="AO23" i="3"/>
  <c r="AP23" i="3"/>
  <c r="AQ23" i="3"/>
  <c r="AR23" i="3"/>
  <c r="AS23" i="3"/>
  <c r="AT23" i="3"/>
  <c r="C24" i="3"/>
  <c r="D24" i="3"/>
  <c r="E24" i="3"/>
  <c r="F24" i="3"/>
  <c r="G24" i="3"/>
  <c r="H24" i="3"/>
  <c r="I24" i="3"/>
  <c r="J24" i="3"/>
  <c r="L24" i="3"/>
  <c r="M24" i="3"/>
  <c r="N24" i="3"/>
  <c r="O24" i="3"/>
  <c r="P24" i="3"/>
  <c r="Q24" i="3"/>
  <c r="R24" i="3"/>
  <c r="S24" i="3"/>
  <c r="U24" i="3"/>
  <c r="V24" i="3"/>
  <c r="W24" i="3"/>
  <c r="X24" i="3"/>
  <c r="Y24" i="3"/>
  <c r="Z24" i="3"/>
  <c r="AA24" i="3"/>
  <c r="AB24" i="3"/>
  <c r="AD24" i="3"/>
  <c r="AE24" i="3"/>
  <c r="AF24" i="3"/>
  <c r="AG24" i="3"/>
  <c r="AH24" i="3"/>
  <c r="AI24" i="3"/>
  <c r="AJ24" i="3"/>
  <c r="AK24" i="3"/>
  <c r="AM24" i="3"/>
  <c r="AN24" i="3"/>
  <c r="AO24" i="3"/>
  <c r="AP24" i="3"/>
  <c r="AQ24" i="3"/>
  <c r="AR24" i="3"/>
  <c r="AS24" i="3"/>
  <c r="AT24" i="3"/>
  <c r="C25" i="3"/>
  <c r="D25" i="3"/>
  <c r="E25" i="3"/>
  <c r="F25" i="3"/>
  <c r="G25" i="3"/>
  <c r="H25" i="3"/>
  <c r="I25" i="3"/>
  <c r="J25" i="3"/>
  <c r="L25" i="3"/>
  <c r="M25" i="3"/>
  <c r="N25" i="3"/>
  <c r="O25" i="3"/>
  <c r="P25" i="3"/>
  <c r="Q25" i="3"/>
  <c r="R25" i="3"/>
  <c r="S25" i="3"/>
  <c r="U25" i="3"/>
  <c r="V25" i="3"/>
  <c r="W25" i="3"/>
  <c r="X25" i="3"/>
  <c r="Y25" i="3"/>
  <c r="Z25" i="3"/>
  <c r="AA25" i="3"/>
  <c r="AB25" i="3"/>
  <c r="AD25" i="3"/>
  <c r="AE25" i="3"/>
  <c r="AF25" i="3"/>
  <c r="AG25" i="3"/>
  <c r="AH25" i="3"/>
  <c r="AI25" i="3"/>
  <c r="AJ25" i="3"/>
  <c r="AK25" i="3"/>
  <c r="AM25" i="3"/>
  <c r="AN25" i="3"/>
  <c r="AO25" i="3"/>
  <c r="AP25" i="3"/>
  <c r="AQ25" i="3"/>
  <c r="AR25" i="3"/>
  <c r="AS25" i="3"/>
  <c r="AT25" i="3"/>
  <c r="C26" i="3"/>
  <c r="D26" i="3"/>
  <c r="E26" i="3"/>
  <c r="F26" i="3"/>
  <c r="G26" i="3"/>
  <c r="H26" i="3"/>
  <c r="I26" i="3"/>
  <c r="J26" i="3"/>
  <c r="L26" i="3"/>
  <c r="M26" i="3"/>
  <c r="N26" i="3"/>
  <c r="O26" i="3"/>
  <c r="P26" i="3"/>
  <c r="Q26" i="3"/>
  <c r="R26" i="3"/>
  <c r="S26" i="3"/>
  <c r="U26" i="3"/>
  <c r="V26" i="3"/>
  <c r="W26" i="3"/>
  <c r="X26" i="3"/>
  <c r="Y26" i="3"/>
  <c r="Z26" i="3"/>
  <c r="AA26" i="3"/>
  <c r="AB26" i="3"/>
  <c r="AD26" i="3"/>
  <c r="AE26" i="3"/>
  <c r="AF26" i="3"/>
  <c r="AG26" i="3"/>
  <c r="AH26" i="3"/>
  <c r="AI26" i="3"/>
  <c r="AJ26" i="3"/>
  <c r="AK26" i="3"/>
  <c r="AM26" i="3"/>
  <c r="AN26" i="3"/>
  <c r="AO26" i="3"/>
  <c r="AP26" i="3"/>
  <c r="AQ26" i="3"/>
  <c r="AR26" i="3"/>
  <c r="AS26" i="3"/>
  <c r="AT26" i="3"/>
  <c r="C27" i="3"/>
  <c r="D27" i="3"/>
  <c r="E27" i="3"/>
  <c r="F27" i="3"/>
  <c r="G27" i="3"/>
  <c r="H27" i="3"/>
  <c r="I27" i="3"/>
  <c r="J27" i="3"/>
  <c r="L27" i="3"/>
  <c r="M27" i="3"/>
  <c r="N27" i="3"/>
  <c r="O27" i="3"/>
  <c r="P27" i="3"/>
  <c r="Q27" i="3"/>
  <c r="R27" i="3"/>
  <c r="S27" i="3"/>
  <c r="U27" i="3"/>
  <c r="V27" i="3"/>
  <c r="W27" i="3"/>
  <c r="X27" i="3"/>
  <c r="Y27" i="3"/>
  <c r="Z27" i="3"/>
  <c r="AA27" i="3"/>
  <c r="AB27" i="3"/>
  <c r="AD27" i="3"/>
  <c r="AE27" i="3"/>
  <c r="AF27" i="3"/>
  <c r="AG27" i="3"/>
  <c r="AH27" i="3"/>
  <c r="AI27" i="3"/>
  <c r="AJ27" i="3"/>
  <c r="AK27" i="3"/>
  <c r="AM27" i="3"/>
  <c r="AN27" i="3"/>
  <c r="AO27" i="3"/>
  <c r="AP27" i="3"/>
  <c r="AQ27" i="3"/>
  <c r="AR27" i="3"/>
  <c r="AS27" i="3"/>
  <c r="AT27" i="3"/>
  <c r="C28" i="3"/>
  <c r="D28" i="3"/>
  <c r="E28" i="3"/>
  <c r="F28" i="3"/>
  <c r="G28" i="3"/>
  <c r="H28" i="3"/>
  <c r="I28" i="3"/>
  <c r="J28" i="3"/>
  <c r="L28" i="3"/>
  <c r="M28" i="3"/>
  <c r="N28" i="3"/>
  <c r="O28" i="3"/>
  <c r="P28" i="3"/>
  <c r="Q28" i="3"/>
  <c r="R28" i="3"/>
  <c r="S28" i="3"/>
  <c r="U28" i="3"/>
  <c r="V28" i="3"/>
  <c r="W28" i="3"/>
  <c r="X28" i="3"/>
  <c r="Y28" i="3"/>
  <c r="Z28" i="3"/>
  <c r="AA28" i="3"/>
  <c r="AB28" i="3"/>
  <c r="AD28" i="3"/>
  <c r="AE28" i="3"/>
  <c r="AF28" i="3"/>
  <c r="AG28" i="3"/>
  <c r="AH28" i="3"/>
  <c r="AI28" i="3"/>
  <c r="AJ28" i="3"/>
  <c r="AK28" i="3"/>
  <c r="AM28" i="3"/>
  <c r="AN28" i="3"/>
  <c r="AO28" i="3"/>
  <c r="AP28" i="3"/>
  <c r="AQ28" i="3"/>
  <c r="AR28" i="3"/>
  <c r="AS28" i="3"/>
  <c r="AT28" i="3"/>
  <c r="C29" i="3"/>
  <c r="D29" i="3"/>
  <c r="E29" i="3"/>
  <c r="F29" i="3"/>
  <c r="G29" i="3"/>
  <c r="H29" i="3"/>
  <c r="I29" i="3"/>
  <c r="J29" i="3"/>
  <c r="L29" i="3"/>
  <c r="M29" i="3"/>
  <c r="N29" i="3"/>
  <c r="O29" i="3"/>
  <c r="P29" i="3"/>
  <c r="Q29" i="3"/>
  <c r="R29" i="3"/>
  <c r="S29" i="3"/>
  <c r="U29" i="3"/>
  <c r="V29" i="3"/>
  <c r="W29" i="3"/>
  <c r="X29" i="3"/>
  <c r="Y29" i="3"/>
  <c r="Z29" i="3"/>
  <c r="AA29" i="3"/>
  <c r="AB29" i="3"/>
  <c r="AD29" i="3"/>
  <c r="AE29" i="3"/>
  <c r="AF29" i="3"/>
  <c r="AG29" i="3"/>
  <c r="AH29" i="3"/>
  <c r="AI29" i="3"/>
  <c r="AJ29" i="3"/>
  <c r="AK29" i="3"/>
  <c r="AM29" i="3"/>
  <c r="AN29" i="3"/>
  <c r="AO29" i="3"/>
  <c r="AP29" i="3"/>
  <c r="AQ29" i="3"/>
  <c r="AR29" i="3"/>
  <c r="AS29" i="3"/>
  <c r="AT29" i="3"/>
  <c r="C30" i="3"/>
  <c r="D30" i="3"/>
  <c r="E30" i="3"/>
  <c r="F30" i="3"/>
  <c r="G30" i="3"/>
  <c r="H30" i="3"/>
  <c r="I30" i="3"/>
  <c r="J30" i="3"/>
  <c r="L30" i="3"/>
  <c r="M30" i="3"/>
  <c r="N30" i="3"/>
  <c r="O30" i="3"/>
  <c r="P30" i="3"/>
  <c r="Q30" i="3"/>
  <c r="R30" i="3"/>
  <c r="S30" i="3"/>
  <c r="U30" i="3"/>
  <c r="V30" i="3"/>
  <c r="W30" i="3"/>
  <c r="X30" i="3"/>
  <c r="Y30" i="3"/>
  <c r="Z30" i="3"/>
  <c r="AA30" i="3"/>
  <c r="AB30" i="3"/>
  <c r="AD30" i="3"/>
  <c r="AE30" i="3"/>
  <c r="AF30" i="3"/>
  <c r="AG30" i="3"/>
  <c r="AH30" i="3"/>
  <c r="AI30" i="3"/>
  <c r="AJ30" i="3"/>
  <c r="AK30" i="3"/>
  <c r="AM30" i="3"/>
  <c r="AN30" i="3"/>
  <c r="AO30" i="3"/>
  <c r="AP30" i="3"/>
  <c r="AQ30" i="3"/>
  <c r="AR30" i="3"/>
  <c r="AS30" i="3"/>
  <c r="AT30" i="3"/>
  <c r="C31" i="3"/>
  <c r="D31" i="3"/>
  <c r="E31" i="3"/>
  <c r="F31" i="3"/>
  <c r="G31" i="3"/>
  <c r="H31" i="3"/>
  <c r="I31" i="3"/>
  <c r="J31" i="3"/>
  <c r="L31" i="3"/>
  <c r="M31" i="3"/>
  <c r="N31" i="3"/>
  <c r="O31" i="3"/>
  <c r="P31" i="3"/>
  <c r="Q31" i="3"/>
  <c r="R31" i="3"/>
  <c r="S31" i="3"/>
  <c r="U31" i="3"/>
  <c r="V31" i="3"/>
  <c r="W31" i="3"/>
  <c r="X31" i="3"/>
  <c r="Y31" i="3"/>
  <c r="Z31" i="3"/>
  <c r="AA31" i="3"/>
  <c r="AB31" i="3"/>
  <c r="AD31" i="3"/>
  <c r="AE31" i="3"/>
  <c r="AF31" i="3"/>
  <c r="AG31" i="3"/>
  <c r="AH31" i="3"/>
  <c r="AI31" i="3"/>
  <c r="AJ31" i="3"/>
  <c r="AK31" i="3"/>
  <c r="AM31" i="3"/>
  <c r="AN31" i="3"/>
  <c r="AO31" i="3"/>
  <c r="AP31" i="3"/>
  <c r="AQ31" i="3"/>
  <c r="AR31" i="3"/>
  <c r="AS31" i="3"/>
  <c r="AT31" i="3"/>
  <c r="C32" i="3"/>
  <c r="D32" i="3"/>
  <c r="E32" i="3"/>
  <c r="F32" i="3"/>
  <c r="G32" i="3"/>
  <c r="H32" i="3"/>
  <c r="I32" i="3"/>
  <c r="J32" i="3"/>
  <c r="L32" i="3"/>
  <c r="M32" i="3"/>
  <c r="N32" i="3"/>
  <c r="O32" i="3"/>
  <c r="P32" i="3"/>
  <c r="Q32" i="3"/>
  <c r="R32" i="3"/>
  <c r="S32" i="3"/>
  <c r="U32" i="3"/>
  <c r="V32" i="3"/>
  <c r="W32" i="3"/>
  <c r="X32" i="3"/>
  <c r="Y32" i="3"/>
  <c r="Z32" i="3"/>
  <c r="AA32" i="3"/>
  <c r="AB32" i="3"/>
  <c r="AD32" i="3"/>
  <c r="AE32" i="3"/>
  <c r="AF32" i="3"/>
  <c r="AG32" i="3"/>
  <c r="AH32" i="3"/>
  <c r="AI32" i="3"/>
  <c r="AJ32" i="3"/>
  <c r="AK32" i="3"/>
  <c r="AM32" i="3"/>
  <c r="AN32" i="3"/>
  <c r="AO32" i="3"/>
  <c r="AP32" i="3"/>
  <c r="AQ32" i="3"/>
  <c r="AR32" i="3"/>
  <c r="AS32" i="3"/>
  <c r="AT32" i="3"/>
  <c r="C33" i="3"/>
  <c r="D33" i="3"/>
  <c r="E33" i="3"/>
  <c r="F33" i="3"/>
  <c r="G33" i="3"/>
  <c r="H33" i="3"/>
  <c r="I33" i="3"/>
  <c r="J33" i="3"/>
  <c r="L33" i="3"/>
  <c r="M33" i="3"/>
  <c r="N33" i="3"/>
  <c r="O33" i="3"/>
  <c r="P33" i="3"/>
  <c r="Q33" i="3"/>
  <c r="R33" i="3"/>
  <c r="S33" i="3"/>
  <c r="U33" i="3"/>
  <c r="V33" i="3"/>
  <c r="W33" i="3"/>
  <c r="X33" i="3"/>
  <c r="Y33" i="3"/>
  <c r="Z33" i="3"/>
  <c r="AA33" i="3"/>
  <c r="AB33" i="3"/>
  <c r="AD33" i="3"/>
  <c r="AE33" i="3"/>
  <c r="AF33" i="3"/>
  <c r="AG33" i="3"/>
  <c r="AH33" i="3"/>
  <c r="AI33" i="3"/>
  <c r="AJ33" i="3"/>
  <c r="AK33" i="3"/>
  <c r="AM33" i="3"/>
  <c r="AN33" i="3"/>
  <c r="AO33" i="3"/>
  <c r="AP33" i="3"/>
  <c r="AQ33" i="3"/>
  <c r="AR33" i="3"/>
  <c r="AS33" i="3"/>
  <c r="AT33" i="3"/>
  <c r="C34" i="3"/>
  <c r="D34" i="3"/>
  <c r="E34" i="3"/>
  <c r="F34" i="3"/>
  <c r="G34" i="3"/>
  <c r="H34" i="3"/>
  <c r="I34" i="3"/>
  <c r="J34" i="3"/>
  <c r="L34" i="3"/>
  <c r="M34" i="3"/>
  <c r="N34" i="3"/>
  <c r="O34" i="3"/>
  <c r="P34" i="3"/>
  <c r="Q34" i="3"/>
  <c r="R34" i="3"/>
  <c r="S34" i="3"/>
  <c r="U34" i="3"/>
  <c r="V34" i="3"/>
  <c r="W34" i="3"/>
  <c r="X34" i="3"/>
  <c r="Y34" i="3"/>
  <c r="Z34" i="3"/>
  <c r="AA34" i="3"/>
  <c r="AB34" i="3"/>
  <c r="AD34" i="3"/>
  <c r="AE34" i="3"/>
  <c r="AF34" i="3"/>
  <c r="AG34" i="3"/>
  <c r="AH34" i="3"/>
  <c r="AI34" i="3"/>
  <c r="AJ34" i="3"/>
  <c r="AK34" i="3"/>
  <c r="AM34" i="3"/>
  <c r="AN34" i="3"/>
  <c r="AO34" i="3"/>
  <c r="AP34" i="3"/>
  <c r="AQ34" i="3"/>
  <c r="AR34" i="3"/>
  <c r="AS34" i="3"/>
  <c r="AT34" i="3"/>
  <c r="C35" i="3"/>
  <c r="D35" i="3"/>
  <c r="E35" i="3"/>
  <c r="F35" i="3"/>
  <c r="G35" i="3"/>
  <c r="H35" i="3"/>
  <c r="I35" i="3"/>
  <c r="J35" i="3"/>
  <c r="L35" i="3"/>
  <c r="M35" i="3"/>
  <c r="N35" i="3"/>
  <c r="O35" i="3"/>
  <c r="P35" i="3"/>
  <c r="Q35" i="3"/>
  <c r="R35" i="3"/>
  <c r="S35" i="3"/>
  <c r="U35" i="3"/>
  <c r="V35" i="3"/>
  <c r="W35" i="3"/>
  <c r="X35" i="3"/>
  <c r="Y35" i="3"/>
  <c r="Z35" i="3"/>
  <c r="AA35" i="3"/>
  <c r="AB35" i="3"/>
  <c r="AD35" i="3"/>
  <c r="AE35" i="3"/>
  <c r="AF35" i="3"/>
  <c r="AG35" i="3"/>
  <c r="AH35" i="3"/>
  <c r="AI35" i="3"/>
  <c r="AJ35" i="3"/>
  <c r="AK35" i="3"/>
  <c r="AM35" i="3"/>
  <c r="AN35" i="3"/>
  <c r="AO35" i="3"/>
  <c r="AP35" i="3"/>
  <c r="AQ35" i="3"/>
  <c r="AR35" i="3"/>
  <c r="AS35" i="3"/>
  <c r="AT35" i="3"/>
  <c r="C36" i="3"/>
  <c r="D36" i="3"/>
  <c r="E36" i="3"/>
  <c r="F36" i="3"/>
  <c r="G36" i="3"/>
  <c r="H36" i="3"/>
  <c r="I36" i="3"/>
  <c r="J36" i="3"/>
  <c r="L36" i="3"/>
  <c r="M36" i="3"/>
  <c r="N36" i="3"/>
  <c r="O36" i="3"/>
  <c r="P36" i="3"/>
  <c r="Q36" i="3"/>
  <c r="R36" i="3"/>
  <c r="S36" i="3"/>
  <c r="U36" i="3"/>
  <c r="V36" i="3"/>
  <c r="W36" i="3"/>
  <c r="X36" i="3"/>
  <c r="Y36" i="3"/>
  <c r="Z36" i="3"/>
  <c r="AA36" i="3"/>
  <c r="AB36" i="3"/>
  <c r="AD36" i="3"/>
  <c r="AE36" i="3"/>
  <c r="AF36" i="3"/>
  <c r="AG36" i="3"/>
  <c r="AH36" i="3"/>
  <c r="AI36" i="3"/>
  <c r="AJ36" i="3"/>
  <c r="AK36" i="3"/>
  <c r="AM36" i="3"/>
  <c r="AN36" i="3"/>
  <c r="AO36" i="3"/>
  <c r="AP36" i="3"/>
  <c r="AQ36" i="3"/>
  <c r="AR36" i="3"/>
  <c r="AS36" i="3"/>
  <c r="AT36" i="3"/>
  <c r="C37" i="3"/>
  <c r="D37" i="3"/>
  <c r="E37" i="3"/>
  <c r="F37" i="3"/>
  <c r="G37" i="3"/>
  <c r="H37" i="3"/>
  <c r="I37" i="3"/>
  <c r="J37" i="3"/>
  <c r="L37" i="3"/>
  <c r="M37" i="3"/>
  <c r="N37" i="3"/>
  <c r="O37" i="3"/>
  <c r="P37" i="3"/>
  <c r="Q37" i="3"/>
  <c r="R37" i="3"/>
  <c r="S37" i="3"/>
  <c r="U37" i="3"/>
  <c r="V37" i="3"/>
  <c r="W37" i="3"/>
  <c r="X37" i="3"/>
  <c r="Y37" i="3"/>
  <c r="Z37" i="3"/>
  <c r="AA37" i="3"/>
  <c r="AB37" i="3"/>
  <c r="AD37" i="3"/>
  <c r="AE37" i="3"/>
  <c r="AF37" i="3"/>
  <c r="AG37" i="3"/>
  <c r="AH37" i="3"/>
  <c r="AI37" i="3"/>
  <c r="AJ37" i="3"/>
  <c r="AK37" i="3"/>
  <c r="AM37" i="3"/>
  <c r="AN37" i="3"/>
  <c r="AO37" i="3"/>
  <c r="AP37" i="3"/>
  <c r="AQ37" i="3"/>
  <c r="AR37" i="3"/>
  <c r="AS37" i="3"/>
  <c r="AT37" i="3"/>
  <c r="C38" i="3"/>
  <c r="D38" i="3"/>
  <c r="E38" i="3"/>
  <c r="F38" i="3"/>
  <c r="G38" i="3"/>
  <c r="H38" i="3"/>
  <c r="I38" i="3"/>
  <c r="J38" i="3"/>
  <c r="L38" i="3"/>
  <c r="M38" i="3"/>
  <c r="N38" i="3"/>
  <c r="O38" i="3"/>
  <c r="P38" i="3"/>
  <c r="Q38" i="3"/>
  <c r="R38" i="3"/>
  <c r="S38" i="3"/>
  <c r="U38" i="3"/>
  <c r="V38" i="3"/>
  <c r="W38" i="3"/>
  <c r="X38" i="3"/>
  <c r="Y38" i="3"/>
  <c r="Z38" i="3"/>
  <c r="AA38" i="3"/>
  <c r="AB38" i="3"/>
  <c r="AD38" i="3"/>
  <c r="AE38" i="3"/>
  <c r="AF38" i="3"/>
  <c r="AG38" i="3"/>
  <c r="AH38" i="3"/>
  <c r="AI38" i="3"/>
  <c r="AJ38" i="3"/>
  <c r="AK38" i="3"/>
  <c r="AM38" i="3"/>
  <c r="AN38" i="3"/>
  <c r="AO38" i="3"/>
  <c r="AP38" i="3"/>
  <c r="AQ38" i="3"/>
  <c r="AR38" i="3"/>
  <c r="AS38" i="3"/>
  <c r="AT38" i="3"/>
  <c r="C39" i="3"/>
  <c r="D39" i="3"/>
  <c r="E39" i="3"/>
  <c r="F39" i="3"/>
  <c r="G39" i="3"/>
  <c r="H39" i="3"/>
  <c r="I39" i="3"/>
  <c r="J39" i="3"/>
  <c r="L39" i="3"/>
  <c r="M39" i="3"/>
  <c r="N39" i="3"/>
  <c r="O39" i="3"/>
  <c r="P39" i="3"/>
  <c r="Q39" i="3"/>
  <c r="R39" i="3"/>
  <c r="S39" i="3"/>
  <c r="U39" i="3"/>
  <c r="V39" i="3"/>
  <c r="W39" i="3"/>
  <c r="X39" i="3"/>
  <c r="Y39" i="3"/>
  <c r="Z39" i="3"/>
  <c r="AA39" i="3"/>
  <c r="AB39" i="3"/>
  <c r="AD39" i="3"/>
  <c r="AE39" i="3"/>
  <c r="AF39" i="3"/>
  <c r="AG39" i="3"/>
  <c r="AH39" i="3"/>
  <c r="AI39" i="3"/>
  <c r="AJ39" i="3"/>
  <c r="AK39" i="3"/>
  <c r="AM39" i="3"/>
  <c r="AN39" i="3"/>
  <c r="AO39" i="3"/>
  <c r="AP39" i="3"/>
  <c r="AQ39" i="3"/>
  <c r="AR39" i="3"/>
  <c r="AS39" i="3"/>
  <c r="AT39" i="3"/>
  <c r="C40" i="3"/>
  <c r="D40" i="3"/>
  <c r="E40" i="3"/>
  <c r="F40" i="3"/>
  <c r="G40" i="3"/>
  <c r="H40" i="3"/>
  <c r="I40" i="3"/>
  <c r="J40" i="3"/>
  <c r="L40" i="3"/>
  <c r="M40" i="3"/>
  <c r="N40" i="3"/>
  <c r="O40" i="3"/>
  <c r="P40" i="3"/>
  <c r="Q40" i="3"/>
  <c r="R40" i="3"/>
  <c r="S40" i="3"/>
  <c r="U40" i="3"/>
  <c r="V40" i="3"/>
  <c r="W40" i="3"/>
  <c r="X40" i="3"/>
  <c r="Y40" i="3"/>
  <c r="Z40" i="3"/>
  <c r="AA40" i="3"/>
  <c r="AB40" i="3"/>
  <c r="AD40" i="3"/>
  <c r="AE40" i="3"/>
  <c r="AF40" i="3"/>
  <c r="AG40" i="3"/>
  <c r="AH40" i="3"/>
  <c r="AI40" i="3"/>
  <c r="AJ40" i="3"/>
  <c r="AK40" i="3"/>
  <c r="AM40" i="3"/>
  <c r="AN40" i="3"/>
  <c r="AO40" i="3"/>
  <c r="AP40" i="3"/>
  <c r="AQ40" i="3"/>
  <c r="AR40" i="3"/>
  <c r="AS40" i="3"/>
  <c r="AT40" i="3"/>
  <c r="C41" i="3"/>
  <c r="D41" i="3"/>
  <c r="E41" i="3"/>
  <c r="F41" i="3"/>
  <c r="G41" i="3"/>
  <c r="H41" i="3"/>
  <c r="I41" i="3"/>
  <c r="J41" i="3"/>
  <c r="L41" i="3"/>
  <c r="M41" i="3"/>
  <c r="N41" i="3"/>
  <c r="O41" i="3"/>
  <c r="P41" i="3"/>
  <c r="Q41" i="3"/>
  <c r="R41" i="3"/>
  <c r="S41" i="3"/>
  <c r="U41" i="3"/>
  <c r="V41" i="3"/>
  <c r="W41" i="3"/>
  <c r="X41" i="3"/>
  <c r="Y41" i="3"/>
  <c r="Z41" i="3"/>
  <c r="AA41" i="3"/>
  <c r="AB41" i="3"/>
  <c r="AD41" i="3"/>
  <c r="AE41" i="3"/>
  <c r="AF41" i="3"/>
  <c r="AG41" i="3"/>
  <c r="AH41" i="3"/>
  <c r="AI41" i="3"/>
  <c r="AJ41" i="3"/>
  <c r="AK41" i="3"/>
  <c r="AM41" i="3"/>
  <c r="AN41" i="3"/>
  <c r="AO41" i="3"/>
  <c r="AP41" i="3"/>
  <c r="AQ41" i="3"/>
  <c r="AR41" i="3"/>
  <c r="AS41" i="3"/>
  <c r="AT41" i="3"/>
  <c r="C42" i="3"/>
  <c r="D42" i="3"/>
  <c r="E42" i="3"/>
  <c r="F42" i="3"/>
  <c r="G42" i="3"/>
  <c r="H42" i="3"/>
  <c r="I42" i="3"/>
  <c r="J42" i="3"/>
  <c r="L42" i="3"/>
  <c r="M42" i="3"/>
  <c r="N42" i="3"/>
  <c r="O42" i="3"/>
  <c r="P42" i="3"/>
  <c r="Q42" i="3"/>
  <c r="R42" i="3"/>
  <c r="S42" i="3"/>
  <c r="U42" i="3"/>
  <c r="V42" i="3"/>
  <c r="W42" i="3"/>
  <c r="X42" i="3"/>
  <c r="Y42" i="3"/>
  <c r="Z42" i="3"/>
  <c r="AA42" i="3"/>
  <c r="AB42" i="3"/>
  <c r="AD42" i="3"/>
  <c r="AE42" i="3"/>
  <c r="AF42" i="3"/>
  <c r="AG42" i="3"/>
  <c r="AH42" i="3"/>
  <c r="AI42" i="3"/>
  <c r="AJ42" i="3"/>
  <c r="AK42" i="3"/>
  <c r="AM42" i="3"/>
  <c r="AN42" i="3"/>
  <c r="AO42" i="3"/>
  <c r="AP42" i="3"/>
  <c r="AQ42" i="3"/>
  <c r="AR42" i="3"/>
  <c r="AS42" i="3"/>
  <c r="AT42" i="3"/>
  <c r="C43" i="3"/>
  <c r="D43" i="3"/>
  <c r="E43" i="3"/>
  <c r="F43" i="3"/>
  <c r="G43" i="3"/>
  <c r="H43" i="3"/>
  <c r="I43" i="3"/>
  <c r="J43" i="3"/>
  <c r="L43" i="3"/>
  <c r="M43" i="3"/>
  <c r="N43" i="3"/>
  <c r="O43" i="3"/>
  <c r="P43" i="3"/>
  <c r="Q43" i="3"/>
  <c r="R43" i="3"/>
  <c r="S43" i="3"/>
  <c r="U43" i="3"/>
  <c r="V43" i="3"/>
  <c r="W43" i="3"/>
  <c r="X43" i="3"/>
  <c r="Y43" i="3"/>
  <c r="Z43" i="3"/>
  <c r="AA43" i="3"/>
  <c r="AB43" i="3"/>
  <c r="AD43" i="3"/>
  <c r="AE43" i="3"/>
  <c r="AF43" i="3"/>
  <c r="AG43" i="3"/>
  <c r="AH43" i="3"/>
  <c r="AI43" i="3"/>
  <c r="AJ43" i="3"/>
  <c r="AK43" i="3"/>
  <c r="AM43" i="3"/>
  <c r="AN43" i="3"/>
  <c r="AO43" i="3"/>
  <c r="AP43" i="3"/>
  <c r="AQ43" i="3"/>
  <c r="AR43" i="3"/>
  <c r="AS43" i="3"/>
  <c r="AT43" i="3"/>
  <c r="C44" i="3"/>
  <c r="D44" i="3"/>
  <c r="E44" i="3"/>
  <c r="F44" i="3"/>
  <c r="G44" i="3"/>
  <c r="H44" i="3"/>
  <c r="I44" i="3"/>
  <c r="J44" i="3"/>
  <c r="L44" i="3"/>
  <c r="M44" i="3"/>
  <c r="N44" i="3"/>
  <c r="O44" i="3"/>
  <c r="P44" i="3"/>
  <c r="Q44" i="3"/>
  <c r="R44" i="3"/>
  <c r="S44" i="3"/>
  <c r="U44" i="3"/>
  <c r="V44" i="3"/>
  <c r="W44" i="3"/>
  <c r="X44" i="3"/>
  <c r="Y44" i="3"/>
  <c r="Z44" i="3"/>
  <c r="AA44" i="3"/>
  <c r="AB44" i="3"/>
  <c r="AD44" i="3"/>
  <c r="AE44" i="3"/>
  <c r="AF44" i="3"/>
  <c r="AG44" i="3"/>
  <c r="AH44" i="3"/>
  <c r="AI44" i="3"/>
  <c r="AJ44" i="3"/>
  <c r="AK44" i="3"/>
  <c r="AM44" i="3"/>
  <c r="AN44" i="3"/>
  <c r="AO44" i="3"/>
  <c r="AP44" i="3"/>
  <c r="AQ44" i="3"/>
  <c r="AR44" i="3"/>
  <c r="AS44" i="3"/>
  <c r="AT44" i="3"/>
  <c r="C45" i="3"/>
  <c r="D45" i="3"/>
  <c r="E45" i="3"/>
  <c r="F45" i="3"/>
  <c r="G45" i="3"/>
  <c r="H45" i="3"/>
  <c r="I45" i="3"/>
  <c r="J45" i="3"/>
  <c r="L45" i="3"/>
  <c r="M45" i="3"/>
  <c r="N45" i="3"/>
  <c r="O45" i="3"/>
  <c r="P45" i="3"/>
  <c r="Q45" i="3"/>
  <c r="R45" i="3"/>
  <c r="S45" i="3"/>
  <c r="U45" i="3"/>
  <c r="V45" i="3"/>
  <c r="W45" i="3"/>
  <c r="X45" i="3"/>
  <c r="Y45" i="3"/>
  <c r="Z45" i="3"/>
  <c r="AA45" i="3"/>
  <c r="AB45" i="3"/>
  <c r="AD45" i="3"/>
  <c r="AE45" i="3"/>
  <c r="AF45" i="3"/>
  <c r="AG45" i="3"/>
  <c r="AH45" i="3"/>
  <c r="AI45" i="3"/>
  <c r="AJ45" i="3"/>
  <c r="AK45" i="3"/>
  <c r="AM45" i="3"/>
  <c r="AN45" i="3"/>
  <c r="AO45" i="3"/>
  <c r="AP45" i="3"/>
  <c r="AQ45" i="3"/>
  <c r="AR45" i="3"/>
  <c r="AS45" i="3"/>
  <c r="AT45" i="3"/>
  <c r="C46" i="3"/>
  <c r="D46" i="3"/>
  <c r="E46" i="3"/>
  <c r="F46" i="3"/>
  <c r="G46" i="3"/>
  <c r="H46" i="3"/>
  <c r="I46" i="3"/>
  <c r="J46" i="3"/>
  <c r="L46" i="3"/>
  <c r="M46" i="3"/>
  <c r="N46" i="3"/>
  <c r="O46" i="3"/>
  <c r="P46" i="3"/>
  <c r="Q46" i="3"/>
  <c r="R46" i="3"/>
  <c r="S46" i="3"/>
  <c r="U46" i="3"/>
  <c r="V46" i="3"/>
  <c r="W46" i="3"/>
  <c r="X46" i="3"/>
  <c r="Y46" i="3"/>
  <c r="Z46" i="3"/>
  <c r="AA46" i="3"/>
  <c r="AB46" i="3"/>
  <c r="AD46" i="3"/>
  <c r="AE46" i="3"/>
  <c r="AF46" i="3"/>
  <c r="AG46" i="3"/>
  <c r="AH46" i="3"/>
  <c r="AI46" i="3"/>
  <c r="AJ46" i="3"/>
  <c r="AK46" i="3"/>
  <c r="AM46" i="3"/>
  <c r="AN46" i="3"/>
  <c r="AO46" i="3"/>
  <c r="AP46" i="3"/>
  <c r="AQ46" i="3"/>
  <c r="AR46" i="3"/>
  <c r="AS46" i="3"/>
  <c r="AT46" i="3"/>
  <c r="C47" i="3"/>
  <c r="D47" i="3"/>
  <c r="E47" i="3"/>
  <c r="F47" i="3"/>
  <c r="G47" i="3"/>
  <c r="H47" i="3"/>
  <c r="I47" i="3"/>
  <c r="J47" i="3"/>
  <c r="L47" i="3"/>
  <c r="M47" i="3"/>
  <c r="N47" i="3"/>
  <c r="O47" i="3"/>
  <c r="P47" i="3"/>
  <c r="Q47" i="3"/>
  <c r="R47" i="3"/>
  <c r="S47" i="3"/>
  <c r="U47" i="3"/>
  <c r="V47" i="3"/>
  <c r="W47" i="3"/>
  <c r="X47" i="3"/>
  <c r="Y47" i="3"/>
  <c r="Z47" i="3"/>
  <c r="AA47" i="3"/>
  <c r="AB47" i="3"/>
  <c r="AD47" i="3"/>
  <c r="AE47" i="3"/>
  <c r="AF47" i="3"/>
  <c r="AG47" i="3"/>
  <c r="AH47" i="3"/>
  <c r="AI47" i="3"/>
  <c r="AJ47" i="3"/>
  <c r="AK47" i="3"/>
  <c r="AM47" i="3"/>
  <c r="AN47" i="3"/>
  <c r="AO47" i="3"/>
  <c r="AP47" i="3"/>
  <c r="AQ47" i="3"/>
  <c r="AR47" i="3"/>
  <c r="AS47" i="3"/>
  <c r="AT47" i="3"/>
  <c r="C48" i="3"/>
  <c r="D48" i="3"/>
  <c r="E48" i="3"/>
  <c r="F48" i="3"/>
  <c r="G48" i="3"/>
  <c r="H48" i="3"/>
  <c r="I48" i="3"/>
  <c r="J48" i="3"/>
  <c r="L48" i="3"/>
  <c r="M48" i="3"/>
  <c r="N48" i="3"/>
  <c r="O48" i="3"/>
  <c r="P48" i="3"/>
  <c r="Q48" i="3"/>
  <c r="R48" i="3"/>
  <c r="S48" i="3"/>
  <c r="U48" i="3"/>
  <c r="V48" i="3"/>
  <c r="W48" i="3"/>
  <c r="X48" i="3"/>
  <c r="Y48" i="3"/>
  <c r="Z48" i="3"/>
  <c r="AA48" i="3"/>
  <c r="AB48" i="3"/>
  <c r="AD48" i="3"/>
  <c r="AE48" i="3"/>
  <c r="AF48" i="3"/>
  <c r="AG48" i="3"/>
  <c r="AH48" i="3"/>
  <c r="AI48" i="3"/>
  <c r="AJ48" i="3"/>
  <c r="AK48" i="3"/>
  <c r="AM48" i="3"/>
  <c r="AN48" i="3"/>
  <c r="AO48" i="3"/>
  <c r="AP48" i="3"/>
  <c r="AQ48" i="3"/>
  <c r="AR48" i="3"/>
  <c r="AS48" i="3"/>
  <c r="AT48" i="3"/>
  <c r="C49" i="3"/>
  <c r="D49" i="3"/>
  <c r="E49" i="3"/>
  <c r="F49" i="3"/>
  <c r="G49" i="3"/>
  <c r="H49" i="3"/>
  <c r="I49" i="3"/>
  <c r="J49" i="3"/>
  <c r="L49" i="3"/>
  <c r="M49" i="3"/>
  <c r="N49" i="3"/>
  <c r="O49" i="3"/>
  <c r="P49" i="3"/>
  <c r="Q49" i="3"/>
  <c r="R49" i="3"/>
  <c r="S49" i="3"/>
  <c r="U49" i="3"/>
  <c r="V49" i="3"/>
  <c r="W49" i="3"/>
  <c r="X49" i="3"/>
  <c r="Y49" i="3"/>
  <c r="Z49" i="3"/>
  <c r="AA49" i="3"/>
  <c r="AB49" i="3"/>
  <c r="AD49" i="3"/>
  <c r="AE49" i="3"/>
  <c r="AF49" i="3"/>
  <c r="AG49" i="3"/>
  <c r="AH49" i="3"/>
  <c r="AI49" i="3"/>
  <c r="AJ49" i="3"/>
  <c r="AK49" i="3"/>
  <c r="AM49" i="3"/>
  <c r="AN49" i="3"/>
  <c r="AO49" i="3"/>
  <c r="AP49" i="3"/>
  <c r="AQ49" i="3"/>
  <c r="AR49" i="3"/>
  <c r="AS49" i="3"/>
  <c r="AT49" i="3"/>
  <c r="C50" i="3"/>
  <c r="D50" i="3"/>
  <c r="E50" i="3"/>
  <c r="F50" i="3"/>
  <c r="G50" i="3"/>
  <c r="H50" i="3"/>
  <c r="I50" i="3"/>
  <c r="J50" i="3"/>
  <c r="L50" i="3"/>
  <c r="M50" i="3"/>
  <c r="N50" i="3"/>
  <c r="O50" i="3"/>
  <c r="P50" i="3"/>
  <c r="Q50" i="3"/>
  <c r="R50" i="3"/>
  <c r="S50" i="3"/>
  <c r="U50" i="3"/>
  <c r="V50" i="3"/>
  <c r="W50" i="3"/>
  <c r="X50" i="3"/>
  <c r="Y50" i="3"/>
  <c r="Z50" i="3"/>
  <c r="AA50" i="3"/>
  <c r="AB50" i="3"/>
  <c r="AD50" i="3"/>
  <c r="AE50" i="3"/>
  <c r="AF50" i="3"/>
  <c r="AG50" i="3"/>
  <c r="AH50" i="3"/>
  <c r="AI50" i="3"/>
  <c r="AJ50" i="3"/>
  <c r="AK50" i="3"/>
  <c r="AM50" i="3"/>
  <c r="AN50" i="3"/>
  <c r="AO50" i="3"/>
  <c r="AP50" i="3"/>
  <c r="AQ50" i="3"/>
  <c r="AR50" i="3"/>
  <c r="AS50" i="3"/>
  <c r="AT50" i="3"/>
  <c r="C51" i="3"/>
  <c r="D51" i="3"/>
  <c r="E51" i="3"/>
  <c r="F51" i="3"/>
  <c r="G51" i="3"/>
  <c r="H51" i="3"/>
  <c r="I51" i="3"/>
  <c r="J51" i="3"/>
  <c r="L51" i="3"/>
  <c r="M51" i="3"/>
  <c r="N51" i="3"/>
  <c r="O51" i="3"/>
  <c r="P51" i="3"/>
  <c r="Q51" i="3"/>
  <c r="R51" i="3"/>
  <c r="S51" i="3"/>
  <c r="U51" i="3"/>
  <c r="V51" i="3"/>
  <c r="W51" i="3"/>
  <c r="X51" i="3"/>
  <c r="Y51" i="3"/>
  <c r="Z51" i="3"/>
  <c r="AA51" i="3"/>
  <c r="AB51" i="3"/>
  <c r="AD51" i="3"/>
  <c r="AE51" i="3"/>
  <c r="AF51" i="3"/>
  <c r="AG51" i="3"/>
  <c r="AH51" i="3"/>
  <c r="AI51" i="3"/>
  <c r="AJ51" i="3"/>
  <c r="AK51" i="3"/>
  <c r="AM51" i="3"/>
  <c r="AN51" i="3"/>
  <c r="AO51" i="3"/>
  <c r="AP51" i="3"/>
  <c r="AQ51" i="3"/>
  <c r="AR51" i="3"/>
  <c r="AS51" i="3"/>
  <c r="AT51" i="3"/>
  <c r="C52" i="3"/>
  <c r="D52" i="3"/>
  <c r="E52" i="3"/>
  <c r="F52" i="3"/>
  <c r="G52" i="3"/>
  <c r="H52" i="3"/>
  <c r="I52" i="3"/>
  <c r="J52" i="3"/>
  <c r="L52" i="3"/>
  <c r="M52" i="3"/>
  <c r="N52" i="3"/>
  <c r="O52" i="3"/>
  <c r="P52" i="3"/>
  <c r="Q52" i="3"/>
  <c r="R52" i="3"/>
  <c r="S52" i="3"/>
  <c r="U52" i="3"/>
  <c r="V52" i="3"/>
  <c r="W52" i="3"/>
  <c r="X52" i="3"/>
  <c r="Y52" i="3"/>
  <c r="Z52" i="3"/>
  <c r="AA52" i="3"/>
  <c r="AB52" i="3"/>
  <c r="AD52" i="3"/>
  <c r="AE52" i="3"/>
  <c r="AF52" i="3"/>
  <c r="AG52" i="3"/>
  <c r="AH52" i="3"/>
  <c r="AI52" i="3"/>
  <c r="AJ52" i="3"/>
  <c r="AK52" i="3"/>
  <c r="AM52" i="3"/>
  <c r="AN52" i="3"/>
  <c r="AO52" i="3"/>
  <c r="AP52" i="3"/>
  <c r="AQ52" i="3"/>
  <c r="AR52" i="3"/>
  <c r="AS52" i="3"/>
  <c r="AT52" i="3"/>
  <c r="C53" i="3"/>
  <c r="D53" i="3"/>
  <c r="E53" i="3"/>
  <c r="F53" i="3"/>
  <c r="G53" i="3"/>
  <c r="H53" i="3"/>
  <c r="I53" i="3"/>
  <c r="J53" i="3"/>
  <c r="L53" i="3"/>
  <c r="M53" i="3"/>
  <c r="N53" i="3"/>
  <c r="O53" i="3"/>
  <c r="P53" i="3"/>
  <c r="Q53" i="3"/>
  <c r="R53" i="3"/>
  <c r="S53" i="3"/>
  <c r="U53" i="3"/>
  <c r="V53" i="3"/>
  <c r="W53" i="3"/>
  <c r="X53" i="3"/>
  <c r="Y53" i="3"/>
  <c r="Z53" i="3"/>
  <c r="AA53" i="3"/>
  <c r="AB53" i="3"/>
  <c r="AD53" i="3"/>
  <c r="AE53" i="3"/>
  <c r="AF53" i="3"/>
  <c r="AG53" i="3"/>
  <c r="AH53" i="3"/>
  <c r="AI53" i="3"/>
  <c r="AJ53" i="3"/>
  <c r="AK53" i="3"/>
  <c r="AM53" i="3"/>
  <c r="AN53" i="3"/>
  <c r="AO53" i="3"/>
  <c r="AP53" i="3"/>
  <c r="AQ53" i="3"/>
  <c r="AR53" i="3"/>
  <c r="AS53" i="3"/>
  <c r="AT53" i="3"/>
  <c r="C54" i="3"/>
  <c r="D54" i="3"/>
  <c r="E54" i="3"/>
  <c r="F54" i="3"/>
  <c r="G54" i="3"/>
  <c r="H54" i="3"/>
  <c r="I54" i="3"/>
  <c r="J54" i="3"/>
  <c r="L54" i="3"/>
  <c r="M54" i="3"/>
  <c r="N54" i="3"/>
  <c r="O54" i="3"/>
  <c r="P54" i="3"/>
  <c r="Q54" i="3"/>
  <c r="R54" i="3"/>
  <c r="S54" i="3"/>
  <c r="U54" i="3"/>
  <c r="V54" i="3"/>
  <c r="W54" i="3"/>
  <c r="X54" i="3"/>
  <c r="Y54" i="3"/>
  <c r="Z54" i="3"/>
  <c r="AA54" i="3"/>
  <c r="AB54" i="3"/>
  <c r="AD54" i="3"/>
  <c r="AE54" i="3"/>
  <c r="AF54" i="3"/>
  <c r="AG54" i="3"/>
  <c r="AH54" i="3"/>
  <c r="AI54" i="3"/>
  <c r="AJ54" i="3"/>
  <c r="AK54" i="3"/>
  <c r="AM54" i="3"/>
  <c r="AN54" i="3"/>
  <c r="AO54" i="3"/>
  <c r="AP54" i="3"/>
  <c r="AQ54" i="3"/>
  <c r="AR54" i="3"/>
  <c r="AS54" i="3"/>
  <c r="AT54" i="3"/>
  <c r="C55" i="3"/>
  <c r="D55" i="3"/>
  <c r="E55" i="3"/>
  <c r="F55" i="3"/>
  <c r="G55" i="3"/>
  <c r="H55" i="3"/>
  <c r="I55" i="3"/>
  <c r="J55" i="3"/>
  <c r="L55" i="3"/>
  <c r="M55" i="3"/>
  <c r="N55" i="3"/>
  <c r="O55" i="3"/>
  <c r="P55" i="3"/>
  <c r="Q55" i="3"/>
  <c r="R55" i="3"/>
  <c r="S55" i="3"/>
  <c r="U55" i="3"/>
  <c r="V55" i="3"/>
  <c r="W55" i="3"/>
  <c r="X55" i="3"/>
  <c r="Y55" i="3"/>
  <c r="Z55" i="3"/>
  <c r="AA55" i="3"/>
  <c r="AB55" i="3"/>
  <c r="AD55" i="3"/>
  <c r="AE55" i="3"/>
  <c r="AF55" i="3"/>
  <c r="AG55" i="3"/>
  <c r="AH55" i="3"/>
  <c r="AI55" i="3"/>
  <c r="AJ55" i="3"/>
  <c r="AK55" i="3"/>
  <c r="AM55" i="3"/>
  <c r="AN55" i="3"/>
  <c r="AO55" i="3"/>
  <c r="AP55" i="3"/>
  <c r="AQ55" i="3"/>
  <c r="AR55" i="3"/>
  <c r="AS55" i="3"/>
  <c r="AT55" i="3"/>
  <c r="C56" i="3"/>
  <c r="D56" i="3"/>
  <c r="E56" i="3"/>
  <c r="F56" i="3"/>
  <c r="G56" i="3"/>
  <c r="H56" i="3"/>
  <c r="I56" i="3"/>
  <c r="J56" i="3"/>
  <c r="L56" i="3"/>
  <c r="M56" i="3"/>
  <c r="N56" i="3"/>
  <c r="O56" i="3"/>
  <c r="P56" i="3"/>
  <c r="Q56" i="3"/>
  <c r="R56" i="3"/>
  <c r="S56" i="3"/>
  <c r="U56" i="3"/>
  <c r="V56" i="3"/>
  <c r="W56" i="3"/>
  <c r="X56" i="3"/>
  <c r="Y56" i="3"/>
  <c r="Z56" i="3"/>
  <c r="AA56" i="3"/>
  <c r="AB56" i="3"/>
  <c r="AD56" i="3"/>
  <c r="AE56" i="3"/>
  <c r="AF56" i="3"/>
  <c r="AG56" i="3"/>
  <c r="AH56" i="3"/>
  <c r="AI56" i="3"/>
  <c r="AJ56" i="3"/>
  <c r="AK56" i="3"/>
  <c r="AM56" i="3"/>
  <c r="AN56" i="3"/>
  <c r="AO56" i="3"/>
  <c r="AP56" i="3"/>
  <c r="AQ56" i="3"/>
  <c r="AR56" i="3"/>
  <c r="AS56" i="3"/>
  <c r="AT56" i="3"/>
  <c r="C57" i="3"/>
  <c r="D57" i="3"/>
  <c r="E57" i="3"/>
  <c r="F57" i="3"/>
  <c r="G57" i="3"/>
  <c r="H57" i="3"/>
  <c r="I57" i="3"/>
  <c r="J57" i="3"/>
  <c r="L57" i="3"/>
  <c r="M57" i="3"/>
  <c r="N57" i="3"/>
  <c r="O57" i="3"/>
  <c r="P57" i="3"/>
  <c r="Q57" i="3"/>
  <c r="R57" i="3"/>
  <c r="S57" i="3"/>
  <c r="U57" i="3"/>
  <c r="V57" i="3"/>
  <c r="W57" i="3"/>
  <c r="X57" i="3"/>
  <c r="Y57" i="3"/>
  <c r="Z57" i="3"/>
  <c r="AA57" i="3"/>
  <c r="AB57" i="3"/>
  <c r="AD57" i="3"/>
  <c r="AE57" i="3"/>
  <c r="AF57" i="3"/>
  <c r="AG57" i="3"/>
  <c r="AH57" i="3"/>
  <c r="AI57" i="3"/>
  <c r="AJ57" i="3"/>
  <c r="AK57" i="3"/>
  <c r="AM57" i="3"/>
  <c r="AN57" i="3"/>
  <c r="AO57" i="3"/>
  <c r="AP57" i="3"/>
  <c r="AQ57" i="3"/>
  <c r="AR57" i="3"/>
  <c r="AS57" i="3"/>
  <c r="AT57" i="3"/>
  <c r="C58" i="3"/>
  <c r="D58" i="3"/>
  <c r="E58" i="3"/>
  <c r="F58" i="3"/>
  <c r="G58" i="3"/>
  <c r="H58" i="3"/>
  <c r="I58" i="3"/>
  <c r="J58" i="3"/>
  <c r="L58" i="3"/>
  <c r="M58" i="3"/>
  <c r="N58" i="3"/>
  <c r="O58" i="3"/>
  <c r="P58" i="3"/>
  <c r="Q58" i="3"/>
  <c r="R58" i="3"/>
  <c r="S58" i="3"/>
  <c r="U58" i="3"/>
  <c r="V58" i="3"/>
  <c r="W58" i="3"/>
  <c r="X58" i="3"/>
  <c r="Y58" i="3"/>
  <c r="Z58" i="3"/>
  <c r="AA58" i="3"/>
  <c r="AB58" i="3"/>
  <c r="AD58" i="3"/>
  <c r="AE58" i="3"/>
  <c r="AF58" i="3"/>
  <c r="AG58" i="3"/>
  <c r="AH58" i="3"/>
  <c r="AI58" i="3"/>
  <c r="AJ58" i="3"/>
  <c r="AK58" i="3"/>
  <c r="AM58" i="3"/>
  <c r="AN58" i="3"/>
  <c r="AO58" i="3"/>
  <c r="AP58" i="3"/>
  <c r="AQ58" i="3"/>
  <c r="AR58" i="3"/>
  <c r="AS58" i="3"/>
  <c r="AT58" i="3"/>
  <c r="C59" i="3"/>
  <c r="D59" i="3"/>
  <c r="E59" i="3"/>
  <c r="F59" i="3"/>
  <c r="G59" i="3"/>
  <c r="H59" i="3"/>
  <c r="I59" i="3"/>
  <c r="J59" i="3"/>
  <c r="L59" i="3"/>
  <c r="M59" i="3"/>
  <c r="N59" i="3"/>
  <c r="O59" i="3"/>
  <c r="P59" i="3"/>
  <c r="Q59" i="3"/>
  <c r="R59" i="3"/>
  <c r="S59" i="3"/>
  <c r="U59" i="3"/>
  <c r="V59" i="3"/>
  <c r="W59" i="3"/>
  <c r="X59" i="3"/>
  <c r="Y59" i="3"/>
  <c r="Z59" i="3"/>
  <c r="AA59" i="3"/>
  <c r="AB59" i="3"/>
  <c r="AD59" i="3"/>
  <c r="AE59" i="3"/>
  <c r="AF59" i="3"/>
  <c r="AG59" i="3"/>
  <c r="AH59" i="3"/>
  <c r="AI59" i="3"/>
  <c r="AJ59" i="3"/>
  <c r="AK59" i="3"/>
  <c r="AM59" i="3"/>
  <c r="AN59" i="3"/>
  <c r="AO59" i="3"/>
  <c r="AP59" i="3"/>
  <c r="AQ59" i="3"/>
  <c r="AR59" i="3"/>
  <c r="AS59" i="3"/>
  <c r="AT59" i="3"/>
  <c r="C60" i="3"/>
  <c r="D60" i="3"/>
  <c r="E60" i="3"/>
  <c r="F60" i="3"/>
  <c r="G60" i="3"/>
  <c r="H60" i="3"/>
  <c r="I60" i="3"/>
  <c r="J60" i="3"/>
  <c r="L60" i="3"/>
  <c r="M60" i="3"/>
  <c r="N60" i="3"/>
  <c r="O60" i="3"/>
  <c r="P60" i="3"/>
  <c r="Q60" i="3"/>
  <c r="R60" i="3"/>
  <c r="S60" i="3"/>
  <c r="U60" i="3"/>
  <c r="V60" i="3"/>
  <c r="W60" i="3"/>
  <c r="X60" i="3"/>
  <c r="Y60" i="3"/>
  <c r="Z60" i="3"/>
  <c r="AA60" i="3"/>
  <c r="AB60" i="3"/>
  <c r="AD60" i="3"/>
  <c r="AE60" i="3"/>
  <c r="AF60" i="3"/>
  <c r="AG60" i="3"/>
  <c r="AH60" i="3"/>
  <c r="AI60" i="3"/>
  <c r="AJ60" i="3"/>
  <c r="AK60" i="3"/>
  <c r="AM60" i="3"/>
  <c r="AN60" i="3"/>
  <c r="AO60" i="3"/>
  <c r="AP60" i="3"/>
  <c r="AQ60" i="3"/>
  <c r="AR60" i="3"/>
  <c r="AS60" i="3"/>
  <c r="AT60" i="3"/>
  <c r="C61" i="3"/>
  <c r="D61" i="3"/>
  <c r="E61" i="3"/>
  <c r="F61" i="3"/>
  <c r="G61" i="3"/>
  <c r="H61" i="3"/>
  <c r="I61" i="3"/>
  <c r="J61" i="3"/>
  <c r="L61" i="3"/>
  <c r="M61" i="3"/>
  <c r="N61" i="3"/>
  <c r="O61" i="3"/>
  <c r="P61" i="3"/>
  <c r="Q61" i="3"/>
  <c r="R61" i="3"/>
  <c r="S61" i="3"/>
  <c r="U61" i="3"/>
  <c r="V61" i="3"/>
  <c r="W61" i="3"/>
  <c r="X61" i="3"/>
  <c r="Y61" i="3"/>
  <c r="Z61" i="3"/>
  <c r="AA61" i="3"/>
  <c r="AB61" i="3"/>
  <c r="AD61" i="3"/>
  <c r="AE61" i="3"/>
  <c r="AF61" i="3"/>
  <c r="AG61" i="3"/>
  <c r="AH61" i="3"/>
  <c r="AI61" i="3"/>
  <c r="AJ61" i="3"/>
  <c r="AK61" i="3"/>
  <c r="AM61" i="3"/>
  <c r="AN61" i="3"/>
  <c r="AO61" i="3"/>
  <c r="AP61" i="3"/>
  <c r="AQ61" i="3"/>
  <c r="AR61" i="3"/>
  <c r="AS61" i="3"/>
  <c r="AT61" i="3"/>
  <c r="C62" i="3"/>
  <c r="D62" i="3"/>
  <c r="E62" i="3"/>
  <c r="F62" i="3"/>
  <c r="G62" i="3"/>
  <c r="H62" i="3"/>
  <c r="I62" i="3"/>
  <c r="J62" i="3"/>
  <c r="L62" i="3"/>
  <c r="M62" i="3"/>
  <c r="N62" i="3"/>
  <c r="O62" i="3"/>
  <c r="P62" i="3"/>
  <c r="Q62" i="3"/>
  <c r="R62" i="3"/>
  <c r="S62" i="3"/>
  <c r="U62" i="3"/>
  <c r="V62" i="3"/>
  <c r="W62" i="3"/>
  <c r="X62" i="3"/>
  <c r="Y62" i="3"/>
  <c r="Z62" i="3"/>
  <c r="AA62" i="3"/>
  <c r="AB62" i="3"/>
  <c r="AD62" i="3"/>
  <c r="AE62" i="3"/>
  <c r="AF62" i="3"/>
  <c r="AG62" i="3"/>
  <c r="AH62" i="3"/>
  <c r="AI62" i="3"/>
  <c r="AJ62" i="3"/>
  <c r="AK62" i="3"/>
  <c r="AM62" i="3"/>
  <c r="AN62" i="3"/>
  <c r="AO62" i="3"/>
  <c r="AP62" i="3"/>
  <c r="AQ62" i="3"/>
  <c r="AR62" i="3"/>
  <c r="AS62" i="3"/>
  <c r="AT62" i="3"/>
  <c r="C63" i="3"/>
  <c r="D63" i="3"/>
  <c r="E63" i="3"/>
  <c r="F63" i="3"/>
  <c r="G63" i="3"/>
  <c r="H63" i="3"/>
  <c r="I63" i="3"/>
  <c r="J63" i="3"/>
  <c r="L63" i="3"/>
  <c r="M63" i="3"/>
  <c r="N63" i="3"/>
  <c r="O63" i="3"/>
  <c r="P63" i="3"/>
  <c r="Q63" i="3"/>
  <c r="R63" i="3"/>
  <c r="S63" i="3"/>
  <c r="U63" i="3"/>
  <c r="V63" i="3"/>
  <c r="W63" i="3"/>
  <c r="X63" i="3"/>
  <c r="Y63" i="3"/>
  <c r="Z63" i="3"/>
  <c r="AA63" i="3"/>
  <c r="AB63" i="3"/>
  <c r="AD63" i="3"/>
  <c r="AE63" i="3"/>
  <c r="AF63" i="3"/>
  <c r="AG63" i="3"/>
  <c r="AH63" i="3"/>
  <c r="AI63" i="3"/>
  <c r="AJ63" i="3"/>
  <c r="AK63" i="3"/>
  <c r="AM63" i="3"/>
  <c r="AN63" i="3"/>
  <c r="AO63" i="3"/>
  <c r="AP63" i="3"/>
  <c r="AQ63" i="3"/>
  <c r="AR63" i="3"/>
  <c r="AS63" i="3"/>
  <c r="AT63" i="3"/>
  <c r="C64" i="3"/>
  <c r="D64" i="3"/>
  <c r="E64" i="3"/>
  <c r="F64" i="3"/>
  <c r="G64" i="3"/>
  <c r="H64" i="3"/>
  <c r="I64" i="3"/>
  <c r="J64" i="3"/>
  <c r="L64" i="3"/>
  <c r="M64" i="3"/>
  <c r="N64" i="3"/>
  <c r="O64" i="3"/>
  <c r="P64" i="3"/>
  <c r="Q64" i="3"/>
  <c r="R64" i="3"/>
  <c r="S64" i="3"/>
  <c r="U64" i="3"/>
  <c r="V64" i="3"/>
  <c r="W64" i="3"/>
  <c r="X64" i="3"/>
  <c r="Y64" i="3"/>
  <c r="Z64" i="3"/>
  <c r="AA64" i="3"/>
  <c r="AB64" i="3"/>
  <c r="AD64" i="3"/>
  <c r="AE64" i="3"/>
  <c r="AF64" i="3"/>
  <c r="AG64" i="3"/>
  <c r="AH64" i="3"/>
  <c r="AI64" i="3"/>
  <c r="AJ64" i="3"/>
  <c r="AK64" i="3"/>
  <c r="AM64" i="3"/>
  <c r="AN64" i="3"/>
  <c r="AO64" i="3"/>
  <c r="AP64" i="3"/>
  <c r="AQ64" i="3"/>
  <c r="AR64" i="3"/>
  <c r="AS64" i="3"/>
  <c r="AT64" i="3"/>
  <c r="C65" i="3"/>
  <c r="D65" i="3"/>
  <c r="E65" i="3"/>
  <c r="F65" i="3"/>
  <c r="G65" i="3"/>
  <c r="H65" i="3"/>
  <c r="I65" i="3"/>
  <c r="J65" i="3"/>
  <c r="L65" i="3"/>
  <c r="M65" i="3"/>
  <c r="N65" i="3"/>
  <c r="O65" i="3"/>
  <c r="P65" i="3"/>
  <c r="Q65" i="3"/>
  <c r="R65" i="3"/>
  <c r="S65" i="3"/>
  <c r="U65" i="3"/>
  <c r="V65" i="3"/>
  <c r="W65" i="3"/>
  <c r="X65" i="3"/>
  <c r="Y65" i="3"/>
  <c r="Z65" i="3"/>
  <c r="AA65" i="3"/>
  <c r="AB65" i="3"/>
  <c r="AD65" i="3"/>
  <c r="AE65" i="3"/>
  <c r="AF65" i="3"/>
  <c r="AG65" i="3"/>
  <c r="AH65" i="3"/>
  <c r="AI65" i="3"/>
  <c r="AJ65" i="3"/>
  <c r="AK65" i="3"/>
  <c r="AM65" i="3"/>
  <c r="AN65" i="3"/>
  <c r="AO65" i="3"/>
  <c r="AP65" i="3"/>
  <c r="AQ65" i="3"/>
  <c r="AR65" i="3"/>
  <c r="AS65" i="3"/>
  <c r="AT65" i="3"/>
  <c r="C66" i="3"/>
  <c r="D66" i="3"/>
  <c r="E66" i="3"/>
  <c r="F66" i="3"/>
  <c r="G66" i="3"/>
  <c r="H66" i="3"/>
  <c r="I66" i="3"/>
  <c r="J66" i="3"/>
  <c r="L66" i="3"/>
  <c r="M66" i="3"/>
  <c r="N66" i="3"/>
  <c r="O66" i="3"/>
  <c r="P66" i="3"/>
  <c r="Q66" i="3"/>
  <c r="R66" i="3"/>
  <c r="S66" i="3"/>
  <c r="U66" i="3"/>
  <c r="V66" i="3"/>
  <c r="W66" i="3"/>
  <c r="X66" i="3"/>
  <c r="Y66" i="3"/>
  <c r="Z66" i="3"/>
  <c r="AA66" i="3"/>
  <c r="AB66" i="3"/>
  <c r="AD66" i="3"/>
  <c r="AE66" i="3"/>
  <c r="AF66" i="3"/>
  <c r="AG66" i="3"/>
  <c r="AH66" i="3"/>
  <c r="AI66" i="3"/>
  <c r="AJ66" i="3"/>
  <c r="AK66" i="3"/>
  <c r="AM66" i="3"/>
  <c r="AN66" i="3"/>
  <c r="AO66" i="3"/>
  <c r="AP66" i="3"/>
  <c r="AQ66" i="3"/>
  <c r="AR66" i="3"/>
  <c r="AS66" i="3"/>
  <c r="AT66" i="3"/>
  <c r="C67" i="3"/>
  <c r="D67" i="3"/>
  <c r="E67" i="3"/>
  <c r="F67" i="3"/>
  <c r="G67" i="3"/>
  <c r="H67" i="3"/>
  <c r="I67" i="3"/>
  <c r="J67" i="3"/>
  <c r="L67" i="3"/>
  <c r="M67" i="3"/>
  <c r="N67" i="3"/>
  <c r="O67" i="3"/>
  <c r="P67" i="3"/>
  <c r="Q67" i="3"/>
  <c r="R67" i="3"/>
  <c r="S67" i="3"/>
  <c r="U67" i="3"/>
  <c r="V67" i="3"/>
  <c r="W67" i="3"/>
  <c r="X67" i="3"/>
  <c r="Y67" i="3"/>
  <c r="Z67" i="3"/>
  <c r="AA67" i="3"/>
  <c r="AB67" i="3"/>
  <c r="AD67" i="3"/>
  <c r="AE67" i="3"/>
  <c r="AF67" i="3"/>
  <c r="AG67" i="3"/>
  <c r="AH67" i="3"/>
  <c r="AI67" i="3"/>
  <c r="AJ67" i="3"/>
  <c r="AK67" i="3"/>
  <c r="AM67" i="3"/>
  <c r="AN67" i="3"/>
  <c r="AO67" i="3"/>
  <c r="AP67" i="3"/>
  <c r="AQ67" i="3"/>
  <c r="AR67" i="3"/>
  <c r="AS67" i="3"/>
  <c r="AT67" i="3"/>
  <c r="C68" i="3"/>
  <c r="D68" i="3"/>
  <c r="E68" i="3"/>
  <c r="F68" i="3"/>
  <c r="G68" i="3"/>
  <c r="H68" i="3"/>
  <c r="I68" i="3"/>
  <c r="J68" i="3"/>
  <c r="L68" i="3"/>
  <c r="M68" i="3"/>
  <c r="N68" i="3"/>
  <c r="O68" i="3"/>
  <c r="P68" i="3"/>
  <c r="Q68" i="3"/>
  <c r="R68" i="3"/>
  <c r="S68" i="3"/>
  <c r="U68" i="3"/>
  <c r="V68" i="3"/>
  <c r="W68" i="3"/>
  <c r="X68" i="3"/>
  <c r="Y68" i="3"/>
  <c r="Z68" i="3"/>
  <c r="AA68" i="3"/>
  <c r="AB68" i="3"/>
  <c r="AD68" i="3"/>
  <c r="AE68" i="3"/>
  <c r="AF68" i="3"/>
  <c r="AG68" i="3"/>
  <c r="AH68" i="3"/>
  <c r="AI68" i="3"/>
  <c r="AJ68" i="3"/>
  <c r="AK68" i="3"/>
  <c r="AM68" i="3"/>
  <c r="AN68" i="3"/>
  <c r="AO68" i="3"/>
  <c r="AP68" i="3"/>
  <c r="AQ68" i="3"/>
  <c r="AR68" i="3"/>
  <c r="AS68" i="3"/>
  <c r="AT68" i="3"/>
  <c r="C69" i="3"/>
  <c r="D69" i="3"/>
  <c r="E69" i="3"/>
  <c r="F69" i="3"/>
  <c r="G69" i="3"/>
  <c r="H69" i="3"/>
  <c r="I69" i="3"/>
  <c r="J69" i="3"/>
  <c r="L69" i="3"/>
  <c r="M69" i="3"/>
  <c r="N69" i="3"/>
  <c r="O69" i="3"/>
  <c r="P69" i="3"/>
  <c r="Q69" i="3"/>
  <c r="R69" i="3"/>
  <c r="S69" i="3"/>
  <c r="U69" i="3"/>
  <c r="V69" i="3"/>
  <c r="W69" i="3"/>
  <c r="X69" i="3"/>
  <c r="Y69" i="3"/>
  <c r="Z69" i="3"/>
  <c r="AA69" i="3"/>
  <c r="AB69" i="3"/>
  <c r="AD69" i="3"/>
  <c r="AE69" i="3"/>
  <c r="AF69" i="3"/>
  <c r="AG69" i="3"/>
  <c r="AH69" i="3"/>
  <c r="AI69" i="3"/>
  <c r="AJ69" i="3"/>
  <c r="AK69" i="3"/>
  <c r="AM69" i="3"/>
  <c r="AN69" i="3"/>
  <c r="AO69" i="3"/>
  <c r="AP69" i="3"/>
  <c r="AQ69" i="3"/>
  <c r="AR69" i="3"/>
  <c r="AS69" i="3"/>
  <c r="AT69" i="3"/>
  <c r="C70" i="3"/>
  <c r="D70" i="3"/>
  <c r="E70" i="3"/>
  <c r="F70" i="3"/>
  <c r="G70" i="3"/>
  <c r="H70" i="3"/>
  <c r="I70" i="3"/>
  <c r="J70" i="3"/>
  <c r="L70" i="3"/>
  <c r="M70" i="3"/>
  <c r="N70" i="3"/>
  <c r="O70" i="3"/>
  <c r="P70" i="3"/>
  <c r="Q70" i="3"/>
  <c r="R70" i="3"/>
  <c r="S70" i="3"/>
  <c r="U70" i="3"/>
  <c r="V70" i="3"/>
  <c r="W70" i="3"/>
  <c r="X70" i="3"/>
  <c r="Y70" i="3"/>
  <c r="Z70" i="3"/>
  <c r="AA70" i="3"/>
  <c r="AB70" i="3"/>
  <c r="AD70" i="3"/>
  <c r="AE70" i="3"/>
  <c r="AF70" i="3"/>
  <c r="AG70" i="3"/>
  <c r="AH70" i="3"/>
  <c r="AI70" i="3"/>
  <c r="AJ70" i="3"/>
  <c r="AK70" i="3"/>
  <c r="AM70" i="3"/>
  <c r="AN70" i="3"/>
  <c r="AO70" i="3"/>
  <c r="AP70" i="3"/>
  <c r="AQ70" i="3"/>
  <c r="AR70" i="3"/>
  <c r="AS70" i="3"/>
  <c r="AT70" i="3"/>
  <c r="C71" i="3"/>
  <c r="D71" i="3"/>
  <c r="E71" i="3"/>
  <c r="F71" i="3"/>
  <c r="G71" i="3"/>
  <c r="H71" i="3"/>
  <c r="I71" i="3"/>
  <c r="J71" i="3"/>
  <c r="L71" i="3"/>
  <c r="M71" i="3"/>
  <c r="N71" i="3"/>
  <c r="O71" i="3"/>
  <c r="P71" i="3"/>
  <c r="Q71" i="3"/>
  <c r="R71" i="3"/>
  <c r="S71" i="3"/>
  <c r="U71" i="3"/>
  <c r="V71" i="3"/>
  <c r="W71" i="3"/>
  <c r="X71" i="3"/>
  <c r="Y71" i="3"/>
  <c r="Z71" i="3"/>
  <c r="AA71" i="3"/>
  <c r="AB71" i="3"/>
  <c r="AD71" i="3"/>
  <c r="AE71" i="3"/>
  <c r="AF71" i="3"/>
  <c r="AG71" i="3"/>
  <c r="AH71" i="3"/>
  <c r="AI71" i="3"/>
  <c r="AJ71" i="3"/>
  <c r="AK71" i="3"/>
  <c r="AM71" i="3"/>
  <c r="AN71" i="3"/>
  <c r="AO71" i="3"/>
  <c r="AP71" i="3"/>
  <c r="AQ71" i="3"/>
  <c r="AR71" i="3"/>
  <c r="AS71" i="3"/>
  <c r="AT71" i="3"/>
  <c r="C72" i="3"/>
  <c r="D72" i="3"/>
  <c r="E72" i="3"/>
  <c r="F72" i="3"/>
  <c r="G72" i="3"/>
  <c r="H72" i="3"/>
  <c r="I72" i="3"/>
  <c r="J72" i="3"/>
  <c r="L72" i="3"/>
  <c r="M72" i="3"/>
  <c r="N72" i="3"/>
  <c r="O72" i="3"/>
  <c r="P72" i="3"/>
  <c r="Q72" i="3"/>
  <c r="R72" i="3"/>
  <c r="S72" i="3"/>
  <c r="U72" i="3"/>
  <c r="V72" i="3"/>
  <c r="W72" i="3"/>
  <c r="X72" i="3"/>
  <c r="Y72" i="3"/>
  <c r="Z72" i="3"/>
  <c r="AA72" i="3"/>
  <c r="AB72" i="3"/>
  <c r="AD72" i="3"/>
  <c r="AE72" i="3"/>
  <c r="AF72" i="3"/>
  <c r="AG72" i="3"/>
  <c r="AH72" i="3"/>
  <c r="AI72" i="3"/>
  <c r="AJ72" i="3"/>
  <c r="AK72" i="3"/>
  <c r="AM72" i="3"/>
  <c r="AN72" i="3"/>
  <c r="AO72" i="3"/>
  <c r="AP72" i="3"/>
  <c r="AQ72" i="3"/>
  <c r="AR72" i="3"/>
  <c r="AS72" i="3"/>
  <c r="AT72" i="3"/>
  <c r="C73" i="3"/>
  <c r="D73" i="3"/>
  <c r="E73" i="3"/>
  <c r="F73" i="3"/>
  <c r="G73" i="3"/>
  <c r="H73" i="3"/>
  <c r="I73" i="3"/>
  <c r="J73" i="3"/>
  <c r="L73" i="3"/>
  <c r="M73" i="3"/>
  <c r="N73" i="3"/>
  <c r="O73" i="3"/>
  <c r="P73" i="3"/>
  <c r="Q73" i="3"/>
  <c r="R73" i="3"/>
  <c r="S73" i="3"/>
  <c r="U73" i="3"/>
  <c r="V73" i="3"/>
  <c r="W73" i="3"/>
  <c r="X73" i="3"/>
  <c r="Y73" i="3"/>
  <c r="Z73" i="3"/>
  <c r="AA73" i="3"/>
  <c r="AB73" i="3"/>
  <c r="AD73" i="3"/>
  <c r="AE73" i="3"/>
  <c r="AF73" i="3"/>
  <c r="AG73" i="3"/>
  <c r="AH73" i="3"/>
  <c r="AI73" i="3"/>
  <c r="AJ73" i="3"/>
  <c r="AK73" i="3"/>
  <c r="AM73" i="3"/>
  <c r="AN73" i="3"/>
  <c r="AO73" i="3"/>
  <c r="AP73" i="3"/>
  <c r="AQ73" i="3"/>
  <c r="AR73" i="3"/>
  <c r="AS73" i="3"/>
  <c r="AT73" i="3"/>
  <c r="C74" i="3"/>
  <c r="D74" i="3"/>
  <c r="E74" i="3"/>
  <c r="F74" i="3"/>
  <c r="G74" i="3"/>
  <c r="H74" i="3"/>
  <c r="I74" i="3"/>
  <c r="J74" i="3"/>
  <c r="L74" i="3"/>
  <c r="M74" i="3"/>
  <c r="N74" i="3"/>
  <c r="O74" i="3"/>
  <c r="P74" i="3"/>
  <c r="Q74" i="3"/>
  <c r="R74" i="3"/>
  <c r="S74" i="3"/>
  <c r="U74" i="3"/>
  <c r="V74" i="3"/>
  <c r="W74" i="3"/>
  <c r="X74" i="3"/>
  <c r="Y74" i="3"/>
  <c r="Z74" i="3"/>
  <c r="AA74" i="3"/>
  <c r="AB74" i="3"/>
  <c r="AD74" i="3"/>
  <c r="AE74" i="3"/>
  <c r="AF74" i="3"/>
  <c r="AG74" i="3"/>
  <c r="AH74" i="3"/>
  <c r="AI74" i="3"/>
  <c r="AJ74" i="3"/>
  <c r="AK74" i="3"/>
  <c r="AM74" i="3"/>
  <c r="AN74" i="3"/>
  <c r="AO74" i="3"/>
  <c r="AP74" i="3"/>
  <c r="AQ74" i="3"/>
  <c r="AR74" i="3"/>
  <c r="AS74" i="3"/>
  <c r="AT74" i="3"/>
  <c r="C75" i="3"/>
  <c r="D75" i="3"/>
  <c r="E75" i="3"/>
  <c r="F75" i="3"/>
  <c r="G75" i="3"/>
  <c r="H75" i="3"/>
  <c r="I75" i="3"/>
  <c r="J75" i="3"/>
  <c r="L75" i="3"/>
  <c r="M75" i="3"/>
  <c r="N75" i="3"/>
  <c r="O75" i="3"/>
  <c r="P75" i="3"/>
  <c r="Q75" i="3"/>
  <c r="R75" i="3"/>
  <c r="S75" i="3"/>
  <c r="U75" i="3"/>
  <c r="V75" i="3"/>
  <c r="W75" i="3"/>
  <c r="X75" i="3"/>
  <c r="Y75" i="3"/>
  <c r="Z75" i="3"/>
  <c r="AA75" i="3"/>
  <c r="AB75" i="3"/>
  <c r="AD75" i="3"/>
  <c r="AE75" i="3"/>
  <c r="AF75" i="3"/>
  <c r="AG75" i="3"/>
  <c r="AH75" i="3"/>
  <c r="AI75" i="3"/>
  <c r="AJ75" i="3"/>
  <c r="AK75" i="3"/>
  <c r="AM75" i="3"/>
  <c r="AN75" i="3"/>
  <c r="AO75" i="3"/>
  <c r="AP75" i="3"/>
  <c r="AQ75" i="3"/>
  <c r="AR75" i="3"/>
  <c r="AS75" i="3"/>
  <c r="AT75" i="3"/>
  <c r="C76" i="3"/>
  <c r="D76" i="3"/>
  <c r="E76" i="3"/>
  <c r="F76" i="3"/>
  <c r="G76" i="3"/>
  <c r="H76" i="3"/>
  <c r="I76" i="3"/>
  <c r="J76" i="3"/>
  <c r="L76" i="3"/>
  <c r="M76" i="3"/>
  <c r="N76" i="3"/>
  <c r="O76" i="3"/>
  <c r="P76" i="3"/>
  <c r="Q76" i="3"/>
  <c r="R76" i="3"/>
  <c r="S76" i="3"/>
  <c r="U76" i="3"/>
  <c r="V76" i="3"/>
  <c r="W76" i="3"/>
  <c r="X76" i="3"/>
  <c r="Y76" i="3"/>
  <c r="Z76" i="3"/>
  <c r="AA76" i="3"/>
  <c r="AB76" i="3"/>
  <c r="AD76" i="3"/>
  <c r="AE76" i="3"/>
  <c r="AF76" i="3"/>
  <c r="AG76" i="3"/>
  <c r="AH76" i="3"/>
  <c r="AI76" i="3"/>
  <c r="AJ76" i="3"/>
  <c r="AK76" i="3"/>
  <c r="AM76" i="3"/>
  <c r="AN76" i="3"/>
  <c r="AO76" i="3"/>
  <c r="AP76" i="3"/>
  <c r="AQ76" i="3"/>
  <c r="AR76" i="3"/>
  <c r="AS76" i="3"/>
  <c r="AT76" i="3"/>
  <c r="C77" i="3"/>
  <c r="D77" i="3"/>
  <c r="E77" i="3"/>
  <c r="F77" i="3"/>
  <c r="G77" i="3"/>
  <c r="H77" i="3"/>
  <c r="I77" i="3"/>
  <c r="J77" i="3"/>
  <c r="L77" i="3"/>
  <c r="M77" i="3"/>
  <c r="N77" i="3"/>
  <c r="O77" i="3"/>
  <c r="P77" i="3"/>
  <c r="Q77" i="3"/>
  <c r="R77" i="3"/>
  <c r="S77" i="3"/>
  <c r="U77" i="3"/>
  <c r="V77" i="3"/>
  <c r="W77" i="3"/>
  <c r="X77" i="3"/>
  <c r="Y77" i="3"/>
  <c r="Z77" i="3"/>
  <c r="AA77" i="3"/>
  <c r="AB77" i="3"/>
  <c r="AD77" i="3"/>
  <c r="AE77" i="3"/>
  <c r="AF77" i="3"/>
  <c r="AG77" i="3"/>
  <c r="AH77" i="3"/>
  <c r="AI77" i="3"/>
  <c r="AJ77" i="3"/>
  <c r="AK77" i="3"/>
  <c r="AM77" i="3"/>
  <c r="AN77" i="3"/>
  <c r="AO77" i="3"/>
  <c r="AP77" i="3"/>
  <c r="AQ77" i="3"/>
  <c r="AR77" i="3"/>
  <c r="AS77" i="3"/>
  <c r="AT77" i="3"/>
  <c r="C78" i="3"/>
  <c r="D78" i="3"/>
  <c r="E78" i="3"/>
  <c r="F78" i="3"/>
  <c r="G78" i="3"/>
  <c r="H78" i="3"/>
  <c r="I78" i="3"/>
  <c r="J78" i="3"/>
  <c r="L78" i="3"/>
  <c r="M78" i="3"/>
  <c r="N78" i="3"/>
  <c r="O78" i="3"/>
  <c r="P78" i="3"/>
  <c r="Q78" i="3"/>
  <c r="R78" i="3"/>
  <c r="S78" i="3"/>
  <c r="U78" i="3"/>
  <c r="V78" i="3"/>
  <c r="W78" i="3"/>
  <c r="X78" i="3"/>
  <c r="Y78" i="3"/>
  <c r="Z78" i="3"/>
  <c r="AA78" i="3"/>
  <c r="AB78" i="3"/>
  <c r="AD78" i="3"/>
  <c r="AE78" i="3"/>
  <c r="AF78" i="3"/>
  <c r="AG78" i="3"/>
  <c r="AH78" i="3"/>
  <c r="AI78" i="3"/>
  <c r="AJ78" i="3"/>
  <c r="AK78" i="3"/>
  <c r="AM78" i="3"/>
  <c r="AN78" i="3"/>
  <c r="AO78" i="3"/>
  <c r="AP78" i="3"/>
  <c r="AQ78" i="3"/>
  <c r="AR78" i="3"/>
  <c r="AS78" i="3"/>
  <c r="AT78" i="3"/>
  <c r="C79" i="3"/>
  <c r="D79" i="3"/>
  <c r="E79" i="3"/>
  <c r="F79" i="3"/>
  <c r="G79" i="3"/>
  <c r="H79" i="3"/>
  <c r="I79" i="3"/>
  <c r="J79" i="3"/>
  <c r="L79" i="3"/>
  <c r="M79" i="3"/>
  <c r="N79" i="3"/>
  <c r="O79" i="3"/>
  <c r="P79" i="3"/>
  <c r="Q79" i="3"/>
  <c r="R79" i="3"/>
  <c r="S79" i="3"/>
  <c r="U79" i="3"/>
  <c r="V79" i="3"/>
  <c r="W79" i="3"/>
  <c r="X79" i="3"/>
  <c r="Y79" i="3"/>
  <c r="Z79" i="3"/>
  <c r="AA79" i="3"/>
  <c r="AB79" i="3"/>
  <c r="AD79" i="3"/>
  <c r="AE79" i="3"/>
  <c r="AF79" i="3"/>
  <c r="AG79" i="3"/>
  <c r="AH79" i="3"/>
  <c r="AI79" i="3"/>
  <c r="AJ79" i="3"/>
  <c r="AK79" i="3"/>
  <c r="AM79" i="3"/>
  <c r="AN79" i="3"/>
  <c r="AO79" i="3"/>
  <c r="AP79" i="3"/>
  <c r="AQ79" i="3"/>
  <c r="AR79" i="3"/>
  <c r="AS79" i="3"/>
  <c r="AT79" i="3"/>
  <c r="C80" i="3"/>
  <c r="D80" i="3"/>
  <c r="E80" i="3"/>
  <c r="F80" i="3"/>
  <c r="G80" i="3"/>
  <c r="H80" i="3"/>
  <c r="I80" i="3"/>
  <c r="J80" i="3"/>
  <c r="L80" i="3"/>
  <c r="M80" i="3"/>
  <c r="N80" i="3"/>
  <c r="O80" i="3"/>
  <c r="P80" i="3"/>
  <c r="Q80" i="3"/>
  <c r="R80" i="3"/>
  <c r="S80" i="3"/>
  <c r="U80" i="3"/>
  <c r="V80" i="3"/>
  <c r="W80" i="3"/>
  <c r="X80" i="3"/>
  <c r="Y80" i="3"/>
  <c r="Z80" i="3"/>
  <c r="AA80" i="3"/>
  <c r="AB80" i="3"/>
  <c r="AD80" i="3"/>
  <c r="AE80" i="3"/>
  <c r="AF80" i="3"/>
  <c r="AG80" i="3"/>
  <c r="AH80" i="3"/>
  <c r="AI80" i="3"/>
  <c r="AJ80" i="3"/>
  <c r="AK80" i="3"/>
  <c r="AM80" i="3"/>
  <c r="AN80" i="3"/>
  <c r="AO80" i="3"/>
  <c r="AP80" i="3"/>
  <c r="AQ80" i="3"/>
  <c r="AR80" i="3"/>
  <c r="AS80" i="3"/>
  <c r="AT80" i="3"/>
  <c r="C81" i="3"/>
  <c r="D81" i="3"/>
  <c r="E81" i="3"/>
  <c r="F81" i="3"/>
  <c r="G81" i="3"/>
  <c r="H81" i="3"/>
  <c r="I81" i="3"/>
  <c r="J81" i="3"/>
  <c r="L81" i="3"/>
  <c r="M81" i="3"/>
  <c r="N81" i="3"/>
  <c r="O81" i="3"/>
  <c r="P81" i="3"/>
  <c r="Q81" i="3"/>
  <c r="R81" i="3"/>
  <c r="S81" i="3"/>
  <c r="U81" i="3"/>
  <c r="V81" i="3"/>
  <c r="W81" i="3"/>
  <c r="X81" i="3"/>
  <c r="Y81" i="3"/>
  <c r="Z81" i="3"/>
  <c r="AA81" i="3"/>
  <c r="AB81" i="3"/>
  <c r="AD81" i="3"/>
  <c r="AE81" i="3"/>
  <c r="AF81" i="3"/>
  <c r="AG81" i="3"/>
  <c r="AH81" i="3"/>
  <c r="AI81" i="3"/>
  <c r="AJ81" i="3"/>
  <c r="AK81" i="3"/>
  <c r="AM81" i="3"/>
  <c r="AN81" i="3"/>
  <c r="AO81" i="3"/>
  <c r="AP81" i="3"/>
  <c r="AQ81" i="3"/>
  <c r="AR81" i="3"/>
  <c r="AS81" i="3"/>
  <c r="AT81" i="3"/>
  <c r="C82" i="3"/>
  <c r="D82" i="3"/>
  <c r="E82" i="3"/>
  <c r="F82" i="3"/>
  <c r="G82" i="3"/>
  <c r="H82" i="3"/>
  <c r="I82" i="3"/>
  <c r="J82" i="3"/>
  <c r="L82" i="3"/>
  <c r="M82" i="3"/>
  <c r="N82" i="3"/>
  <c r="O82" i="3"/>
  <c r="P82" i="3"/>
  <c r="Q82" i="3"/>
  <c r="R82" i="3"/>
  <c r="S82" i="3"/>
  <c r="U82" i="3"/>
  <c r="V82" i="3"/>
  <c r="W82" i="3"/>
  <c r="X82" i="3"/>
  <c r="Y82" i="3"/>
  <c r="Z82" i="3"/>
  <c r="AA82" i="3"/>
  <c r="AB82" i="3"/>
  <c r="AD82" i="3"/>
  <c r="AE82" i="3"/>
  <c r="AF82" i="3"/>
  <c r="AG82" i="3"/>
  <c r="AH82" i="3"/>
  <c r="AI82" i="3"/>
  <c r="AJ82" i="3"/>
  <c r="AK82" i="3"/>
  <c r="AM82" i="3"/>
  <c r="AN82" i="3"/>
  <c r="AO82" i="3"/>
  <c r="AP82" i="3"/>
  <c r="AQ82" i="3"/>
  <c r="AR82" i="3"/>
  <c r="AS82" i="3"/>
  <c r="AT82" i="3"/>
  <c r="C83" i="3"/>
  <c r="D83" i="3"/>
  <c r="E83" i="3"/>
  <c r="F83" i="3"/>
  <c r="G83" i="3"/>
  <c r="H83" i="3"/>
  <c r="I83" i="3"/>
  <c r="J83" i="3"/>
  <c r="L83" i="3"/>
  <c r="M83" i="3"/>
  <c r="N83" i="3"/>
  <c r="O83" i="3"/>
  <c r="P83" i="3"/>
  <c r="Q83" i="3"/>
  <c r="R83" i="3"/>
  <c r="S83" i="3"/>
  <c r="U83" i="3"/>
  <c r="V83" i="3"/>
  <c r="W83" i="3"/>
  <c r="X83" i="3"/>
  <c r="Y83" i="3"/>
  <c r="Z83" i="3"/>
  <c r="AA83" i="3"/>
  <c r="AB83" i="3"/>
  <c r="AD83" i="3"/>
  <c r="AE83" i="3"/>
  <c r="AF83" i="3"/>
  <c r="AG83" i="3"/>
  <c r="AH83" i="3"/>
  <c r="AI83" i="3"/>
  <c r="AJ83" i="3"/>
  <c r="AK83" i="3"/>
  <c r="AM83" i="3"/>
  <c r="AN83" i="3"/>
  <c r="AO83" i="3"/>
  <c r="AP83" i="3"/>
  <c r="AQ83" i="3"/>
  <c r="AR83" i="3"/>
  <c r="AS83" i="3"/>
  <c r="AT83" i="3"/>
  <c r="C84" i="3"/>
  <c r="D84" i="3"/>
  <c r="E84" i="3"/>
  <c r="F84" i="3"/>
  <c r="G84" i="3"/>
  <c r="H84" i="3"/>
  <c r="I84" i="3"/>
  <c r="J84" i="3"/>
  <c r="L84" i="3"/>
  <c r="M84" i="3"/>
  <c r="N84" i="3"/>
  <c r="O84" i="3"/>
  <c r="P84" i="3"/>
  <c r="Q84" i="3"/>
  <c r="R84" i="3"/>
  <c r="S84" i="3"/>
  <c r="U84" i="3"/>
  <c r="V84" i="3"/>
  <c r="W84" i="3"/>
  <c r="X84" i="3"/>
  <c r="Y84" i="3"/>
  <c r="Z84" i="3"/>
  <c r="AA84" i="3"/>
  <c r="AB84" i="3"/>
  <c r="AD84" i="3"/>
  <c r="AE84" i="3"/>
  <c r="AF84" i="3"/>
  <c r="AG84" i="3"/>
  <c r="AH84" i="3"/>
  <c r="AI84" i="3"/>
  <c r="AJ84" i="3"/>
  <c r="AK84" i="3"/>
  <c r="AM84" i="3"/>
  <c r="AN84" i="3"/>
  <c r="AO84" i="3"/>
  <c r="AP84" i="3"/>
  <c r="AQ84" i="3"/>
  <c r="AR84" i="3"/>
  <c r="AS84" i="3"/>
  <c r="AT84" i="3"/>
  <c r="C85" i="3"/>
  <c r="D85" i="3"/>
  <c r="E85" i="3"/>
  <c r="F85" i="3"/>
  <c r="G85" i="3"/>
  <c r="H85" i="3"/>
  <c r="I85" i="3"/>
  <c r="J85" i="3"/>
  <c r="L85" i="3"/>
  <c r="M85" i="3"/>
  <c r="N85" i="3"/>
  <c r="O85" i="3"/>
  <c r="P85" i="3"/>
  <c r="Q85" i="3"/>
  <c r="R85" i="3"/>
  <c r="S85" i="3"/>
  <c r="U85" i="3"/>
  <c r="V85" i="3"/>
  <c r="W85" i="3"/>
  <c r="X85" i="3"/>
  <c r="Y85" i="3"/>
  <c r="Z85" i="3"/>
  <c r="AA85" i="3"/>
  <c r="AB85" i="3"/>
  <c r="AD85" i="3"/>
  <c r="AE85" i="3"/>
  <c r="AF85" i="3"/>
  <c r="AG85" i="3"/>
  <c r="AH85" i="3"/>
  <c r="AI85" i="3"/>
  <c r="AJ85" i="3"/>
  <c r="AK85" i="3"/>
  <c r="AM85" i="3"/>
  <c r="AN85" i="3"/>
  <c r="AO85" i="3"/>
  <c r="AP85" i="3"/>
  <c r="AQ85" i="3"/>
  <c r="AR85" i="3"/>
  <c r="AS85" i="3"/>
  <c r="AT85" i="3"/>
  <c r="C86" i="3"/>
  <c r="D86" i="3"/>
  <c r="E86" i="3"/>
  <c r="F86" i="3"/>
  <c r="G86" i="3"/>
  <c r="H86" i="3"/>
  <c r="I86" i="3"/>
  <c r="J86" i="3"/>
  <c r="L86" i="3"/>
  <c r="M86" i="3"/>
  <c r="N86" i="3"/>
  <c r="O86" i="3"/>
  <c r="P86" i="3"/>
  <c r="Q86" i="3"/>
  <c r="R86" i="3"/>
  <c r="S86" i="3"/>
  <c r="U86" i="3"/>
  <c r="V86" i="3"/>
  <c r="W86" i="3"/>
  <c r="X86" i="3"/>
  <c r="Y86" i="3"/>
  <c r="Z86" i="3"/>
  <c r="AA86" i="3"/>
  <c r="AB86" i="3"/>
  <c r="AD86" i="3"/>
  <c r="AE86" i="3"/>
  <c r="AF86" i="3"/>
  <c r="AG86" i="3"/>
  <c r="AH86" i="3"/>
  <c r="AI86" i="3"/>
  <c r="AJ86" i="3"/>
  <c r="AK86" i="3"/>
  <c r="AM86" i="3"/>
  <c r="AN86" i="3"/>
  <c r="AO86" i="3"/>
  <c r="AP86" i="3"/>
  <c r="AQ86" i="3"/>
  <c r="AR86" i="3"/>
  <c r="AS86" i="3"/>
  <c r="AT86" i="3"/>
  <c r="C87" i="3"/>
  <c r="D87" i="3"/>
  <c r="E87" i="3"/>
  <c r="F87" i="3"/>
  <c r="G87" i="3"/>
  <c r="H87" i="3"/>
  <c r="I87" i="3"/>
  <c r="J87" i="3"/>
  <c r="L87" i="3"/>
  <c r="M87" i="3"/>
  <c r="N87" i="3"/>
  <c r="O87" i="3"/>
  <c r="P87" i="3"/>
  <c r="Q87" i="3"/>
  <c r="R87" i="3"/>
  <c r="S87" i="3"/>
  <c r="U87" i="3"/>
  <c r="V87" i="3"/>
  <c r="W87" i="3"/>
  <c r="X87" i="3"/>
  <c r="Y87" i="3"/>
  <c r="Z87" i="3"/>
  <c r="AA87" i="3"/>
  <c r="AB87" i="3"/>
  <c r="AD87" i="3"/>
  <c r="AE87" i="3"/>
  <c r="AF87" i="3"/>
  <c r="AG87" i="3"/>
  <c r="AH87" i="3"/>
  <c r="AI87" i="3"/>
  <c r="AJ87" i="3"/>
  <c r="AK87" i="3"/>
  <c r="AM87" i="3"/>
  <c r="AN87" i="3"/>
  <c r="AO87" i="3"/>
  <c r="AP87" i="3"/>
  <c r="AQ87" i="3"/>
  <c r="AR87" i="3"/>
  <c r="AS87" i="3"/>
  <c r="AT87" i="3"/>
  <c r="C25" i="1"/>
  <c r="D25" i="1"/>
  <c r="E25" i="1"/>
  <c r="F25" i="1"/>
  <c r="G25" i="1"/>
  <c r="H25" i="1"/>
  <c r="I25" i="1"/>
  <c r="J25" i="1"/>
  <c r="K25" i="1"/>
  <c r="L25" i="1"/>
  <c r="M25" i="1"/>
  <c r="N25" i="1"/>
  <c r="P25" i="1"/>
  <c r="C26" i="1"/>
  <c r="D26" i="1"/>
  <c r="E26" i="1"/>
  <c r="F26" i="1"/>
  <c r="G26" i="1"/>
  <c r="H26" i="1"/>
  <c r="I26" i="1"/>
  <c r="J26" i="1"/>
  <c r="K26" i="1"/>
  <c r="L26" i="1"/>
  <c r="M26" i="1"/>
  <c r="N26" i="1"/>
  <c r="P26" i="1"/>
  <c r="C27" i="1"/>
  <c r="D27" i="1"/>
  <c r="E27" i="1"/>
  <c r="F27" i="1"/>
  <c r="G27" i="1"/>
  <c r="H27" i="1"/>
  <c r="I27" i="1"/>
  <c r="J27" i="1"/>
  <c r="K27" i="1"/>
  <c r="L27" i="1"/>
  <c r="M27" i="1"/>
  <c r="N27" i="1"/>
  <c r="P27" i="1"/>
  <c r="C28" i="1"/>
  <c r="D28" i="1"/>
  <c r="E28" i="1"/>
  <c r="F28" i="1"/>
  <c r="G28" i="1"/>
  <c r="H28" i="1"/>
  <c r="I28" i="1"/>
  <c r="J28" i="1"/>
  <c r="K28" i="1"/>
  <c r="L28" i="1"/>
  <c r="M28" i="1"/>
  <c r="N28" i="1"/>
  <c r="P28" i="1"/>
  <c r="C29" i="1"/>
  <c r="D29" i="1"/>
  <c r="E29" i="1"/>
  <c r="F29" i="1"/>
  <c r="G29" i="1"/>
  <c r="H29" i="1"/>
  <c r="I29" i="1"/>
  <c r="J29" i="1"/>
  <c r="K29" i="1"/>
  <c r="L29" i="1"/>
  <c r="M29" i="1"/>
  <c r="N29" i="1"/>
  <c r="P29" i="1"/>
  <c r="C30" i="1"/>
  <c r="D30" i="1"/>
  <c r="E30" i="1"/>
  <c r="F30" i="1"/>
  <c r="G30" i="1"/>
  <c r="H30" i="1"/>
  <c r="I30" i="1"/>
  <c r="J30" i="1"/>
  <c r="K30" i="1"/>
  <c r="L30" i="1"/>
  <c r="M30" i="1"/>
  <c r="N30" i="1"/>
  <c r="P30" i="1"/>
  <c r="C31" i="1"/>
  <c r="D31" i="1"/>
  <c r="E31" i="1"/>
  <c r="F31" i="1"/>
  <c r="G31" i="1"/>
  <c r="H31" i="1"/>
  <c r="I31" i="1"/>
  <c r="J31" i="1"/>
  <c r="K31" i="1"/>
  <c r="L31" i="1"/>
  <c r="M31" i="1"/>
  <c r="N31" i="1"/>
  <c r="P31" i="1"/>
  <c r="C32" i="1"/>
  <c r="D32" i="1"/>
  <c r="E32" i="1"/>
  <c r="F32" i="1"/>
  <c r="G32" i="1"/>
  <c r="H32" i="1"/>
  <c r="I32" i="1"/>
  <c r="J32" i="1"/>
  <c r="K32" i="1"/>
  <c r="L32" i="1"/>
  <c r="M32" i="1"/>
  <c r="N32" i="1"/>
  <c r="P32" i="1"/>
  <c r="C33" i="1"/>
  <c r="D33" i="1"/>
  <c r="E33" i="1"/>
  <c r="F33" i="1"/>
  <c r="G33" i="1"/>
  <c r="H33" i="1"/>
  <c r="I33" i="1"/>
  <c r="J33" i="1"/>
  <c r="K33" i="1"/>
  <c r="L33" i="1"/>
  <c r="M33" i="1"/>
  <c r="N33" i="1"/>
  <c r="P33" i="1"/>
  <c r="C34" i="1"/>
  <c r="D34" i="1"/>
  <c r="E34" i="1"/>
  <c r="F34" i="1"/>
  <c r="G34" i="1"/>
  <c r="H34" i="1"/>
  <c r="I34" i="1"/>
  <c r="J34" i="1"/>
  <c r="K34" i="1"/>
  <c r="L34" i="1"/>
  <c r="M34" i="1"/>
  <c r="N34" i="1"/>
  <c r="P34" i="1"/>
  <c r="C35" i="1"/>
  <c r="D35" i="1"/>
  <c r="E35" i="1"/>
  <c r="F35" i="1"/>
  <c r="G35" i="1"/>
  <c r="H35" i="1"/>
  <c r="I35" i="1"/>
  <c r="J35" i="1"/>
  <c r="K35" i="1"/>
  <c r="L35" i="1"/>
  <c r="M35" i="1"/>
  <c r="N35" i="1"/>
  <c r="P35" i="1"/>
  <c r="C36" i="1"/>
  <c r="D36" i="1"/>
  <c r="E36" i="1"/>
  <c r="F36" i="1"/>
  <c r="G36" i="1"/>
  <c r="H36" i="1"/>
  <c r="I36" i="1"/>
  <c r="J36" i="1"/>
  <c r="K36" i="1"/>
  <c r="L36" i="1"/>
  <c r="M36" i="1"/>
  <c r="N36" i="1"/>
  <c r="P36" i="1"/>
  <c r="C37" i="1"/>
  <c r="D37" i="1"/>
  <c r="E37" i="1"/>
  <c r="F37" i="1"/>
  <c r="G37" i="1"/>
  <c r="H37" i="1"/>
  <c r="I37" i="1"/>
  <c r="J37" i="1"/>
  <c r="K37" i="1"/>
  <c r="L37" i="1"/>
  <c r="M37" i="1"/>
  <c r="N37" i="1"/>
  <c r="P37" i="1"/>
  <c r="C24" i="1"/>
  <c r="D24" i="1"/>
  <c r="E24" i="1"/>
  <c r="F24" i="1"/>
  <c r="G24" i="1"/>
  <c r="H24" i="1"/>
  <c r="I24" i="1"/>
  <c r="J24" i="1"/>
  <c r="K24" i="1"/>
  <c r="L24" i="1"/>
  <c r="M24" i="1"/>
  <c r="N24" i="1"/>
  <c r="P24" i="1"/>
  <c r="C18" i="1"/>
  <c r="D18" i="1"/>
  <c r="E18" i="1"/>
  <c r="F18" i="1"/>
  <c r="G18" i="1"/>
  <c r="H18" i="1"/>
  <c r="I18" i="1"/>
  <c r="J18" i="1"/>
  <c r="K18" i="1"/>
  <c r="L18" i="1"/>
  <c r="M18" i="1"/>
  <c r="N18" i="1"/>
  <c r="C19" i="1"/>
  <c r="B3" i="2"/>
  <c r="B2" i="2"/>
</calcChain>
</file>

<file path=xl/sharedStrings.xml><?xml version="1.0" encoding="utf-8"?>
<sst xmlns="http://schemas.openxmlformats.org/spreadsheetml/2006/main" count="1897" uniqueCount="140">
  <si>
    <t>PREDMETI</t>
  </si>
  <si>
    <t>SLO</t>
  </si>
  <si>
    <t>ITA</t>
  </si>
  <si>
    <t>LIK</t>
  </si>
  <si>
    <t>TEL</t>
  </si>
  <si>
    <t>GEO</t>
  </si>
  <si>
    <t>MAT</t>
  </si>
  <si>
    <t>NAR</t>
  </si>
  <si>
    <t>ZGO</t>
  </si>
  <si>
    <t>GLA</t>
  </si>
  <si>
    <t>VER</t>
  </si>
  <si>
    <t>ANG</t>
  </si>
  <si>
    <t>SOP</t>
  </si>
  <si>
    <t>A</t>
  </si>
  <si>
    <t>B</t>
  </si>
  <si>
    <t>C</t>
  </si>
  <si>
    <t>D</t>
  </si>
  <si>
    <t>A slo</t>
  </si>
  <si>
    <t>A ita</t>
  </si>
  <si>
    <t>A ang</t>
  </si>
  <si>
    <t>A mat</t>
  </si>
  <si>
    <t>A nar</t>
  </si>
  <si>
    <t>A zgo</t>
  </si>
  <si>
    <t>A geo</t>
  </si>
  <si>
    <t>A lik</t>
  </si>
  <si>
    <t>A gla</t>
  </si>
  <si>
    <t>A tel</t>
  </si>
  <si>
    <t>A ver</t>
  </si>
  <si>
    <t>A sop</t>
  </si>
  <si>
    <t>B slo</t>
  </si>
  <si>
    <t>B zgo</t>
  </si>
  <si>
    <t>B geo</t>
  </si>
  <si>
    <t>B lik</t>
  </si>
  <si>
    <t>B tel</t>
  </si>
  <si>
    <t>B ver</t>
  </si>
  <si>
    <t>B sop</t>
  </si>
  <si>
    <t>C slo</t>
  </si>
  <si>
    <t>C zgo</t>
  </si>
  <si>
    <t>C geo</t>
  </si>
  <si>
    <t>C lik</t>
  </si>
  <si>
    <t>C tel</t>
  </si>
  <si>
    <t>C ver</t>
  </si>
  <si>
    <t>C sop</t>
  </si>
  <si>
    <t>D slo</t>
  </si>
  <si>
    <t>D zgo</t>
  </si>
  <si>
    <t>D geo</t>
  </si>
  <si>
    <t>D lik</t>
  </si>
  <si>
    <t>D tel</t>
  </si>
  <si>
    <t>D ver</t>
  </si>
  <si>
    <t>D sop</t>
  </si>
  <si>
    <t>B ita</t>
  </si>
  <si>
    <t>B ang</t>
  </si>
  <si>
    <t>B mat</t>
  </si>
  <si>
    <t>B nar</t>
  </si>
  <si>
    <t>B gla</t>
  </si>
  <si>
    <t>C ita</t>
  </si>
  <si>
    <t>C ang</t>
  </si>
  <si>
    <t>C mat</t>
  </si>
  <si>
    <t>C nar</t>
  </si>
  <si>
    <t>C gla</t>
  </si>
  <si>
    <t>E slo</t>
  </si>
  <si>
    <t>E ita</t>
  </si>
  <si>
    <t>E ang</t>
  </si>
  <si>
    <t>E mat</t>
  </si>
  <si>
    <t>E nar</t>
  </si>
  <si>
    <t>E zgo</t>
  </si>
  <si>
    <t>E geo</t>
  </si>
  <si>
    <t>E lik</t>
  </si>
  <si>
    <t>E gla</t>
  </si>
  <si>
    <t>E tel</t>
  </si>
  <si>
    <t>E ver</t>
  </si>
  <si>
    <t>E sop</t>
  </si>
  <si>
    <t>F slo</t>
  </si>
  <si>
    <t>F ita</t>
  </si>
  <si>
    <t>F ang</t>
  </si>
  <si>
    <t>F mat</t>
  </si>
  <si>
    <t>F nar</t>
  </si>
  <si>
    <t>F zgo</t>
  </si>
  <si>
    <t>F geo</t>
  </si>
  <si>
    <t>F lik</t>
  </si>
  <si>
    <t>F gla</t>
  </si>
  <si>
    <t>F tel</t>
  </si>
  <si>
    <t>F ver</t>
  </si>
  <si>
    <t>F sop</t>
  </si>
  <si>
    <t>G slo</t>
  </si>
  <si>
    <t>G ita</t>
  </si>
  <si>
    <t>G ang</t>
  </si>
  <si>
    <t>G mat</t>
  </si>
  <si>
    <t>G nar</t>
  </si>
  <si>
    <t>G zgo</t>
  </si>
  <si>
    <t>G geo</t>
  </si>
  <si>
    <t>G lik</t>
  </si>
  <si>
    <t>G gla</t>
  </si>
  <si>
    <t>G tel</t>
  </si>
  <si>
    <t>G ver</t>
  </si>
  <si>
    <t>G sop</t>
  </si>
  <si>
    <t>Učitelji/ica</t>
  </si>
  <si>
    <t>D ita</t>
  </si>
  <si>
    <t>D ang</t>
  </si>
  <si>
    <t>D mat</t>
  </si>
  <si>
    <t>D nar</t>
  </si>
  <si>
    <t>D gla</t>
  </si>
  <si>
    <t>ORARIO</t>
  </si>
  <si>
    <t>LUNEDì</t>
  </si>
  <si>
    <t>MARTEDì</t>
  </si>
  <si>
    <t>MERCOLEDì</t>
  </si>
  <si>
    <t>GIOVEDì</t>
  </si>
  <si>
    <t>VENERDì</t>
  </si>
  <si>
    <t>1. C.</t>
  </si>
  <si>
    <t>2. C.</t>
  </si>
  <si>
    <t>3. C.</t>
  </si>
  <si>
    <t>5. C.</t>
  </si>
  <si>
    <t>4. C.</t>
  </si>
  <si>
    <t xml:space="preserve">5. C </t>
  </si>
  <si>
    <t>E</t>
  </si>
  <si>
    <t>F</t>
  </si>
  <si>
    <t>1 .C.</t>
  </si>
  <si>
    <t>totale oreSETT. x materia</t>
  </si>
  <si>
    <t>venerdì</t>
  </si>
  <si>
    <t>lunedì</t>
  </si>
  <si>
    <t>giovedi</t>
  </si>
  <si>
    <t>ORA</t>
  </si>
  <si>
    <t>insegnanti</t>
  </si>
  <si>
    <t>G</t>
  </si>
  <si>
    <t>H</t>
  </si>
  <si>
    <t>I</t>
  </si>
  <si>
    <t>L</t>
  </si>
  <si>
    <t>M</t>
  </si>
  <si>
    <t>N</t>
  </si>
  <si>
    <t>O</t>
  </si>
  <si>
    <t>P</t>
  </si>
  <si>
    <t>Martedi</t>
  </si>
  <si>
    <t>Mercoledi</t>
  </si>
  <si>
    <t>Insegnante</t>
  </si>
  <si>
    <t>TOTALE SETTIMANA</t>
  </si>
  <si>
    <t>LUNEDÌ</t>
  </si>
  <si>
    <t>MARTEDÌ</t>
  </si>
  <si>
    <t>MERCOLEDÌ</t>
  </si>
  <si>
    <t>GIOVEDÌ</t>
  </si>
  <si>
    <t>VENERDÌ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</si>
</sst>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color theme="0"/>
      <name val="Chalkboard"/>
    </font>
    <font>
      <b/>
      <sz val="10"/>
      <color theme="0"/>
      <name val="Calibri"/>
      <family val="2"/>
      <scheme val="minor"/>
    </font>
    <font>
      <b/>
      <sz val="12"/>
      <color theme="0"/>
      <name val="Arial"/>
      <family val="2"/>
    </font>
    <font>
      <sz val="12"/>
      <color rgb="FF0114EE"/>
      <name val="Calibri"/>
      <family val="2"/>
      <scheme val="minor"/>
    </font>
    <font>
      <sz val="8"/>
      <name val="Calibri"/>
      <family val="2"/>
      <scheme val="minor"/>
    </font>
    <font>
      <sz val="12"/>
      <color theme="0"/>
      <name val="Calibri"/>
      <family val="2"/>
      <scheme val="minor"/>
    </font>
    <font>
      <sz val="9"/>
      <color theme="1"/>
      <name val="Calibri"/>
      <family val="2"/>
      <scheme val="minor"/>
    </font>
    <font>
      <sz val="26"/>
      <color theme="1"/>
      <name val="Calibri"/>
      <family val="2"/>
      <scheme val="minor"/>
    </font>
    <font>
      <b/>
      <sz val="12"/>
      <color rgb="FF008000"/>
      <name val="Calibri"/>
      <family val="2"/>
      <scheme val="minor"/>
    </font>
    <font>
      <sz val="10"/>
      <color theme="0"/>
      <name val="Calibri"/>
      <family val="2"/>
      <scheme val="minor"/>
    </font>
    <font>
      <sz val="9"/>
      <color theme="0"/>
      <name val="Calibri"/>
      <family val="2"/>
      <scheme val="minor"/>
    </font>
    <font>
      <sz val="8"/>
      <color theme="1"/>
      <name val="Corbel"/>
      <family val="2"/>
    </font>
    <font>
      <sz val="8"/>
      <color rgb="FFFF0000"/>
      <name val="Corbel"/>
      <family val="2"/>
    </font>
    <font>
      <sz val="8"/>
      <color theme="2" tint="-0.249977111117893"/>
      <name val="Corbel"/>
      <family val="2"/>
    </font>
    <font>
      <sz val="8"/>
      <color theme="3" tint="0.59999389629810485"/>
      <name val="Corbel"/>
      <family val="2"/>
    </font>
    <font>
      <sz val="8"/>
      <color theme="5" tint="0.59999389629810485"/>
      <name val="Corbel"/>
      <family val="2"/>
    </font>
    <font>
      <sz val="8"/>
      <color theme="1" tint="0.499984740745262"/>
      <name val="Corbel"/>
      <family val="2"/>
    </font>
    <font>
      <sz val="8"/>
      <color theme="7"/>
      <name val="Corbel"/>
      <family val="2"/>
    </font>
    <font>
      <b/>
      <sz val="8"/>
      <color theme="1"/>
      <name val="Corbel"/>
      <family val="2"/>
    </font>
    <font>
      <sz val="8"/>
      <color theme="9" tint="-0.249977111117893"/>
      <name val="Corbel"/>
      <family val="2"/>
    </font>
    <font>
      <sz val="8"/>
      <color theme="8"/>
      <name val="Corbel"/>
      <family val="2"/>
    </font>
    <font>
      <sz val="8"/>
      <color theme="8" tint="-0.499984740745262"/>
      <name val="Corbel"/>
      <family val="2"/>
    </font>
    <font>
      <sz val="8"/>
      <color rgb="FFA7F3DA"/>
      <name val="Corbel"/>
      <family val="2"/>
    </font>
    <font>
      <sz val="8"/>
      <name val="Corbel"/>
      <family val="2"/>
    </font>
    <font>
      <sz val="8"/>
      <color theme="0"/>
      <name val="Corbel"/>
      <family val="2"/>
    </font>
    <font>
      <b/>
      <sz val="8"/>
      <color theme="0"/>
      <name val="Corbel"/>
      <family val="2"/>
    </font>
    <font>
      <sz val="20"/>
      <color theme="1"/>
      <name val="Corbel"/>
      <family val="2"/>
    </font>
    <font>
      <sz val="10"/>
      <color rgb="FF191E1E"/>
      <name val="Segoe UI"/>
      <family val="2"/>
    </font>
  </fonts>
  <fills count="35">
    <fill>
      <patternFill patternType="none"/>
    </fill>
    <fill>
      <patternFill patternType="gray125"/>
    </fill>
    <fill>
      <patternFill patternType="solid">
        <fgColor theme="4" tint="0.59999389629810485"/>
        <bgColor theme="4" tint="0.59999389629810485"/>
      </patternFill>
    </fill>
    <fill>
      <patternFill patternType="solid">
        <fgColor rgb="FF000090"/>
        <bgColor indexed="64"/>
      </patternFill>
    </fill>
    <fill>
      <patternFill patternType="solid">
        <fgColor rgb="FF800000"/>
        <bgColor indexed="64"/>
      </patternFill>
    </fill>
    <fill>
      <patternFill patternType="solid">
        <fgColor theme="4" tint="0.79998168889431442"/>
        <bgColor theme="4" tint="0.79998168889431442"/>
      </patternFill>
    </fill>
    <fill>
      <patternFill patternType="solid">
        <fgColor theme="3" tint="0.59999389629810485"/>
        <bgColor indexed="64"/>
      </patternFill>
    </fill>
    <fill>
      <patternFill patternType="solid">
        <fgColor theme="9" tint="-0.249977111117893"/>
        <bgColor indexed="64"/>
      </patternFill>
    </fill>
    <fill>
      <patternFill patternType="solid">
        <fgColor rgb="FF008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A7F3DA"/>
        <bgColor indexed="64"/>
      </patternFill>
    </fill>
    <fill>
      <patternFill patternType="solid">
        <fgColor rgb="FF14A1B0"/>
        <bgColor indexed="64"/>
      </patternFill>
    </fill>
    <fill>
      <patternFill patternType="solid">
        <fgColor theme="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66EC7C"/>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7"/>
        <bgColor indexed="64"/>
      </patternFill>
    </fill>
    <fill>
      <patternFill patternType="solid">
        <fgColor theme="8"/>
        <bgColor indexed="64"/>
      </patternFill>
    </fill>
    <fill>
      <patternFill patternType="solid">
        <fgColor theme="8" tint="-0.499984740745262"/>
        <bgColor indexed="64"/>
      </patternFill>
    </fill>
    <fill>
      <patternFill patternType="solid">
        <fgColor theme="6" tint="0.39997558519241921"/>
        <bgColor indexed="64"/>
      </patternFill>
    </fill>
  </fills>
  <borders count="52">
    <border>
      <left/>
      <right/>
      <top/>
      <bottom/>
      <diagonal/>
    </border>
    <border>
      <left/>
      <right/>
      <top style="thick">
        <color theme="0"/>
      </top>
      <bottom/>
      <diagonal/>
    </border>
    <border>
      <left style="medium">
        <color auto="1"/>
      </left>
      <right/>
      <top style="medium">
        <color auto="1"/>
      </top>
      <bottom/>
      <diagonal/>
    </border>
    <border>
      <left style="thick">
        <color auto="1"/>
      </left>
      <right/>
      <top style="thin">
        <color auto="1"/>
      </top>
      <bottom/>
      <diagonal/>
    </border>
    <border>
      <left style="thick">
        <color auto="1"/>
      </left>
      <right style="thick">
        <color auto="1"/>
      </right>
      <top style="thin">
        <color auto="1"/>
      </top>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thick">
        <color auto="1"/>
      </top>
      <bottom/>
      <diagonal/>
    </border>
    <border>
      <left style="medium">
        <color auto="1"/>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hair">
        <color rgb="FFFF0000"/>
      </left>
      <right style="hair">
        <color rgb="FFFF0000"/>
      </right>
      <top style="hair">
        <color rgb="FFFF0000"/>
      </top>
      <bottom style="hair">
        <color rgb="FFFF0000"/>
      </bottom>
      <diagonal/>
    </border>
    <border>
      <left/>
      <right style="thin">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style="thin">
        <color indexed="64"/>
      </left>
      <right style="thick">
        <color rgb="FFFF0000"/>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theme="3" tint="-0.249977111117893"/>
      </bottom>
      <diagonal/>
    </border>
    <border>
      <left style="thin">
        <color indexed="64"/>
      </left>
      <right style="thick">
        <color rgb="FFFF0000"/>
      </right>
      <top style="thin">
        <color indexed="64"/>
      </top>
      <bottom style="medium">
        <color theme="3" tint="-0.249977111117893"/>
      </bottom>
      <diagonal/>
    </border>
    <border>
      <left/>
      <right style="thin">
        <color indexed="64"/>
      </right>
      <top style="thin">
        <color indexed="64"/>
      </top>
      <bottom style="medium">
        <color theme="3" tint="-0.249977111117893"/>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ck">
        <color rgb="FFFF0000"/>
      </left>
      <right/>
      <top style="medium">
        <color rgb="FFFF0000"/>
      </top>
      <bottom style="thick">
        <color rgb="FFFF0000"/>
      </bottom>
      <diagonal/>
    </border>
  </borders>
  <cellStyleXfs count="5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2">
    <xf numFmtId="0" fontId="0" fillId="0" borderId="0" xfId="0"/>
    <xf numFmtId="0" fontId="0" fillId="2" borderId="1" xfId="0" applyFont="1" applyFill="1" applyBorder="1"/>
    <xf numFmtId="0" fontId="0" fillId="0" borderId="0" xfId="0" applyAlignment="1">
      <alignment horizontal="center"/>
    </xf>
    <xf numFmtId="0" fontId="0" fillId="0" borderId="0" xfId="0" applyFill="1"/>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9" xfId="0" applyFont="1" applyFill="1" applyBorder="1" applyAlignment="1">
      <alignment horizontal="center"/>
    </xf>
    <xf numFmtId="0" fontId="4" fillId="5" borderId="10" xfId="0" applyFont="1" applyFill="1" applyBorder="1" applyAlignment="1">
      <alignment horizontal="center"/>
    </xf>
    <xf numFmtId="0" fontId="4" fillId="2"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5" borderId="7" xfId="0" applyFont="1" applyFill="1" applyBorder="1" applyAlignment="1">
      <alignment horizontal="center"/>
    </xf>
    <xf numFmtId="0" fontId="4" fillId="2" borderId="13"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7" borderId="16" xfId="0" applyFont="1" applyFill="1" applyBorder="1" applyAlignment="1">
      <alignment horizontal="center"/>
    </xf>
    <xf numFmtId="0" fontId="6" fillId="8" borderId="2" xfId="0" applyFont="1" applyFill="1" applyBorder="1" applyAlignment="1">
      <alignment horizontal="center"/>
    </xf>
    <xf numFmtId="0" fontId="6" fillId="8" borderId="8" xfId="0" applyFont="1" applyFill="1" applyBorder="1" applyAlignment="1">
      <alignment horizontal="center"/>
    </xf>
    <xf numFmtId="0" fontId="0" fillId="6" borderId="0" xfId="0" applyFill="1"/>
    <xf numFmtId="0" fontId="0" fillId="6" borderId="0" xfId="0" applyFill="1" applyAlignment="1">
      <alignment horizontal="right"/>
    </xf>
    <xf numFmtId="0" fontId="8" fillId="0" borderId="0" xfId="0" applyFont="1"/>
    <xf numFmtId="0" fontId="0" fillId="0" borderId="0" xfId="0" applyAlignment="1">
      <alignment horizontal="center" vertical="center"/>
    </xf>
    <xf numFmtId="0" fontId="11" fillId="9" borderId="20" xfId="0" applyFont="1" applyFill="1" applyBorder="1" applyAlignment="1">
      <alignment horizontal="center" vertical="center"/>
    </xf>
    <xf numFmtId="0" fontId="11" fillId="9" borderId="21" xfId="0" applyFont="1" applyFill="1" applyBorder="1" applyAlignment="1">
      <alignment horizontal="center" vertical="center"/>
    </xf>
    <xf numFmtId="0" fontId="11" fillId="0" borderId="22" xfId="0" applyFont="1" applyBorder="1" applyAlignment="1">
      <alignment horizontal="center" vertical="center"/>
    </xf>
    <xf numFmtId="0" fontId="11" fillId="0" borderId="0" xfId="0" applyFont="1" applyFill="1" applyBorder="1"/>
    <xf numFmtId="0" fontId="11" fillId="0" borderId="0" xfId="0" applyFont="1" applyFill="1" applyBorder="1" applyAlignment="1">
      <alignment horizontal="center" vertical="center"/>
    </xf>
    <xf numFmtId="0" fontId="11" fillId="0" borderId="0" xfId="0" applyFont="1" applyBorder="1" applyAlignment="1">
      <alignment horizontal="center"/>
    </xf>
    <xf numFmtId="0" fontId="11" fillId="13" borderId="20" xfId="0" applyFont="1" applyFill="1" applyBorder="1" applyAlignment="1">
      <alignment horizontal="center" vertical="center"/>
    </xf>
    <xf numFmtId="0" fontId="11" fillId="0" borderId="18" xfId="0" applyFont="1" applyBorder="1" applyAlignment="1">
      <alignment horizontal="center" vertical="center"/>
    </xf>
    <xf numFmtId="0" fontId="11" fillId="13" borderId="18" xfId="0" applyFont="1" applyFill="1" applyBorder="1" applyAlignment="1">
      <alignment horizontal="center" vertical="center"/>
    </xf>
    <xf numFmtId="0" fontId="11" fillId="0" borderId="22" xfId="0" applyFont="1" applyBorder="1"/>
    <xf numFmtId="0" fontId="11" fillId="0" borderId="23" xfId="0" applyFont="1" applyBorder="1"/>
    <xf numFmtId="0" fontId="11" fillId="13" borderId="24" xfId="0" applyFont="1"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horizontal="center"/>
    </xf>
    <xf numFmtId="0" fontId="8" fillId="0" borderId="0" xfId="0" applyFont="1" applyFill="1"/>
    <xf numFmtId="0" fontId="1" fillId="0" borderId="0" xfId="0" applyFont="1" applyFill="1" applyBorder="1" applyAlignment="1"/>
    <xf numFmtId="0" fontId="0" fillId="0" borderId="0" xfId="0" applyBorder="1" applyAlignment="1">
      <alignment horizontal="center" vertical="center"/>
    </xf>
    <xf numFmtId="0" fontId="0" fillId="0" borderId="0" xfId="0" applyFill="1" applyAlignment="1">
      <alignment horizontal="right"/>
    </xf>
    <xf numFmtId="0" fontId="0" fillId="0" borderId="29" xfId="0" applyBorder="1" applyAlignment="1">
      <alignment horizontal="center" vertical="center"/>
    </xf>
    <xf numFmtId="0" fontId="13" fillId="0" borderId="0" xfId="0" applyFont="1" applyAlignment="1">
      <alignment horizontal="center" vertical="center"/>
    </xf>
    <xf numFmtId="0" fontId="14" fillId="13" borderId="0" xfId="0" applyFont="1" applyFill="1" applyAlignment="1">
      <alignment horizontal="center" vertical="center"/>
    </xf>
    <xf numFmtId="0" fontId="15" fillId="13" borderId="19" xfId="0" applyFont="1" applyFill="1" applyBorder="1" applyAlignment="1">
      <alignment horizontal="center" vertical="center"/>
    </xf>
    <xf numFmtId="0" fontId="5" fillId="13" borderId="15" xfId="0" applyFont="1" applyFill="1" applyBorder="1" applyAlignment="1">
      <alignment horizontal="center" vertical="center"/>
    </xf>
    <xf numFmtId="0" fontId="0" fillId="0" borderId="0" xfId="0" applyFill="1" applyBorder="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vertical="center"/>
    </xf>
    <xf numFmtId="0" fontId="16" fillId="12" borderId="39" xfId="0" applyFont="1" applyFill="1" applyBorder="1" applyAlignment="1">
      <alignment vertical="center"/>
    </xf>
    <xf numFmtId="0" fontId="16" fillId="12" borderId="40" xfId="0" applyFont="1" applyFill="1" applyBorder="1" applyAlignment="1">
      <alignment vertical="center"/>
    </xf>
    <xf numFmtId="0" fontId="16" fillId="0" borderId="0" xfId="0" applyFont="1" applyFill="1" applyBorder="1" applyAlignment="1">
      <alignment horizontal="right"/>
    </xf>
    <xf numFmtId="0" fontId="16" fillId="12" borderId="42" xfId="0" applyFont="1" applyFill="1" applyBorder="1" applyAlignment="1">
      <alignment vertical="center"/>
    </xf>
    <xf numFmtId="0" fontId="16" fillId="12" borderId="43" xfId="0" applyFont="1" applyFill="1" applyBorder="1" applyAlignment="1">
      <alignment vertical="center"/>
    </xf>
    <xf numFmtId="0" fontId="16" fillId="0" borderId="37" xfId="0" applyFont="1" applyBorder="1" applyAlignment="1">
      <alignment horizontal="center" vertical="center"/>
    </xf>
    <xf numFmtId="0" fontId="18" fillId="24" borderId="0" xfId="0" applyFont="1" applyFill="1" applyAlignment="1">
      <alignment horizontal="center" vertical="center"/>
    </xf>
    <xf numFmtId="0" fontId="19" fillId="0" borderId="37" xfId="0" applyFont="1" applyBorder="1" applyAlignment="1">
      <alignment horizontal="center" vertical="center"/>
    </xf>
    <xf numFmtId="0" fontId="19" fillId="6" borderId="0" xfId="0" applyFont="1" applyFill="1" applyAlignment="1">
      <alignment horizontal="center" vertical="center"/>
    </xf>
    <xf numFmtId="0" fontId="16" fillId="0" borderId="0" xfId="0" applyFont="1" applyBorder="1" applyAlignment="1">
      <alignment horizontal="center" vertical="center"/>
    </xf>
    <xf numFmtId="0" fontId="20" fillId="28" borderId="0" xfId="0" applyFont="1" applyFill="1" applyAlignment="1">
      <alignment horizontal="center" vertical="center"/>
    </xf>
    <xf numFmtId="0" fontId="16" fillId="30" borderId="0" xfId="0" applyFont="1" applyFill="1" applyAlignment="1">
      <alignment horizontal="center" vertical="center"/>
    </xf>
    <xf numFmtId="0" fontId="21" fillId="29" borderId="0" xfId="0" applyFont="1" applyFill="1" applyAlignment="1">
      <alignment horizontal="center" vertical="center"/>
    </xf>
    <xf numFmtId="0" fontId="22" fillId="31" borderId="0" xfId="0" applyFont="1" applyFill="1" applyAlignment="1">
      <alignment horizontal="center" vertical="center"/>
    </xf>
    <xf numFmtId="0" fontId="23" fillId="0" borderId="0" xfId="0" applyFont="1" applyBorder="1" applyAlignment="1">
      <alignment horizontal="center" vertical="center"/>
    </xf>
    <xf numFmtId="0" fontId="24" fillId="7" borderId="0" xfId="0" applyFont="1" applyFill="1" applyAlignment="1">
      <alignment horizontal="center" vertical="center"/>
    </xf>
    <xf numFmtId="0" fontId="25" fillId="32" borderId="0" xfId="0" applyFont="1" applyFill="1" applyAlignment="1">
      <alignment horizontal="center" vertical="center"/>
    </xf>
    <xf numFmtId="0" fontId="26" fillId="33" borderId="0" xfId="0" applyFont="1" applyFill="1" applyAlignment="1">
      <alignment horizontal="center" vertical="center"/>
    </xf>
    <xf numFmtId="0" fontId="27" fillId="20" borderId="0" xfId="0" applyFont="1" applyFill="1" applyAlignment="1">
      <alignment horizontal="center" vertical="center"/>
    </xf>
    <xf numFmtId="0" fontId="16" fillId="22" borderId="33" xfId="0" applyFont="1" applyFill="1" applyBorder="1" applyAlignment="1">
      <alignment horizontal="center" vertical="center"/>
    </xf>
    <xf numFmtId="0" fontId="16" fillId="24" borderId="33" xfId="0" applyFont="1" applyFill="1" applyBorder="1" applyAlignment="1">
      <alignment horizontal="center" vertical="center"/>
    </xf>
    <xf numFmtId="0" fontId="16" fillId="11" borderId="33" xfId="0" applyFont="1" applyFill="1" applyBorder="1" applyAlignment="1">
      <alignment horizontal="center" vertical="center"/>
    </xf>
    <xf numFmtId="0" fontId="28" fillId="6" borderId="33" xfId="0" applyFont="1" applyFill="1" applyBorder="1" applyAlignment="1">
      <alignment horizontal="center" vertical="center"/>
    </xf>
    <xf numFmtId="0" fontId="28" fillId="11" borderId="33" xfId="0" applyFont="1" applyFill="1" applyBorder="1" applyAlignment="1">
      <alignment horizontal="center" vertical="center"/>
    </xf>
    <xf numFmtId="0" fontId="16" fillId="14" borderId="33" xfId="0" applyFont="1" applyFill="1" applyBorder="1" applyAlignment="1">
      <alignment horizontal="center" vertical="center"/>
    </xf>
    <xf numFmtId="0" fontId="16" fillId="28" borderId="33" xfId="0" applyFont="1" applyFill="1" applyBorder="1" applyAlignment="1">
      <alignment horizontal="center" vertical="center"/>
    </xf>
    <xf numFmtId="0" fontId="16" fillId="23" borderId="33" xfId="0" applyFont="1" applyFill="1" applyBorder="1" applyAlignment="1">
      <alignment horizontal="center" vertical="center"/>
    </xf>
    <xf numFmtId="0" fontId="29" fillId="30" borderId="33" xfId="0" applyFont="1" applyFill="1" applyBorder="1" applyAlignment="1">
      <alignment horizontal="center" vertical="center"/>
    </xf>
    <xf numFmtId="0" fontId="16" fillId="19" borderId="33" xfId="0" applyFont="1" applyFill="1" applyBorder="1" applyAlignment="1">
      <alignment horizontal="center" vertical="center"/>
    </xf>
    <xf numFmtId="0" fontId="29" fillId="29" borderId="33" xfId="0" applyFont="1" applyFill="1" applyBorder="1" applyAlignment="1">
      <alignment horizontal="center" vertical="center"/>
    </xf>
    <xf numFmtId="0" fontId="16" fillId="16" borderId="33" xfId="0" applyFont="1" applyFill="1" applyBorder="1" applyAlignment="1">
      <alignment horizontal="center" vertical="center"/>
    </xf>
    <xf numFmtId="0" fontId="16" fillId="34" borderId="33" xfId="0" applyFont="1" applyFill="1" applyBorder="1" applyAlignment="1">
      <alignment horizontal="center" vertical="center"/>
    </xf>
    <xf numFmtId="0" fontId="28" fillId="7" borderId="33" xfId="0" applyFont="1" applyFill="1" applyBorder="1" applyAlignment="1">
      <alignment horizontal="center" vertical="center"/>
    </xf>
    <xf numFmtId="0" fontId="16" fillId="25" borderId="33" xfId="0" applyFont="1" applyFill="1" applyBorder="1" applyAlignment="1">
      <alignment horizontal="center" vertical="center"/>
    </xf>
    <xf numFmtId="0" fontId="28" fillId="32" borderId="33" xfId="0" applyFont="1" applyFill="1" applyBorder="1" applyAlignment="1">
      <alignment horizontal="center" vertical="center"/>
    </xf>
    <xf numFmtId="0" fontId="16" fillId="26" borderId="33" xfId="0" applyFont="1" applyFill="1" applyBorder="1" applyAlignment="1">
      <alignment horizontal="center" vertical="center"/>
    </xf>
    <xf numFmtId="0" fontId="29" fillId="33" borderId="33" xfId="0" applyFont="1" applyFill="1" applyBorder="1" applyAlignment="1">
      <alignment horizontal="center" vertical="center"/>
    </xf>
    <xf numFmtId="0" fontId="16" fillId="27" borderId="33" xfId="0" applyFont="1" applyFill="1" applyBorder="1" applyAlignment="1">
      <alignment horizontal="center" vertical="center"/>
    </xf>
    <xf numFmtId="0" fontId="16" fillId="20" borderId="33" xfId="0" applyFont="1" applyFill="1" applyBorder="1" applyAlignment="1">
      <alignment horizontal="center" vertical="center"/>
    </xf>
    <xf numFmtId="0" fontId="30" fillId="21" borderId="0" xfId="0" applyFont="1" applyFill="1" applyAlignment="1">
      <alignment horizontal="center" vertical="center"/>
    </xf>
    <xf numFmtId="0" fontId="16" fillId="17" borderId="0" xfId="0" applyFont="1" applyFill="1" applyAlignment="1">
      <alignment horizontal="center" vertical="center"/>
    </xf>
    <xf numFmtId="0" fontId="16" fillId="0" borderId="34" xfId="0" applyFont="1" applyBorder="1" applyAlignment="1">
      <alignment horizontal="center" vertical="center"/>
    </xf>
    <xf numFmtId="0" fontId="16" fillId="0" borderId="47"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29" fillId="0" borderId="0" xfId="0" applyFont="1" applyFill="1" applyAlignment="1">
      <alignment horizontal="center" vertical="center"/>
    </xf>
    <xf numFmtId="0" fontId="16" fillId="18" borderId="0" xfId="0" applyFont="1" applyFill="1" applyAlignment="1">
      <alignment horizontal="center" vertical="center"/>
    </xf>
    <xf numFmtId="0" fontId="16" fillId="0" borderId="18" xfId="0" applyFont="1" applyBorder="1" applyAlignment="1">
      <alignment horizontal="center" vertical="center"/>
    </xf>
    <xf numFmtId="0" fontId="16" fillId="0" borderId="48" xfId="0" applyFont="1" applyBorder="1" applyAlignment="1">
      <alignment horizontal="center" vertical="center"/>
    </xf>
    <xf numFmtId="0" fontId="16" fillId="0" borderId="32" xfId="0" applyFont="1" applyBorder="1" applyAlignment="1">
      <alignment horizontal="center" vertical="center"/>
    </xf>
    <xf numFmtId="0" fontId="16" fillId="0" borderId="31" xfId="0" applyFont="1" applyBorder="1" applyAlignment="1">
      <alignment horizontal="center" vertical="center"/>
    </xf>
    <xf numFmtId="0" fontId="16" fillId="19" borderId="0" xfId="0" applyFont="1" applyFill="1" applyAlignment="1">
      <alignment horizontal="center" vertical="center"/>
    </xf>
    <xf numFmtId="0" fontId="16" fillId="16" borderId="0" xfId="0" applyFont="1" applyFill="1" applyAlignment="1">
      <alignment horizontal="center" vertical="center"/>
    </xf>
    <xf numFmtId="0" fontId="16" fillId="20" borderId="0" xfId="0" applyFont="1" applyFill="1" applyAlignment="1">
      <alignment horizontal="center" vertical="center"/>
    </xf>
    <xf numFmtId="0" fontId="16" fillId="0" borderId="24" xfId="0" applyFont="1" applyBorder="1" applyAlignment="1">
      <alignment horizontal="center" vertical="center"/>
    </xf>
    <xf numFmtId="0" fontId="16" fillId="0" borderId="49"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4" xfId="0" applyFont="1" applyBorder="1" applyAlignment="1">
      <alignment horizontal="center" vertical="center"/>
    </xf>
    <xf numFmtId="0" fontId="16" fillId="0" borderId="50" xfId="0" applyFont="1" applyBorder="1" applyAlignment="1">
      <alignment horizontal="center" vertical="center"/>
    </xf>
    <xf numFmtId="0" fontId="17" fillId="0" borderId="51" xfId="0" applyFont="1" applyBorder="1" applyAlignment="1">
      <alignment horizontal="center" vertical="center"/>
    </xf>
    <xf numFmtId="0" fontId="5" fillId="3" borderId="14" xfId="0" applyFont="1" applyFill="1" applyBorder="1" applyAlignment="1">
      <alignment horizontal="center"/>
    </xf>
    <xf numFmtId="0" fontId="5" fillId="3" borderId="17" xfId="0" applyFont="1" applyFill="1" applyBorder="1" applyAlignment="1">
      <alignment horizontal="center"/>
    </xf>
    <xf numFmtId="0" fontId="5" fillId="3" borderId="30" xfId="0" applyFont="1" applyFill="1" applyBorder="1" applyAlignment="1">
      <alignment horizontal="center"/>
    </xf>
    <xf numFmtId="0" fontId="0" fillId="0" borderId="18" xfId="0" applyBorder="1" applyAlignment="1">
      <alignment horizont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5" fillId="3" borderId="15" xfId="0" applyFont="1" applyFill="1" applyBorder="1" applyAlignment="1">
      <alignment horizontal="center"/>
    </xf>
    <xf numFmtId="0" fontId="5" fillId="3" borderId="28" xfId="0" applyFont="1" applyFill="1" applyBorder="1" applyAlignment="1">
      <alignment horizontal="center"/>
    </xf>
    <xf numFmtId="0" fontId="5" fillId="4" borderId="14" xfId="0" applyFont="1" applyFill="1" applyBorder="1" applyAlignment="1">
      <alignment horizontal="center"/>
    </xf>
    <xf numFmtId="0" fontId="5" fillId="4" borderId="17" xfId="0" applyFont="1" applyFill="1" applyBorder="1" applyAlignment="1">
      <alignment horizontal="center"/>
    </xf>
    <xf numFmtId="0" fontId="5" fillId="4" borderId="28" xfId="0" applyFont="1" applyFill="1" applyBorder="1" applyAlignment="1">
      <alignment horizontal="center"/>
    </xf>
    <xf numFmtId="0" fontId="7" fillId="4" borderId="15" xfId="0" applyFont="1" applyFill="1" applyBorder="1" applyAlignment="1">
      <alignment horizontal="center"/>
    </xf>
    <xf numFmtId="0" fontId="7" fillId="4" borderId="17" xfId="0" applyFont="1" applyFill="1" applyBorder="1" applyAlignment="1">
      <alignment horizontal="center"/>
    </xf>
    <xf numFmtId="0" fontId="7" fillId="4" borderId="28" xfId="0" applyFont="1" applyFill="1" applyBorder="1" applyAlignment="1">
      <alignment horizontal="center"/>
    </xf>
    <xf numFmtId="0" fontId="10" fillId="13" borderId="0" xfId="0" applyFont="1" applyFill="1" applyAlignment="1">
      <alignment horizontal="center"/>
    </xf>
    <xf numFmtId="0" fontId="11" fillId="15" borderId="0" xfId="0" applyFont="1" applyFill="1" applyBorder="1" applyAlignment="1">
      <alignment horizontal="center"/>
    </xf>
    <xf numFmtId="0" fontId="11" fillId="12" borderId="0" xfId="0" applyFont="1" applyFill="1" applyBorder="1" applyAlignment="1">
      <alignment horizontal="center"/>
    </xf>
    <xf numFmtId="0" fontId="11" fillId="10" borderId="0" xfId="0" applyFont="1" applyFill="1" applyBorder="1" applyAlignment="1">
      <alignment horizontal="center"/>
    </xf>
    <xf numFmtId="0" fontId="11" fillId="11" borderId="0" xfId="0" applyFont="1" applyFill="1" applyBorder="1" applyAlignment="1">
      <alignment horizontal="center"/>
    </xf>
    <xf numFmtId="0" fontId="11" fillId="14" borderId="0" xfId="0" applyFont="1" applyFill="1" applyBorder="1" applyAlignment="1">
      <alignment horizontal="center"/>
    </xf>
    <xf numFmtId="0" fontId="31" fillId="12" borderId="38" xfId="0" applyFont="1" applyFill="1" applyBorder="1" applyAlignment="1">
      <alignment horizontal="center" vertical="center"/>
    </xf>
    <xf numFmtId="0" fontId="31" fillId="12" borderId="39" xfId="0" applyFont="1" applyFill="1" applyBorder="1" applyAlignment="1">
      <alignment horizontal="center" vertical="center"/>
    </xf>
    <xf numFmtId="0" fontId="31" fillId="12" borderId="41" xfId="0" applyFont="1" applyFill="1" applyBorder="1" applyAlignment="1">
      <alignment horizontal="center" vertical="center"/>
    </xf>
    <xf numFmtId="0" fontId="31" fillId="12" borderId="42" xfId="0" applyFont="1" applyFill="1" applyBorder="1" applyAlignment="1">
      <alignment horizontal="center" vertical="center"/>
    </xf>
    <xf numFmtId="0" fontId="32" fillId="0" borderId="0" xfId="0" applyFont="1"/>
  </cellXfs>
  <cellStyles count="5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Normale" xfId="0" builtinId="0"/>
  </cellStyles>
  <dxfs count="211">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color theme="0"/>
      </font>
      <fill>
        <patternFill>
          <bgColor rgb="FF002060"/>
        </patternFill>
      </fill>
    </dxf>
    <dxf>
      <font>
        <b val="0"/>
        <i val="0"/>
        <color theme="0" tint="-0.34998626667073579"/>
      </font>
    </dxf>
    <dxf>
      <font>
        <b/>
        <i val="0"/>
        <color rgb="FFFF0000"/>
      </font>
    </dxf>
    <dxf>
      <font>
        <b/>
        <i val="0"/>
        <color rgb="FFFF0000"/>
      </font>
    </dxf>
    <dxf>
      <font>
        <b/>
        <i val="0"/>
        <color rgb="FFFF0000"/>
      </font>
    </dxf>
    <dxf>
      <font>
        <b val="0"/>
        <i val="0"/>
        <color theme="0"/>
      </font>
      <fill>
        <patternFill>
          <bgColor theme="0" tint="-0.499984740745262"/>
        </patternFill>
      </fill>
    </dxf>
    <dxf>
      <font>
        <b/>
        <i val="0"/>
        <color rgb="FFFF0000"/>
      </font>
    </dxf>
    <dxf>
      <font>
        <color theme="0"/>
      </font>
    </dxf>
    <dxf>
      <font>
        <b/>
        <i val="0"/>
        <color theme="3" tint="-0.24994659260841701"/>
      </font>
    </dxf>
    <dxf>
      <font>
        <color theme="0"/>
      </font>
      <fill>
        <patternFill patternType="solid">
          <fgColor indexed="64"/>
          <bgColor rgb="FFFF0000"/>
        </patternFill>
      </fill>
    </dxf>
    <dxf>
      <font>
        <color theme="0"/>
      </font>
      <fill>
        <patternFill patternType="solid">
          <fgColor indexed="64"/>
          <bgColor rgb="FF187903"/>
        </patternFill>
      </fill>
    </dxf>
    <dxf>
      <font>
        <color theme="0"/>
      </font>
      <fill>
        <patternFill patternType="solid">
          <fgColor indexed="64"/>
          <bgColor rgb="FF000090"/>
        </patternFill>
      </fill>
    </dxf>
    <dxf>
      <font>
        <color theme="1"/>
      </font>
      <fill>
        <patternFill patternType="solid">
          <fgColor indexed="64"/>
          <bgColor rgb="FFA2E7C2"/>
        </patternFill>
      </fill>
    </dxf>
    <dxf>
      <font>
        <color theme="1"/>
      </font>
      <fill>
        <patternFill patternType="solid">
          <fgColor indexed="64"/>
          <bgColor theme="9" tint="0.59999389629810485"/>
        </patternFill>
      </fill>
    </dxf>
    <dxf>
      <font>
        <color theme="1"/>
      </font>
      <fill>
        <patternFill patternType="solid">
          <fgColor indexed="64"/>
          <bgColor rgb="FFA2E7C2"/>
        </patternFill>
      </fill>
    </dxf>
    <dxf>
      <font>
        <color theme="1"/>
      </font>
      <fill>
        <patternFill patternType="solid">
          <fgColor indexed="64"/>
          <bgColor theme="9" tint="0.59999389629810485"/>
        </patternFill>
      </fill>
    </dxf>
    <dxf>
      <font>
        <color theme="1"/>
      </font>
      <fill>
        <patternFill patternType="solid">
          <fgColor indexed="64"/>
          <bgColor rgb="FFFF6600"/>
        </patternFill>
      </fill>
    </dxf>
    <dxf>
      <font>
        <color theme="1"/>
      </font>
      <fill>
        <patternFill patternType="solid">
          <fgColor auto="1"/>
          <bgColor rgb="FFFFFF00"/>
        </patternFill>
      </fill>
    </dxf>
    <dxf>
      <font>
        <color theme="1"/>
      </font>
      <fill>
        <patternFill patternType="solid">
          <fgColor indexed="64"/>
          <bgColor rgb="FFA2E7C2"/>
        </patternFill>
      </fill>
    </dxf>
    <dxf>
      <font>
        <color theme="1"/>
      </font>
      <fill>
        <patternFill patternType="solid">
          <fgColor indexed="64"/>
          <bgColor theme="9" tint="0.59999389629810485"/>
        </patternFill>
      </fill>
    </dxf>
    <dxf>
      <font>
        <color rgb="FF9C0006"/>
      </font>
      <fill>
        <patternFill patternType="solid">
          <fgColor indexed="64"/>
          <bgColor theme="2" tint="-9.9978637043366805E-2"/>
        </patternFill>
      </fill>
    </dxf>
    <dxf>
      <font>
        <color theme="1"/>
      </font>
      <fill>
        <patternFill patternType="solid">
          <fgColor indexed="64"/>
          <bgColor theme="3" tint="0.59999389629810485"/>
        </patternFill>
      </fill>
    </dxf>
    <dxf>
      <font>
        <color rgb="FF9C0006"/>
      </font>
      <fill>
        <patternFill patternType="solid">
          <fgColor indexed="64"/>
          <bgColor theme="2" tint="-9.9978637043366805E-2"/>
        </patternFill>
      </fill>
    </dxf>
  </dxfs>
  <tableStyles count="0" defaultTableStyle="TableStyleMedium9" defaultPivotStyle="PivotStyleMedium4"/>
  <colors>
    <mruColors>
      <color rgb="FFA7F3DA"/>
      <color rgb="FF66EC7C"/>
      <color rgb="FF08DA1C"/>
      <color rgb="FF14A1B0"/>
      <color rgb="FF786F4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D$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D$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xdr:row>
          <xdr:rowOff>0</xdr:rowOff>
        </xdr:from>
        <xdr:to>
          <xdr:col>5</xdr:col>
          <xdr:colOff>581025</xdr:colOff>
          <xdr:row>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xdr:row>
          <xdr:rowOff>9525</xdr:rowOff>
        </xdr:from>
        <xdr:to>
          <xdr:col>5</xdr:col>
          <xdr:colOff>790575</xdr:colOff>
          <xdr:row>3</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xdr:row>
          <xdr:rowOff>104775</xdr:rowOff>
        </xdr:from>
        <xdr:to>
          <xdr:col>1</xdr:col>
          <xdr:colOff>76200</xdr:colOff>
          <xdr:row>3</xdr:row>
          <xdr:rowOff>123825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3</xdr:row>
          <xdr:rowOff>66675</xdr:rowOff>
        </xdr:from>
        <xdr:to>
          <xdr:col>1</xdr:col>
          <xdr:colOff>228600</xdr:colOff>
          <xdr:row>4</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4</xdr:row>
          <xdr:rowOff>28575</xdr:rowOff>
        </xdr:from>
        <xdr:to>
          <xdr:col>1</xdr:col>
          <xdr:colOff>381000</xdr:colOff>
          <xdr:row>5</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xdr:row>
          <xdr:rowOff>9525</xdr:rowOff>
        </xdr:from>
        <xdr:to>
          <xdr:col>5</xdr:col>
          <xdr:colOff>571500</xdr:colOff>
          <xdr:row>8</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xdr:row>
          <xdr:rowOff>142875</xdr:rowOff>
        </xdr:from>
        <xdr:to>
          <xdr:col>1</xdr:col>
          <xdr:colOff>685800</xdr:colOff>
          <xdr:row>6</xdr:row>
          <xdr:rowOff>161925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xdr:row>
          <xdr:rowOff>9525</xdr:rowOff>
        </xdr:from>
        <xdr:to>
          <xdr:col>5</xdr:col>
          <xdr:colOff>495300</xdr:colOff>
          <xdr:row>7</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7</xdr:row>
          <xdr:rowOff>66675</xdr:rowOff>
        </xdr:from>
        <xdr:to>
          <xdr:col>2</xdr:col>
          <xdr:colOff>161925</xdr:colOff>
          <xdr:row>8</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8</xdr:row>
          <xdr:rowOff>28575</xdr:rowOff>
        </xdr:from>
        <xdr:to>
          <xdr:col>2</xdr:col>
          <xdr:colOff>314325</xdr:colOff>
          <xdr:row>9</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180975</xdr:rowOff>
        </xdr:from>
        <xdr:to>
          <xdr:col>6</xdr:col>
          <xdr:colOff>466725</xdr:colOff>
          <xdr:row>10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142875</xdr:rowOff>
        </xdr:from>
        <xdr:to>
          <xdr:col>6</xdr:col>
          <xdr:colOff>619125</xdr:colOff>
          <xdr:row>10</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10</xdr:row>
          <xdr:rowOff>104775</xdr:rowOff>
        </xdr:from>
        <xdr:to>
          <xdr:col>6</xdr:col>
          <xdr:colOff>771525</xdr:colOff>
          <xdr:row>11</xdr:row>
          <xdr:rowOff>123825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6"/>
  <sheetViews>
    <sheetView tabSelected="1" zoomScale="82" zoomScaleNormal="82" zoomScalePageLayoutView="150" workbookViewId="0">
      <selection activeCell="A26" sqref="A26"/>
    </sheetView>
  </sheetViews>
  <sheetFormatPr defaultColWidth="11" defaultRowHeight="15.75"/>
  <cols>
    <col min="1" max="1" width="13.125" customWidth="1"/>
    <col min="2" max="2" width="8.875" customWidth="1"/>
    <col min="3" max="3" width="7.875" customWidth="1"/>
    <col min="4" max="7" width="5.875" customWidth="1"/>
    <col min="8" max="8" width="6.125" customWidth="1"/>
    <col min="9" max="9" width="5.875" customWidth="1"/>
    <col min="10" max="13" width="6.125" customWidth="1"/>
    <col min="14" max="14" width="5.875" customWidth="1"/>
    <col min="15" max="15" width="7" customWidth="1"/>
    <col min="16" max="16" width="6.125" customWidth="1"/>
    <col min="17" max="22" width="6.875" customWidth="1"/>
    <col min="23" max="28" width="8" customWidth="1"/>
    <col min="29" max="29" width="9.125" style="25" bestFit="1" customWidth="1"/>
  </cols>
  <sheetData>
    <row r="1" spans="1:32">
      <c r="M1" t="s">
        <v>102</v>
      </c>
    </row>
    <row r="2" spans="1:32" ht="16.5" thickBot="1">
      <c r="I2" s="3"/>
      <c r="AC2" s="49"/>
    </row>
    <row r="3" spans="1:32" ht="16.5" thickBot="1">
      <c r="B3" s="48" t="s">
        <v>121</v>
      </c>
      <c r="C3" s="123" t="s">
        <v>103</v>
      </c>
      <c r="D3" s="114"/>
      <c r="E3" s="114"/>
      <c r="F3" s="114"/>
      <c r="G3" s="124"/>
      <c r="H3" s="125" t="s">
        <v>104</v>
      </c>
      <c r="I3" s="126"/>
      <c r="J3" s="126"/>
      <c r="K3" s="126"/>
      <c r="L3" s="127"/>
      <c r="M3" s="113" t="s">
        <v>105</v>
      </c>
      <c r="N3" s="114"/>
      <c r="O3" s="114"/>
      <c r="P3" s="114"/>
      <c r="Q3" s="115"/>
      <c r="R3" s="128" t="s">
        <v>106</v>
      </c>
      <c r="S3" s="129"/>
      <c r="T3" s="129"/>
      <c r="U3" s="129"/>
      <c r="V3" s="130"/>
      <c r="W3" s="113" t="s">
        <v>107</v>
      </c>
      <c r="X3" s="114"/>
      <c r="Y3" s="114"/>
      <c r="Z3" s="114"/>
      <c r="AA3" s="115"/>
      <c r="AD3" t="s">
        <v>135</v>
      </c>
    </row>
    <row r="4" spans="1:32" ht="16.5" thickBot="1">
      <c r="C4" s="20" t="s">
        <v>108</v>
      </c>
      <c r="D4" s="21" t="s">
        <v>109</v>
      </c>
      <c r="E4" s="21" t="s">
        <v>110</v>
      </c>
      <c r="F4" s="21" t="s">
        <v>112</v>
      </c>
      <c r="G4" s="21" t="s">
        <v>111</v>
      </c>
      <c r="H4" s="17" t="s">
        <v>108</v>
      </c>
      <c r="I4" s="18" t="s">
        <v>109</v>
      </c>
      <c r="J4" s="18" t="s">
        <v>110</v>
      </c>
      <c r="K4" s="18" t="s">
        <v>112</v>
      </c>
      <c r="L4" s="19" t="s">
        <v>111</v>
      </c>
      <c r="M4" s="20" t="s">
        <v>108</v>
      </c>
      <c r="N4" s="21" t="s">
        <v>109</v>
      </c>
      <c r="O4" s="21" t="s">
        <v>110</v>
      </c>
      <c r="P4" s="21" t="s">
        <v>112</v>
      </c>
      <c r="Q4" s="21" t="s">
        <v>111</v>
      </c>
      <c r="R4" s="17" t="s">
        <v>116</v>
      </c>
      <c r="S4" s="18" t="s">
        <v>109</v>
      </c>
      <c r="T4" s="18" t="s">
        <v>110</v>
      </c>
      <c r="U4" s="18" t="s">
        <v>112</v>
      </c>
      <c r="V4" s="19" t="s">
        <v>113</v>
      </c>
      <c r="W4" s="20" t="s">
        <v>108</v>
      </c>
      <c r="X4" s="21" t="s">
        <v>109</v>
      </c>
      <c r="Y4" s="21" t="s">
        <v>110</v>
      </c>
      <c r="Z4" s="21" t="s">
        <v>112</v>
      </c>
      <c r="AA4" s="21" t="s">
        <v>111</v>
      </c>
      <c r="AD4" t="s">
        <v>136</v>
      </c>
    </row>
    <row r="5" spans="1:32" ht="16.5" thickBot="1">
      <c r="B5" s="25">
        <v>1</v>
      </c>
      <c r="C5" s="10" t="s">
        <v>17</v>
      </c>
      <c r="D5" s="4" t="s">
        <v>17</v>
      </c>
      <c r="E5" s="4" t="s">
        <v>17</v>
      </c>
      <c r="F5" s="4" t="s">
        <v>17</v>
      </c>
      <c r="G5" s="4" t="s">
        <v>17</v>
      </c>
      <c r="H5" s="16" t="s">
        <v>84</v>
      </c>
      <c r="I5" s="16" t="s">
        <v>84</v>
      </c>
      <c r="J5" s="16" t="s">
        <v>84</v>
      </c>
      <c r="K5" s="16" t="s">
        <v>84</v>
      </c>
      <c r="L5" s="16" t="s">
        <v>84</v>
      </c>
      <c r="M5" s="4" t="s">
        <v>17</v>
      </c>
      <c r="N5" s="4"/>
      <c r="O5" s="4"/>
      <c r="P5" s="4"/>
      <c r="Q5" s="4"/>
      <c r="R5" s="4"/>
      <c r="S5" s="4"/>
      <c r="T5" s="4"/>
      <c r="U5" s="4"/>
      <c r="V5" s="4"/>
      <c r="W5" s="4" t="s">
        <v>21</v>
      </c>
      <c r="X5" s="4"/>
      <c r="Y5" s="4"/>
      <c r="Z5" s="4"/>
      <c r="AA5" s="5"/>
      <c r="AD5" t="s">
        <v>137</v>
      </c>
    </row>
    <row r="6" spans="1:32" ht="17.25" thickTop="1" thickBot="1">
      <c r="B6" s="25">
        <v>2</v>
      </c>
      <c r="C6" s="11" t="s">
        <v>78</v>
      </c>
      <c r="D6" s="6" t="s">
        <v>33</v>
      </c>
      <c r="E6" s="6" t="s">
        <v>47</v>
      </c>
      <c r="F6" s="6" t="s">
        <v>40</v>
      </c>
      <c r="G6" s="6" t="s">
        <v>67</v>
      </c>
      <c r="H6" s="6" t="s">
        <v>85</v>
      </c>
      <c r="I6" s="6" t="s">
        <v>84</v>
      </c>
      <c r="J6" s="6" t="s">
        <v>84</v>
      </c>
      <c r="K6" s="6" t="s">
        <v>84</v>
      </c>
      <c r="L6" s="6" t="s">
        <v>84</v>
      </c>
      <c r="M6" s="6" t="s">
        <v>17</v>
      </c>
      <c r="N6" s="6"/>
      <c r="O6" s="6" t="s">
        <v>17</v>
      </c>
      <c r="P6" s="6"/>
      <c r="Q6" s="6"/>
      <c r="R6" s="6"/>
      <c r="S6" s="6"/>
      <c r="T6" s="6"/>
      <c r="U6" s="6"/>
      <c r="V6" s="6"/>
      <c r="W6" s="6"/>
      <c r="X6" s="6"/>
      <c r="Y6" s="6"/>
      <c r="Z6" s="6"/>
      <c r="AA6" s="7"/>
      <c r="AD6" t="s">
        <v>138</v>
      </c>
    </row>
    <row r="7" spans="1:32" ht="17.25" thickTop="1" thickBot="1">
      <c r="B7" s="25">
        <v>3</v>
      </c>
      <c r="C7" s="12" t="s">
        <v>38</v>
      </c>
      <c r="D7" s="8" t="s">
        <v>47</v>
      </c>
      <c r="E7" s="8" t="s">
        <v>76</v>
      </c>
      <c r="F7" s="8" t="s">
        <v>20</v>
      </c>
      <c r="G7" s="8" t="s">
        <v>94</v>
      </c>
      <c r="H7" s="8" t="s">
        <v>65</v>
      </c>
      <c r="I7" s="8" t="s">
        <v>26</v>
      </c>
      <c r="J7" s="8" t="s">
        <v>99</v>
      </c>
      <c r="K7" s="8" t="s">
        <v>99</v>
      </c>
      <c r="L7" s="8" t="s">
        <v>70</v>
      </c>
      <c r="M7" s="8"/>
      <c r="N7" s="8"/>
      <c r="O7" s="8"/>
      <c r="P7" s="8"/>
      <c r="Q7" s="8"/>
      <c r="R7" s="8"/>
      <c r="S7" s="8" t="s">
        <v>19</v>
      </c>
      <c r="T7" s="8" t="s">
        <v>19</v>
      </c>
      <c r="U7" s="8"/>
      <c r="V7" s="8"/>
      <c r="W7" s="8"/>
      <c r="X7" s="8"/>
      <c r="Y7" s="8"/>
      <c r="Z7" s="8"/>
      <c r="AA7" s="9"/>
      <c r="AD7" t="s">
        <v>139</v>
      </c>
    </row>
    <row r="8" spans="1:32" ht="17.25" thickTop="1" thickBot="1">
      <c r="B8" s="25"/>
      <c r="C8" s="11"/>
      <c r="D8" s="6"/>
      <c r="E8" s="6"/>
      <c r="F8" s="6"/>
      <c r="G8" s="6"/>
      <c r="H8" s="6"/>
      <c r="I8" s="6"/>
      <c r="J8" s="6"/>
      <c r="K8" s="6"/>
      <c r="L8" s="6"/>
      <c r="M8" s="6"/>
      <c r="N8" s="6"/>
      <c r="O8" s="6"/>
      <c r="P8" s="6"/>
      <c r="Q8" s="6"/>
      <c r="R8" s="6"/>
      <c r="S8" s="6"/>
      <c r="T8" s="6"/>
      <c r="U8" s="6"/>
      <c r="V8" s="6"/>
      <c r="W8" s="6"/>
      <c r="X8" s="6"/>
      <c r="Y8" s="6"/>
      <c r="Z8" s="6"/>
      <c r="AA8" s="7"/>
    </row>
    <row r="9" spans="1:32" ht="17.25" thickTop="1" thickBot="1">
      <c r="B9" s="25">
        <v>4</v>
      </c>
      <c r="C9" s="12" t="s">
        <v>57</v>
      </c>
      <c r="D9" s="8" t="s">
        <v>74</v>
      </c>
      <c r="E9" s="8" t="s">
        <v>47</v>
      </c>
      <c r="F9" s="8" t="s">
        <v>86</v>
      </c>
      <c r="G9" s="8" t="s">
        <v>86</v>
      </c>
      <c r="H9" s="8" t="s">
        <v>77</v>
      </c>
      <c r="I9" s="8" t="s">
        <v>77</v>
      </c>
      <c r="J9" s="8" t="s">
        <v>52</v>
      </c>
      <c r="K9" s="8" t="s">
        <v>98</v>
      </c>
      <c r="L9" s="8" t="s">
        <v>57</v>
      </c>
      <c r="M9" s="8"/>
      <c r="N9" s="8" t="s">
        <v>20</v>
      </c>
      <c r="O9" s="8"/>
      <c r="P9" s="8" t="s">
        <v>24</v>
      </c>
      <c r="Q9" s="8"/>
      <c r="R9" s="8"/>
      <c r="S9" s="8"/>
      <c r="T9" s="8"/>
      <c r="U9" s="8"/>
      <c r="V9" s="8"/>
      <c r="W9" s="8"/>
      <c r="X9" s="8" t="s">
        <v>95</v>
      </c>
      <c r="Y9" s="8" t="s">
        <v>95</v>
      </c>
      <c r="Z9" s="8" t="s">
        <v>20</v>
      </c>
      <c r="AA9" s="9"/>
    </row>
    <row r="10" spans="1:32" ht="17.25" thickTop="1" thickBot="1">
      <c r="B10" s="25">
        <v>5</v>
      </c>
      <c r="C10" s="11" t="s">
        <v>73</v>
      </c>
      <c r="D10" s="6" t="s">
        <v>50</v>
      </c>
      <c r="E10" s="6" t="s">
        <v>50</v>
      </c>
      <c r="F10" s="6" t="s">
        <v>21</v>
      </c>
      <c r="G10" s="6" t="s">
        <v>21</v>
      </c>
      <c r="H10" s="6" t="s">
        <v>36</v>
      </c>
      <c r="I10" s="6" t="s">
        <v>17</v>
      </c>
      <c r="J10" s="6" t="s">
        <v>17</v>
      </c>
      <c r="K10" s="6" t="s">
        <v>98</v>
      </c>
      <c r="L10" s="6" t="s">
        <v>52</v>
      </c>
      <c r="M10" s="6"/>
      <c r="N10" s="6"/>
      <c r="O10" s="6"/>
      <c r="P10" s="6"/>
      <c r="Q10" s="6"/>
      <c r="R10" s="6"/>
      <c r="S10" s="6"/>
      <c r="T10" s="6"/>
      <c r="U10" s="6"/>
      <c r="V10" s="6"/>
      <c r="W10" s="6"/>
      <c r="X10" s="6"/>
      <c r="Y10" s="6"/>
      <c r="Z10" s="6"/>
      <c r="AA10" s="7"/>
    </row>
    <row r="11" spans="1:32" ht="17.25" thickTop="1" thickBot="1">
      <c r="B11" s="25"/>
      <c r="C11" s="12"/>
      <c r="D11" s="8"/>
      <c r="E11" s="8"/>
      <c r="F11" s="8"/>
      <c r="G11" s="8"/>
      <c r="H11" s="8"/>
      <c r="I11" s="8"/>
      <c r="J11" s="8"/>
      <c r="K11" s="8"/>
      <c r="L11" s="8"/>
      <c r="M11" s="8"/>
      <c r="N11" s="8"/>
      <c r="O11" s="8"/>
      <c r="P11" s="8"/>
      <c r="Q11" s="8"/>
      <c r="R11" s="8"/>
      <c r="S11" s="8"/>
      <c r="T11" s="8"/>
      <c r="U11" s="8"/>
      <c r="V11" s="8"/>
      <c r="W11" s="8"/>
      <c r="X11" s="8"/>
      <c r="Y11" s="8"/>
      <c r="Z11" s="8"/>
      <c r="AA11" s="9"/>
    </row>
    <row r="12" spans="1:32" ht="17.25" thickTop="1" thickBot="1">
      <c r="B12" s="25">
        <v>6</v>
      </c>
      <c r="C12" s="11" t="s">
        <v>52</v>
      </c>
      <c r="D12" s="6" t="s">
        <v>22</v>
      </c>
      <c r="E12" s="6" t="s">
        <v>22</v>
      </c>
      <c r="F12" s="6" t="s">
        <v>47</v>
      </c>
      <c r="G12" s="6" t="s">
        <v>47</v>
      </c>
      <c r="H12" s="6" t="s">
        <v>32</v>
      </c>
      <c r="I12" s="6" t="s">
        <v>45</v>
      </c>
      <c r="J12" s="6" t="s">
        <v>61</v>
      </c>
      <c r="K12" s="6" t="s">
        <v>58</v>
      </c>
      <c r="L12" s="6" t="s">
        <v>100</v>
      </c>
      <c r="M12" s="6"/>
      <c r="N12" s="6"/>
      <c r="O12" s="6" t="s">
        <v>94</v>
      </c>
      <c r="P12" s="6"/>
      <c r="Q12" s="6"/>
      <c r="R12" s="6"/>
      <c r="S12" s="6"/>
      <c r="T12" s="6"/>
      <c r="U12" s="6"/>
      <c r="V12" s="6"/>
      <c r="W12" s="6"/>
      <c r="X12" s="6"/>
      <c r="Y12" s="6"/>
      <c r="Z12" s="6"/>
      <c r="AA12" s="7"/>
    </row>
    <row r="13" spans="1:32" ht="17.25" thickTop="1" thickBot="1">
      <c r="B13" s="25">
        <v>7</v>
      </c>
      <c r="C13" s="12" t="s">
        <v>17</v>
      </c>
      <c r="D13" s="8" t="s">
        <v>18</v>
      </c>
      <c r="E13" s="8" t="s">
        <v>76</v>
      </c>
      <c r="F13" s="8" t="s">
        <v>61</v>
      </c>
      <c r="G13" s="8" t="s">
        <v>48</v>
      </c>
      <c r="H13" s="8" t="s">
        <v>32</v>
      </c>
      <c r="I13" s="8" t="s">
        <v>40</v>
      </c>
      <c r="J13" s="8" t="s">
        <v>47</v>
      </c>
      <c r="K13" s="8" t="s">
        <v>61</v>
      </c>
      <c r="L13" s="8" t="s">
        <v>42</v>
      </c>
      <c r="M13" s="8"/>
      <c r="N13" s="8"/>
      <c r="O13" s="8"/>
      <c r="P13" s="8"/>
      <c r="Q13" s="8"/>
      <c r="R13" s="8"/>
      <c r="S13" s="8" t="s">
        <v>19</v>
      </c>
      <c r="T13" s="8"/>
      <c r="U13" s="8"/>
      <c r="V13" s="8"/>
      <c r="W13" s="8"/>
      <c r="X13" s="8"/>
      <c r="Y13" s="8"/>
      <c r="Z13" s="8"/>
      <c r="AA13" s="9"/>
    </row>
    <row r="14" spans="1:32" ht="17.25" thickTop="1" thickBot="1">
      <c r="B14" s="25">
        <v>8</v>
      </c>
      <c r="C14" s="13" t="s">
        <v>47</v>
      </c>
      <c r="D14" s="14" t="s">
        <v>47</v>
      </c>
      <c r="E14" s="14" t="s">
        <v>23</v>
      </c>
      <c r="F14" s="14" t="s">
        <v>73</v>
      </c>
      <c r="G14" s="14" t="s">
        <v>57</v>
      </c>
      <c r="H14" s="14" t="s">
        <v>50</v>
      </c>
      <c r="I14" s="14" t="s">
        <v>40</v>
      </c>
      <c r="J14" s="14" t="s">
        <v>47</v>
      </c>
      <c r="K14" s="14" t="s">
        <v>61</v>
      </c>
      <c r="L14" s="14" t="s">
        <v>47</v>
      </c>
      <c r="M14" s="14"/>
      <c r="N14" s="14"/>
      <c r="O14" s="14"/>
      <c r="P14" s="14"/>
      <c r="Q14" s="14"/>
      <c r="R14" s="14"/>
      <c r="S14" s="14"/>
      <c r="T14" s="14"/>
      <c r="U14" s="14"/>
      <c r="V14" s="14"/>
      <c r="W14" s="14"/>
      <c r="X14" s="14"/>
      <c r="Y14" s="14"/>
      <c r="Z14" s="14"/>
      <c r="AA14" s="15"/>
    </row>
    <row r="15" spans="1:32" ht="16.5" thickTop="1">
      <c r="R15" s="3"/>
      <c r="S15" s="3"/>
    </row>
    <row r="16" spans="1:32" ht="16.5" thickBot="1">
      <c r="A16" t="s">
        <v>117</v>
      </c>
      <c r="C16" s="22">
        <v>6</v>
      </c>
      <c r="D16" s="22">
        <v>6</v>
      </c>
      <c r="E16" s="22">
        <v>3</v>
      </c>
      <c r="F16" s="22">
        <v>6</v>
      </c>
      <c r="G16" s="22">
        <v>2</v>
      </c>
      <c r="H16" s="22">
        <v>2</v>
      </c>
      <c r="I16" s="22">
        <v>2</v>
      </c>
      <c r="J16" s="22">
        <v>2</v>
      </c>
      <c r="K16" s="22">
        <v>1</v>
      </c>
      <c r="L16" s="22">
        <v>2</v>
      </c>
      <c r="M16" s="22">
        <v>2</v>
      </c>
      <c r="N16" s="22"/>
      <c r="O16" s="3"/>
      <c r="P16" s="3"/>
      <c r="Q16" s="3"/>
      <c r="R16" s="3"/>
      <c r="S16" s="3"/>
      <c r="T16" s="3"/>
      <c r="U16" s="23" t="s">
        <v>1</v>
      </c>
      <c r="V16" s="23" t="s">
        <v>2</v>
      </c>
      <c r="W16" s="23" t="s">
        <v>11</v>
      </c>
      <c r="X16" s="23" t="s">
        <v>6</v>
      </c>
      <c r="Y16" s="23" t="s">
        <v>7</v>
      </c>
      <c r="Z16" s="23" t="s">
        <v>8</v>
      </c>
      <c r="AA16" s="23" t="s">
        <v>5</v>
      </c>
      <c r="AB16" s="23" t="s">
        <v>3</v>
      </c>
      <c r="AC16" s="23" t="s">
        <v>9</v>
      </c>
      <c r="AD16" s="23" t="s">
        <v>4</v>
      </c>
      <c r="AE16" s="23" t="s">
        <v>10</v>
      </c>
      <c r="AF16" s="23" t="s">
        <v>12</v>
      </c>
    </row>
    <row r="17" spans="1:34" ht="16.5" thickBot="1">
      <c r="A17" t="s">
        <v>133</v>
      </c>
      <c r="B17" s="117" t="s">
        <v>13</v>
      </c>
      <c r="C17" s="23" t="s">
        <v>1</v>
      </c>
      <c r="D17" s="23" t="s">
        <v>2</v>
      </c>
      <c r="E17" s="23" t="s">
        <v>11</v>
      </c>
      <c r="F17" s="23" t="s">
        <v>6</v>
      </c>
      <c r="G17" s="23" t="s">
        <v>7</v>
      </c>
      <c r="H17" s="23" t="s">
        <v>8</v>
      </c>
      <c r="I17" s="23" t="s">
        <v>5</v>
      </c>
      <c r="J17" s="23" t="s">
        <v>3</v>
      </c>
      <c r="K17" s="23" t="s">
        <v>9</v>
      </c>
      <c r="L17" s="23" t="s">
        <v>4</v>
      </c>
      <c r="M17" s="23" t="s">
        <v>10</v>
      </c>
      <c r="N17" s="23" t="s">
        <v>12</v>
      </c>
      <c r="O17" s="3"/>
      <c r="P17" s="38"/>
      <c r="Q17" s="39"/>
      <c r="R17" s="39"/>
      <c r="S17" s="39"/>
      <c r="T17" s="20" t="s">
        <v>108</v>
      </c>
      <c r="U17" s="3">
        <f>SUMPRODUCT(($C$4:$AA$4=$T17)*(RIGHT($C$5:$AA$14,3)=U$16))</f>
        <v>6</v>
      </c>
      <c r="V17" s="3">
        <f t="shared" ref="V17:AF21" si="0">SUMPRODUCT(($C$4:$AA$4=$T17)*(RIGHT($C$5:$AA$14,3)=V$16))</f>
        <v>3</v>
      </c>
      <c r="W17" s="3">
        <f t="shared" si="0"/>
        <v>0</v>
      </c>
      <c r="X17" s="3">
        <f t="shared" si="0"/>
        <v>2</v>
      </c>
      <c r="Y17" s="3">
        <f t="shared" si="0"/>
        <v>1</v>
      </c>
      <c r="Z17" s="3">
        <f t="shared" si="0"/>
        <v>2</v>
      </c>
      <c r="AA17" s="3">
        <f t="shared" si="0"/>
        <v>2</v>
      </c>
      <c r="AB17" s="3">
        <f t="shared" si="0"/>
        <v>2</v>
      </c>
      <c r="AC17" s="3">
        <f t="shared" si="0"/>
        <v>0</v>
      </c>
      <c r="AD17" s="3">
        <f t="shared" si="0"/>
        <v>1</v>
      </c>
      <c r="AE17" s="3">
        <f t="shared" si="0"/>
        <v>0</v>
      </c>
      <c r="AF17" s="3">
        <f t="shared" si="0"/>
        <v>0</v>
      </c>
      <c r="AG17" s="3"/>
      <c r="AH17" s="3"/>
    </row>
    <row r="18" spans="1:34" ht="16.5" thickBot="1">
      <c r="A18" s="41"/>
      <c r="B18" s="118"/>
      <c r="C18" s="24">
        <f>SUMPRODUCT(--('TOT ORE'!$C$4:$AT$87&gt;0)*('TOT ORE'!$B$4:$B$87=$B$17&amp;" "&amp;C$17))</f>
        <v>5</v>
      </c>
      <c r="D18" s="24">
        <f>SUMPRODUCT(--('TOT ORE'!$C$4:$AT$87&gt;0)*('TOT ORE'!$B$4:$B$87=$B$17&amp;" "&amp;D$17))</f>
        <v>1</v>
      </c>
      <c r="E18" s="24">
        <f>SUMPRODUCT(--('TOT ORE'!$C$4:$AT$87&gt;0)*('TOT ORE'!$B$4:$B$87=$B$17&amp;" "&amp;E$17))</f>
        <v>2</v>
      </c>
      <c r="F18" s="24">
        <f>SUMPRODUCT(--('TOT ORE'!$C$4:$AT$87&gt;0)*('TOT ORE'!$B$4:$B$87=$B$17&amp;" "&amp;F$17))</f>
        <v>3</v>
      </c>
      <c r="G18" s="24">
        <f>SUMPRODUCT(--('TOT ORE'!$C$4:$AT$87&gt;0)*('TOT ORE'!$B$4:$B$87=$B$17&amp;" "&amp;G$17))</f>
        <v>2</v>
      </c>
      <c r="H18" s="24">
        <f>SUMPRODUCT(--('TOT ORE'!$C$4:$AT$87&gt;0)*('TOT ORE'!$B$4:$B$87=$B$17&amp;" "&amp;H$17))</f>
        <v>1</v>
      </c>
      <c r="I18" s="24">
        <f>SUMPRODUCT(--('TOT ORE'!$C$4:$AT$87&gt;0)*('TOT ORE'!$B$4:$B$87=$B$17&amp;" "&amp;I$17))</f>
        <v>1</v>
      </c>
      <c r="J18" s="24">
        <f>SUMPRODUCT(--('TOT ORE'!$C$4:$AT$87&gt;0)*('TOT ORE'!$B$4:$B$87=$B$17&amp;" "&amp;J$17))</f>
        <v>1</v>
      </c>
      <c r="K18" s="24">
        <f>SUMPRODUCT(--('TOT ORE'!$C$4:$AT$87&gt;0)*('TOT ORE'!$B$4:$B$87=$B$17&amp;" "&amp;K$17))</f>
        <v>0</v>
      </c>
      <c r="L18" s="24">
        <f>SUMPRODUCT(--('TOT ORE'!$C$4:$AT$87&gt;0)*('TOT ORE'!$B$4:$B$87=$B$17&amp;" "&amp;L$17))</f>
        <v>1</v>
      </c>
      <c r="M18" s="24">
        <f>SUMPRODUCT(--('TOT ORE'!$C$4:$AT$87&gt;0)*('TOT ORE'!$B$4:$B$87=$B$17&amp;" "&amp;M$17))</f>
        <v>0</v>
      </c>
      <c r="N18" s="24">
        <f>SUMPRODUCT(--('TOT ORE'!$C$4:$AT$87&gt;0)*('TOT ORE'!$B$4:$B$87=$B$17&amp;" "&amp;N$17))</f>
        <v>0</v>
      </c>
      <c r="O18" s="3"/>
      <c r="P18" s="40"/>
      <c r="Q18" s="40"/>
      <c r="R18" s="40"/>
      <c r="S18" s="40"/>
      <c r="T18" s="21" t="s">
        <v>109</v>
      </c>
      <c r="U18" s="3">
        <f t="shared" ref="U18:U21" si="1">SUMPRODUCT(($C$4:$AA$4=$T18)*(RIGHT($C$5:$AA$14,3)=U$16))</f>
        <v>4</v>
      </c>
      <c r="V18" s="3">
        <f t="shared" si="0"/>
        <v>2</v>
      </c>
      <c r="W18" s="3">
        <f t="shared" si="0"/>
        <v>3</v>
      </c>
      <c r="X18" s="3">
        <f t="shared" si="0"/>
        <v>1</v>
      </c>
      <c r="Y18" s="3">
        <f t="shared" si="0"/>
        <v>0</v>
      </c>
      <c r="Z18" s="3">
        <f t="shared" si="0"/>
        <v>2</v>
      </c>
      <c r="AA18" s="3">
        <f t="shared" si="0"/>
        <v>1</v>
      </c>
      <c r="AB18" s="3">
        <f t="shared" si="0"/>
        <v>0</v>
      </c>
      <c r="AC18" s="3">
        <f t="shared" si="0"/>
        <v>0</v>
      </c>
      <c r="AD18" s="3">
        <f t="shared" si="0"/>
        <v>6</v>
      </c>
      <c r="AE18" s="3">
        <f t="shared" si="0"/>
        <v>0</v>
      </c>
      <c r="AF18" s="3">
        <f t="shared" si="0"/>
        <v>1</v>
      </c>
      <c r="AG18" s="3"/>
      <c r="AH18" s="3"/>
    </row>
    <row r="19" spans="1:34" ht="16.5" thickBot="1">
      <c r="A19" s="41"/>
      <c r="B19" s="119"/>
      <c r="C19" s="120" t="str">
        <f>"TOTALE"&amp;"    "&amp;SUM(C18:N18)</f>
        <v>TOTALE    17</v>
      </c>
      <c r="D19" s="121"/>
      <c r="E19" s="121"/>
      <c r="F19" s="121"/>
      <c r="G19" s="121"/>
      <c r="H19" s="121"/>
      <c r="I19" s="121"/>
      <c r="J19" s="121"/>
      <c r="K19" s="121"/>
      <c r="L19" s="121"/>
      <c r="M19" s="121"/>
      <c r="N19" s="122"/>
      <c r="O19" s="3"/>
      <c r="P19" s="3"/>
      <c r="Q19" s="3"/>
      <c r="R19" s="3"/>
      <c r="S19" s="3"/>
      <c r="T19" s="21" t="s">
        <v>110</v>
      </c>
      <c r="U19" s="3">
        <f t="shared" si="1"/>
        <v>5</v>
      </c>
      <c r="V19" s="3">
        <f t="shared" si="0"/>
        <v>2</v>
      </c>
      <c r="W19" s="3">
        <f t="shared" si="0"/>
        <v>1</v>
      </c>
      <c r="X19" s="3">
        <f t="shared" si="0"/>
        <v>2</v>
      </c>
      <c r="Y19" s="3">
        <f t="shared" si="0"/>
        <v>2</v>
      </c>
      <c r="Z19" s="3">
        <f t="shared" si="0"/>
        <v>1</v>
      </c>
      <c r="AA19" s="3">
        <f t="shared" si="0"/>
        <v>1</v>
      </c>
      <c r="AB19" s="3">
        <f t="shared" si="0"/>
        <v>0</v>
      </c>
      <c r="AC19" s="3">
        <f t="shared" si="0"/>
        <v>0</v>
      </c>
      <c r="AD19" s="3">
        <f t="shared" si="0"/>
        <v>4</v>
      </c>
      <c r="AE19" s="3">
        <f t="shared" si="0"/>
        <v>1</v>
      </c>
      <c r="AF19" s="3">
        <f t="shared" si="0"/>
        <v>1</v>
      </c>
      <c r="AG19" s="3"/>
      <c r="AH19" s="3"/>
    </row>
    <row r="20" spans="1:34" ht="16.5" thickBot="1">
      <c r="B20" s="2"/>
      <c r="C20" s="24"/>
      <c r="D20" s="24"/>
      <c r="E20" s="24"/>
      <c r="F20" s="24"/>
      <c r="G20" s="24"/>
      <c r="H20" s="24"/>
      <c r="I20" s="24"/>
      <c r="J20" s="24"/>
      <c r="K20" s="24"/>
      <c r="L20" s="24"/>
      <c r="M20" s="24"/>
      <c r="O20" s="3"/>
      <c r="P20" s="3"/>
      <c r="Q20" s="3"/>
      <c r="R20" s="3"/>
      <c r="S20" s="3"/>
      <c r="T20" s="21" t="s">
        <v>112</v>
      </c>
      <c r="U20" s="3">
        <f t="shared" si="1"/>
        <v>3</v>
      </c>
      <c r="V20" s="3">
        <f t="shared" si="0"/>
        <v>4</v>
      </c>
      <c r="W20" s="3">
        <f t="shared" si="0"/>
        <v>3</v>
      </c>
      <c r="X20" s="3">
        <f t="shared" si="0"/>
        <v>3</v>
      </c>
      <c r="Y20" s="3">
        <f t="shared" si="0"/>
        <v>2</v>
      </c>
      <c r="Z20" s="3">
        <f t="shared" si="0"/>
        <v>0</v>
      </c>
      <c r="AA20" s="3">
        <f t="shared" si="0"/>
        <v>0</v>
      </c>
      <c r="AB20" s="3">
        <f t="shared" si="0"/>
        <v>1</v>
      </c>
      <c r="AC20" s="3">
        <f t="shared" si="0"/>
        <v>0</v>
      </c>
      <c r="AD20" s="3">
        <f t="shared" si="0"/>
        <v>2</v>
      </c>
      <c r="AE20" s="3">
        <f t="shared" si="0"/>
        <v>0</v>
      </c>
      <c r="AF20" s="3">
        <f t="shared" si="0"/>
        <v>0</v>
      </c>
      <c r="AG20" s="3"/>
      <c r="AH20" s="3"/>
    </row>
    <row r="21" spans="1:34">
      <c r="B21" s="2"/>
      <c r="C21" s="24"/>
      <c r="D21" s="24"/>
      <c r="E21" s="24"/>
      <c r="F21" s="24"/>
      <c r="G21" s="24"/>
      <c r="H21" s="24"/>
      <c r="I21" s="24"/>
      <c r="J21" s="24"/>
      <c r="K21" s="24"/>
      <c r="L21" s="24"/>
      <c r="M21" s="24"/>
      <c r="O21" s="3"/>
      <c r="P21" s="3"/>
      <c r="Q21" s="3"/>
      <c r="R21" s="3"/>
      <c r="S21" s="3"/>
      <c r="T21" s="21" t="s">
        <v>111</v>
      </c>
      <c r="U21" s="3">
        <f t="shared" si="1"/>
        <v>3</v>
      </c>
      <c r="V21" s="3">
        <f t="shared" si="0"/>
        <v>0</v>
      </c>
      <c r="W21" s="3">
        <f t="shared" si="0"/>
        <v>1</v>
      </c>
      <c r="X21" s="3">
        <f t="shared" si="0"/>
        <v>3</v>
      </c>
      <c r="Y21" s="3">
        <f t="shared" si="0"/>
        <v>2</v>
      </c>
      <c r="Z21" s="3">
        <f t="shared" si="0"/>
        <v>0</v>
      </c>
      <c r="AA21" s="3">
        <f t="shared" si="0"/>
        <v>0</v>
      </c>
      <c r="AB21" s="3">
        <f t="shared" si="0"/>
        <v>1</v>
      </c>
      <c r="AC21" s="3">
        <f t="shared" si="0"/>
        <v>0</v>
      </c>
      <c r="AD21" s="3">
        <f t="shared" si="0"/>
        <v>2</v>
      </c>
      <c r="AE21" s="3">
        <f t="shared" si="0"/>
        <v>3</v>
      </c>
      <c r="AF21" s="3">
        <f t="shared" si="0"/>
        <v>1</v>
      </c>
      <c r="AG21" s="3"/>
      <c r="AH21" s="3"/>
    </row>
    <row r="22" spans="1:34">
      <c r="C22" s="23" t="s">
        <v>1</v>
      </c>
      <c r="D22" s="23" t="s">
        <v>2</v>
      </c>
      <c r="E22" s="23" t="s">
        <v>11</v>
      </c>
      <c r="F22" s="23" t="s">
        <v>6</v>
      </c>
      <c r="G22" s="23" t="s">
        <v>7</v>
      </c>
      <c r="H22" s="23" t="s">
        <v>8</v>
      </c>
      <c r="I22" s="23" t="s">
        <v>5</v>
      </c>
      <c r="J22" s="23" t="s">
        <v>3</v>
      </c>
      <c r="K22" s="23" t="s">
        <v>9</v>
      </c>
      <c r="L22" s="23" t="s">
        <v>4</v>
      </c>
      <c r="M22" s="23" t="s">
        <v>10</v>
      </c>
      <c r="N22" s="23" t="s">
        <v>12</v>
      </c>
      <c r="O22" s="3"/>
      <c r="P22" s="131" t="s">
        <v>134</v>
      </c>
      <c r="Q22" s="131"/>
      <c r="R22" s="131"/>
      <c r="S22" s="3"/>
      <c r="T22" s="45"/>
      <c r="U22" s="3"/>
      <c r="V22" s="3"/>
      <c r="W22" s="3"/>
      <c r="X22" s="3"/>
      <c r="Y22" s="3"/>
      <c r="Z22" s="3"/>
      <c r="AA22" s="3"/>
      <c r="AB22" s="3"/>
      <c r="AC22" s="3"/>
      <c r="AD22" s="3"/>
      <c r="AE22" s="3"/>
      <c r="AF22" s="3"/>
      <c r="AG22" s="3"/>
      <c r="AH22" s="3"/>
    </row>
    <row r="23" spans="1:34" s="3" customFormat="1">
      <c r="B23" s="46" t="s">
        <v>133</v>
      </c>
      <c r="C23" s="43"/>
      <c r="D23" s="43"/>
      <c r="E23" s="43"/>
      <c r="F23" s="43"/>
      <c r="G23" s="43"/>
      <c r="H23" s="43"/>
      <c r="I23" s="43"/>
      <c r="J23" s="43"/>
      <c r="K23" s="43"/>
      <c r="L23" s="43"/>
      <c r="M23" s="43"/>
      <c r="N23" s="43"/>
      <c r="T23" s="45"/>
    </row>
    <row r="24" spans="1:34">
      <c r="B24" s="45" t="s">
        <v>13</v>
      </c>
      <c r="C24" s="44">
        <f>SUMPRODUCT(--('TOT ORE'!$C$4:$AT$87&gt;0)*('TOT ORE'!$B$4:$B$87=$B24&amp;" "&amp;C$22))</f>
        <v>5</v>
      </c>
      <c r="D24" s="44">
        <f>SUMPRODUCT(--('TOT ORE'!$C$4:$AT$87&gt;0)*('TOT ORE'!$B$4:$B$87=$B24&amp;" "&amp;D$22))</f>
        <v>1</v>
      </c>
      <c r="E24" s="44">
        <f>SUMPRODUCT(--('TOT ORE'!$C$4:$AT$87&gt;0)*('TOT ORE'!$B$4:$B$87=$B24&amp;" "&amp;E$22))</f>
        <v>2</v>
      </c>
      <c r="F24" s="44">
        <f>SUMPRODUCT(--('TOT ORE'!$C$4:$AT$87&gt;0)*('TOT ORE'!$B$4:$B$87=$B24&amp;" "&amp;F$22))</f>
        <v>3</v>
      </c>
      <c r="G24" s="44">
        <f>SUMPRODUCT(--('TOT ORE'!$C$4:$AT$87&gt;0)*('TOT ORE'!$B$4:$B$87=$B24&amp;" "&amp;G$22))</f>
        <v>2</v>
      </c>
      <c r="H24" s="44">
        <f>SUMPRODUCT(--('TOT ORE'!$C$4:$AT$87&gt;0)*('TOT ORE'!$B$4:$B$87=$B24&amp;" "&amp;H$22))</f>
        <v>1</v>
      </c>
      <c r="I24" s="44">
        <f>SUMPRODUCT(--('TOT ORE'!$C$4:$AT$87&gt;0)*('TOT ORE'!$B$4:$B$87=$B24&amp;" "&amp;I$22))</f>
        <v>1</v>
      </c>
      <c r="J24" s="44">
        <f>SUMPRODUCT(--('TOT ORE'!$C$4:$AT$87&gt;0)*('TOT ORE'!$B$4:$B$87=$B24&amp;" "&amp;J$22))</f>
        <v>1</v>
      </c>
      <c r="K24" s="44">
        <f>SUMPRODUCT(--('TOT ORE'!$C$4:$AT$87&gt;0)*('TOT ORE'!$B$4:$B$87=$B24&amp;" "&amp;K$22))</f>
        <v>0</v>
      </c>
      <c r="L24" s="44">
        <f>SUMPRODUCT(--('TOT ORE'!$C$4:$AT$87&gt;0)*('TOT ORE'!$B$4:$B$87=$B24&amp;" "&amp;L$22))</f>
        <v>1</v>
      </c>
      <c r="M24" s="44">
        <f>SUMPRODUCT(--('TOT ORE'!$C$4:$AT$87&gt;0)*('TOT ORE'!$B$4:$B$87=$B24&amp;" "&amp;M$22))</f>
        <v>0</v>
      </c>
      <c r="N24" s="44">
        <f>SUMPRODUCT(--('TOT ORE'!$C$4:$AT$87&gt;0)*('TOT ORE'!$B$4:$B$87=$B24&amp;" "&amp;N$22))</f>
        <v>0</v>
      </c>
      <c r="P24" s="116">
        <f>SUM(C24:N24)</f>
        <v>17</v>
      </c>
      <c r="Q24" s="116"/>
      <c r="R24" s="116"/>
      <c r="S24" s="45" t="s">
        <v>13</v>
      </c>
      <c r="T24" s="45"/>
      <c r="U24" s="3"/>
      <c r="V24" s="3"/>
      <c r="W24" s="3"/>
      <c r="X24" s="3"/>
      <c r="Y24" s="3"/>
      <c r="Z24" s="3"/>
      <c r="AA24" s="3"/>
      <c r="AB24" s="3"/>
      <c r="AC24" s="3"/>
      <c r="AD24" s="3"/>
      <c r="AE24" s="3"/>
      <c r="AF24" s="3"/>
      <c r="AG24" s="3"/>
      <c r="AH24" s="3"/>
    </row>
    <row r="25" spans="1:34">
      <c r="B25" s="45" t="s">
        <v>14</v>
      </c>
      <c r="C25" s="44">
        <f>SUMPRODUCT(--('TOT ORE'!$C$4:$AT$87&gt;0)*('TOT ORE'!$B$4:$B$87=$B25&amp;" "&amp;C$22))</f>
        <v>0</v>
      </c>
      <c r="D25" s="44">
        <f>SUMPRODUCT(--('TOT ORE'!$C$4:$AT$87&gt;0)*('TOT ORE'!$B$4:$B$87=$B25&amp;" "&amp;D$22))</f>
        <v>2</v>
      </c>
      <c r="E25" s="44">
        <f>SUMPRODUCT(--('TOT ORE'!$C$4:$AT$87&gt;0)*('TOT ORE'!$B$4:$B$87=$B25&amp;" "&amp;E$22))</f>
        <v>0</v>
      </c>
      <c r="F25" s="44">
        <f>SUMPRODUCT(--('TOT ORE'!$C$4:$AT$87&gt;0)*('TOT ORE'!$B$4:$B$87=$B25&amp;" "&amp;F$22))</f>
        <v>3</v>
      </c>
      <c r="G25" s="44">
        <f>SUMPRODUCT(--('TOT ORE'!$C$4:$AT$87&gt;0)*('TOT ORE'!$B$4:$B$87=$B25&amp;" "&amp;G$22))</f>
        <v>0</v>
      </c>
      <c r="H25" s="44">
        <f>SUMPRODUCT(--('TOT ORE'!$C$4:$AT$87&gt;0)*('TOT ORE'!$B$4:$B$87=$B25&amp;" "&amp;H$22))</f>
        <v>0</v>
      </c>
      <c r="I25" s="44">
        <f>SUMPRODUCT(--('TOT ORE'!$C$4:$AT$87&gt;0)*('TOT ORE'!$B$4:$B$87=$B25&amp;" "&amp;I$22))</f>
        <v>0</v>
      </c>
      <c r="J25" s="44">
        <f>SUMPRODUCT(--('TOT ORE'!$C$4:$AT$87&gt;0)*('TOT ORE'!$B$4:$B$87=$B25&amp;" "&amp;J$22))</f>
        <v>2</v>
      </c>
      <c r="K25" s="44">
        <f>SUMPRODUCT(--('TOT ORE'!$C$4:$AT$87&gt;0)*('TOT ORE'!$B$4:$B$87=$B25&amp;" "&amp;K$22))</f>
        <v>0</v>
      </c>
      <c r="L25" s="44">
        <f>SUMPRODUCT(--('TOT ORE'!$C$4:$AT$87&gt;0)*('TOT ORE'!$B$4:$B$87=$B25&amp;" "&amp;L$22))</f>
        <v>1</v>
      </c>
      <c r="M25" s="44">
        <f>SUMPRODUCT(--('TOT ORE'!$C$4:$AT$87&gt;0)*('TOT ORE'!$B$4:$B$87=$B25&amp;" "&amp;M$22))</f>
        <v>0</v>
      </c>
      <c r="N25" s="44">
        <f>SUMPRODUCT(--('TOT ORE'!$C$4:$AT$87&gt;0)*('TOT ORE'!$B$4:$B$87=$B25&amp;" "&amp;N$22))</f>
        <v>0</v>
      </c>
      <c r="P25" s="116">
        <f t="shared" ref="P25:P37" si="2">SUM(C25:N25)</f>
        <v>8</v>
      </c>
      <c r="Q25" s="116"/>
      <c r="R25" s="116"/>
      <c r="S25" s="45" t="s">
        <v>14</v>
      </c>
      <c r="T25" s="45"/>
      <c r="U25" s="3"/>
      <c r="V25" s="3"/>
      <c r="W25" s="3"/>
      <c r="X25" s="3"/>
      <c r="Y25" s="3"/>
      <c r="Z25" s="3"/>
      <c r="AA25" s="3"/>
      <c r="AB25" s="3"/>
      <c r="AC25" s="3"/>
      <c r="AD25" s="3"/>
      <c r="AE25" s="3"/>
      <c r="AF25" s="3"/>
      <c r="AG25" s="3"/>
      <c r="AH25" s="3"/>
    </row>
    <row r="26" spans="1:34">
      <c r="B26" s="45" t="s">
        <v>15</v>
      </c>
      <c r="C26" s="44">
        <f>SUMPRODUCT(--('TOT ORE'!$C$4:$AT$87&gt;0)*('TOT ORE'!$B$4:$B$87=$B26&amp;" "&amp;C$22))</f>
        <v>1</v>
      </c>
      <c r="D26" s="44">
        <f>SUMPRODUCT(--('TOT ORE'!$C$4:$AT$87&gt;0)*('TOT ORE'!$B$4:$B$87=$B26&amp;" "&amp;D$22))</f>
        <v>0</v>
      </c>
      <c r="E26" s="44">
        <f>SUMPRODUCT(--('TOT ORE'!$C$4:$AT$87&gt;0)*('TOT ORE'!$B$4:$B$87=$B26&amp;" "&amp;E$22))</f>
        <v>0</v>
      </c>
      <c r="F26" s="44">
        <f>SUMPRODUCT(--('TOT ORE'!$C$4:$AT$87&gt;0)*('TOT ORE'!$B$4:$B$87=$B26&amp;" "&amp;F$22))</f>
        <v>3</v>
      </c>
      <c r="G26" s="44">
        <f>SUMPRODUCT(--('TOT ORE'!$C$4:$AT$87&gt;0)*('TOT ORE'!$B$4:$B$87=$B26&amp;" "&amp;G$22))</f>
        <v>1</v>
      </c>
      <c r="H26" s="44">
        <f>SUMPRODUCT(--('TOT ORE'!$C$4:$AT$87&gt;0)*('TOT ORE'!$B$4:$B$87=$B26&amp;" "&amp;H$22))</f>
        <v>0</v>
      </c>
      <c r="I26" s="44">
        <f>SUMPRODUCT(--('TOT ORE'!$C$4:$AT$87&gt;0)*('TOT ORE'!$B$4:$B$87=$B26&amp;" "&amp;I$22))</f>
        <v>1</v>
      </c>
      <c r="J26" s="44">
        <f>SUMPRODUCT(--('TOT ORE'!$C$4:$AT$87&gt;0)*('TOT ORE'!$B$4:$B$87=$B26&amp;" "&amp;J$22))</f>
        <v>0</v>
      </c>
      <c r="K26" s="44">
        <f>SUMPRODUCT(--('TOT ORE'!$C$4:$AT$87&gt;0)*('TOT ORE'!$B$4:$B$87=$B26&amp;" "&amp;K$22))</f>
        <v>0</v>
      </c>
      <c r="L26" s="44">
        <f>SUMPRODUCT(--('TOT ORE'!$C$4:$AT$87&gt;0)*('TOT ORE'!$B$4:$B$87=$B26&amp;" "&amp;L$22))</f>
        <v>3</v>
      </c>
      <c r="M26" s="44">
        <f>SUMPRODUCT(--('TOT ORE'!$C$4:$AT$87&gt;0)*('TOT ORE'!$B$4:$B$87=$B26&amp;" "&amp;M$22))</f>
        <v>0</v>
      </c>
      <c r="N26" s="44">
        <f>SUMPRODUCT(--('TOT ORE'!$C$4:$AT$87&gt;0)*('TOT ORE'!$B$4:$B$87=$B26&amp;" "&amp;N$22))</f>
        <v>1</v>
      </c>
      <c r="P26" s="116">
        <f t="shared" si="2"/>
        <v>10</v>
      </c>
      <c r="Q26" s="116"/>
      <c r="R26" s="116"/>
      <c r="S26" s="45" t="s">
        <v>15</v>
      </c>
      <c r="T26" s="45"/>
      <c r="U26" s="3"/>
      <c r="V26" s="3"/>
      <c r="W26" s="3"/>
      <c r="X26" s="3"/>
      <c r="Y26" s="3"/>
      <c r="Z26" s="3"/>
      <c r="AA26" s="3"/>
      <c r="AB26" s="3"/>
      <c r="AC26" s="3"/>
      <c r="AD26" s="3"/>
      <c r="AE26" s="3"/>
      <c r="AF26" s="3"/>
      <c r="AG26" s="3"/>
      <c r="AH26" s="3"/>
    </row>
    <row r="27" spans="1:34">
      <c r="B27" s="45" t="s">
        <v>16</v>
      </c>
      <c r="C27" s="44">
        <f>SUMPRODUCT(--('TOT ORE'!$C$4:$AT$87&gt;0)*('TOT ORE'!$B$4:$B$87=$B27&amp;" "&amp;C$22))</f>
        <v>0</v>
      </c>
      <c r="D27" s="44">
        <f>SUMPRODUCT(--('TOT ORE'!$C$4:$AT$87&gt;0)*('TOT ORE'!$B$4:$B$87=$B27&amp;" "&amp;D$22))</f>
        <v>0</v>
      </c>
      <c r="E27" s="44">
        <f>SUMPRODUCT(--('TOT ORE'!$C$4:$AT$87&gt;0)*('TOT ORE'!$B$4:$B$87=$B27&amp;" "&amp;E$22))</f>
        <v>2</v>
      </c>
      <c r="F27" s="44">
        <f>SUMPRODUCT(--('TOT ORE'!$C$4:$AT$87&gt;0)*('TOT ORE'!$B$4:$B$87=$B27&amp;" "&amp;F$22))</f>
        <v>1</v>
      </c>
      <c r="G27" s="44">
        <f>SUMPRODUCT(--('TOT ORE'!$C$4:$AT$87&gt;0)*('TOT ORE'!$B$4:$B$87=$B27&amp;" "&amp;G$22))</f>
        <v>1</v>
      </c>
      <c r="H27" s="44">
        <f>SUMPRODUCT(--('TOT ORE'!$C$4:$AT$87&gt;0)*('TOT ORE'!$B$4:$B$87=$B27&amp;" "&amp;H$22))</f>
        <v>0</v>
      </c>
      <c r="I27" s="44">
        <f>SUMPRODUCT(--('TOT ORE'!$C$4:$AT$87&gt;0)*('TOT ORE'!$B$4:$B$87=$B27&amp;" "&amp;I$22))</f>
        <v>1</v>
      </c>
      <c r="J27" s="44">
        <f>SUMPRODUCT(--('TOT ORE'!$C$4:$AT$87&gt;0)*('TOT ORE'!$B$4:$B$87=$B27&amp;" "&amp;J$22))</f>
        <v>0</v>
      </c>
      <c r="K27" s="44">
        <f>SUMPRODUCT(--('TOT ORE'!$C$4:$AT$87&gt;0)*('TOT ORE'!$B$4:$B$87=$B27&amp;" "&amp;K$22))</f>
        <v>0</v>
      </c>
      <c r="L27" s="44">
        <f>SUMPRODUCT(--('TOT ORE'!$C$4:$AT$87&gt;0)*('TOT ORE'!$B$4:$B$87=$B27&amp;" "&amp;L$22))</f>
        <v>7</v>
      </c>
      <c r="M27" s="44">
        <f>SUMPRODUCT(--('TOT ORE'!$C$4:$AT$87&gt;0)*('TOT ORE'!$B$4:$B$87=$B27&amp;" "&amp;M$22))</f>
        <v>1</v>
      </c>
      <c r="N27" s="44">
        <f>SUMPRODUCT(--('TOT ORE'!$C$4:$AT$87&gt;0)*('TOT ORE'!$B$4:$B$87=$B27&amp;" "&amp;N$22))</f>
        <v>0</v>
      </c>
      <c r="P27" s="116">
        <f t="shared" si="2"/>
        <v>13</v>
      </c>
      <c r="Q27" s="116"/>
      <c r="R27" s="116"/>
      <c r="S27" s="45" t="s">
        <v>16</v>
      </c>
      <c r="T27" s="45"/>
      <c r="U27" s="3"/>
      <c r="V27" s="3"/>
      <c r="W27" s="3"/>
      <c r="X27" s="3"/>
      <c r="Y27" s="3"/>
      <c r="Z27" s="3"/>
      <c r="AA27" s="3"/>
      <c r="AB27" s="3"/>
      <c r="AC27" s="3"/>
      <c r="AD27" s="3"/>
      <c r="AE27" s="3"/>
      <c r="AF27" s="3"/>
      <c r="AG27" s="3"/>
      <c r="AH27" s="3"/>
    </row>
    <row r="28" spans="1:34">
      <c r="B28" s="45" t="s">
        <v>114</v>
      </c>
      <c r="C28" s="44">
        <f>SUMPRODUCT(--('TOT ORE'!$C$4:$AT$87&gt;0)*('TOT ORE'!$B$4:$B$87=$B28&amp;" "&amp;C$22))</f>
        <v>0</v>
      </c>
      <c r="D28" s="44">
        <f>SUMPRODUCT(--('TOT ORE'!$C$4:$AT$87&gt;0)*('TOT ORE'!$B$4:$B$87=$B28&amp;" "&amp;D$22))</f>
        <v>4</v>
      </c>
      <c r="E28" s="44">
        <f>SUMPRODUCT(--('TOT ORE'!$C$4:$AT$87&gt;0)*('TOT ORE'!$B$4:$B$87=$B28&amp;" "&amp;E$22))</f>
        <v>0</v>
      </c>
      <c r="F28" s="44">
        <f>SUMPRODUCT(--('TOT ORE'!$C$4:$AT$87&gt;0)*('TOT ORE'!$B$4:$B$87=$B28&amp;" "&amp;F$22))</f>
        <v>0</v>
      </c>
      <c r="G28" s="44">
        <f>SUMPRODUCT(--('TOT ORE'!$C$4:$AT$87&gt;0)*('TOT ORE'!$B$4:$B$87=$B28&amp;" "&amp;G$22))</f>
        <v>0</v>
      </c>
      <c r="H28" s="44">
        <f>SUMPRODUCT(--('TOT ORE'!$C$4:$AT$87&gt;0)*('TOT ORE'!$B$4:$B$87=$B28&amp;" "&amp;H$22))</f>
        <v>1</v>
      </c>
      <c r="I28" s="44">
        <f>SUMPRODUCT(--('TOT ORE'!$C$4:$AT$87&gt;0)*('TOT ORE'!$B$4:$B$87=$B28&amp;" "&amp;I$22))</f>
        <v>0</v>
      </c>
      <c r="J28" s="44">
        <f>SUMPRODUCT(--('TOT ORE'!$C$4:$AT$87&gt;0)*('TOT ORE'!$B$4:$B$87=$B28&amp;" "&amp;J$22))</f>
        <v>1</v>
      </c>
      <c r="K28" s="44">
        <f>SUMPRODUCT(--('TOT ORE'!$C$4:$AT$87&gt;0)*('TOT ORE'!$B$4:$B$87=$B28&amp;" "&amp;K$22))</f>
        <v>0</v>
      </c>
      <c r="L28" s="44">
        <f>SUMPRODUCT(--('TOT ORE'!$C$4:$AT$87&gt;0)*('TOT ORE'!$B$4:$B$87=$B28&amp;" "&amp;L$22))</f>
        <v>0</v>
      </c>
      <c r="M28" s="44">
        <f>SUMPRODUCT(--('TOT ORE'!$C$4:$AT$87&gt;0)*('TOT ORE'!$B$4:$B$87=$B28&amp;" "&amp;M$22))</f>
        <v>1</v>
      </c>
      <c r="N28" s="44">
        <f>SUMPRODUCT(--('TOT ORE'!$C$4:$AT$87&gt;0)*('TOT ORE'!$B$4:$B$87=$B28&amp;" "&amp;N$22))</f>
        <v>0</v>
      </c>
      <c r="P28" s="116">
        <f t="shared" si="2"/>
        <v>7</v>
      </c>
      <c r="Q28" s="116"/>
      <c r="R28" s="116"/>
      <c r="S28" s="45" t="s">
        <v>114</v>
      </c>
      <c r="T28" s="45"/>
      <c r="U28" s="3"/>
      <c r="V28" s="3"/>
      <c r="W28" s="3"/>
      <c r="X28" s="3"/>
      <c r="Y28" s="3"/>
      <c r="Z28" s="3"/>
      <c r="AA28" s="3"/>
      <c r="AB28" s="3"/>
      <c r="AC28" s="3"/>
      <c r="AD28" s="3"/>
      <c r="AE28" s="3"/>
      <c r="AF28" s="3"/>
      <c r="AG28" s="3"/>
      <c r="AH28" s="3"/>
    </row>
    <row r="29" spans="1:34">
      <c r="B29" s="45" t="s">
        <v>115</v>
      </c>
      <c r="C29" s="44">
        <f>SUMPRODUCT(--('TOT ORE'!$C$4:$AT$87&gt;0)*('TOT ORE'!$B$4:$B$87=$B29&amp;" "&amp;C$22))</f>
        <v>0</v>
      </c>
      <c r="D29" s="44">
        <f>SUMPRODUCT(--('TOT ORE'!$C$4:$AT$87&gt;0)*('TOT ORE'!$B$4:$B$87=$B29&amp;" "&amp;D$22))</f>
        <v>2</v>
      </c>
      <c r="E29" s="44">
        <f>SUMPRODUCT(--('TOT ORE'!$C$4:$AT$87&gt;0)*('TOT ORE'!$B$4:$B$87=$B29&amp;" "&amp;E$22))</f>
        <v>1</v>
      </c>
      <c r="F29" s="44">
        <f>SUMPRODUCT(--('TOT ORE'!$C$4:$AT$87&gt;0)*('TOT ORE'!$B$4:$B$87=$B29&amp;" "&amp;F$22))</f>
        <v>0</v>
      </c>
      <c r="G29" s="44">
        <f>SUMPRODUCT(--('TOT ORE'!$C$4:$AT$87&gt;0)*('TOT ORE'!$B$4:$B$87=$B29&amp;" "&amp;G$22))</f>
        <v>2</v>
      </c>
      <c r="H29" s="44">
        <f>SUMPRODUCT(--('TOT ORE'!$C$4:$AT$87&gt;0)*('TOT ORE'!$B$4:$B$87=$B29&amp;" "&amp;H$22))</f>
        <v>1</v>
      </c>
      <c r="I29" s="44">
        <f>SUMPRODUCT(--('TOT ORE'!$C$4:$AT$87&gt;0)*('TOT ORE'!$B$4:$B$87=$B29&amp;" "&amp;I$22))</f>
        <v>1</v>
      </c>
      <c r="J29" s="44">
        <f>SUMPRODUCT(--('TOT ORE'!$C$4:$AT$87&gt;0)*('TOT ORE'!$B$4:$B$87=$B29&amp;" "&amp;J$22))</f>
        <v>0</v>
      </c>
      <c r="K29" s="44">
        <f>SUMPRODUCT(--('TOT ORE'!$C$4:$AT$87&gt;0)*('TOT ORE'!$B$4:$B$87=$B29&amp;" "&amp;K$22))</f>
        <v>0</v>
      </c>
      <c r="L29" s="44">
        <f>SUMPRODUCT(--('TOT ORE'!$C$4:$AT$87&gt;0)*('TOT ORE'!$B$4:$B$87=$B29&amp;" "&amp;L$22))</f>
        <v>0</v>
      </c>
      <c r="M29" s="44">
        <f>SUMPRODUCT(--('TOT ORE'!$C$4:$AT$87&gt;0)*('TOT ORE'!$B$4:$B$87=$B29&amp;" "&amp;M$22))</f>
        <v>0</v>
      </c>
      <c r="N29" s="44">
        <f>SUMPRODUCT(--('TOT ORE'!$C$4:$AT$87&gt;0)*('TOT ORE'!$B$4:$B$87=$B29&amp;" "&amp;N$22))</f>
        <v>0</v>
      </c>
      <c r="P29" s="116">
        <f t="shared" si="2"/>
        <v>7</v>
      </c>
      <c r="Q29" s="116"/>
      <c r="R29" s="116"/>
      <c r="S29" s="45" t="s">
        <v>115</v>
      </c>
      <c r="T29" s="45"/>
      <c r="U29" s="3"/>
      <c r="V29" s="3"/>
      <c r="W29" s="3"/>
      <c r="X29" s="3"/>
      <c r="Y29" s="3"/>
      <c r="Z29" s="3"/>
      <c r="AA29" s="3"/>
      <c r="AB29" s="3"/>
      <c r="AC29" s="3"/>
      <c r="AD29" s="3"/>
      <c r="AE29" s="3"/>
      <c r="AF29" s="3"/>
      <c r="AG29" s="3"/>
      <c r="AH29" s="3"/>
    </row>
    <row r="30" spans="1:34">
      <c r="B30" s="45" t="s">
        <v>123</v>
      </c>
      <c r="C30" s="44">
        <f>SUMPRODUCT(--('TOT ORE'!$C$4:$AT$87&gt;0)*('TOT ORE'!$B$4:$B$87=$B30&amp;" "&amp;C$22))</f>
        <v>2</v>
      </c>
      <c r="D30" s="44">
        <f>SUMPRODUCT(--('TOT ORE'!$C$4:$AT$87&gt;0)*('TOT ORE'!$B$4:$B$87=$B30&amp;" "&amp;D$22))</f>
        <v>1</v>
      </c>
      <c r="E30" s="44">
        <f>SUMPRODUCT(--('TOT ORE'!$C$4:$AT$87&gt;0)*('TOT ORE'!$B$4:$B$87=$B30&amp;" "&amp;E$22))</f>
        <v>1</v>
      </c>
      <c r="F30" s="44">
        <f>SUMPRODUCT(--('TOT ORE'!$C$4:$AT$87&gt;0)*('TOT ORE'!$B$4:$B$87=$B30&amp;" "&amp;F$22))</f>
        <v>0</v>
      </c>
      <c r="G30" s="44">
        <f>SUMPRODUCT(--('TOT ORE'!$C$4:$AT$87&gt;0)*('TOT ORE'!$B$4:$B$87=$B30&amp;" "&amp;G$22))</f>
        <v>0</v>
      </c>
      <c r="H30" s="44">
        <f>SUMPRODUCT(--('TOT ORE'!$C$4:$AT$87&gt;0)*('TOT ORE'!$B$4:$B$87=$B30&amp;" "&amp;H$22))</f>
        <v>0</v>
      </c>
      <c r="I30" s="44">
        <f>SUMPRODUCT(--('TOT ORE'!$C$4:$AT$87&gt;0)*('TOT ORE'!$B$4:$B$87=$B30&amp;" "&amp;I$22))</f>
        <v>0</v>
      </c>
      <c r="J30" s="44">
        <f>SUMPRODUCT(--('TOT ORE'!$C$4:$AT$87&gt;0)*('TOT ORE'!$B$4:$B$87=$B30&amp;" "&amp;J$22))</f>
        <v>0</v>
      </c>
      <c r="K30" s="44">
        <f>SUMPRODUCT(--('TOT ORE'!$C$4:$AT$87&gt;0)*('TOT ORE'!$B$4:$B$87=$B30&amp;" "&amp;K$22))</f>
        <v>0</v>
      </c>
      <c r="L30" s="44">
        <f>SUMPRODUCT(--('TOT ORE'!$C$4:$AT$87&gt;0)*('TOT ORE'!$B$4:$B$87=$B30&amp;" "&amp;L$22))</f>
        <v>0</v>
      </c>
      <c r="M30" s="44">
        <f>SUMPRODUCT(--('TOT ORE'!$C$4:$AT$87&gt;0)*('TOT ORE'!$B$4:$B$87=$B30&amp;" "&amp;M$22))</f>
        <v>2</v>
      </c>
      <c r="N30" s="44">
        <f>SUMPRODUCT(--('TOT ORE'!$C$4:$AT$87&gt;0)*('TOT ORE'!$B$4:$B$87=$B30&amp;" "&amp;N$22))</f>
        <v>1</v>
      </c>
      <c r="P30" s="116">
        <f t="shared" si="2"/>
        <v>7</v>
      </c>
      <c r="Q30" s="116"/>
      <c r="R30" s="116"/>
      <c r="S30" s="45" t="s">
        <v>123</v>
      </c>
      <c r="T30" s="45"/>
      <c r="U30" s="3"/>
      <c r="V30" s="3"/>
      <c r="W30" s="3"/>
      <c r="X30" s="3"/>
      <c r="Y30" s="3"/>
      <c r="Z30" s="3"/>
      <c r="AA30" s="3"/>
      <c r="AB30" s="3"/>
      <c r="AC30" s="3"/>
      <c r="AD30" s="3"/>
      <c r="AE30" s="3"/>
      <c r="AF30" s="3"/>
      <c r="AG30" s="3"/>
      <c r="AH30" s="3"/>
    </row>
    <row r="31" spans="1:34">
      <c r="B31" s="45" t="s">
        <v>124</v>
      </c>
      <c r="C31" s="44">
        <f>SUMPRODUCT(--('TOT ORE'!$C$4:$AT$87&gt;0)*('TOT ORE'!$B$4:$B$87=$B31&amp;" "&amp;C$22))</f>
        <v>0</v>
      </c>
      <c r="D31" s="44">
        <f>SUMPRODUCT(--('TOT ORE'!$C$4:$AT$87&gt;0)*('TOT ORE'!$B$4:$B$87=$B31&amp;" "&amp;D$22))</f>
        <v>0</v>
      </c>
      <c r="E31" s="44">
        <f>SUMPRODUCT(--('TOT ORE'!$C$4:$AT$87&gt;0)*('TOT ORE'!$B$4:$B$87=$B31&amp;" "&amp;E$22))</f>
        <v>0</v>
      </c>
      <c r="F31" s="44">
        <f>SUMPRODUCT(--('TOT ORE'!$C$4:$AT$87&gt;0)*('TOT ORE'!$B$4:$B$87=$B31&amp;" "&amp;F$22))</f>
        <v>0</v>
      </c>
      <c r="G31" s="44">
        <f>SUMPRODUCT(--('TOT ORE'!$C$4:$AT$87&gt;0)*('TOT ORE'!$B$4:$B$87=$B31&amp;" "&amp;G$22))</f>
        <v>0</v>
      </c>
      <c r="H31" s="44">
        <f>SUMPRODUCT(--('TOT ORE'!$C$4:$AT$87&gt;0)*('TOT ORE'!$B$4:$B$87=$B31&amp;" "&amp;H$22))</f>
        <v>0</v>
      </c>
      <c r="I31" s="44">
        <f>SUMPRODUCT(--('TOT ORE'!$C$4:$AT$87&gt;0)*('TOT ORE'!$B$4:$B$87=$B31&amp;" "&amp;I$22))</f>
        <v>0</v>
      </c>
      <c r="J31" s="44">
        <f>SUMPRODUCT(--('TOT ORE'!$C$4:$AT$87&gt;0)*('TOT ORE'!$B$4:$B$87=$B31&amp;" "&amp;J$22))</f>
        <v>0</v>
      </c>
      <c r="K31" s="44">
        <f>SUMPRODUCT(--('TOT ORE'!$C$4:$AT$87&gt;0)*('TOT ORE'!$B$4:$B$87=$B31&amp;" "&amp;K$22))</f>
        <v>0</v>
      </c>
      <c r="L31" s="44">
        <f>SUMPRODUCT(--('TOT ORE'!$C$4:$AT$87&gt;0)*('TOT ORE'!$B$4:$B$87=$B31&amp;" "&amp;L$22))</f>
        <v>0</v>
      </c>
      <c r="M31" s="44">
        <f>SUMPRODUCT(--('TOT ORE'!$C$4:$AT$87&gt;0)*('TOT ORE'!$B$4:$B$87=$B31&amp;" "&amp;M$22))</f>
        <v>0</v>
      </c>
      <c r="N31" s="44">
        <f>SUMPRODUCT(--('TOT ORE'!$C$4:$AT$87&gt;0)*('TOT ORE'!$B$4:$B$87=$B31&amp;" "&amp;N$22))</f>
        <v>0</v>
      </c>
      <c r="P31" s="116">
        <f t="shared" si="2"/>
        <v>0</v>
      </c>
      <c r="Q31" s="116"/>
      <c r="R31" s="116"/>
      <c r="S31" s="45" t="s">
        <v>124</v>
      </c>
      <c r="U31" s="3"/>
      <c r="V31" s="3"/>
      <c r="W31" s="3"/>
      <c r="X31" s="3"/>
      <c r="Y31" s="3"/>
      <c r="Z31" s="3"/>
      <c r="AA31" s="3"/>
      <c r="AB31" s="3"/>
      <c r="AC31" s="3"/>
      <c r="AD31" s="3"/>
      <c r="AE31" s="3"/>
      <c r="AF31" s="3"/>
      <c r="AG31" s="3"/>
      <c r="AH31" s="3"/>
    </row>
    <row r="32" spans="1:34">
      <c r="B32" s="45" t="s">
        <v>125</v>
      </c>
      <c r="C32" s="44">
        <f>SUMPRODUCT(--('TOT ORE'!$C$4:$AT$87&gt;0)*('TOT ORE'!$B$4:$B$87=$B32&amp;" "&amp;C$22))</f>
        <v>0</v>
      </c>
      <c r="D32" s="44">
        <f>SUMPRODUCT(--('TOT ORE'!$C$4:$AT$87&gt;0)*('TOT ORE'!$B$4:$B$87=$B32&amp;" "&amp;D$22))</f>
        <v>0</v>
      </c>
      <c r="E32" s="44">
        <f>SUMPRODUCT(--('TOT ORE'!$C$4:$AT$87&gt;0)*('TOT ORE'!$B$4:$B$87=$B32&amp;" "&amp;E$22))</f>
        <v>0</v>
      </c>
      <c r="F32" s="44">
        <f>SUMPRODUCT(--('TOT ORE'!$C$4:$AT$87&gt;0)*('TOT ORE'!$B$4:$B$87=$B32&amp;" "&amp;F$22))</f>
        <v>0</v>
      </c>
      <c r="G32" s="44">
        <f>SUMPRODUCT(--('TOT ORE'!$C$4:$AT$87&gt;0)*('TOT ORE'!$B$4:$B$87=$B32&amp;" "&amp;G$22))</f>
        <v>0</v>
      </c>
      <c r="H32" s="44">
        <f>SUMPRODUCT(--('TOT ORE'!$C$4:$AT$87&gt;0)*('TOT ORE'!$B$4:$B$87=$B32&amp;" "&amp;H$22))</f>
        <v>0</v>
      </c>
      <c r="I32" s="44">
        <f>SUMPRODUCT(--('TOT ORE'!$C$4:$AT$87&gt;0)*('TOT ORE'!$B$4:$B$87=$B32&amp;" "&amp;I$22))</f>
        <v>0</v>
      </c>
      <c r="J32" s="44">
        <f>SUMPRODUCT(--('TOT ORE'!$C$4:$AT$87&gt;0)*('TOT ORE'!$B$4:$B$87=$B32&amp;" "&amp;J$22))</f>
        <v>0</v>
      </c>
      <c r="K32" s="44">
        <f>SUMPRODUCT(--('TOT ORE'!$C$4:$AT$87&gt;0)*('TOT ORE'!$B$4:$B$87=$B32&amp;" "&amp;K$22))</f>
        <v>0</v>
      </c>
      <c r="L32" s="44">
        <f>SUMPRODUCT(--('TOT ORE'!$C$4:$AT$87&gt;0)*('TOT ORE'!$B$4:$B$87=$B32&amp;" "&amp;L$22))</f>
        <v>0</v>
      </c>
      <c r="M32" s="44">
        <f>SUMPRODUCT(--('TOT ORE'!$C$4:$AT$87&gt;0)*('TOT ORE'!$B$4:$B$87=$B32&amp;" "&amp;M$22))</f>
        <v>0</v>
      </c>
      <c r="N32" s="44">
        <f>SUMPRODUCT(--('TOT ORE'!$C$4:$AT$87&gt;0)*('TOT ORE'!$B$4:$B$87=$B32&amp;" "&amp;N$22))</f>
        <v>0</v>
      </c>
      <c r="P32" s="116">
        <f t="shared" si="2"/>
        <v>0</v>
      </c>
      <c r="Q32" s="116"/>
      <c r="R32" s="116"/>
      <c r="S32" s="45" t="s">
        <v>125</v>
      </c>
      <c r="U32" s="3"/>
      <c r="V32" s="3"/>
      <c r="W32" s="3"/>
      <c r="X32" s="3"/>
      <c r="Y32" s="3"/>
      <c r="Z32" s="3"/>
      <c r="AA32" s="3"/>
      <c r="AB32" s="3"/>
      <c r="AC32" s="3"/>
      <c r="AD32" s="3"/>
      <c r="AE32" s="3"/>
      <c r="AF32" s="3"/>
      <c r="AG32" s="3"/>
      <c r="AH32" s="3"/>
    </row>
    <row r="33" spans="2:34">
      <c r="B33" s="45" t="s">
        <v>126</v>
      </c>
      <c r="C33" s="44">
        <f>SUMPRODUCT(--('TOT ORE'!$C$4:$AT$87&gt;0)*('TOT ORE'!$B$4:$B$87=$B33&amp;" "&amp;C$22))</f>
        <v>0</v>
      </c>
      <c r="D33" s="44">
        <f>SUMPRODUCT(--('TOT ORE'!$C$4:$AT$87&gt;0)*('TOT ORE'!$B$4:$B$87=$B33&amp;" "&amp;D$22))</f>
        <v>0</v>
      </c>
      <c r="E33" s="44">
        <f>SUMPRODUCT(--('TOT ORE'!$C$4:$AT$87&gt;0)*('TOT ORE'!$B$4:$B$87=$B33&amp;" "&amp;E$22))</f>
        <v>0</v>
      </c>
      <c r="F33" s="44">
        <f>SUMPRODUCT(--('TOT ORE'!$C$4:$AT$87&gt;0)*('TOT ORE'!$B$4:$B$87=$B33&amp;" "&amp;F$22))</f>
        <v>0</v>
      </c>
      <c r="G33" s="44">
        <f>SUMPRODUCT(--('TOT ORE'!$C$4:$AT$87&gt;0)*('TOT ORE'!$B$4:$B$87=$B33&amp;" "&amp;G$22))</f>
        <v>0</v>
      </c>
      <c r="H33" s="44">
        <f>SUMPRODUCT(--('TOT ORE'!$C$4:$AT$87&gt;0)*('TOT ORE'!$B$4:$B$87=$B33&amp;" "&amp;H$22))</f>
        <v>0</v>
      </c>
      <c r="I33" s="44">
        <f>SUMPRODUCT(--('TOT ORE'!$C$4:$AT$87&gt;0)*('TOT ORE'!$B$4:$B$87=$B33&amp;" "&amp;I$22))</f>
        <v>0</v>
      </c>
      <c r="J33" s="44">
        <f>SUMPRODUCT(--('TOT ORE'!$C$4:$AT$87&gt;0)*('TOT ORE'!$B$4:$B$87=$B33&amp;" "&amp;J$22))</f>
        <v>0</v>
      </c>
      <c r="K33" s="44">
        <f>SUMPRODUCT(--('TOT ORE'!$C$4:$AT$87&gt;0)*('TOT ORE'!$B$4:$B$87=$B33&amp;" "&amp;K$22))</f>
        <v>0</v>
      </c>
      <c r="L33" s="44">
        <f>SUMPRODUCT(--('TOT ORE'!$C$4:$AT$87&gt;0)*('TOT ORE'!$B$4:$B$87=$B33&amp;" "&amp;L$22))</f>
        <v>0</v>
      </c>
      <c r="M33" s="44">
        <f>SUMPRODUCT(--('TOT ORE'!$C$4:$AT$87&gt;0)*('TOT ORE'!$B$4:$B$87=$B33&amp;" "&amp;M$22))</f>
        <v>0</v>
      </c>
      <c r="N33" s="44">
        <f>SUMPRODUCT(--('TOT ORE'!$C$4:$AT$87&gt;0)*('TOT ORE'!$B$4:$B$87=$B33&amp;" "&amp;N$22))</f>
        <v>0</v>
      </c>
      <c r="P33" s="116">
        <f t="shared" si="2"/>
        <v>0</v>
      </c>
      <c r="Q33" s="116"/>
      <c r="R33" s="116"/>
      <c r="S33" s="45" t="s">
        <v>126</v>
      </c>
      <c r="U33" s="3"/>
      <c r="V33" s="3"/>
      <c r="W33" s="3"/>
      <c r="X33" s="3"/>
      <c r="Y33" s="3"/>
      <c r="Z33" s="3"/>
      <c r="AA33" s="3"/>
      <c r="AB33" s="3"/>
      <c r="AC33" s="3"/>
      <c r="AD33" s="3"/>
      <c r="AE33" s="3"/>
      <c r="AF33" s="3"/>
      <c r="AG33" s="3"/>
      <c r="AH33" s="3"/>
    </row>
    <row r="34" spans="2:34">
      <c r="B34" s="45" t="s">
        <v>127</v>
      </c>
      <c r="C34" s="44">
        <f>SUMPRODUCT(--('TOT ORE'!$C$4:$AT$87&gt;0)*('TOT ORE'!$B$4:$B$87=$B34&amp;" "&amp;C$22))</f>
        <v>0</v>
      </c>
      <c r="D34" s="44">
        <f>SUMPRODUCT(--('TOT ORE'!$C$4:$AT$87&gt;0)*('TOT ORE'!$B$4:$B$87=$B34&amp;" "&amp;D$22))</f>
        <v>0</v>
      </c>
      <c r="E34" s="44">
        <f>SUMPRODUCT(--('TOT ORE'!$C$4:$AT$87&gt;0)*('TOT ORE'!$B$4:$B$87=$B34&amp;" "&amp;E$22))</f>
        <v>0</v>
      </c>
      <c r="F34" s="44">
        <f>SUMPRODUCT(--('TOT ORE'!$C$4:$AT$87&gt;0)*('TOT ORE'!$B$4:$B$87=$B34&amp;" "&amp;F$22))</f>
        <v>0</v>
      </c>
      <c r="G34" s="44">
        <f>SUMPRODUCT(--('TOT ORE'!$C$4:$AT$87&gt;0)*('TOT ORE'!$B$4:$B$87=$B34&amp;" "&amp;G$22))</f>
        <v>0</v>
      </c>
      <c r="H34" s="44">
        <f>SUMPRODUCT(--('TOT ORE'!$C$4:$AT$87&gt;0)*('TOT ORE'!$B$4:$B$87=$B34&amp;" "&amp;H$22))</f>
        <v>0</v>
      </c>
      <c r="I34" s="44">
        <f>SUMPRODUCT(--('TOT ORE'!$C$4:$AT$87&gt;0)*('TOT ORE'!$B$4:$B$87=$B34&amp;" "&amp;I$22))</f>
        <v>0</v>
      </c>
      <c r="J34" s="44">
        <f>SUMPRODUCT(--('TOT ORE'!$C$4:$AT$87&gt;0)*('TOT ORE'!$B$4:$B$87=$B34&amp;" "&amp;J$22))</f>
        <v>0</v>
      </c>
      <c r="K34" s="44">
        <f>SUMPRODUCT(--('TOT ORE'!$C$4:$AT$87&gt;0)*('TOT ORE'!$B$4:$B$87=$B34&amp;" "&amp;K$22))</f>
        <v>0</v>
      </c>
      <c r="L34" s="44">
        <f>SUMPRODUCT(--('TOT ORE'!$C$4:$AT$87&gt;0)*('TOT ORE'!$B$4:$B$87=$B34&amp;" "&amp;L$22))</f>
        <v>0</v>
      </c>
      <c r="M34" s="44">
        <f>SUMPRODUCT(--('TOT ORE'!$C$4:$AT$87&gt;0)*('TOT ORE'!$B$4:$B$87=$B34&amp;" "&amp;M$22))</f>
        <v>0</v>
      </c>
      <c r="N34" s="44">
        <f>SUMPRODUCT(--('TOT ORE'!$C$4:$AT$87&gt;0)*('TOT ORE'!$B$4:$B$87=$B34&amp;" "&amp;N$22))</f>
        <v>0</v>
      </c>
      <c r="P34" s="116">
        <f t="shared" si="2"/>
        <v>0</v>
      </c>
      <c r="Q34" s="116"/>
      <c r="R34" s="116"/>
      <c r="S34" s="45" t="s">
        <v>127</v>
      </c>
      <c r="U34" s="3"/>
      <c r="V34" s="3"/>
      <c r="W34" s="3"/>
      <c r="X34" s="3"/>
      <c r="Y34" s="3"/>
      <c r="Z34" s="3"/>
      <c r="AA34" s="3"/>
      <c r="AB34" s="3"/>
      <c r="AC34" s="3"/>
      <c r="AD34" s="3"/>
      <c r="AE34" s="3"/>
      <c r="AF34" s="3"/>
      <c r="AG34" s="3"/>
      <c r="AH34" s="3"/>
    </row>
    <row r="35" spans="2:34">
      <c r="B35" s="45" t="s">
        <v>128</v>
      </c>
      <c r="C35" s="44">
        <f>SUMPRODUCT(--('TOT ORE'!$C$4:$AT$87&gt;0)*('TOT ORE'!$B$4:$B$87=$B35&amp;" "&amp;C$22))</f>
        <v>0</v>
      </c>
      <c r="D35" s="44">
        <f>SUMPRODUCT(--('TOT ORE'!$C$4:$AT$87&gt;0)*('TOT ORE'!$B$4:$B$87=$B35&amp;" "&amp;D$22))</f>
        <v>0</v>
      </c>
      <c r="E35" s="44">
        <f>SUMPRODUCT(--('TOT ORE'!$C$4:$AT$87&gt;0)*('TOT ORE'!$B$4:$B$87=$B35&amp;" "&amp;E$22))</f>
        <v>0</v>
      </c>
      <c r="F35" s="44">
        <f>SUMPRODUCT(--('TOT ORE'!$C$4:$AT$87&gt;0)*('TOT ORE'!$B$4:$B$87=$B35&amp;" "&amp;F$22))</f>
        <v>0</v>
      </c>
      <c r="G35" s="44">
        <f>SUMPRODUCT(--('TOT ORE'!$C$4:$AT$87&gt;0)*('TOT ORE'!$B$4:$B$87=$B35&amp;" "&amp;G$22))</f>
        <v>0</v>
      </c>
      <c r="H35" s="44">
        <f>SUMPRODUCT(--('TOT ORE'!$C$4:$AT$87&gt;0)*('TOT ORE'!$B$4:$B$87=$B35&amp;" "&amp;H$22))</f>
        <v>0</v>
      </c>
      <c r="I35" s="44">
        <f>SUMPRODUCT(--('TOT ORE'!$C$4:$AT$87&gt;0)*('TOT ORE'!$B$4:$B$87=$B35&amp;" "&amp;I$22))</f>
        <v>0</v>
      </c>
      <c r="J35" s="44">
        <f>SUMPRODUCT(--('TOT ORE'!$C$4:$AT$87&gt;0)*('TOT ORE'!$B$4:$B$87=$B35&amp;" "&amp;J$22))</f>
        <v>0</v>
      </c>
      <c r="K35" s="44">
        <f>SUMPRODUCT(--('TOT ORE'!$C$4:$AT$87&gt;0)*('TOT ORE'!$B$4:$B$87=$B35&amp;" "&amp;K$22))</f>
        <v>0</v>
      </c>
      <c r="L35" s="44">
        <f>SUMPRODUCT(--('TOT ORE'!$C$4:$AT$87&gt;0)*('TOT ORE'!$B$4:$B$87=$B35&amp;" "&amp;L$22))</f>
        <v>0</v>
      </c>
      <c r="M35" s="44">
        <f>SUMPRODUCT(--('TOT ORE'!$C$4:$AT$87&gt;0)*('TOT ORE'!$B$4:$B$87=$B35&amp;" "&amp;M$22))</f>
        <v>0</v>
      </c>
      <c r="N35" s="44">
        <f>SUMPRODUCT(--('TOT ORE'!$C$4:$AT$87&gt;0)*('TOT ORE'!$B$4:$B$87=$B35&amp;" "&amp;N$22))</f>
        <v>0</v>
      </c>
      <c r="P35" s="116">
        <f t="shared" si="2"/>
        <v>0</v>
      </c>
      <c r="Q35" s="116"/>
      <c r="R35" s="116"/>
      <c r="S35" s="45" t="s">
        <v>128</v>
      </c>
      <c r="U35" s="141"/>
    </row>
    <row r="36" spans="2:34">
      <c r="B36" s="45" t="s">
        <v>129</v>
      </c>
      <c r="C36" s="44">
        <f>SUMPRODUCT(--('TOT ORE'!$C$4:$AT$87&gt;0)*('TOT ORE'!$B$4:$B$87=$B36&amp;" "&amp;C$22))</f>
        <v>0</v>
      </c>
      <c r="D36" s="44">
        <f>SUMPRODUCT(--('TOT ORE'!$C$4:$AT$87&gt;0)*('TOT ORE'!$B$4:$B$87=$B36&amp;" "&amp;D$22))</f>
        <v>0</v>
      </c>
      <c r="E36" s="44">
        <f>SUMPRODUCT(--('TOT ORE'!$C$4:$AT$87&gt;0)*('TOT ORE'!$B$4:$B$87=$B36&amp;" "&amp;E$22))</f>
        <v>0</v>
      </c>
      <c r="F36" s="44">
        <f>SUMPRODUCT(--('TOT ORE'!$C$4:$AT$87&gt;0)*('TOT ORE'!$B$4:$B$87=$B36&amp;" "&amp;F$22))</f>
        <v>0</v>
      </c>
      <c r="G36" s="44">
        <f>SUMPRODUCT(--('TOT ORE'!$C$4:$AT$87&gt;0)*('TOT ORE'!$B$4:$B$87=$B36&amp;" "&amp;G$22))</f>
        <v>0</v>
      </c>
      <c r="H36" s="44">
        <f>SUMPRODUCT(--('TOT ORE'!$C$4:$AT$87&gt;0)*('TOT ORE'!$B$4:$B$87=$B36&amp;" "&amp;H$22))</f>
        <v>0</v>
      </c>
      <c r="I36" s="44">
        <f>SUMPRODUCT(--('TOT ORE'!$C$4:$AT$87&gt;0)*('TOT ORE'!$B$4:$B$87=$B36&amp;" "&amp;I$22))</f>
        <v>0</v>
      </c>
      <c r="J36" s="44">
        <f>SUMPRODUCT(--('TOT ORE'!$C$4:$AT$87&gt;0)*('TOT ORE'!$B$4:$B$87=$B36&amp;" "&amp;J$22))</f>
        <v>0</v>
      </c>
      <c r="K36" s="44">
        <f>SUMPRODUCT(--('TOT ORE'!$C$4:$AT$87&gt;0)*('TOT ORE'!$B$4:$B$87=$B36&amp;" "&amp;K$22))</f>
        <v>0</v>
      </c>
      <c r="L36" s="44">
        <f>SUMPRODUCT(--('TOT ORE'!$C$4:$AT$87&gt;0)*('TOT ORE'!$B$4:$B$87=$B36&amp;" "&amp;L$22))</f>
        <v>0</v>
      </c>
      <c r="M36" s="44">
        <f>SUMPRODUCT(--('TOT ORE'!$C$4:$AT$87&gt;0)*('TOT ORE'!$B$4:$B$87=$B36&amp;" "&amp;M$22))</f>
        <v>0</v>
      </c>
      <c r="N36" s="44">
        <f>SUMPRODUCT(--('TOT ORE'!$C$4:$AT$87&gt;0)*('TOT ORE'!$B$4:$B$87=$B36&amp;" "&amp;N$22))</f>
        <v>0</v>
      </c>
      <c r="P36" s="116">
        <f t="shared" si="2"/>
        <v>0</v>
      </c>
      <c r="Q36" s="116"/>
      <c r="R36" s="116"/>
      <c r="S36" s="45" t="s">
        <v>129</v>
      </c>
    </row>
    <row r="37" spans="2:34">
      <c r="B37" s="45" t="s">
        <v>130</v>
      </c>
      <c r="C37" s="44">
        <f>SUMPRODUCT(--('TOT ORE'!$C$4:$AT$87&gt;0)*('TOT ORE'!$B$4:$B$87=$B37&amp;" "&amp;C$22))</f>
        <v>0</v>
      </c>
      <c r="D37" s="44">
        <f>SUMPRODUCT(--('TOT ORE'!$C$4:$AT$87&gt;0)*('TOT ORE'!$B$4:$B$87=$B37&amp;" "&amp;D$22))</f>
        <v>0</v>
      </c>
      <c r="E37" s="44">
        <f>SUMPRODUCT(--('TOT ORE'!$C$4:$AT$87&gt;0)*('TOT ORE'!$B$4:$B$87=$B37&amp;" "&amp;E$22))</f>
        <v>0</v>
      </c>
      <c r="F37" s="44">
        <f>SUMPRODUCT(--('TOT ORE'!$C$4:$AT$87&gt;0)*('TOT ORE'!$B$4:$B$87=$B37&amp;" "&amp;F$22))</f>
        <v>0</v>
      </c>
      <c r="G37" s="44">
        <f>SUMPRODUCT(--('TOT ORE'!$C$4:$AT$87&gt;0)*('TOT ORE'!$B$4:$B$87=$B37&amp;" "&amp;G$22))</f>
        <v>0</v>
      </c>
      <c r="H37" s="44">
        <f>SUMPRODUCT(--('TOT ORE'!$C$4:$AT$87&gt;0)*('TOT ORE'!$B$4:$B$87=$B37&amp;" "&amp;H$22))</f>
        <v>0</v>
      </c>
      <c r="I37" s="44">
        <f>SUMPRODUCT(--('TOT ORE'!$C$4:$AT$87&gt;0)*('TOT ORE'!$B$4:$B$87=$B37&amp;" "&amp;I$22))</f>
        <v>0</v>
      </c>
      <c r="J37" s="44">
        <f>SUMPRODUCT(--('TOT ORE'!$C$4:$AT$87&gt;0)*('TOT ORE'!$B$4:$B$87=$B37&amp;" "&amp;J$22))</f>
        <v>0</v>
      </c>
      <c r="K37" s="44">
        <f>SUMPRODUCT(--('TOT ORE'!$C$4:$AT$87&gt;0)*('TOT ORE'!$B$4:$B$87=$B37&amp;" "&amp;K$22))</f>
        <v>0</v>
      </c>
      <c r="L37" s="44">
        <f>SUMPRODUCT(--('TOT ORE'!$C$4:$AT$87&gt;0)*('TOT ORE'!$B$4:$B$87=$B37&amp;" "&amp;L$22))</f>
        <v>0</v>
      </c>
      <c r="M37" s="44">
        <f>SUMPRODUCT(--('TOT ORE'!$C$4:$AT$87&gt;0)*('TOT ORE'!$B$4:$B$87=$B37&amp;" "&amp;M$22))</f>
        <v>0</v>
      </c>
      <c r="N37" s="44">
        <f>SUMPRODUCT(--('TOT ORE'!$C$4:$AT$87&gt;0)*('TOT ORE'!$B$4:$B$87=$B37&amp;" "&amp;N$22))</f>
        <v>0</v>
      </c>
      <c r="P37" s="116">
        <f t="shared" si="2"/>
        <v>0</v>
      </c>
      <c r="Q37" s="116"/>
      <c r="R37" s="116"/>
      <c r="S37" s="45" t="s">
        <v>130</v>
      </c>
    </row>
    <row r="38" spans="2:34">
      <c r="C38" s="42"/>
    </row>
    <row r="39" spans="2:34">
      <c r="C39" s="42"/>
    </row>
    <row r="40" spans="2:34">
      <c r="C40" s="42"/>
      <c r="AC40"/>
    </row>
    <row r="41" spans="2:34">
      <c r="C41" s="42"/>
    </row>
    <row r="42" spans="2:34">
      <c r="C42" s="42"/>
    </row>
    <row r="43" spans="2:34">
      <c r="C43" s="42"/>
    </row>
    <row r="44" spans="2:34">
      <c r="C44" s="42"/>
    </row>
    <row r="45" spans="2:34">
      <c r="C45" s="42"/>
    </row>
    <row r="46" spans="2:34">
      <c r="C46" s="42"/>
    </row>
    <row r="47" spans="2:34">
      <c r="C47" s="42"/>
    </row>
    <row r="48" spans="2:34">
      <c r="C48" s="42"/>
    </row>
    <row r="49" spans="3:3">
      <c r="C49" s="42"/>
    </row>
    <row r="50" spans="3:3">
      <c r="C50" s="42"/>
    </row>
    <row r="51" spans="3:3">
      <c r="C51" s="42"/>
    </row>
    <row r="52" spans="3:3">
      <c r="C52" s="42"/>
    </row>
    <row r="53" spans="3:3">
      <c r="C53" s="42"/>
    </row>
    <row r="54" spans="3:3">
      <c r="C54" s="42"/>
    </row>
    <row r="55" spans="3:3">
      <c r="C55" s="42"/>
    </row>
    <row r="56" spans="3:3">
      <c r="C56" s="42"/>
    </row>
    <row r="57" spans="3:3">
      <c r="C57" s="42"/>
    </row>
    <row r="58" spans="3:3">
      <c r="C58" s="42"/>
    </row>
    <row r="59" spans="3:3">
      <c r="C59" s="42"/>
    </row>
    <row r="60" spans="3:3">
      <c r="C60" s="42"/>
    </row>
    <row r="61" spans="3:3">
      <c r="C61" s="42"/>
    </row>
    <row r="62" spans="3:3">
      <c r="C62" s="42"/>
    </row>
    <row r="63" spans="3:3">
      <c r="C63" s="42"/>
    </row>
    <row r="64" spans="3:3">
      <c r="C64" s="42"/>
    </row>
    <row r="65" spans="3:3">
      <c r="C65" s="42"/>
    </row>
    <row r="66" spans="3:3">
      <c r="C66" s="42"/>
    </row>
    <row r="67" spans="3:3">
      <c r="C67" s="42"/>
    </row>
    <row r="68" spans="3:3">
      <c r="C68" s="42"/>
    </row>
    <row r="69" spans="3:3">
      <c r="C69" s="42"/>
    </row>
    <row r="70" spans="3:3">
      <c r="C70" s="42"/>
    </row>
    <row r="71" spans="3:3">
      <c r="C71" s="42"/>
    </row>
    <row r="72" spans="3:3">
      <c r="C72" s="42"/>
    </row>
    <row r="73" spans="3:3">
      <c r="C73" s="42"/>
    </row>
    <row r="74" spans="3:3">
      <c r="C74" s="42"/>
    </row>
    <row r="75" spans="3:3">
      <c r="C75" s="42"/>
    </row>
    <row r="76" spans="3:3">
      <c r="C76" s="42"/>
    </row>
    <row r="77" spans="3:3">
      <c r="C77" s="42"/>
    </row>
    <row r="78" spans="3:3">
      <c r="C78" s="42"/>
    </row>
    <row r="79" spans="3:3">
      <c r="C79" s="42"/>
    </row>
    <row r="80" spans="3:3">
      <c r="C80" s="42"/>
    </row>
    <row r="81" spans="3:3">
      <c r="C81" s="42"/>
    </row>
    <row r="82" spans="3:3">
      <c r="C82" s="42"/>
    </row>
    <row r="83" spans="3:3">
      <c r="C83" s="42"/>
    </row>
    <row r="84" spans="3:3">
      <c r="C84" s="42"/>
    </row>
    <row r="85" spans="3:3">
      <c r="C85" s="42"/>
    </row>
    <row r="86" spans="3:3">
      <c r="C86" s="42"/>
    </row>
    <row r="87" spans="3:3">
      <c r="C87" s="42"/>
    </row>
    <row r="88" spans="3:3">
      <c r="C88" s="42"/>
    </row>
    <row r="89" spans="3:3">
      <c r="C89" s="42"/>
    </row>
    <row r="90" spans="3:3">
      <c r="C90" s="42"/>
    </row>
    <row r="91" spans="3:3">
      <c r="C91" s="42"/>
    </row>
    <row r="92" spans="3:3">
      <c r="C92" s="42"/>
    </row>
    <row r="93" spans="3:3">
      <c r="C93" s="42"/>
    </row>
    <row r="94" spans="3:3">
      <c r="C94" s="42"/>
    </row>
    <row r="95" spans="3:3">
      <c r="C95" s="42"/>
    </row>
    <row r="96" spans="3:3">
      <c r="C96" s="42"/>
    </row>
    <row r="97" spans="3:3">
      <c r="C97" s="42"/>
    </row>
    <row r="98" spans="3:3">
      <c r="C98" s="42"/>
    </row>
    <row r="99" spans="3:3">
      <c r="C99" s="42"/>
    </row>
    <row r="100" spans="3:3">
      <c r="C100" s="42"/>
    </row>
    <row r="101" spans="3:3">
      <c r="C101" s="42"/>
    </row>
    <row r="102" spans="3:3">
      <c r="C102" s="42"/>
    </row>
    <row r="103" spans="3:3">
      <c r="C103" s="42"/>
    </row>
    <row r="104" spans="3:3">
      <c r="C104" s="42"/>
    </row>
    <row r="105" spans="3:3">
      <c r="C105" s="42"/>
    </row>
    <row r="106" spans="3:3">
      <c r="C106" s="42"/>
    </row>
  </sheetData>
  <dataConsolidate/>
  <mergeCells count="22">
    <mergeCell ref="P35:R35"/>
    <mergeCell ref="P36:R36"/>
    <mergeCell ref="P37:R37"/>
    <mergeCell ref="C3:G3"/>
    <mergeCell ref="H3:L3"/>
    <mergeCell ref="M3:Q3"/>
    <mergeCell ref="R3:V3"/>
    <mergeCell ref="P29:R29"/>
    <mergeCell ref="P30:R30"/>
    <mergeCell ref="P31:R31"/>
    <mergeCell ref="P32:R32"/>
    <mergeCell ref="P33:R33"/>
    <mergeCell ref="P34:R34"/>
    <mergeCell ref="P22:R22"/>
    <mergeCell ref="P24:R24"/>
    <mergeCell ref="P25:R25"/>
    <mergeCell ref="W3:AA3"/>
    <mergeCell ref="P26:R26"/>
    <mergeCell ref="P27:R27"/>
    <mergeCell ref="P28:R28"/>
    <mergeCell ref="B17:B19"/>
    <mergeCell ref="C19:N19"/>
  </mergeCells>
  <phoneticPr fontId="9" type="noConversion"/>
  <conditionalFormatting sqref="Y1">
    <cfRule type="beginsWith" dxfId="210" priority="44" stopIfTrue="1" operator="beginsWith" text="A">
      <formula>LEFT(Y1,LEN("A"))="A"</formula>
    </cfRule>
  </conditionalFormatting>
  <conditionalFormatting sqref="C5:AA14">
    <cfRule type="beginsWith" dxfId="209" priority="42" operator="beginsWith" text="A">
      <formula>LEFT(C5,LEN("A"))="A"</formula>
    </cfRule>
  </conditionalFormatting>
  <conditionalFormatting sqref="P17">
    <cfRule type="beginsWith" dxfId="208" priority="34" operator="beginsWith" text="A">
      <formula>LEFT(P17,LEN("A"))="A"</formula>
    </cfRule>
  </conditionalFormatting>
  <conditionalFormatting sqref="C5:AA14">
    <cfRule type="beginsWith" dxfId="207" priority="26" operator="beginsWith" text="B">
      <formula>LEFT(C5,LEN("B"))="B"</formula>
    </cfRule>
    <cfRule type="beginsWith" dxfId="206" priority="27" operator="beginsWith" text="B">
      <formula>LEFT(C5,LEN("B"))="B"</formula>
    </cfRule>
  </conditionalFormatting>
  <conditionalFormatting sqref="C5:AA14">
    <cfRule type="beginsWith" dxfId="205" priority="24" operator="beginsWith" text="D">
      <formula>LEFT(C5,LEN("D"))="D"</formula>
    </cfRule>
  </conditionalFormatting>
  <conditionalFormatting sqref="C5:AA14">
    <cfRule type="containsText" dxfId="204" priority="19" operator="containsText" text="C">
      <formula>NOT(ISERROR(SEARCH("C",C5)))</formula>
    </cfRule>
    <cfRule type="beginsWith" dxfId="203" priority="22" operator="beginsWith" text="B">
      <formula>LEFT(C5,LEN("B"))="B"</formula>
    </cfRule>
    <cfRule type="beginsWith" dxfId="202" priority="23" operator="beginsWith" text="G">
      <formula>LEFT(C5,LEN("G"))="G"</formula>
    </cfRule>
  </conditionalFormatting>
  <conditionalFormatting sqref="F6">
    <cfRule type="beginsWith" dxfId="201" priority="20" operator="beginsWith" text="B">
      <formula>LEFT(F6,LEN("B"))="B"</formula>
    </cfRule>
    <cfRule type="beginsWith" dxfId="200" priority="21" operator="beginsWith" text="B">
      <formula>LEFT(F6,LEN("B"))="B"</formula>
    </cfRule>
  </conditionalFormatting>
  <conditionalFormatting sqref="C5:AA14">
    <cfRule type="containsText" dxfId="199" priority="18" operator="containsText" text="F">
      <formula>NOT(ISERROR(SEARCH("F",C5)))</formula>
    </cfRule>
  </conditionalFormatting>
  <conditionalFormatting sqref="F5:F14">
    <cfRule type="cellIs" dxfId="198" priority="16" operator="equal">
      <formula>"G"</formula>
    </cfRule>
    <cfRule type="cellIs" dxfId="197" priority="17" operator="equal">
      <formula>"E"</formula>
    </cfRule>
  </conditionalFormatting>
  <conditionalFormatting sqref="C24:N37">
    <cfRule type="cellIs" dxfId="196" priority="1" operator="greaterThan">
      <formula>0</formula>
    </cfRule>
    <cfRule type="cellIs" dxfId="195" priority="2" operator="equal">
      <formula>0</formula>
    </cfRule>
  </conditionalFormatting>
  <dataValidations count="1">
    <dataValidation type="list" allowBlank="1" showInputMessage="1" showErrorMessage="1" sqref="B17" xr:uid="{274EE914-B370-4BE8-AFC5-FC4BDC62CD5D}">
      <formula1>insegnanti</formula1>
    </dataValidation>
  </dataValidations>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DATI!$C$2:$C$85</xm:f>
          </x14:formula1>
          <xm:sqref>C5:AA14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00FC-8D7D-4534-B5A6-B97EAE4401D2}">
  <dimension ref="B2:AZ87"/>
  <sheetViews>
    <sheetView workbookViewId="0">
      <selection activeCell="G17" sqref="G17"/>
    </sheetView>
  </sheetViews>
  <sheetFormatPr defaultRowHeight="12"/>
  <cols>
    <col min="1" max="1" width="9" style="29"/>
    <col min="2" max="2" width="5.75" style="29" bestFit="1" customWidth="1"/>
    <col min="3" max="10" width="4.625" style="29" customWidth="1"/>
    <col min="11" max="11" width="0.875" style="29" customWidth="1"/>
    <col min="12" max="19" width="4.625" style="29" customWidth="1"/>
    <col min="20" max="20" width="0.875" style="29" customWidth="1"/>
    <col min="21" max="28" width="4.625" style="29" customWidth="1"/>
    <col min="29" max="29" width="0.875" style="29" customWidth="1"/>
    <col min="30" max="37" width="4.625" style="29" customWidth="1"/>
    <col min="38" max="38" width="0.875" style="29" customWidth="1"/>
    <col min="39" max="46" width="4.625" style="29" customWidth="1"/>
    <col min="47" max="16384" width="9" style="29"/>
  </cols>
  <sheetData>
    <row r="2" spans="2:52" ht="12.75" thickBot="1">
      <c r="B2" s="133" t="s">
        <v>119</v>
      </c>
      <c r="C2" s="133"/>
      <c r="D2" s="133"/>
      <c r="E2" s="133"/>
      <c r="F2" s="133"/>
      <c r="G2" s="133"/>
      <c r="H2" s="133"/>
      <c r="I2" s="133"/>
      <c r="J2" s="133"/>
      <c r="K2" s="31"/>
      <c r="L2" s="134" t="s">
        <v>131</v>
      </c>
      <c r="M2" s="134"/>
      <c r="N2" s="134"/>
      <c r="O2" s="134"/>
      <c r="P2" s="134"/>
      <c r="Q2" s="134"/>
      <c r="R2" s="134"/>
      <c r="S2" s="134"/>
      <c r="T2" s="31"/>
      <c r="U2" s="135" t="s">
        <v>132</v>
      </c>
      <c r="V2" s="135"/>
      <c r="W2" s="135"/>
      <c r="X2" s="135"/>
      <c r="Y2" s="135"/>
      <c r="Z2" s="135"/>
      <c r="AA2" s="135"/>
      <c r="AB2" s="135"/>
      <c r="AC2" s="31"/>
      <c r="AD2" s="136" t="s">
        <v>120</v>
      </c>
      <c r="AE2" s="136"/>
      <c r="AF2" s="136"/>
      <c r="AG2" s="136"/>
      <c r="AH2" s="136"/>
      <c r="AI2" s="136"/>
      <c r="AJ2" s="136"/>
      <c r="AK2" s="136"/>
      <c r="AL2" s="31"/>
      <c r="AM2" s="132" t="s">
        <v>118</v>
      </c>
      <c r="AN2" s="132"/>
      <c r="AO2" s="132"/>
      <c r="AP2" s="132"/>
      <c r="AQ2" s="132"/>
      <c r="AR2" s="132"/>
      <c r="AS2" s="132"/>
      <c r="AT2" s="132"/>
    </row>
    <row r="3" spans="2:52">
      <c r="B3" s="47" t="s">
        <v>121</v>
      </c>
      <c r="C3" s="26">
        <v>1</v>
      </c>
      <c r="D3" s="26">
        <v>2</v>
      </c>
      <c r="E3" s="26">
        <v>3</v>
      </c>
      <c r="F3" s="26">
        <v>4</v>
      </c>
      <c r="G3" s="26">
        <v>5</v>
      </c>
      <c r="H3" s="26">
        <v>6</v>
      </c>
      <c r="I3" s="26">
        <v>7</v>
      </c>
      <c r="J3" s="26">
        <v>8</v>
      </c>
      <c r="K3" s="32"/>
      <c r="L3" s="26">
        <v>1</v>
      </c>
      <c r="M3" s="26">
        <v>2</v>
      </c>
      <c r="N3" s="26">
        <v>3</v>
      </c>
      <c r="O3" s="26">
        <v>4</v>
      </c>
      <c r="P3" s="26">
        <v>5</v>
      </c>
      <c r="Q3" s="26">
        <v>6</v>
      </c>
      <c r="R3" s="26">
        <v>7</v>
      </c>
      <c r="S3" s="26">
        <v>8</v>
      </c>
      <c r="T3" s="32"/>
      <c r="U3" s="26">
        <v>1</v>
      </c>
      <c r="V3" s="26">
        <v>2</v>
      </c>
      <c r="W3" s="26">
        <v>3</v>
      </c>
      <c r="X3" s="26">
        <v>4</v>
      </c>
      <c r="Y3" s="26">
        <v>5</v>
      </c>
      <c r="Z3" s="26">
        <v>6</v>
      </c>
      <c r="AA3" s="26">
        <v>7</v>
      </c>
      <c r="AB3" s="26">
        <v>8</v>
      </c>
      <c r="AC3" s="32"/>
      <c r="AD3" s="26">
        <v>1</v>
      </c>
      <c r="AE3" s="26">
        <v>2</v>
      </c>
      <c r="AF3" s="26">
        <v>3</v>
      </c>
      <c r="AG3" s="26">
        <v>4</v>
      </c>
      <c r="AH3" s="26">
        <v>5</v>
      </c>
      <c r="AI3" s="26">
        <v>6</v>
      </c>
      <c r="AJ3" s="26">
        <v>7</v>
      </c>
      <c r="AK3" s="26">
        <v>8</v>
      </c>
      <c r="AL3" s="32"/>
      <c r="AM3" s="26">
        <v>1</v>
      </c>
      <c r="AN3" s="26">
        <v>2</v>
      </c>
      <c r="AO3" s="26">
        <v>3</v>
      </c>
      <c r="AP3" s="26">
        <v>4</v>
      </c>
      <c r="AQ3" s="26">
        <v>5</v>
      </c>
      <c r="AR3" s="26">
        <v>6</v>
      </c>
      <c r="AS3" s="26">
        <v>7</v>
      </c>
      <c r="AT3" s="27">
        <v>8</v>
      </c>
    </row>
    <row r="4" spans="2:52">
      <c r="B4" s="28" t="s">
        <v>17</v>
      </c>
      <c r="C4" s="33">
        <f>IF($B$4&lt;&gt;"",SUMPRODUCT(1*(ORARIO!$C$5:$G$14=$B4)*(ORARIO!$B$5:$B$14=C$3)),"")</f>
        <v>5</v>
      </c>
      <c r="D4" s="33">
        <f>IF($B$4&lt;&gt;"",SUMPRODUCT(1*(ORARIO!$C$5:$G$14=$B4)*(ORARIO!$B$5:$B$14=D$3)),"")</f>
        <v>0</v>
      </c>
      <c r="E4" s="33">
        <f>IF($B$4&lt;&gt;"",SUMPRODUCT(1*(ORARIO!$C$5:$G$14=$B4)*(ORARIO!$B$5:$B$14=E$3)),"")</f>
        <v>0</v>
      </c>
      <c r="F4" s="33">
        <f>IF($B$4&lt;&gt;"",SUMPRODUCT(1*(ORARIO!$C$5:$G$14=$B4)*(ORARIO!$B$5:$B$14=F$3)),"")</f>
        <v>0</v>
      </c>
      <c r="G4" s="33">
        <f>IF($B$4&lt;&gt;"",SUMPRODUCT(1*(ORARIO!$C$5:$G$14=$B4)*(ORARIO!$B$5:$B$14=G$3)),"")</f>
        <v>0</v>
      </c>
      <c r="H4" s="33">
        <f>IF($B$4&lt;&gt;"",SUMPRODUCT(1*(ORARIO!$C$5:$G$14=$B4)*(ORARIO!$B$5:$B$14=H$3)),"")</f>
        <v>0</v>
      </c>
      <c r="I4" s="33">
        <f>IF($B$4&lt;&gt;"",SUMPRODUCT(1*(ORARIO!$C$5:$G$14=$B4)*(ORARIO!$B$5:$B$14=I$3)),"")</f>
        <v>1</v>
      </c>
      <c r="J4" s="33">
        <f>IF($B$4&lt;&gt;"",SUMPRODUCT(1*(ORARIO!$C$5:$G$14=$B4)*(ORARIO!$B$5:$B$14=J$3)),"")</f>
        <v>0</v>
      </c>
      <c r="K4" s="34"/>
      <c r="L4" s="33">
        <f>IF($B4&lt;&gt;"",SUMPRODUCT(1*(ORARIO!$H$5:$L$14=$B4)*(ORARIO!$B$5:$B$14=L$3)),"")</f>
        <v>0</v>
      </c>
      <c r="M4" s="33">
        <f>IF($B4&lt;&gt;"",SUMPRODUCT(1*(ORARIO!$H$5:$L$14=$B4)*(ORARIO!$B$5:$B$14=M$3)),"")</f>
        <v>0</v>
      </c>
      <c r="N4" s="33">
        <f>IF($B4&lt;&gt;"",SUMPRODUCT(1*(ORARIO!$H$5:$L$14=$B4)*(ORARIO!$B$5:$B$14=N$3)),"")</f>
        <v>0</v>
      </c>
      <c r="O4" s="33">
        <f>IF($B4&lt;&gt;"",SUMPRODUCT(1*(ORARIO!$H$5:$L$14=$B4)*(ORARIO!$B$5:$B$14=O$3)),"")</f>
        <v>0</v>
      </c>
      <c r="P4" s="33">
        <f>IF($B4&lt;&gt;"",SUMPRODUCT(1*(ORARIO!$H$5:$L$14=$B4)*(ORARIO!$B$5:$B$14=P$3)),"")</f>
        <v>2</v>
      </c>
      <c r="Q4" s="33">
        <f>IF($B4&lt;&gt;"",SUMPRODUCT(1*(ORARIO!$H$5:$L$14=$B4)*(ORARIO!$B$5:$B$14=Q$3)),"")</f>
        <v>0</v>
      </c>
      <c r="R4" s="33">
        <f>IF($B4&lt;&gt;"",SUMPRODUCT(1*(ORARIO!$H$5:$L$14=$B4)*(ORARIO!$B$5:$B$14=R$3)),"")</f>
        <v>0</v>
      </c>
      <c r="S4" s="33">
        <f>IF($B4&lt;&gt;"",SUMPRODUCT(1*(ORARIO!$H$5:$L$14=$B4)*(ORARIO!$B$5:$B$14=S$3)),"")</f>
        <v>0</v>
      </c>
      <c r="T4" s="34"/>
      <c r="U4" s="33">
        <f>IF($B4&lt;&gt;"",SUMPRODUCT(1*(ORARIO!$M$5:$Q$14=$B4)*(ORARIO!$B$5:$B$14=U$3)),"")</f>
        <v>1</v>
      </c>
      <c r="V4" s="33">
        <f>IF($B4&lt;&gt;"",SUMPRODUCT(1*(ORARIO!$M$5:$Q$14=$B4)*(ORARIO!$B$5:$B$14=V$3)),"")</f>
        <v>2</v>
      </c>
      <c r="W4" s="33">
        <f>IF($B4&lt;&gt;"",SUMPRODUCT(1*(ORARIO!$M$5:$Q$14=$B4)*(ORARIO!$B$5:$B$14=W$3)),"")</f>
        <v>0</v>
      </c>
      <c r="X4" s="33">
        <f>IF($B4&lt;&gt;"",SUMPRODUCT(1*(ORARIO!$M$5:$Q$14=$B4)*(ORARIO!$B$5:$B$14=X$3)),"")</f>
        <v>0</v>
      </c>
      <c r="Y4" s="33">
        <f>IF($B4&lt;&gt;"",SUMPRODUCT(1*(ORARIO!$M$5:$Q$14=$B4)*(ORARIO!$B$5:$B$14=Y$3)),"")</f>
        <v>0</v>
      </c>
      <c r="Z4" s="33">
        <f>IF($B4&lt;&gt;"",SUMPRODUCT(1*(ORARIO!$M$5:$Q$14=$B4)*(ORARIO!$B$5:$B$14=Z$3)),"")</f>
        <v>0</v>
      </c>
      <c r="AA4" s="33">
        <f>IF($B4&lt;&gt;"",SUMPRODUCT(1*(ORARIO!$M$5:$Q$14=$B4)*(ORARIO!$B$5:$B$14=AA$3)),"")</f>
        <v>0</v>
      </c>
      <c r="AB4" s="33">
        <f>IF($B4&lt;&gt;"",SUMPRODUCT(1*(ORARIO!$M$5:$Q$14=$B4)*(ORARIO!$B$5:$B$14=AB$3)),"")</f>
        <v>0</v>
      </c>
      <c r="AC4" s="34"/>
      <c r="AD4" s="33">
        <f>IF($B4&lt;&gt;"",SUMPRODUCT(1*(ORARIO!$R$5:$V$14=$B4)*(ORARIO!$B$5:$B$14=AD$3)),"")</f>
        <v>0</v>
      </c>
      <c r="AE4" s="33">
        <f>IF($B4&lt;&gt;"",SUMPRODUCT(1*(ORARIO!$R$5:$V$14=$B4)*(ORARIO!$B$5:$B$14=AE$3)),"")</f>
        <v>0</v>
      </c>
      <c r="AF4" s="33">
        <f>IF($B4&lt;&gt;"",SUMPRODUCT(1*(ORARIO!$R$5:$V$14=$B4)*(ORARIO!$B$5:$B$14=AF$3)),"")</f>
        <v>0</v>
      </c>
      <c r="AG4" s="33">
        <f>IF($B4&lt;&gt;"",SUMPRODUCT(1*(ORARIO!$R$5:$V$14=$B4)*(ORARIO!$B$5:$B$14=AG$3)),"")</f>
        <v>0</v>
      </c>
      <c r="AH4" s="33">
        <f>IF($B4&lt;&gt;"",SUMPRODUCT(1*(ORARIO!$R$5:$V$14=$B4)*(ORARIO!$B$5:$B$14=AH$3)),"")</f>
        <v>0</v>
      </c>
      <c r="AI4" s="33">
        <f>IF($B4&lt;&gt;"",SUMPRODUCT(1*(ORARIO!$R$5:$V$14=$B4)*(ORARIO!$B$5:$B$14=AI$3)),"")</f>
        <v>0</v>
      </c>
      <c r="AJ4" s="33">
        <f>IF($B4&lt;&gt;"",SUMPRODUCT(1*(ORARIO!$R$5:$V$14=$B4)*(ORARIO!$B$5:$B$14=AJ$3)),"")</f>
        <v>0</v>
      </c>
      <c r="AK4" s="33">
        <f>IF($B4&lt;&gt;"",SUMPRODUCT(1*(ORARIO!$R$5:$V$14=$B4)*(ORARIO!$B$5:$B$14=AK$3)),"")</f>
        <v>0</v>
      </c>
      <c r="AL4" s="34"/>
      <c r="AM4" s="33">
        <f>IF($B4&lt;&gt;"",SUMPRODUCT(1*(ORARIO!$W$5:$AA$14=$B4)*(ORARIO!$B$5:$B$14=AM$3)),"")</f>
        <v>0</v>
      </c>
      <c r="AN4" s="33">
        <f>IF($B4&lt;&gt;"",SUMPRODUCT(1*(ORARIO!$W$5:$AA$14=$B4)*(ORARIO!$B$5:$B$14=AN$3)),"")</f>
        <v>0</v>
      </c>
      <c r="AO4" s="33">
        <f>IF($B4&lt;&gt;"",SUMPRODUCT(1*(ORARIO!$W$5:$AA$14=$B4)*(ORARIO!$B$5:$B$14=AO$3)),"")</f>
        <v>0</v>
      </c>
      <c r="AP4" s="33">
        <f>IF($B4&lt;&gt;"",SUMPRODUCT(1*(ORARIO!$W$5:$AA$14=$B4)*(ORARIO!$B$5:$B$14=AP$3)),"")</f>
        <v>0</v>
      </c>
      <c r="AQ4" s="33">
        <f>IF($B4&lt;&gt;"",SUMPRODUCT(1*(ORARIO!$W$5:$AA$14=$B4)*(ORARIO!$B$5:$B$14=AQ$3)),"")</f>
        <v>0</v>
      </c>
      <c r="AR4" s="33">
        <f>IF($B4&lt;&gt;"",SUMPRODUCT(1*(ORARIO!$W$5:$AA$14=$B4)*(ORARIO!$B$5:$B$14=AR$3)),"")</f>
        <v>0</v>
      </c>
      <c r="AS4" s="33">
        <f>IF($B4&lt;&gt;"",SUMPRODUCT(1*(ORARIO!$W$5:$AA$14=$B4)*(ORARIO!$B$5:$B$14=AS$3)),"")</f>
        <v>0</v>
      </c>
      <c r="AT4" s="33">
        <f>IF($B4&lt;&gt;"",SUMPRODUCT(1*(ORARIO!$W$5:$AA$14=$B4)*(ORARIO!$B$5:$B$14=AT$3)),"")</f>
        <v>0</v>
      </c>
    </row>
    <row r="5" spans="2:52">
      <c r="B5" s="28" t="s">
        <v>18</v>
      </c>
      <c r="C5" s="33">
        <f>IF($B$4&lt;&gt;"",SUMPRODUCT(1*(ORARIO!$C$5:$G$14=$B5)*(ORARIO!$B$5:$B$14=C$3)),"")</f>
        <v>0</v>
      </c>
      <c r="D5" s="33">
        <f>IF($B$4&lt;&gt;"",SUMPRODUCT(1*(ORARIO!$C$5:$G$14=$B5)*(ORARIO!$B$5:$B$14=D$3)),"")</f>
        <v>0</v>
      </c>
      <c r="E5" s="33">
        <f>IF($B$4&lt;&gt;"",SUMPRODUCT(1*(ORARIO!$C$5:$G$14=$B5)*(ORARIO!$B$5:$B$14=E$3)),"")</f>
        <v>0</v>
      </c>
      <c r="F5" s="33">
        <f>IF($B$4&lt;&gt;"",SUMPRODUCT(1*(ORARIO!$C$5:$G$14=$B5)*(ORARIO!$B$5:$B$14=F$3)),"")</f>
        <v>0</v>
      </c>
      <c r="G5" s="33">
        <f>IF($B$4&lt;&gt;"",SUMPRODUCT(1*(ORARIO!$C$5:$G$14=$B5)*(ORARIO!$B$5:$B$14=G$3)),"")</f>
        <v>0</v>
      </c>
      <c r="H5" s="33">
        <f>IF($B$4&lt;&gt;"",SUMPRODUCT(1*(ORARIO!$C$5:$G$14=$B5)*(ORARIO!$B$5:$B$14=H$3)),"")</f>
        <v>0</v>
      </c>
      <c r="I5" s="33">
        <f>IF($B$4&lt;&gt;"",SUMPRODUCT(1*(ORARIO!$C$5:$G$14=$B5)*(ORARIO!$B$5:$B$14=I$3)),"")</f>
        <v>1</v>
      </c>
      <c r="J5" s="33">
        <f>IF($B$4&lt;&gt;"",SUMPRODUCT(1*(ORARIO!$C$5:$G$14=$B5)*(ORARIO!$B$5:$B$14=J$3)),"")</f>
        <v>0</v>
      </c>
      <c r="K5" s="34"/>
      <c r="L5" s="33">
        <f>IF($B5&lt;&gt;"",SUMPRODUCT(1*(ORARIO!$H$5:$L$14=$B5)*(ORARIO!$B$5:$B$14=L$3)),"")</f>
        <v>0</v>
      </c>
      <c r="M5" s="33">
        <f>IF($B5&lt;&gt;"",SUMPRODUCT(1*(ORARIO!$H$5:$L$14=$B5)*(ORARIO!$B$5:$B$14=M$3)),"")</f>
        <v>0</v>
      </c>
      <c r="N5" s="33">
        <f>IF($B5&lt;&gt;"",SUMPRODUCT(1*(ORARIO!$H$5:$L$14=$B5)*(ORARIO!$B$5:$B$14=N$3)),"")</f>
        <v>0</v>
      </c>
      <c r="O5" s="33">
        <f>IF($B5&lt;&gt;"",SUMPRODUCT(1*(ORARIO!$H$5:$L$14=$B5)*(ORARIO!$B$5:$B$14=O$3)),"")</f>
        <v>0</v>
      </c>
      <c r="P5" s="33">
        <f>IF($B5&lt;&gt;"",SUMPRODUCT(1*(ORARIO!$H$5:$L$14=$B5)*(ORARIO!$B$5:$B$14=P$3)),"")</f>
        <v>0</v>
      </c>
      <c r="Q5" s="33">
        <f>IF($B5&lt;&gt;"",SUMPRODUCT(1*(ORARIO!$H$5:$L$14=$B5)*(ORARIO!$B$5:$B$14=Q$3)),"")</f>
        <v>0</v>
      </c>
      <c r="R5" s="33">
        <f>IF($B5&lt;&gt;"",SUMPRODUCT(1*(ORARIO!$H$5:$L$14=$B5)*(ORARIO!$B$5:$B$14=R$3)),"")</f>
        <v>0</v>
      </c>
      <c r="S5" s="33">
        <f>IF($B5&lt;&gt;"",SUMPRODUCT(1*(ORARIO!$H$5:$L$14=$B5)*(ORARIO!$B$5:$B$14=S$3)),"")</f>
        <v>0</v>
      </c>
      <c r="T5" s="34"/>
      <c r="U5" s="33">
        <f>IF($B5&lt;&gt;"",SUMPRODUCT(1*(ORARIO!$M$5:$Q$14=$B5)*(ORARIO!$B$5:$B$14=U$3)),"")</f>
        <v>0</v>
      </c>
      <c r="V5" s="33">
        <f>IF($B5&lt;&gt;"",SUMPRODUCT(1*(ORARIO!$M$5:$Q$14=$B5)*(ORARIO!$B$5:$B$14=V$3)),"")</f>
        <v>0</v>
      </c>
      <c r="W5" s="33">
        <f>IF($B5&lt;&gt;"",SUMPRODUCT(1*(ORARIO!$M$5:$Q$14=$B5)*(ORARIO!$B$5:$B$14=W$3)),"")</f>
        <v>0</v>
      </c>
      <c r="X5" s="33">
        <f>IF($B5&lt;&gt;"",SUMPRODUCT(1*(ORARIO!$M$5:$Q$14=$B5)*(ORARIO!$B$5:$B$14=X$3)),"")</f>
        <v>0</v>
      </c>
      <c r="Y5" s="33">
        <f>IF($B5&lt;&gt;"",SUMPRODUCT(1*(ORARIO!$M$5:$Q$14=$B5)*(ORARIO!$B$5:$B$14=Y$3)),"")</f>
        <v>0</v>
      </c>
      <c r="Z5" s="33">
        <f>IF($B5&lt;&gt;"",SUMPRODUCT(1*(ORARIO!$M$5:$Q$14=$B5)*(ORARIO!$B$5:$B$14=Z$3)),"")</f>
        <v>0</v>
      </c>
      <c r="AA5" s="33">
        <f>IF($B5&lt;&gt;"",SUMPRODUCT(1*(ORARIO!$M$5:$Q$14=$B5)*(ORARIO!$B$5:$B$14=AA$3)),"")</f>
        <v>0</v>
      </c>
      <c r="AB5" s="33">
        <f>IF($B5&lt;&gt;"",SUMPRODUCT(1*(ORARIO!$M$5:$Q$14=$B5)*(ORARIO!$B$5:$B$14=AB$3)),"")</f>
        <v>0</v>
      </c>
      <c r="AC5" s="34"/>
      <c r="AD5" s="33">
        <f>IF($B5&lt;&gt;"",SUMPRODUCT(1*(ORARIO!$R$5:$V$14=$B5)*(ORARIO!$B$5:$B$14=AD$3)),"")</f>
        <v>0</v>
      </c>
      <c r="AE5" s="33">
        <f>IF($B5&lt;&gt;"",SUMPRODUCT(1*(ORARIO!$R$5:$V$14=$B5)*(ORARIO!$B$5:$B$14=AE$3)),"")</f>
        <v>0</v>
      </c>
      <c r="AF5" s="33">
        <f>IF($B5&lt;&gt;"",SUMPRODUCT(1*(ORARIO!$R$5:$V$14=$B5)*(ORARIO!$B$5:$B$14=AF$3)),"")</f>
        <v>0</v>
      </c>
      <c r="AG5" s="33">
        <f>IF($B5&lt;&gt;"",SUMPRODUCT(1*(ORARIO!$R$5:$V$14=$B5)*(ORARIO!$B$5:$B$14=AG$3)),"")</f>
        <v>0</v>
      </c>
      <c r="AH5" s="33">
        <f>IF($B5&lt;&gt;"",SUMPRODUCT(1*(ORARIO!$R$5:$V$14=$B5)*(ORARIO!$B$5:$B$14=AH$3)),"")</f>
        <v>0</v>
      </c>
      <c r="AI5" s="33">
        <f>IF($B5&lt;&gt;"",SUMPRODUCT(1*(ORARIO!$R$5:$V$14=$B5)*(ORARIO!$B$5:$B$14=AI$3)),"")</f>
        <v>0</v>
      </c>
      <c r="AJ5" s="33">
        <f>IF($B5&lt;&gt;"",SUMPRODUCT(1*(ORARIO!$R$5:$V$14=$B5)*(ORARIO!$B$5:$B$14=AJ$3)),"")</f>
        <v>0</v>
      </c>
      <c r="AK5" s="33">
        <f>IF($B5&lt;&gt;"",SUMPRODUCT(1*(ORARIO!$R$5:$V$14=$B5)*(ORARIO!$B$5:$B$14=AK$3)),"")</f>
        <v>0</v>
      </c>
      <c r="AL5" s="34"/>
      <c r="AM5" s="33">
        <f>IF($B5&lt;&gt;"",SUMPRODUCT(1*(ORARIO!$W$5:$AA$14=$B5)*(ORARIO!$B$5:$B$14=AM$3)),"")</f>
        <v>0</v>
      </c>
      <c r="AN5" s="33">
        <f>IF($B5&lt;&gt;"",SUMPRODUCT(1*(ORARIO!$W$5:$AA$14=$B5)*(ORARIO!$B$5:$B$14=AN$3)),"")</f>
        <v>0</v>
      </c>
      <c r="AO5" s="33">
        <f>IF($B5&lt;&gt;"",SUMPRODUCT(1*(ORARIO!$W$5:$AA$14=$B5)*(ORARIO!$B$5:$B$14=AO$3)),"")</f>
        <v>0</v>
      </c>
      <c r="AP5" s="33">
        <f>IF($B5&lt;&gt;"",SUMPRODUCT(1*(ORARIO!$W$5:$AA$14=$B5)*(ORARIO!$B$5:$B$14=AP$3)),"")</f>
        <v>0</v>
      </c>
      <c r="AQ5" s="33">
        <f>IF($B5&lt;&gt;"",SUMPRODUCT(1*(ORARIO!$W$5:$AA$14=$B5)*(ORARIO!$B$5:$B$14=AQ$3)),"")</f>
        <v>0</v>
      </c>
      <c r="AR5" s="33">
        <f>IF($B5&lt;&gt;"",SUMPRODUCT(1*(ORARIO!$W$5:$AA$14=$B5)*(ORARIO!$B$5:$B$14=AR$3)),"")</f>
        <v>0</v>
      </c>
      <c r="AS5" s="33">
        <f>IF($B5&lt;&gt;"",SUMPRODUCT(1*(ORARIO!$W$5:$AA$14=$B5)*(ORARIO!$B$5:$B$14=AS$3)),"")</f>
        <v>0</v>
      </c>
      <c r="AT5" s="33">
        <f>IF($B5&lt;&gt;"",SUMPRODUCT(1*(ORARIO!$W$5:$AA$14=$B5)*(ORARIO!$B$5:$B$14=AT$3)),"")</f>
        <v>0</v>
      </c>
    </row>
    <row r="6" spans="2:52">
      <c r="B6" s="28" t="s">
        <v>19</v>
      </c>
      <c r="C6" s="33">
        <f>IF($B$4&lt;&gt;"",SUMPRODUCT(1*(ORARIO!$C$5:$G$14=$B6)*(ORARIO!$B$5:$B$14=C$3)),"")</f>
        <v>0</v>
      </c>
      <c r="D6" s="33">
        <f>IF($B$4&lt;&gt;"",SUMPRODUCT(1*(ORARIO!$C$5:$G$14=$B6)*(ORARIO!$B$5:$B$14=D$3)),"")</f>
        <v>0</v>
      </c>
      <c r="E6" s="33">
        <f>IF($B$4&lt;&gt;"",SUMPRODUCT(1*(ORARIO!$C$5:$G$14=$B6)*(ORARIO!$B$5:$B$14=E$3)),"")</f>
        <v>0</v>
      </c>
      <c r="F6" s="33">
        <f>IF($B$4&lt;&gt;"",SUMPRODUCT(1*(ORARIO!$C$5:$G$14=$B6)*(ORARIO!$B$5:$B$14=F$3)),"")</f>
        <v>0</v>
      </c>
      <c r="G6" s="33">
        <f>IF($B$4&lt;&gt;"",SUMPRODUCT(1*(ORARIO!$C$5:$G$14=$B6)*(ORARIO!$B$5:$B$14=G$3)),"")</f>
        <v>0</v>
      </c>
      <c r="H6" s="33">
        <f>IF($B$4&lt;&gt;"",SUMPRODUCT(1*(ORARIO!$C$5:$G$14=$B6)*(ORARIO!$B$5:$B$14=H$3)),"")</f>
        <v>0</v>
      </c>
      <c r="I6" s="33">
        <f>IF($B$4&lt;&gt;"",SUMPRODUCT(1*(ORARIO!$C$5:$G$14=$B6)*(ORARIO!$B$5:$B$14=I$3)),"")</f>
        <v>0</v>
      </c>
      <c r="J6" s="33">
        <f>IF($B$4&lt;&gt;"",SUMPRODUCT(1*(ORARIO!$C$5:$G$14=$B6)*(ORARIO!$B$5:$B$14=J$3)),"")</f>
        <v>0</v>
      </c>
      <c r="K6" s="34"/>
      <c r="L6" s="33">
        <f>IF($B6&lt;&gt;"",SUMPRODUCT(1*(ORARIO!$H$5:$L$14=$B6)*(ORARIO!$B$5:$B$14=L$3)),"")</f>
        <v>0</v>
      </c>
      <c r="M6" s="33">
        <f>IF($B6&lt;&gt;"",SUMPRODUCT(1*(ORARIO!$H$5:$L$14=$B6)*(ORARIO!$B$5:$B$14=M$3)),"")</f>
        <v>0</v>
      </c>
      <c r="N6" s="33">
        <f>IF($B6&lt;&gt;"",SUMPRODUCT(1*(ORARIO!$H$5:$L$14=$B6)*(ORARIO!$B$5:$B$14=N$3)),"")</f>
        <v>0</v>
      </c>
      <c r="O6" s="33">
        <f>IF($B6&lt;&gt;"",SUMPRODUCT(1*(ORARIO!$H$5:$L$14=$B6)*(ORARIO!$B$5:$B$14=O$3)),"")</f>
        <v>0</v>
      </c>
      <c r="P6" s="33">
        <f>IF($B6&lt;&gt;"",SUMPRODUCT(1*(ORARIO!$H$5:$L$14=$B6)*(ORARIO!$B$5:$B$14=P$3)),"")</f>
        <v>0</v>
      </c>
      <c r="Q6" s="33">
        <f>IF($B6&lt;&gt;"",SUMPRODUCT(1*(ORARIO!$H$5:$L$14=$B6)*(ORARIO!$B$5:$B$14=Q$3)),"")</f>
        <v>0</v>
      </c>
      <c r="R6" s="33">
        <f>IF($B6&lt;&gt;"",SUMPRODUCT(1*(ORARIO!$H$5:$L$14=$B6)*(ORARIO!$B$5:$B$14=R$3)),"")</f>
        <v>0</v>
      </c>
      <c r="S6" s="33">
        <f>IF($B6&lt;&gt;"",SUMPRODUCT(1*(ORARIO!$H$5:$L$14=$B6)*(ORARIO!$B$5:$B$14=S$3)),"")</f>
        <v>0</v>
      </c>
      <c r="T6" s="34"/>
      <c r="U6" s="33">
        <f>IF($B6&lt;&gt;"",SUMPRODUCT(1*(ORARIO!$M$5:$Q$14=$B6)*(ORARIO!$B$5:$B$14=U$3)),"")</f>
        <v>0</v>
      </c>
      <c r="V6" s="33">
        <f>IF($B6&lt;&gt;"",SUMPRODUCT(1*(ORARIO!$M$5:$Q$14=$B6)*(ORARIO!$B$5:$B$14=V$3)),"")</f>
        <v>0</v>
      </c>
      <c r="W6" s="33">
        <f>IF($B6&lt;&gt;"",SUMPRODUCT(1*(ORARIO!$M$5:$Q$14=$B6)*(ORARIO!$B$5:$B$14=W$3)),"")</f>
        <v>0</v>
      </c>
      <c r="X6" s="33">
        <f>IF($B6&lt;&gt;"",SUMPRODUCT(1*(ORARIO!$M$5:$Q$14=$B6)*(ORARIO!$B$5:$B$14=X$3)),"")</f>
        <v>0</v>
      </c>
      <c r="Y6" s="33">
        <f>IF($B6&lt;&gt;"",SUMPRODUCT(1*(ORARIO!$M$5:$Q$14=$B6)*(ORARIO!$B$5:$B$14=Y$3)),"")</f>
        <v>0</v>
      </c>
      <c r="Z6" s="33">
        <f>IF($B6&lt;&gt;"",SUMPRODUCT(1*(ORARIO!$M$5:$Q$14=$B6)*(ORARIO!$B$5:$B$14=Z$3)),"")</f>
        <v>0</v>
      </c>
      <c r="AA6" s="33">
        <f>IF($B6&lt;&gt;"",SUMPRODUCT(1*(ORARIO!$M$5:$Q$14=$B6)*(ORARIO!$B$5:$B$14=AA$3)),"")</f>
        <v>0</v>
      </c>
      <c r="AB6" s="33">
        <f>IF($B6&lt;&gt;"",SUMPRODUCT(1*(ORARIO!$M$5:$Q$14=$B6)*(ORARIO!$B$5:$B$14=AB$3)),"")</f>
        <v>0</v>
      </c>
      <c r="AC6" s="34"/>
      <c r="AD6" s="33">
        <f>IF($B6&lt;&gt;"",SUMPRODUCT(1*(ORARIO!$R$5:$V$14=$B6)*(ORARIO!$B$5:$B$14=AD$3)),"")</f>
        <v>0</v>
      </c>
      <c r="AE6" s="33">
        <f>IF($B6&lt;&gt;"",SUMPRODUCT(1*(ORARIO!$R$5:$V$14=$B6)*(ORARIO!$B$5:$B$14=AE$3)),"")</f>
        <v>0</v>
      </c>
      <c r="AF6" s="33">
        <f>IF($B6&lt;&gt;"",SUMPRODUCT(1*(ORARIO!$R$5:$V$14=$B6)*(ORARIO!$B$5:$B$14=AF$3)),"")</f>
        <v>2</v>
      </c>
      <c r="AG6" s="33">
        <f>IF($B6&lt;&gt;"",SUMPRODUCT(1*(ORARIO!$R$5:$V$14=$B6)*(ORARIO!$B$5:$B$14=AG$3)),"")</f>
        <v>0</v>
      </c>
      <c r="AH6" s="33">
        <f>IF($B6&lt;&gt;"",SUMPRODUCT(1*(ORARIO!$R$5:$V$14=$B6)*(ORARIO!$B$5:$B$14=AH$3)),"")</f>
        <v>0</v>
      </c>
      <c r="AI6" s="33">
        <f>IF($B6&lt;&gt;"",SUMPRODUCT(1*(ORARIO!$R$5:$V$14=$B6)*(ORARIO!$B$5:$B$14=AI$3)),"")</f>
        <v>0</v>
      </c>
      <c r="AJ6" s="33">
        <f>IF($B6&lt;&gt;"",SUMPRODUCT(1*(ORARIO!$R$5:$V$14=$B6)*(ORARIO!$B$5:$B$14=AJ$3)),"")</f>
        <v>1</v>
      </c>
      <c r="AK6" s="33">
        <f>IF($B6&lt;&gt;"",SUMPRODUCT(1*(ORARIO!$R$5:$V$14=$B6)*(ORARIO!$B$5:$B$14=AK$3)),"")</f>
        <v>0</v>
      </c>
      <c r="AL6" s="34"/>
      <c r="AM6" s="33">
        <f>IF($B6&lt;&gt;"",SUMPRODUCT(1*(ORARIO!$W$5:$AA$14=$B6)*(ORARIO!$B$5:$B$14=AM$3)),"")</f>
        <v>0</v>
      </c>
      <c r="AN6" s="33">
        <f>IF($B6&lt;&gt;"",SUMPRODUCT(1*(ORARIO!$W$5:$AA$14=$B6)*(ORARIO!$B$5:$B$14=AN$3)),"")</f>
        <v>0</v>
      </c>
      <c r="AO6" s="33">
        <f>IF($B6&lt;&gt;"",SUMPRODUCT(1*(ORARIO!$W$5:$AA$14=$B6)*(ORARIO!$B$5:$B$14=AO$3)),"")</f>
        <v>0</v>
      </c>
      <c r="AP6" s="33">
        <f>IF($B6&lt;&gt;"",SUMPRODUCT(1*(ORARIO!$W$5:$AA$14=$B6)*(ORARIO!$B$5:$B$14=AP$3)),"")</f>
        <v>0</v>
      </c>
      <c r="AQ6" s="33">
        <f>IF($B6&lt;&gt;"",SUMPRODUCT(1*(ORARIO!$W$5:$AA$14=$B6)*(ORARIO!$B$5:$B$14=AQ$3)),"")</f>
        <v>0</v>
      </c>
      <c r="AR6" s="33">
        <f>IF($B6&lt;&gt;"",SUMPRODUCT(1*(ORARIO!$W$5:$AA$14=$B6)*(ORARIO!$B$5:$B$14=AR$3)),"")</f>
        <v>0</v>
      </c>
      <c r="AS6" s="33">
        <f>IF($B6&lt;&gt;"",SUMPRODUCT(1*(ORARIO!$W$5:$AA$14=$B6)*(ORARIO!$B$5:$B$14=AS$3)),"")</f>
        <v>0</v>
      </c>
      <c r="AT6" s="33">
        <f>IF($B6&lt;&gt;"",SUMPRODUCT(1*(ORARIO!$W$5:$AA$14=$B6)*(ORARIO!$B$5:$B$14=AT$3)),"")</f>
        <v>0</v>
      </c>
    </row>
    <row r="7" spans="2:52">
      <c r="B7" s="28" t="s">
        <v>20</v>
      </c>
      <c r="C7" s="33">
        <f>IF($B$4&lt;&gt;"",SUMPRODUCT(1*(ORARIO!$C$5:$G$14=$B7)*(ORARIO!$B$5:$B$14=C$3)),"")</f>
        <v>0</v>
      </c>
      <c r="D7" s="33">
        <f>IF($B$4&lt;&gt;"",SUMPRODUCT(1*(ORARIO!$C$5:$G$14=$B7)*(ORARIO!$B$5:$B$14=D$3)),"")</f>
        <v>0</v>
      </c>
      <c r="E7" s="33">
        <f>IF($B$4&lt;&gt;"",SUMPRODUCT(1*(ORARIO!$C$5:$G$14=$B7)*(ORARIO!$B$5:$B$14=E$3)),"")</f>
        <v>1</v>
      </c>
      <c r="F7" s="33">
        <f>IF($B$4&lt;&gt;"",SUMPRODUCT(1*(ORARIO!$C$5:$G$14=$B7)*(ORARIO!$B$5:$B$14=F$3)),"")</f>
        <v>0</v>
      </c>
      <c r="G7" s="33">
        <f>IF($B$4&lt;&gt;"",SUMPRODUCT(1*(ORARIO!$C$5:$G$14=$B7)*(ORARIO!$B$5:$B$14=G$3)),"")</f>
        <v>0</v>
      </c>
      <c r="H7" s="33">
        <f>IF($B$4&lt;&gt;"",SUMPRODUCT(1*(ORARIO!$C$5:$G$14=$B7)*(ORARIO!$B$5:$B$14=H$3)),"")</f>
        <v>0</v>
      </c>
      <c r="I7" s="33">
        <f>IF($B$4&lt;&gt;"",SUMPRODUCT(1*(ORARIO!$C$5:$G$14=$B7)*(ORARIO!$B$5:$B$14=I$3)),"")</f>
        <v>0</v>
      </c>
      <c r="J7" s="33">
        <f>IF($B$4&lt;&gt;"",SUMPRODUCT(1*(ORARIO!$C$5:$G$14=$B7)*(ORARIO!$B$5:$B$14=J$3)),"")</f>
        <v>0</v>
      </c>
      <c r="K7" s="34"/>
      <c r="L7" s="33">
        <f>IF($B7&lt;&gt;"",SUMPRODUCT(1*(ORARIO!$H$5:$L$14=$B7)*(ORARIO!$B$5:$B$14=L$3)),"")</f>
        <v>0</v>
      </c>
      <c r="M7" s="33">
        <f>IF($B7&lt;&gt;"",SUMPRODUCT(1*(ORARIO!$H$5:$L$14=$B7)*(ORARIO!$B$5:$B$14=M$3)),"")</f>
        <v>0</v>
      </c>
      <c r="N7" s="33">
        <f>IF($B7&lt;&gt;"",SUMPRODUCT(1*(ORARIO!$H$5:$L$14=$B7)*(ORARIO!$B$5:$B$14=N$3)),"")</f>
        <v>0</v>
      </c>
      <c r="O7" s="33">
        <f>IF($B7&lt;&gt;"",SUMPRODUCT(1*(ORARIO!$H$5:$L$14=$B7)*(ORARIO!$B$5:$B$14=O$3)),"")</f>
        <v>0</v>
      </c>
      <c r="P7" s="33">
        <f>IF($B7&lt;&gt;"",SUMPRODUCT(1*(ORARIO!$H$5:$L$14=$B7)*(ORARIO!$B$5:$B$14=P$3)),"")</f>
        <v>0</v>
      </c>
      <c r="Q7" s="33">
        <f>IF($B7&lt;&gt;"",SUMPRODUCT(1*(ORARIO!$H$5:$L$14=$B7)*(ORARIO!$B$5:$B$14=Q$3)),"")</f>
        <v>0</v>
      </c>
      <c r="R7" s="33">
        <f>IF($B7&lt;&gt;"",SUMPRODUCT(1*(ORARIO!$H$5:$L$14=$B7)*(ORARIO!$B$5:$B$14=R$3)),"")</f>
        <v>0</v>
      </c>
      <c r="S7" s="33">
        <f>IF($B7&lt;&gt;"",SUMPRODUCT(1*(ORARIO!$H$5:$L$14=$B7)*(ORARIO!$B$5:$B$14=S$3)),"")</f>
        <v>0</v>
      </c>
      <c r="T7" s="34"/>
      <c r="U7" s="33">
        <f>IF($B7&lt;&gt;"",SUMPRODUCT(1*(ORARIO!$M$5:$Q$14=$B7)*(ORARIO!$B$5:$B$14=U$3)),"")</f>
        <v>0</v>
      </c>
      <c r="V7" s="33">
        <f>IF($B7&lt;&gt;"",SUMPRODUCT(1*(ORARIO!$M$5:$Q$14=$B7)*(ORARIO!$B$5:$B$14=V$3)),"")</f>
        <v>0</v>
      </c>
      <c r="W7" s="33">
        <f>IF($B7&lt;&gt;"",SUMPRODUCT(1*(ORARIO!$M$5:$Q$14=$B7)*(ORARIO!$B$5:$B$14=W$3)),"")</f>
        <v>0</v>
      </c>
      <c r="X7" s="33">
        <f>IF($B7&lt;&gt;"",SUMPRODUCT(1*(ORARIO!$M$5:$Q$14=$B7)*(ORARIO!$B$5:$B$14=X$3)),"")</f>
        <v>1</v>
      </c>
      <c r="Y7" s="33">
        <f>IF($B7&lt;&gt;"",SUMPRODUCT(1*(ORARIO!$M$5:$Q$14=$B7)*(ORARIO!$B$5:$B$14=Y$3)),"")</f>
        <v>0</v>
      </c>
      <c r="Z7" s="33">
        <f>IF($B7&lt;&gt;"",SUMPRODUCT(1*(ORARIO!$M$5:$Q$14=$B7)*(ORARIO!$B$5:$B$14=Z$3)),"")</f>
        <v>0</v>
      </c>
      <c r="AA7" s="33">
        <f>IF($B7&lt;&gt;"",SUMPRODUCT(1*(ORARIO!$M$5:$Q$14=$B7)*(ORARIO!$B$5:$B$14=AA$3)),"")</f>
        <v>0</v>
      </c>
      <c r="AB7" s="33">
        <f>IF($B7&lt;&gt;"",SUMPRODUCT(1*(ORARIO!$M$5:$Q$14=$B7)*(ORARIO!$B$5:$B$14=AB$3)),"")</f>
        <v>0</v>
      </c>
      <c r="AC7" s="34"/>
      <c r="AD7" s="33">
        <f>IF($B7&lt;&gt;"",SUMPRODUCT(1*(ORARIO!$R$5:$V$14=$B7)*(ORARIO!$B$5:$B$14=AD$3)),"")</f>
        <v>0</v>
      </c>
      <c r="AE7" s="33">
        <f>IF($B7&lt;&gt;"",SUMPRODUCT(1*(ORARIO!$R$5:$V$14=$B7)*(ORARIO!$B$5:$B$14=AE$3)),"")</f>
        <v>0</v>
      </c>
      <c r="AF7" s="33">
        <f>IF($B7&lt;&gt;"",SUMPRODUCT(1*(ORARIO!$R$5:$V$14=$B7)*(ORARIO!$B$5:$B$14=AF$3)),"")</f>
        <v>0</v>
      </c>
      <c r="AG7" s="33">
        <f>IF($B7&lt;&gt;"",SUMPRODUCT(1*(ORARIO!$R$5:$V$14=$B7)*(ORARIO!$B$5:$B$14=AG$3)),"")</f>
        <v>0</v>
      </c>
      <c r="AH7" s="33">
        <f>IF($B7&lt;&gt;"",SUMPRODUCT(1*(ORARIO!$R$5:$V$14=$B7)*(ORARIO!$B$5:$B$14=AH$3)),"")</f>
        <v>0</v>
      </c>
      <c r="AI7" s="33">
        <f>IF($B7&lt;&gt;"",SUMPRODUCT(1*(ORARIO!$R$5:$V$14=$B7)*(ORARIO!$B$5:$B$14=AI$3)),"")</f>
        <v>0</v>
      </c>
      <c r="AJ7" s="33">
        <f>IF($B7&lt;&gt;"",SUMPRODUCT(1*(ORARIO!$R$5:$V$14=$B7)*(ORARIO!$B$5:$B$14=AJ$3)),"")</f>
        <v>0</v>
      </c>
      <c r="AK7" s="33">
        <f>IF($B7&lt;&gt;"",SUMPRODUCT(1*(ORARIO!$R$5:$V$14=$B7)*(ORARIO!$B$5:$B$14=AK$3)),"")</f>
        <v>0</v>
      </c>
      <c r="AL7" s="34"/>
      <c r="AM7" s="33">
        <f>IF($B7&lt;&gt;"",SUMPRODUCT(1*(ORARIO!$W$5:$AA$14=$B7)*(ORARIO!$B$5:$B$14=AM$3)),"")</f>
        <v>0</v>
      </c>
      <c r="AN7" s="33">
        <f>IF($B7&lt;&gt;"",SUMPRODUCT(1*(ORARIO!$W$5:$AA$14=$B7)*(ORARIO!$B$5:$B$14=AN$3)),"")</f>
        <v>0</v>
      </c>
      <c r="AO7" s="33">
        <f>IF($B7&lt;&gt;"",SUMPRODUCT(1*(ORARIO!$W$5:$AA$14=$B7)*(ORARIO!$B$5:$B$14=AO$3)),"")</f>
        <v>0</v>
      </c>
      <c r="AP7" s="33">
        <f>IF($B7&lt;&gt;"",SUMPRODUCT(1*(ORARIO!$W$5:$AA$14=$B7)*(ORARIO!$B$5:$B$14=AP$3)),"")</f>
        <v>1</v>
      </c>
      <c r="AQ7" s="33">
        <f>IF($B7&lt;&gt;"",SUMPRODUCT(1*(ORARIO!$W$5:$AA$14=$B7)*(ORARIO!$B$5:$B$14=AQ$3)),"")</f>
        <v>0</v>
      </c>
      <c r="AR7" s="33">
        <f>IF($B7&lt;&gt;"",SUMPRODUCT(1*(ORARIO!$W$5:$AA$14=$B7)*(ORARIO!$B$5:$B$14=AR$3)),"")</f>
        <v>0</v>
      </c>
      <c r="AS7" s="33">
        <f>IF($B7&lt;&gt;"",SUMPRODUCT(1*(ORARIO!$W$5:$AA$14=$B7)*(ORARIO!$B$5:$B$14=AS$3)),"")</f>
        <v>0</v>
      </c>
      <c r="AT7" s="33">
        <f>IF($B7&lt;&gt;"",SUMPRODUCT(1*(ORARIO!$W$5:$AA$14=$B7)*(ORARIO!$B$5:$B$14=AT$3)),"")</f>
        <v>0</v>
      </c>
    </row>
    <row r="8" spans="2:52">
      <c r="B8" s="28" t="s">
        <v>21</v>
      </c>
      <c r="C8" s="33">
        <f>IF($B$4&lt;&gt;"",SUMPRODUCT(1*(ORARIO!$C$5:$G$14=$B8)*(ORARIO!$B$5:$B$14=C$3)),"")</f>
        <v>0</v>
      </c>
      <c r="D8" s="33">
        <f>IF($B$4&lt;&gt;"",SUMPRODUCT(1*(ORARIO!$C$5:$G$14=$B8)*(ORARIO!$B$5:$B$14=D$3)),"")</f>
        <v>0</v>
      </c>
      <c r="E8" s="33">
        <f>IF($B$4&lt;&gt;"",SUMPRODUCT(1*(ORARIO!$C$5:$G$14=$B8)*(ORARIO!$B$5:$B$14=E$3)),"")</f>
        <v>0</v>
      </c>
      <c r="F8" s="33">
        <f>IF($B$4&lt;&gt;"",SUMPRODUCT(1*(ORARIO!$C$5:$G$14=$B8)*(ORARIO!$B$5:$B$14=F$3)),"")</f>
        <v>0</v>
      </c>
      <c r="G8" s="33">
        <f>IF($B$4&lt;&gt;"",SUMPRODUCT(1*(ORARIO!$C$5:$G$14=$B8)*(ORARIO!$B$5:$B$14=G$3)),"")</f>
        <v>2</v>
      </c>
      <c r="H8" s="33">
        <f>IF($B$4&lt;&gt;"",SUMPRODUCT(1*(ORARIO!$C$5:$G$14=$B8)*(ORARIO!$B$5:$B$14=H$3)),"")</f>
        <v>0</v>
      </c>
      <c r="I8" s="33">
        <f>IF($B$4&lt;&gt;"",SUMPRODUCT(1*(ORARIO!$C$5:$G$14=$B8)*(ORARIO!$B$5:$B$14=I$3)),"")</f>
        <v>0</v>
      </c>
      <c r="J8" s="33">
        <f>IF($B$4&lt;&gt;"",SUMPRODUCT(1*(ORARIO!$C$5:$G$14=$B8)*(ORARIO!$B$5:$B$14=J$3)),"")</f>
        <v>0</v>
      </c>
      <c r="K8" s="34"/>
      <c r="L8" s="33">
        <f>IF($B8&lt;&gt;"",SUMPRODUCT(1*(ORARIO!$H$5:$L$14=$B8)*(ORARIO!$B$5:$B$14=L$3)),"")</f>
        <v>0</v>
      </c>
      <c r="M8" s="33">
        <f>IF($B8&lt;&gt;"",SUMPRODUCT(1*(ORARIO!$H$5:$L$14=$B8)*(ORARIO!$B$5:$B$14=M$3)),"")</f>
        <v>0</v>
      </c>
      <c r="N8" s="33">
        <f>IF($B8&lt;&gt;"",SUMPRODUCT(1*(ORARIO!$H$5:$L$14=$B8)*(ORARIO!$B$5:$B$14=N$3)),"")</f>
        <v>0</v>
      </c>
      <c r="O8" s="33">
        <f>IF($B8&lt;&gt;"",SUMPRODUCT(1*(ORARIO!$H$5:$L$14=$B8)*(ORARIO!$B$5:$B$14=O$3)),"")</f>
        <v>0</v>
      </c>
      <c r="P8" s="33">
        <f>IF($B8&lt;&gt;"",SUMPRODUCT(1*(ORARIO!$H$5:$L$14=$B8)*(ORARIO!$B$5:$B$14=P$3)),"")</f>
        <v>0</v>
      </c>
      <c r="Q8" s="33">
        <f>IF($B8&lt;&gt;"",SUMPRODUCT(1*(ORARIO!$H$5:$L$14=$B8)*(ORARIO!$B$5:$B$14=Q$3)),"")</f>
        <v>0</v>
      </c>
      <c r="R8" s="33">
        <f>IF($B8&lt;&gt;"",SUMPRODUCT(1*(ORARIO!$H$5:$L$14=$B8)*(ORARIO!$B$5:$B$14=R$3)),"")</f>
        <v>0</v>
      </c>
      <c r="S8" s="33">
        <f>IF($B8&lt;&gt;"",SUMPRODUCT(1*(ORARIO!$H$5:$L$14=$B8)*(ORARIO!$B$5:$B$14=S$3)),"")</f>
        <v>0</v>
      </c>
      <c r="T8" s="34"/>
      <c r="U8" s="33">
        <f>IF($B8&lt;&gt;"",SUMPRODUCT(1*(ORARIO!$M$5:$Q$14=$B8)*(ORARIO!$B$5:$B$14=U$3)),"")</f>
        <v>0</v>
      </c>
      <c r="V8" s="33">
        <f>IF($B8&lt;&gt;"",SUMPRODUCT(1*(ORARIO!$M$5:$Q$14=$B8)*(ORARIO!$B$5:$B$14=V$3)),"")</f>
        <v>0</v>
      </c>
      <c r="W8" s="33">
        <f>IF($B8&lt;&gt;"",SUMPRODUCT(1*(ORARIO!$M$5:$Q$14=$B8)*(ORARIO!$B$5:$B$14=W$3)),"")</f>
        <v>0</v>
      </c>
      <c r="X8" s="33">
        <f>IF($B8&lt;&gt;"",SUMPRODUCT(1*(ORARIO!$M$5:$Q$14=$B8)*(ORARIO!$B$5:$B$14=X$3)),"")</f>
        <v>0</v>
      </c>
      <c r="Y8" s="33">
        <f>IF($B8&lt;&gt;"",SUMPRODUCT(1*(ORARIO!$M$5:$Q$14=$B8)*(ORARIO!$B$5:$B$14=Y$3)),"")</f>
        <v>0</v>
      </c>
      <c r="Z8" s="33">
        <f>IF($B8&lt;&gt;"",SUMPRODUCT(1*(ORARIO!$M$5:$Q$14=$B8)*(ORARIO!$B$5:$B$14=Z$3)),"")</f>
        <v>0</v>
      </c>
      <c r="AA8" s="33">
        <f>IF($B8&lt;&gt;"",SUMPRODUCT(1*(ORARIO!$M$5:$Q$14=$B8)*(ORARIO!$B$5:$B$14=AA$3)),"")</f>
        <v>0</v>
      </c>
      <c r="AB8" s="33">
        <f>IF($B8&lt;&gt;"",SUMPRODUCT(1*(ORARIO!$M$5:$Q$14=$B8)*(ORARIO!$B$5:$B$14=AB$3)),"")</f>
        <v>0</v>
      </c>
      <c r="AC8" s="34"/>
      <c r="AD8" s="33">
        <f>IF($B8&lt;&gt;"",SUMPRODUCT(1*(ORARIO!$R$5:$V$14=$B8)*(ORARIO!$B$5:$B$14=AD$3)),"")</f>
        <v>0</v>
      </c>
      <c r="AE8" s="33">
        <f>IF($B8&lt;&gt;"",SUMPRODUCT(1*(ORARIO!$R$5:$V$14=$B8)*(ORARIO!$B$5:$B$14=AE$3)),"")</f>
        <v>0</v>
      </c>
      <c r="AF8" s="33">
        <f>IF($B8&lt;&gt;"",SUMPRODUCT(1*(ORARIO!$R$5:$V$14=$B8)*(ORARIO!$B$5:$B$14=AF$3)),"")</f>
        <v>0</v>
      </c>
      <c r="AG8" s="33">
        <f>IF($B8&lt;&gt;"",SUMPRODUCT(1*(ORARIO!$R$5:$V$14=$B8)*(ORARIO!$B$5:$B$14=AG$3)),"")</f>
        <v>0</v>
      </c>
      <c r="AH8" s="33">
        <f>IF($B8&lt;&gt;"",SUMPRODUCT(1*(ORARIO!$R$5:$V$14=$B8)*(ORARIO!$B$5:$B$14=AH$3)),"")</f>
        <v>0</v>
      </c>
      <c r="AI8" s="33">
        <f>IF($B8&lt;&gt;"",SUMPRODUCT(1*(ORARIO!$R$5:$V$14=$B8)*(ORARIO!$B$5:$B$14=AI$3)),"")</f>
        <v>0</v>
      </c>
      <c r="AJ8" s="33">
        <f>IF($B8&lt;&gt;"",SUMPRODUCT(1*(ORARIO!$R$5:$V$14=$B8)*(ORARIO!$B$5:$B$14=AJ$3)),"")</f>
        <v>0</v>
      </c>
      <c r="AK8" s="33">
        <f>IF($B8&lt;&gt;"",SUMPRODUCT(1*(ORARIO!$R$5:$V$14=$B8)*(ORARIO!$B$5:$B$14=AK$3)),"")</f>
        <v>0</v>
      </c>
      <c r="AL8" s="34"/>
      <c r="AM8" s="33">
        <f>IF($B8&lt;&gt;"",SUMPRODUCT(1*(ORARIO!$W$5:$AA$14=$B8)*(ORARIO!$B$5:$B$14=AM$3)),"")</f>
        <v>1</v>
      </c>
      <c r="AN8" s="33">
        <f>IF($B8&lt;&gt;"",SUMPRODUCT(1*(ORARIO!$W$5:$AA$14=$B8)*(ORARIO!$B$5:$B$14=AN$3)),"")</f>
        <v>0</v>
      </c>
      <c r="AO8" s="33">
        <f>IF($B8&lt;&gt;"",SUMPRODUCT(1*(ORARIO!$W$5:$AA$14=$B8)*(ORARIO!$B$5:$B$14=AO$3)),"")</f>
        <v>0</v>
      </c>
      <c r="AP8" s="33">
        <f>IF($B8&lt;&gt;"",SUMPRODUCT(1*(ORARIO!$W$5:$AA$14=$B8)*(ORARIO!$B$5:$B$14=AP$3)),"")</f>
        <v>0</v>
      </c>
      <c r="AQ8" s="33">
        <f>IF($B8&lt;&gt;"",SUMPRODUCT(1*(ORARIO!$W$5:$AA$14=$B8)*(ORARIO!$B$5:$B$14=AQ$3)),"")</f>
        <v>0</v>
      </c>
      <c r="AR8" s="33">
        <f>IF($B8&lt;&gt;"",SUMPRODUCT(1*(ORARIO!$W$5:$AA$14=$B8)*(ORARIO!$B$5:$B$14=AR$3)),"")</f>
        <v>0</v>
      </c>
      <c r="AS8" s="33">
        <f>IF($B8&lt;&gt;"",SUMPRODUCT(1*(ORARIO!$W$5:$AA$14=$B8)*(ORARIO!$B$5:$B$14=AS$3)),"")</f>
        <v>0</v>
      </c>
      <c r="AT8" s="33">
        <f>IF($B8&lt;&gt;"",SUMPRODUCT(1*(ORARIO!$W$5:$AA$14=$B8)*(ORARIO!$B$5:$B$14=AT$3)),"")</f>
        <v>0</v>
      </c>
    </row>
    <row r="9" spans="2:52">
      <c r="B9" s="28" t="s">
        <v>22</v>
      </c>
      <c r="C9" s="33">
        <f>IF($B$4&lt;&gt;"",SUMPRODUCT(1*(ORARIO!$C$5:$G$14=$B9)*(ORARIO!$B$5:$B$14=C$3)),"")</f>
        <v>0</v>
      </c>
      <c r="D9" s="33">
        <f>IF($B$4&lt;&gt;"",SUMPRODUCT(1*(ORARIO!$C$5:$G$14=$B9)*(ORARIO!$B$5:$B$14=D$3)),"")</f>
        <v>0</v>
      </c>
      <c r="E9" s="33">
        <f>IF($B$4&lt;&gt;"",SUMPRODUCT(1*(ORARIO!$C$5:$G$14=$B9)*(ORARIO!$B$5:$B$14=E$3)),"")</f>
        <v>0</v>
      </c>
      <c r="F9" s="33">
        <f>IF($B$4&lt;&gt;"",SUMPRODUCT(1*(ORARIO!$C$5:$G$14=$B9)*(ORARIO!$B$5:$B$14=F$3)),"")</f>
        <v>0</v>
      </c>
      <c r="G9" s="33">
        <f>IF($B$4&lt;&gt;"",SUMPRODUCT(1*(ORARIO!$C$5:$G$14=$B9)*(ORARIO!$B$5:$B$14=G$3)),"")</f>
        <v>0</v>
      </c>
      <c r="H9" s="33">
        <f>IF($B$4&lt;&gt;"",SUMPRODUCT(1*(ORARIO!$C$5:$G$14=$B9)*(ORARIO!$B$5:$B$14=H$3)),"")</f>
        <v>2</v>
      </c>
      <c r="I9" s="33">
        <f>IF($B$4&lt;&gt;"",SUMPRODUCT(1*(ORARIO!$C$5:$G$14=$B9)*(ORARIO!$B$5:$B$14=I$3)),"")</f>
        <v>0</v>
      </c>
      <c r="J9" s="33">
        <f>IF($B$4&lt;&gt;"",SUMPRODUCT(1*(ORARIO!$C$5:$G$14=$B9)*(ORARIO!$B$5:$B$14=J$3)),"")</f>
        <v>0</v>
      </c>
      <c r="K9" s="34"/>
      <c r="L9" s="33">
        <f>IF($B9&lt;&gt;"",SUMPRODUCT(1*(ORARIO!$H$5:$L$14=$B9)*(ORARIO!$B$5:$B$14=L$3)),"")</f>
        <v>0</v>
      </c>
      <c r="M9" s="33">
        <f>IF($B9&lt;&gt;"",SUMPRODUCT(1*(ORARIO!$H$5:$L$14=$B9)*(ORARIO!$B$5:$B$14=M$3)),"")</f>
        <v>0</v>
      </c>
      <c r="N9" s="33">
        <f>IF($B9&lt;&gt;"",SUMPRODUCT(1*(ORARIO!$H$5:$L$14=$B9)*(ORARIO!$B$5:$B$14=N$3)),"")</f>
        <v>0</v>
      </c>
      <c r="O9" s="33">
        <f>IF($B9&lt;&gt;"",SUMPRODUCT(1*(ORARIO!$H$5:$L$14=$B9)*(ORARIO!$B$5:$B$14=O$3)),"")</f>
        <v>0</v>
      </c>
      <c r="P9" s="33">
        <f>IF($B9&lt;&gt;"",SUMPRODUCT(1*(ORARIO!$H$5:$L$14=$B9)*(ORARIO!$B$5:$B$14=P$3)),"")</f>
        <v>0</v>
      </c>
      <c r="Q9" s="33">
        <f>IF($B9&lt;&gt;"",SUMPRODUCT(1*(ORARIO!$H$5:$L$14=$B9)*(ORARIO!$B$5:$B$14=Q$3)),"")</f>
        <v>0</v>
      </c>
      <c r="R9" s="33">
        <f>IF($B9&lt;&gt;"",SUMPRODUCT(1*(ORARIO!$H$5:$L$14=$B9)*(ORARIO!$B$5:$B$14=R$3)),"")</f>
        <v>0</v>
      </c>
      <c r="S9" s="33">
        <f>IF($B9&lt;&gt;"",SUMPRODUCT(1*(ORARIO!$H$5:$L$14=$B9)*(ORARIO!$B$5:$B$14=S$3)),"")</f>
        <v>0</v>
      </c>
      <c r="T9" s="34"/>
      <c r="U9" s="33">
        <f>IF($B9&lt;&gt;"",SUMPRODUCT(1*(ORARIO!$M$5:$Q$14=$B9)*(ORARIO!$B$5:$B$14=U$3)),"")</f>
        <v>0</v>
      </c>
      <c r="V9" s="33">
        <f>IF($B9&lt;&gt;"",SUMPRODUCT(1*(ORARIO!$M$5:$Q$14=$B9)*(ORARIO!$B$5:$B$14=V$3)),"")</f>
        <v>0</v>
      </c>
      <c r="W9" s="33">
        <f>IF($B9&lt;&gt;"",SUMPRODUCT(1*(ORARIO!$M$5:$Q$14=$B9)*(ORARIO!$B$5:$B$14=W$3)),"")</f>
        <v>0</v>
      </c>
      <c r="X9" s="33">
        <f>IF($B9&lt;&gt;"",SUMPRODUCT(1*(ORARIO!$M$5:$Q$14=$B9)*(ORARIO!$B$5:$B$14=X$3)),"")</f>
        <v>0</v>
      </c>
      <c r="Y9" s="33">
        <f>IF($B9&lt;&gt;"",SUMPRODUCT(1*(ORARIO!$M$5:$Q$14=$B9)*(ORARIO!$B$5:$B$14=Y$3)),"")</f>
        <v>0</v>
      </c>
      <c r="Z9" s="33">
        <f>IF($B9&lt;&gt;"",SUMPRODUCT(1*(ORARIO!$M$5:$Q$14=$B9)*(ORARIO!$B$5:$B$14=Z$3)),"")</f>
        <v>0</v>
      </c>
      <c r="AA9" s="33">
        <f>IF($B9&lt;&gt;"",SUMPRODUCT(1*(ORARIO!$M$5:$Q$14=$B9)*(ORARIO!$B$5:$B$14=AA$3)),"")</f>
        <v>0</v>
      </c>
      <c r="AB9" s="33">
        <f>IF($B9&lt;&gt;"",SUMPRODUCT(1*(ORARIO!$M$5:$Q$14=$B9)*(ORARIO!$B$5:$B$14=AB$3)),"")</f>
        <v>0</v>
      </c>
      <c r="AC9" s="34"/>
      <c r="AD9" s="33">
        <f>IF($B9&lt;&gt;"",SUMPRODUCT(1*(ORARIO!$R$5:$V$14=$B9)*(ORARIO!$B$5:$B$14=AD$3)),"")</f>
        <v>0</v>
      </c>
      <c r="AE9" s="33">
        <f>IF($B9&lt;&gt;"",SUMPRODUCT(1*(ORARIO!$R$5:$V$14=$B9)*(ORARIO!$B$5:$B$14=AE$3)),"")</f>
        <v>0</v>
      </c>
      <c r="AF9" s="33">
        <f>IF($B9&lt;&gt;"",SUMPRODUCT(1*(ORARIO!$R$5:$V$14=$B9)*(ORARIO!$B$5:$B$14=AF$3)),"")</f>
        <v>0</v>
      </c>
      <c r="AG9" s="33">
        <f>IF($B9&lt;&gt;"",SUMPRODUCT(1*(ORARIO!$R$5:$V$14=$B9)*(ORARIO!$B$5:$B$14=AG$3)),"")</f>
        <v>0</v>
      </c>
      <c r="AH9" s="33">
        <f>IF($B9&lt;&gt;"",SUMPRODUCT(1*(ORARIO!$R$5:$V$14=$B9)*(ORARIO!$B$5:$B$14=AH$3)),"")</f>
        <v>0</v>
      </c>
      <c r="AI9" s="33">
        <f>IF($B9&lt;&gt;"",SUMPRODUCT(1*(ORARIO!$R$5:$V$14=$B9)*(ORARIO!$B$5:$B$14=AI$3)),"")</f>
        <v>0</v>
      </c>
      <c r="AJ9" s="33">
        <f>IF($B9&lt;&gt;"",SUMPRODUCT(1*(ORARIO!$R$5:$V$14=$B9)*(ORARIO!$B$5:$B$14=AJ$3)),"")</f>
        <v>0</v>
      </c>
      <c r="AK9" s="33">
        <f>IF($B9&lt;&gt;"",SUMPRODUCT(1*(ORARIO!$R$5:$V$14=$B9)*(ORARIO!$B$5:$B$14=AK$3)),"")</f>
        <v>0</v>
      </c>
      <c r="AL9" s="34"/>
      <c r="AM9" s="33">
        <f>IF($B9&lt;&gt;"",SUMPRODUCT(1*(ORARIO!$W$5:$AA$14=$B9)*(ORARIO!$B$5:$B$14=AM$3)),"")</f>
        <v>0</v>
      </c>
      <c r="AN9" s="33">
        <f>IF($B9&lt;&gt;"",SUMPRODUCT(1*(ORARIO!$W$5:$AA$14=$B9)*(ORARIO!$B$5:$B$14=AN$3)),"")</f>
        <v>0</v>
      </c>
      <c r="AO9" s="33">
        <f>IF($B9&lt;&gt;"",SUMPRODUCT(1*(ORARIO!$W$5:$AA$14=$B9)*(ORARIO!$B$5:$B$14=AO$3)),"")</f>
        <v>0</v>
      </c>
      <c r="AP9" s="33">
        <f>IF($B9&lt;&gt;"",SUMPRODUCT(1*(ORARIO!$W$5:$AA$14=$B9)*(ORARIO!$B$5:$B$14=AP$3)),"")</f>
        <v>0</v>
      </c>
      <c r="AQ9" s="33">
        <f>IF($B9&lt;&gt;"",SUMPRODUCT(1*(ORARIO!$W$5:$AA$14=$B9)*(ORARIO!$B$5:$B$14=AQ$3)),"")</f>
        <v>0</v>
      </c>
      <c r="AR9" s="33">
        <f>IF($B9&lt;&gt;"",SUMPRODUCT(1*(ORARIO!$W$5:$AA$14=$B9)*(ORARIO!$B$5:$B$14=AR$3)),"")</f>
        <v>0</v>
      </c>
      <c r="AS9" s="33">
        <f>IF($B9&lt;&gt;"",SUMPRODUCT(1*(ORARIO!$W$5:$AA$14=$B9)*(ORARIO!$B$5:$B$14=AS$3)),"")</f>
        <v>0</v>
      </c>
      <c r="AT9" s="33">
        <f>IF($B9&lt;&gt;"",SUMPRODUCT(1*(ORARIO!$W$5:$AA$14=$B9)*(ORARIO!$B$5:$B$14=AT$3)),"")</f>
        <v>0</v>
      </c>
    </row>
    <row r="10" spans="2:52">
      <c r="B10" s="28" t="s">
        <v>23</v>
      </c>
      <c r="C10" s="33">
        <f>IF($B$4&lt;&gt;"",SUMPRODUCT(1*(ORARIO!$C$5:$G$14=$B10)*(ORARIO!$B$5:$B$14=C$3)),"")</f>
        <v>0</v>
      </c>
      <c r="D10" s="33">
        <f>IF($B$4&lt;&gt;"",SUMPRODUCT(1*(ORARIO!$C$5:$G$14=$B10)*(ORARIO!$B$5:$B$14=D$3)),"")</f>
        <v>0</v>
      </c>
      <c r="E10" s="33">
        <f>IF($B$4&lt;&gt;"",SUMPRODUCT(1*(ORARIO!$C$5:$G$14=$B10)*(ORARIO!$B$5:$B$14=E$3)),"")</f>
        <v>0</v>
      </c>
      <c r="F10" s="33">
        <f>IF($B$4&lt;&gt;"",SUMPRODUCT(1*(ORARIO!$C$5:$G$14=$B10)*(ORARIO!$B$5:$B$14=F$3)),"")</f>
        <v>0</v>
      </c>
      <c r="G10" s="33">
        <f>IF($B$4&lt;&gt;"",SUMPRODUCT(1*(ORARIO!$C$5:$G$14=$B10)*(ORARIO!$B$5:$B$14=G$3)),"")</f>
        <v>0</v>
      </c>
      <c r="H10" s="33">
        <f>IF($B$4&lt;&gt;"",SUMPRODUCT(1*(ORARIO!$C$5:$G$14=$B10)*(ORARIO!$B$5:$B$14=H$3)),"")</f>
        <v>0</v>
      </c>
      <c r="I10" s="33">
        <f>IF($B$4&lt;&gt;"",SUMPRODUCT(1*(ORARIO!$C$5:$G$14=$B10)*(ORARIO!$B$5:$B$14=I$3)),"")</f>
        <v>0</v>
      </c>
      <c r="J10" s="33">
        <f>IF($B$4&lt;&gt;"",SUMPRODUCT(1*(ORARIO!$C$5:$G$14=$B10)*(ORARIO!$B$5:$B$14=J$3)),"")</f>
        <v>1</v>
      </c>
      <c r="K10" s="34"/>
      <c r="L10" s="33">
        <f>IF($B10&lt;&gt;"",SUMPRODUCT(1*(ORARIO!$H$5:$L$14=$B10)*(ORARIO!$B$5:$B$14=L$3)),"")</f>
        <v>0</v>
      </c>
      <c r="M10" s="33">
        <f>IF($B10&lt;&gt;"",SUMPRODUCT(1*(ORARIO!$H$5:$L$14=$B10)*(ORARIO!$B$5:$B$14=M$3)),"")</f>
        <v>0</v>
      </c>
      <c r="N10" s="33">
        <f>IF($B10&lt;&gt;"",SUMPRODUCT(1*(ORARIO!$H$5:$L$14=$B10)*(ORARIO!$B$5:$B$14=N$3)),"")</f>
        <v>0</v>
      </c>
      <c r="O10" s="33">
        <f>IF($B10&lt;&gt;"",SUMPRODUCT(1*(ORARIO!$H$5:$L$14=$B10)*(ORARIO!$B$5:$B$14=O$3)),"")</f>
        <v>0</v>
      </c>
      <c r="P10" s="33">
        <f>IF($B10&lt;&gt;"",SUMPRODUCT(1*(ORARIO!$H$5:$L$14=$B10)*(ORARIO!$B$5:$B$14=P$3)),"")</f>
        <v>0</v>
      </c>
      <c r="Q10" s="33">
        <f>IF($B10&lt;&gt;"",SUMPRODUCT(1*(ORARIO!$H$5:$L$14=$B10)*(ORARIO!$B$5:$B$14=Q$3)),"")</f>
        <v>0</v>
      </c>
      <c r="R10" s="33">
        <f>IF($B10&lt;&gt;"",SUMPRODUCT(1*(ORARIO!$H$5:$L$14=$B10)*(ORARIO!$B$5:$B$14=R$3)),"")</f>
        <v>0</v>
      </c>
      <c r="S10" s="33">
        <f>IF($B10&lt;&gt;"",SUMPRODUCT(1*(ORARIO!$H$5:$L$14=$B10)*(ORARIO!$B$5:$B$14=S$3)),"")</f>
        <v>0</v>
      </c>
      <c r="T10" s="34"/>
      <c r="U10" s="33">
        <f>IF($B10&lt;&gt;"",SUMPRODUCT(1*(ORARIO!$M$5:$Q$14=$B10)*(ORARIO!$B$5:$B$14=U$3)),"")</f>
        <v>0</v>
      </c>
      <c r="V10" s="33">
        <f>IF($B10&lt;&gt;"",SUMPRODUCT(1*(ORARIO!$M$5:$Q$14=$B10)*(ORARIO!$B$5:$B$14=V$3)),"")</f>
        <v>0</v>
      </c>
      <c r="W10" s="33">
        <f>IF($B10&lt;&gt;"",SUMPRODUCT(1*(ORARIO!$M$5:$Q$14=$B10)*(ORARIO!$B$5:$B$14=W$3)),"")</f>
        <v>0</v>
      </c>
      <c r="X10" s="33">
        <f>IF($B10&lt;&gt;"",SUMPRODUCT(1*(ORARIO!$M$5:$Q$14=$B10)*(ORARIO!$B$5:$B$14=X$3)),"")</f>
        <v>0</v>
      </c>
      <c r="Y10" s="33">
        <f>IF($B10&lt;&gt;"",SUMPRODUCT(1*(ORARIO!$M$5:$Q$14=$B10)*(ORARIO!$B$5:$B$14=Y$3)),"")</f>
        <v>0</v>
      </c>
      <c r="Z10" s="33">
        <f>IF($B10&lt;&gt;"",SUMPRODUCT(1*(ORARIO!$M$5:$Q$14=$B10)*(ORARIO!$B$5:$B$14=Z$3)),"")</f>
        <v>0</v>
      </c>
      <c r="AA10" s="33">
        <f>IF($B10&lt;&gt;"",SUMPRODUCT(1*(ORARIO!$M$5:$Q$14=$B10)*(ORARIO!$B$5:$B$14=AA$3)),"")</f>
        <v>0</v>
      </c>
      <c r="AB10" s="33">
        <f>IF($B10&lt;&gt;"",SUMPRODUCT(1*(ORARIO!$M$5:$Q$14=$B10)*(ORARIO!$B$5:$B$14=AB$3)),"")</f>
        <v>0</v>
      </c>
      <c r="AC10" s="34"/>
      <c r="AD10" s="33">
        <f>IF($B10&lt;&gt;"",SUMPRODUCT(1*(ORARIO!$R$5:$V$14=$B10)*(ORARIO!$B$5:$B$14=AD$3)),"")</f>
        <v>0</v>
      </c>
      <c r="AE10" s="33">
        <f>IF($B10&lt;&gt;"",SUMPRODUCT(1*(ORARIO!$R$5:$V$14=$B10)*(ORARIO!$B$5:$B$14=AE$3)),"")</f>
        <v>0</v>
      </c>
      <c r="AF10" s="33">
        <f>IF($B10&lt;&gt;"",SUMPRODUCT(1*(ORARIO!$R$5:$V$14=$B10)*(ORARIO!$B$5:$B$14=AF$3)),"")</f>
        <v>0</v>
      </c>
      <c r="AG10" s="33">
        <f>IF($B10&lt;&gt;"",SUMPRODUCT(1*(ORARIO!$R$5:$V$14=$B10)*(ORARIO!$B$5:$B$14=AG$3)),"")</f>
        <v>0</v>
      </c>
      <c r="AH10" s="33">
        <f>IF($B10&lt;&gt;"",SUMPRODUCT(1*(ORARIO!$R$5:$V$14=$B10)*(ORARIO!$B$5:$B$14=AH$3)),"")</f>
        <v>0</v>
      </c>
      <c r="AI10" s="33">
        <f>IF($B10&lt;&gt;"",SUMPRODUCT(1*(ORARIO!$R$5:$V$14=$B10)*(ORARIO!$B$5:$B$14=AI$3)),"")</f>
        <v>0</v>
      </c>
      <c r="AJ10" s="33">
        <f>IF($B10&lt;&gt;"",SUMPRODUCT(1*(ORARIO!$R$5:$V$14=$B10)*(ORARIO!$B$5:$B$14=AJ$3)),"")</f>
        <v>0</v>
      </c>
      <c r="AK10" s="33">
        <f>IF($B10&lt;&gt;"",SUMPRODUCT(1*(ORARIO!$R$5:$V$14=$B10)*(ORARIO!$B$5:$B$14=AK$3)),"")</f>
        <v>0</v>
      </c>
      <c r="AL10" s="34"/>
      <c r="AM10" s="33">
        <f>IF($B10&lt;&gt;"",SUMPRODUCT(1*(ORARIO!$W$5:$AA$14=$B10)*(ORARIO!$B$5:$B$14=AM$3)),"")</f>
        <v>0</v>
      </c>
      <c r="AN10" s="33">
        <f>IF($B10&lt;&gt;"",SUMPRODUCT(1*(ORARIO!$W$5:$AA$14=$B10)*(ORARIO!$B$5:$B$14=AN$3)),"")</f>
        <v>0</v>
      </c>
      <c r="AO10" s="33">
        <f>IF($B10&lt;&gt;"",SUMPRODUCT(1*(ORARIO!$W$5:$AA$14=$B10)*(ORARIO!$B$5:$B$14=AO$3)),"")</f>
        <v>0</v>
      </c>
      <c r="AP10" s="33">
        <f>IF($B10&lt;&gt;"",SUMPRODUCT(1*(ORARIO!$W$5:$AA$14=$B10)*(ORARIO!$B$5:$B$14=AP$3)),"")</f>
        <v>0</v>
      </c>
      <c r="AQ10" s="33">
        <f>IF($B10&lt;&gt;"",SUMPRODUCT(1*(ORARIO!$W$5:$AA$14=$B10)*(ORARIO!$B$5:$B$14=AQ$3)),"")</f>
        <v>0</v>
      </c>
      <c r="AR10" s="33">
        <f>IF($B10&lt;&gt;"",SUMPRODUCT(1*(ORARIO!$W$5:$AA$14=$B10)*(ORARIO!$B$5:$B$14=AR$3)),"")</f>
        <v>0</v>
      </c>
      <c r="AS10" s="33">
        <f>IF($B10&lt;&gt;"",SUMPRODUCT(1*(ORARIO!$W$5:$AA$14=$B10)*(ORARIO!$B$5:$B$14=AS$3)),"")</f>
        <v>0</v>
      </c>
      <c r="AT10" s="33">
        <f>IF($B10&lt;&gt;"",SUMPRODUCT(1*(ORARIO!$W$5:$AA$14=$B10)*(ORARIO!$B$5:$B$14=AT$3)),"")</f>
        <v>0</v>
      </c>
    </row>
    <row r="11" spans="2:52">
      <c r="B11" s="28" t="s">
        <v>24</v>
      </c>
      <c r="C11" s="33">
        <f>IF($B$4&lt;&gt;"",SUMPRODUCT(1*(ORARIO!$C$5:$G$14=$B11)*(ORARIO!$B$5:$B$14=C$3)),"")</f>
        <v>0</v>
      </c>
      <c r="D11" s="33">
        <f>IF($B$4&lt;&gt;"",SUMPRODUCT(1*(ORARIO!$C$5:$G$14=$B11)*(ORARIO!$B$5:$B$14=D$3)),"")</f>
        <v>0</v>
      </c>
      <c r="E11" s="33">
        <f>IF($B$4&lt;&gt;"",SUMPRODUCT(1*(ORARIO!$C$5:$G$14=$B11)*(ORARIO!$B$5:$B$14=E$3)),"")</f>
        <v>0</v>
      </c>
      <c r="F11" s="33">
        <f>IF($B$4&lt;&gt;"",SUMPRODUCT(1*(ORARIO!$C$5:$G$14=$B11)*(ORARIO!$B$5:$B$14=F$3)),"")</f>
        <v>0</v>
      </c>
      <c r="G11" s="33">
        <f>IF($B$4&lt;&gt;"",SUMPRODUCT(1*(ORARIO!$C$5:$G$14=$B11)*(ORARIO!$B$5:$B$14=G$3)),"")</f>
        <v>0</v>
      </c>
      <c r="H11" s="33">
        <f>IF($B$4&lt;&gt;"",SUMPRODUCT(1*(ORARIO!$C$5:$G$14=$B11)*(ORARIO!$B$5:$B$14=H$3)),"")</f>
        <v>0</v>
      </c>
      <c r="I11" s="33">
        <f>IF($B$4&lt;&gt;"",SUMPRODUCT(1*(ORARIO!$C$5:$G$14=$B11)*(ORARIO!$B$5:$B$14=I$3)),"")</f>
        <v>0</v>
      </c>
      <c r="J11" s="33">
        <f>IF($B$4&lt;&gt;"",SUMPRODUCT(1*(ORARIO!$C$5:$G$14=$B11)*(ORARIO!$B$5:$B$14=J$3)),"")</f>
        <v>0</v>
      </c>
      <c r="K11" s="34"/>
      <c r="L11" s="33">
        <f>IF($B11&lt;&gt;"",SUMPRODUCT(1*(ORARIO!$H$5:$L$14=$B11)*(ORARIO!$B$5:$B$14=L$3)),"")</f>
        <v>0</v>
      </c>
      <c r="M11" s="33">
        <f>IF($B11&lt;&gt;"",SUMPRODUCT(1*(ORARIO!$H$5:$L$14=$B11)*(ORARIO!$B$5:$B$14=M$3)),"")</f>
        <v>0</v>
      </c>
      <c r="N11" s="33">
        <f>IF($B11&lt;&gt;"",SUMPRODUCT(1*(ORARIO!$H$5:$L$14=$B11)*(ORARIO!$B$5:$B$14=N$3)),"")</f>
        <v>0</v>
      </c>
      <c r="O11" s="33">
        <f>IF($B11&lt;&gt;"",SUMPRODUCT(1*(ORARIO!$H$5:$L$14=$B11)*(ORARIO!$B$5:$B$14=O$3)),"")</f>
        <v>0</v>
      </c>
      <c r="P11" s="33">
        <f>IF($B11&lt;&gt;"",SUMPRODUCT(1*(ORARIO!$H$5:$L$14=$B11)*(ORARIO!$B$5:$B$14=P$3)),"")</f>
        <v>0</v>
      </c>
      <c r="Q11" s="33">
        <f>IF($B11&lt;&gt;"",SUMPRODUCT(1*(ORARIO!$H$5:$L$14=$B11)*(ORARIO!$B$5:$B$14=Q$3)),"")</f>
        <v>0</v>
      </c>
      <c r="R11" s="33">
        <f>IF($B11&lt;&gt;"",SUMPRODUCT(1*(ORARIO!$H$5:$L$14=$B11)*(ORARIO!$B$5:$B$14=R$3)),"")</f>
        <v>0</v>
      </c>
      <c r="S11" s="33">
        <f>IF($B11&lt;&gt;"",SUMPRODUCT(1*(ORARIO!$H$5:$L$14=$B11)*(ORARIO!$B$5:$B$14=S$3)),"")</f>
        <v>0</v>
      </c>
      <c r="T11" s="34"/>
      <c r="U11" s="33">
        <f>IF($B11&lt;&gt;"",SUMPRODUCT(1*(ORARIO!$M$5:$Q$14=$B11)*(ORARIO!$B$5:$B$14=U$3)),"")</f>
        <v>0</v>
      </c>
      <c r="V11" s="33">
        <f>IF($B11&lt;&gt;"",SUMPRODUCT(1*(ORARIO!$M$5:$Q$14=$B11)*(ORARIO!$B$5:$B$14=V$3)),"")</f>
        <v>0</v>
      </c>
      <c r="W11" s="33">
        <f>IF($B11&lt;&gt;"",SUMPRODUCT(1*(ORARIO!$M$5:$Q$14=$B11)*(ORARIO!$B$5:$B$14=W$3)),"")</f>
        <v>0</v>
      </c>
      <c r="X11" s="33">
        <f>IF($B11&lt;&gt;"",SUMPRODUCT(1*(ORARIO!$M$5:$Q$14=$B11)*(ORARIO!$B$5:$B$14=X$3)),"")</f>
        <v>1</v>
      </c>
      <c r="Y11" s="33">
        <f>IF($B11&lt;&gt;"",SUMPRODUCT(1*(ORARIO!$M$5:$Q$14=$B11)*(ORARIO!$B$5:$B$14=Y$3)),"")</f>
        <v>0</v>
      </c>
      <c r="Z11" s="33">
        <f>IF($B11&lt;&gt;"",SUMPRODUCT(1*(ORARIO!$M$5:$Q$14=$B11)*(ORARIO!$B$5:$B$14=Z$3)),"")</f>
        <v>0</v>
      </c>
      <c r="AA11" s="33">
        <f>IF($B11&lt;&gt;"",SUMPRODUCT(1*(ORARIO!$M$5:$Q$14=$B11)*(ORARIO!$B$5:$B$14=AA$3)),"")</f>
        <v>0</v>
      </c>
      <c r="AB11" s="33">
        <f>IF($B11&lt;&gt;"",SUMPRODUCT(1*(ORARIO!$M$5:$Q$14=$B11)*(ORARIO!$B$5:$B$14=AB$3)),"")</f>
        <v>0</v>
      </c>
      <c r="AC11" s="34"/>
      <c r="AD11" s="33">
        <f>IF($B11&lt;&gt;"",SUMPRODUCT(1*(ORARIO!$R$5:$V$14=$B11)*(ORARIO!$B$5:$B$14=AD$3)),"")</f>
        <v>0</v>
      </c>
      <c r="AE11" s="33">
        <f>IF($B11&lt;&gt;"",SUMPRODUCT(1*(ORARIO!$R$5:$V$14=$B11)*(ORARIO!$B$5:$B$14=AE$3)),"")</f>
        <v>0</v>
      </c>
      <c r="AF11" s="33">
        <f>IF($B11&lt;&gt;"",SUMPRODUCT(1*(ORARIO!$R$5:$V$14=$B11)*(ORARIO!$B$5:$B$14=AF$3)),"")</f>
        <v>0</v>
      </c>
      <c r="AG11" s="33">
        <f>IF($B11&lt;&gt;"",SUMPRODUCT(1*(ORARIO!$R$5:$V$14=$B11)*(ORARIO!$B$5:$B$14=AG$3)),"")</f>
        <v>0</v>
      </c>
      <c r="AH11" s="33">
        <f>IF($B11&lt;&gt;"",SUMPRODUCT(1*(ORARIO!$R$5:$V$14=$B11)*(ORARIO!$B$5:$B$14=AH$3)),"")</f>
        <v>0</v>
      </c>
      <c r="AI11" s="33">
        <f>IF($B11&lt;&gt;"",SUMPRODUCT(1*(ORARIO!$R$5:$V$14=$B11)*(ORARIO!$B$5:$B$14=AI$3)),"")</f>
        <v>0</v>
      </c>
      <c r="AJ11" s="33">
        <f>IF($B11&lt;&gt;"",SUMPRODUCT(1*(ORARIO!$R$5:$V$14=$B11)*(ORARIO!$B$5:$B$14=AJ$3)),"")</f>
        <v>0</v>
      </c>
      <c r="AK11" s="33">
        <f>IF($B11&lt;&gt;"",SUMPRODUCT(1*(ORARIO!$R$5:$V$14=$B11)*(ORARIO!$B$5:$B$14=AK$3)),"")</f>
        <v>0</v>
      </c>
      <c r="AL11" s="34"/>
      <c r="AM11" s="33">
        <f>IF($B11&lt;&gt;"",SUMPRODUCT(1*(ORARIO!$W$5:$AA$14=$B11)*(ORARIO!$B$5:$B$14=AM$3)),"")</f>
        <v>0</v>
      </c>
      <c r="AN11" s="33">
        <f>IF($B11&lt;&gt;"",SUMPRODUCT(1*(ORARIO!$W$5:$AA$14=$B11)*(ORARIO!$B$5:$B$14=AN$3)),"")</f>
        <v>0</v>
      </c>
      <c r="AO11" s="33">
        <f>IF($B11&lt;&gt;"",SUMPRODUCT(1*(ORARIO!$W$5:$AA$14=$B11)*(ORARIO!$B$5:$B$14=AO$3)),"")</f>
        <v>0</v>
      </c>
      <c r="AP11" s="33">
        <f>IF($B11&lt;&gt;"",SUMPRODUCT(1*(ORARIO!$W$5:$AA$14=$B11)*(ORARIO!$B$5:$B$14=AP$3)),"")</f>
        <v>0</v>
      </c>
      <c r="AQ11" s="33">
        <f>IF($B11&lt;&gt;"",SUMPRODUCT(1*(ORARIO!$W$5:$AA$14=$B11)*(ORARIO!$B$5:$B$14=AQ$3)),"")</f>
        <v>0</v>
      </c>
      <c r="AR11" s="33">
        <f>IF($B11&lt;&gt;"",SUMPRODUCT(1*(ORARIO!$W$5:$AA$14=$B11)*(ORARIO!$B$5:$B$14=AR$3)),"")</f>
        <v>0</v>
      </c>
      <c r="AS11" s="33">
        <f>IF($B11&lt;&gt;"",SUMPRODUCT(1*(ORARIO!$W$5:$AA$14=$B11)*(ORARIO!$B$5:$B$14=AS$3)),"")</f>
        <v>0</v>
      </c>
      <c r="AT11" s="33">
        <f>IF($B11&lt;&gt;"",SUMPRODUCT(1*(ORARIO!$W$5:$AA$14=$B11)*(ORARIO!$B$5:$B$14=AT$3)),"")</f>
        <v>0</v>
      </c>
    </row>
    <row r="12" spans="2:52">
      <c r="B12" s="28" t="s">
        <v>25</v>
      </c>
      <c r="C12" s="33">
        <f>IF($B$4&lt;&gt;"",SUMPRODUCT(1*(ORARIO!$C$5:$G$14=$B12)*(ORARIO!$B$5:$B$14=C$3)),"")</f>
        <v>0</v>
      </c>
      <c r="D12" s="33">
        <f>IF($B$4&lt;&gt;"",SUMPRODUCT(1*(ORARIO!$C$5:$G$14=$B12)*(ORARIO!$B$5:$B$14=D$3)),"")</f>
        <v>0</v>
      </c>
      <c r="E12" s="33">
        <f>IF($B$4&lt;&gt;"",SUMPRODUCT(1*(ORARIO!$C$5:$G$14=$B12)*(ORARIO!$B$5:$B$14=E$3)),"")</f>
        <v>0</v>
      </c>
      <c r="F12" s="33">
        <f>IF($B$4&lt;&gt;"",SUMPRODUCT(1*(ORARIO!$C$5:$G$14=$B12)*(ORARIO!$B$5:$B$14=F$3)),"")</f>
        <v>0</v>
      </c>
      <c r="G12" s="33">
        <f>IF($B$4&lt;&gt;"",SUMPRODUCT(1*(ORARIO!$C$5:$G$14=$B12)*(ORARIO!$B$5:$B$14=G$3)),"")</f>
        <v>0</v>
      </c>
      <c r="H12" s="33">
        <f>IF($B$4&lt;&gt;"",SUMPRODUCT(1*(ORARIO!$C$5:$G$14=$B12)*(ORARIO!$B$5:$B$14=H$3)),"")</f>
        <v>0</v>
      </c>
      <c r="I12" s="33">
        <f>IF($B$4&lt;&gt;"",SUMPRODUCT(1*(ORARIO!$C$5:$G$14=$B12)*(ORARIO!$B$5:$B$14=I$3)),"")</f>
        <v>0</v>
      </c>
      <c r="J12" s="33">
        <f>IF($B$4&lt;&gt;"",SUMPRODUCT(1*(ORARIO!$C$5:$G$14=$B12)*(ORARIO!$B$5:$B$14=J$3)),"")</f>
        <v>0</v>
      </c>
      <c r="K12" s="34"/>
      <c r="L12" s="33">
        <f>IF($B12&lt;&gt;"",SUMPRODUCT(1*(ORARIO!$H$5:$L$14=$B12)*(ORARIO!$B$5:$B$14=L$3)),"")</f>
        <v>0</v>
      </c>
      <c r="M12" s="33">
        <f>IF($B12&lt;&gt;"",SUMPRODUCT(1*(ORARIO!$H$5:$L$14=$B12)*(ORARIO!$B$5:$B$14=M$3)),"")</f>
        <v>0</v>
      </c>
      <c r="N12" s="33">
        <f>IF($B12&lt;&gt;"",SUMPRODUCT(1*(ORARIO!$H$5:$L$14=$B12)*(ORARIO!$B$5:$B$14=N$3)),"")</f>
        <v>0</v>
      </c>
      <c r="O12" s="33">
        <f>IF($B12&lt;&gt;"",SUMPRODUCT(1*(ORARIO!$H$5:$L$14=$B12)*(ORARIO!$B$5:$B$14=O$3)),"")</f>
        <v>0</v>
      </c>
      <c r="P12" s="33">
        <f>IF($B12&lt;&gt;"",SUMPRODUCT(1*(ORARIO!$H$5:$L$14=$B12)*(ORARIO!$B$5:$B$14=P$3)),"")</f>
        <v>0</v>
      </c>
      <c r="Q12" s="33">
        <f>IF($B12&lt;&gt;"",SUMPRODUCT(1*(ORARIO!$H$5:$L$14=$B12)*(ORARIO!$B$5:$B$14=Q$3)),"")</f>
        <v>0</v>
      </c>
      <c r="R12" s="33">
        <f>IF($B12&lt;&gt;"",SUMPRODUCT(1*(ORARIO!$H$5:$L$14=$B12)*(ORARIO!$B$5:$B$14=R$3)),"")</f>
        <v>0</v>
      </c>
      <c r="S12" s="33">
        <f>IF($B12&lt;&gt;"",SUMPRODUCT(1*(ORARIO!$H$5:$L$14=$B12)*(ORARIO!$B$5:$B$14=S$3)),"")</f>
        <v>0</v>
      </c>
      <c r="T12" s="34"/>
      <c r="U12" s="33">
        <f>IF($B12&lt;&gt;"",SUMPRODUCT(1*(ORARIO!$M$5:$Q$14=$B12)*(ORARIO!$B$5:$B$14=U$3)),"")</f>
        <v>0</v>
      </c>
      <c r="V12" s="33">
        <f>IF($B12&lt;&gt;"",SUMPRODUCT(1*(ORARIO!$M$5:$Q$14=$B12)*(ORARIO!$B$5:$B$14=V$3)),"")</f>
        <v>0</v>
      </c>
      <c r="W12" s="33">
        <f>IF($B12&lt;&gt;"",SUMPRODUCT(1*(ORARIO!$M$5:$Q$14=$B12)*(ORARIO!$B$5:$B$14=W$3)),"")</f>
        <v>0</v>
      </c>
      <c r="X12" s="33">
        <f>IF($B12&lt;&gt;"",SUMPRODUCT(1*(ORARIO!$M$5:$Q$14=$B12)*(ORARIO!$B$5:$B$14=X$3)),"")</f>
        <v>0</v>
      </c>
      <c r="Y12" s="33">
        <f>IF($B12&lt;&gt;"",SUMPRODUCT(1*(ORARIO!$M$5:$Q$14=$B12)*(ORARIO!$B$5:$B$14=Y$3)),"")</f>
        <v>0</v>
      </c>
      <c r="Z12" s="33">
        <f>IF($B12&lt;&gt;"",SUMPRODUCT(1*(ORARIO!$M$5:$Q$14=$B12)*(ORARIO!$B$5:$B$14=Z$3)),"")</f>
        <v>0</v>
      </c>
      <c r="AA12" s="33">
        <f>IF($B12&lt;&gt;"",SUMPRODUCT(1*(ORARIO!$M$5:$Q$14=$B12)*(ORARIO!$B$5:$B$14=AA$3)),"")</f>
        <v>0</v>
      </c>
      <c r="AB12" s="33">
        <f>IF($B12&lt;&gt;"",SUMPRODUCT(1*(ORARIO!$M$5:$Q$14=$B12)*(ORARIO!$B$5:$B$14=AB$3)),"")</f>
        <v>0</v>
      </c>
      <c r="AC12" s="34"/>
      <c r="AD12" s="33">
        <f>IF($B12&lt;&gt;"",SUMPRODUCT(1*(ORARIO!$R$5:$V$14=$B12)*(ORARIO!$B$5:$B$14=AD$3)),"")</f>
        <v>0</v>
      </c>
      <c r="AE12" s="33">
        <f>IF($B12&lt;&gt;"",SUMPRODUCT(1*(ORARIO!$R$5:$V$14=$B12)*(ORARIO!$B$5:$B$14=AE$3)),"")</f>
        <v>0</v>
      </c>
      <c r="AF12" s="33">
        <f>IF($B12&lt;&gt;"",SUMPRODUCT(1*(ORARIO!$R$5:$V$14=$B12)*(ORARIO!$B$5:$B$14=AF$3)),"")</f>
        <v>0</v>
      </c>
      <c r="AG12" s="33">
        <f>IF($B12&lt;&gt;"",SUMPRODUCT(1*(ORARIO!$R$5:$V$14=$B12)*(ORARIO!$B$5:$B$14=AG$3)),"")</f>
        <v>0</v>
      </c>
      <c r="AH12" s="33">
        <f>IF($B12&lt;&gt;"",SUMPRODUCT(1*(ORARIO!$R$5:$V$14=$B12)*(ORARIO!$B$5:$B$14=AH$3)),"")</f>
        <v>0</v>
      </c>
      <c r="AI12" s="33">
        <f>IF($B12&lt;&gt;"",SUMPRODUCT(1*(ORARIO!$R$5:$V$14=$B12)*(ORARIO!$B$5:$B$14=AI$3)),"")</f>
        <v>0</v>
      </c>
      <c r="AJ12" s="33">
        <f>IF($B12&lt;&gt;"",SUMPRODUCT(1*(ORARIO!$R$5:$V$14=$B12)*(ORARIO!$B$5:$B$14=AJ$3)),"")</f>
        <v>0</v>
      </c>
      <c r="AK12" s="33">
        <f>IF($B12&lt;&gt;"",SUMPRODUCT(1*(ORARIO!$R$5:$V$14=$B12)*(ORARIO!$B$5:$B$14=AK$3)),"")</f>
        <v>0</v>
      </c>
      <c r="AL12" s="34"/>
      <c r="AM12" s="33">
        <f>IF($B12&lt;&gt;"",SUMPRODUCT(1*(ORARIO!$W$5:$AA$14=$B12)*(ORARIO!$B$5:$B$14=AM$3)),"")</f>
        <v>0</v>
      </c>
      <c r="AN12" s="33">
        <f>IF($B12&lt;&gt;"",SUMPRODUCT(1*(ORARIO!$W$5:$AA$14=$B12)*(ORARIO!$B$5:$B$14=AN$3)),"")</f>
        <v>0</v>
      </c>
      <c r="AO12" s="33">
        <f>IF($B12&lt;&gt;"",SUMPRODUCT(1*(ORARIO!$W$5:$AA$14=$B12)*(ORARIO!$B$5:$B$14=AO$3)),"")</f>
        <v>0</v>
      </c>
      <c r="AP12" s="33">
        <f>IF($B12&lt;&gt;"",SUMPRODUCT(1*(ORARIO!$W$5:$AA$14=$B12)*(ORARIO!$B$5:$B$14=AP$3)),"")</f>
        <v>0</v>
      </c>
      <c r="AQ12" s="33">
        <f>IF($B12&lt;&gt;"",SUMPRODUCT(1*(ORARIO!$W$5:$AA$14=$B12)*(ORARIO!$B$5:$B$14=AQ$3)),"")</f>
        <v>0</v>
      </c>
      <c r="AR12" s="33">
        <f>IF($B12&lt;&gt;"",SUMPRODUCT(1*(ORARIO!$W$5:$AA$14=$B12)*(ORARIO!$B$5:$B$14=AR$3)),"")</f>
        <v>0</v>
      </c>
      <c r="AS12" s="33">
        <f>IF($B12&lt;&gt;"",SUMPRODUCT(1*(ORARIO!$W$5:$AA$14=$B12)*(ORARIO!$B$5:$B$14=AS$3)),"")</f>
        <v>0</v>
      </c>
      <c r="AT12" s="33">
        <f>IF($B12&lt;&gt;"",SUMPRODUCT(1*(ORARIO!$W$5:$AA$14=$B12)*(ORARIO!$B$5:$B$14=AT$3)),"")</f>
        <v>0</v>
      </c>
    </row>
    <row r="13" spans="2:52">
      <c r="B13" s="28" t="s">
        <v>26</v>
      </c>
      <c r="C13" s="33">
        <f>IF($B$4&lt;&gt;"",SUMPRODUCT(1*(ORARIO!$C$5:$G$14=$B13)*(ORARIO!$B$5:$B$14=C$3)),"")</f>
        <v>0</v>
      </c>
      <c r="D13" s="33">
        <f>IF($B$4&lt;&gt;"",SUMPRODUCT(1*(ORARIO!$C$5:$G$14=$B13)*(ORARIO!$B$5:$B$14=D$3)),"")</f>
        <v>0</v>
      </c>
      <c r="E13" s="33">
        <f>IF($B$4&lt;&gt;"",SUMPRODUCT(1*(ORARIO!$C$5:$G$14=$B13)*(ORARIO!$B$5:$B$14=E$3)),"")</f>
        <v>0</v>
      </c>
      <c r="F13" s="33">
        <f>IF($B$4&lt;&gt;"",SUMPRODUCT(1*(ORARIO!$C$5:$G$14=$B13)*(ORARIO!$B$5:$B$14=F$3)),"")</f>
        <v>0</v>
      </c>
      <c r="G13" s="33">
        <f>IF($B$4&lt;&gt;"",SUMPRODUCT(1*(ORARIO!$C$5:$G$14=$B13)*(ORARIO!$B$5:$B$14=G$3)),"")</f>
        <v>0</v>
      </c>
      <c r="H13" s="33">
        <f>IF($B$4&lt;&gt;"",SUMPRODUCT(1*(ORARIO!$C$5:$G$14=$B13)*(ORARIO!$B$5:$B$14=H$3)),"")</f>
        <v>0</v>
      </c>
      <c r="I13" s="33">
        <f>IF($B$4&lt;&gt;"",SUMPRODUCT(1*(ORARIO!$C$5:$G$14=$B13)*(ORARIO!$B$5:$B$14=I$3)),"")</f>
        <v>0</v>
      </c>
      <c r="J13" s="33">
        <f>IF($B$4&lt;&gt;"",SUMPRODUCT(1*(ORARIO!$C$5:$G$14=$B13)*(ORARIO!$B$5:$B$14=J$3)),"")</f>
        <v>0</v>
      </c>
      <c r="K13" s="34"/>
      <c r="L13" s="33">
        <f>IF($B13&lt;&gt;"",SUMPRODUCT(1*(ORARIO!$H$5:$L$14=$B13)*(ORARIO!$B$5:$B$14=L$3)),"")</f>
        <v>0</v>
      </c>
      <c r="M13" s="33">
        <f>IF($B13&lt;&gt;"",SUMPRODUCT(1*(ORARIO!$H$5:$L$14=$B13)*(ORARIO!$B$5:$B$14=M$3)),"")</f>
        <v>0</v>
      </c>
      <c r="N13" s="33">
        <f>IF($B13&lt;&gt;"",SUMPRODUCT(1*(ORARIO!$H$5:$L$14=$B13)*(ORARIO!$B$5:$B$14=N$3)),"")</f>
        <v>1</v>
      </c>
      <c r="O13" s="33">
        <f>IF($B13&lt;&gt;"",SUMPRODUCT(1*(ORARIO!$H$5:$L$14=$B13)*(ORARIO!$B$5:$B$14=O$3)),"")</f>
        <v>0</v>
      </c>
      <c r="P13" s="33">
        <f>IF($B13&lt;&gt;"",SUMPRODUCT(1*(ORARIO!$H$5:$L$14=$B13)*(ORARIO!$B$5:$B$14=P$3)),"")</f>
        <v>0</v>
      </c>
      <c r="Q13" s="33">
        <f>IF($B13&lt;&gt;"",SUMPRODUCT(1*(ORARIO!$H$5:$L$14=$B13)*(ORARIO!$B$5:$B$14=Q$3)),"")</f>
        <v>0</v>
      </c>
      <c r="R13" s="33">
        <f>IF($B13&lt;&gt;"",SUMPRODUCT(1*(ORARIO!$H$5:$L$14=$B13)*(ORARIO!$B$5:$B$14=R$3)),"")</f>
        <v>0</v>
      </c>
      <c r="S13" s="33">
        <f>IF($B13&lt;&gt;"",SUMPRODUCT(1*(ORARIO!$H$5:$L$14=$B13)*(ORARIO!$B$5:$B$14=S$3)),"")</f>
        <v>0</v>
      </c>
      <c r="T13" s="34"/>
      <c r="U13" s="33">
        <f>IF($B13&lt;&gt;"",SUMPRODUCT(1*(ORARIO!$M$5:$Q$14=$B13)*(ORARIO!$B$5:$B$14=U$3)),"")</f>
        <v>0</v>
      </c>
      <c r="V13" s="33">
        <f>IF($B13&lt;&gt;"",SUMPRODUCT(1*(ORARIO!$M$5:$Q$14=$B13)*(ORARIO!$B$5:$B$14=V$3)),"")</f>
        <v>0</v>
      </c>
      <c r="W13" s="33">
        <f>IF($B13&lt;&gt;"",SUMPRODUCT(1*(ORARIO!$M$5:$Q$14=$B13)*(ORARIO!$B$5:$B$14=W$3)),"")</f>
        <v>0</v>
      </c>
      <c r="X13" s="33">
        <f>IF($B13&lt;&gt;"",SUMPRODUCT(1*(ORARIO!$M$5:$Q$14=$B13)*(ORARIO!$B$5:$B$14=X$3)),"")</f>
        <v>0</v>
      </c>
      <c r="Y13" s="33">
        <f>IF($B13&lt;&gt;"",SUMPRODUCT(1*(ORARIO!$M$5:$Q$14=$B13)*(ORARIO!$B$5:$B$14=Y$3)),"")</f>
        <v>0</v>
      </c>
      <c r="Z13" s="33">
        <f>IF($B13&lt;&gt;"",SUMPRODUCT(1*(ORARIO!$M$5:$Q$14=$B13)*(ORARIO!$B$5:$B$14=Z$3)),"")</f>
        <v>0</v>
      </c>
      <c r="AA13" s="33">
        <f>IF($B13&lt;&gt;"",SUMPRODUCT(1*(ORARIO!$M$5:$Q$14=$B13)*(ORARIO!$B$5:$B$14=AA$3)),"")</f>
        <v>0</v>
      </c>
      <c r="AB13" s="33">
        <f>IF($B13&lt;&gt;"",SUMPRODUCT(1*(ORARIO!$M$5:$Q$14=$B13)*(ORARIO!$B$5:$B$14=AB$3)),"")</f>
        <v>0</v>
      </c>
      <c r="AC13" s="34"/>
      <c r="AD13" s="33">
        <f>IF($B13&lt;&gt;"",SUMPRODUCT(1*(ORARIO!$R$5:$V$14=$B13)*(ORARIO!$B$5:$B$14=AD$3)),"")</f>
        <v>0</v>
      </c>
      <c r="AE13" s="33">
        <f>IF($B13&lt;&gt;"",SUMPRODUCT(1*(ORARIO!$R$5:$V$14=$B13)*(ORARIO!$B$5:$B$14=AE$3)),"")</f>
        <v>0</v>
      </c>
      <c r="AF13" s="33">
        <f>IF($B13&lt;&gt;"",SUMPRODUCT(1*(ORARIO!$R$5:$V$14=$B13)*(ORARIO!$B$5:$B$14=AF$3)),"")</f>
        <v>0</v>
      </c>
      <c r="AG13" s="33">
        <f>IF($B13&lt;&gt;"",SUMPRODUCT(1*(ORARIO!$R$5:$V$14=$B13)*(ORARIO!$B$5:$B$14=AG$3)),"")</f>
        <v>0</v>
      </c>
      <c r="AH13" s="33">
        <f>IF($B13&lt;&gt;"",SUMPRODUCT(1*(ORARIO!$R$5:$V$14=$B13)*(ORARIO!$B$5:$B$14=AH$3)),"")</f>
        <v>0</v>
      </c>
      <c r="AI13" s="33">
        <f>IF($B13&lt;&gt;"",SUMPRODUCT(1*(ORARIO!$R$5:$V$14=$B13)*(ORARIO!$B$5:$B$14=AI$3)),"")</f>
        <v>0</v>
      </c>
      <c r="AJ13" s="33">
        <f>IF($B13&lt;&gt;"",SUMPRODUCT(1*(ORARIO!$R$5:$V$14=$B13)*(ORARIO!$B$5:$B$14=AJ$3)),"")</f>
        <v>0</v>
      </c>
      <c r="AK13" s="33">
        <f>IF($B13&lt;&gt;"",SUMPRODUCT(1*(ORARIO!$R$5:$V$14=$B13)*(ORARIO!$B$5:$B$14=AK$3)),"")</f>
        <v>0</v>
      </c>
      <c r="AL13" s="34"/>
      <c r="AM13" s="33">
        <f>IF($B13&lt;&gt;"",SUMPRODUCT(1*(ORARIO!$W$5:$AA$14=$B13)*(ORARIO!$B$5:$B$14=AM$3)),"")</f>
        <v>0</v>
      </c>
      <c r="AN13" s="33">
        <f>IF($B13&lt;&gt;"",SUMPRODUCT(1*(ORARIO!$W$5:$AA$14=$B13)*(ORARIO!$B$5:$B$14=AN$3)),"")</f>
        <v>0</v>
      </c>
      <c r="AO13" s="33">
        <f>IF($B13&lt;&gt;"",SUMPRODUCT(1*(ORARIO!$W$5:$AA$14=$B13)*(ORARIO!$B$5:$B$14=AO$3)),"")</f>
        <v>0</v>
      </c>
      <c r="AP13" s="33">
        <f>IF($B13&lt;&gt;"",SUMPRODUCT(1*(ORARIO!$W$5:$AA$14=$B13)*(ORARIO!$B$5:$B$14=AP$3)),"")</f>
        <v>0</v>
      </c>
      <c r="AQ13" s="33">
        <f>IF($B13&lt;&gt;"",SUMPRODUCT(1*(ORARIO!$W$5:$AA$14=$B13)*(ORARIO!$B$5:$B$14=AQ$3)),"")</f>
        <v>0</v>
      </c>
      <c r="AR13" s="33">
        <f>IF($B13&lt;&gt;"",SUMPRODUCT(1*(ORARIO!$W$5:$AA$14=$B13)*(ORARIO!$B$5:$B$14=AR$3)),"")</f>
        <v>0</v>
      </c>
      <c r="AS13" s="33">
        <f>IF($B13&lt;&gt;"",SUMPRODUCT(1*(ORARIO!$W$5:$AA$14=$B13)*(ORARIO!$B$5:$B$14=AS$3)),"")</f>
        <v>0</v>
      </c>
      <c r="AT13" s="33">
        <f>IF($B13&lt;&gt;"",SUMPRODUCT(1*(ORARIO!$W$5:$AA$14=$B13)*(ORARIO!$B$5:$B$14=AT$3)),"")</f>
        <v>0</v>
      </c>
    </row>
    <row r="14" spans="2:52">
      <c r="B14" s="28" t="s">
        <v>27</v>
      </c>
      <c r="C14" s="33">
        <f>IF($B$4&lt;&gt;"",SUMPRODUCT(1*(ORARIO!$C$5:$G$14=$B14)*(ORARIO!$B$5:$B$14=C$3)),"")</f>
        <v>0</v>
      </c>
      <c r="D14" s="33">
        <f>IF($B$4&lt;&gt;"",SUMPRODUCT(1*(ORARIO!$C$5:$G$14=$B14)*(ORARIO!$B$5:$B$14=D$3)),"")</f>
        <v>0</v>
      </c>
      <c r="E14" s="33">
        <f>IF($B$4&lt;&gt;"",SUMPRODUCT(1*(ORARIO!$C$5:$G$14=$B14)*(ORARIO!$B$5:$B$14=E$3)),"")</f>
        <v>0</v>
      </c>
      <c r="F14" s="33">
        <f>IF($B$4&lt;&gt;"",SUMPRODUCT(1*(ORARIO!$C$5:$G$14=$B14)*(ORARIO!$B$5:$B$14=F$3)),"")</f>
        <v>0</v>
      </c>
      <c r="G14" s="33">
        <f>IF($B$4&lt;&gt;"",SUMPRODUCT(1*(ORARIO!$C$5:$G$14=$B14)*(ORARIO!$B$5:$B$14=G$3)),"")</f>
        <v>0</v>
      </c>
      <c r="H14" s="33">
        <f>IF($B$4&lt;&gt;"",SUMPRODUCT(1*(ORARIO!$C$5:$G$14=$B14)*(ORARIO!$B$5:$B$14=H$3)),"")</f>
        <v>0</v>
      </c>
      <c r="I14" s="33">
        <f>IF($B$4&lt;&gt;"",SUMPRODUCT(1*(ORARIO!$C$5:$G$14=$B14)*(ORARIO!$B$5:$B$14=I$3)),"")</f>
        <v>0</v>
      </c>
      <c r="J14" s="33">
        <f>IF($B$4&lt;&gt;"",SUMPRODUCT(1*(ORARIO!$C$5:$G$14=$B14)*(ORARIO!$B$5:$B$14=J$3)),"")</f>
        <v>0</v>
      </c>
      <c r="K14" s="34"/>
      <c r="L14" s="33">
        <f>IF($B14&lt;&gt;"",SUMPRODUCT(1*(ORARIO!$H$5:$L$14=$B14)*(ORARIO!$B$5:$B$14=L$3)),"")</f>
        <v>0</v>
      </c>
      <c r="M14" s="33">
        <f>IF($B14&lt;&gt;"",SUMPRODUCT(1*(ORARIO!$H$5:$L$14=$B14)*(ORARIO!$B$5:$B$14=M$3)),"")</f>
        <v>0</v>
      </c>
      <c r="N14" s="33">
        <f>IF($B14&lt;&gt;"",SUMPRODUCT(1*(ORARIO!$H$5:$L$14=$B14)*(ORARIO!$B$5:$B$14=N$3)),"")</f>
        <v>0</v>
      </c>
      <c r="O14" s="33">
        <f>IF($B14&lt;&gt;"",SUMPRODUCT(1*(ORARIO!$H$5:$L$14=$B14)*(ORARIO!$B$5:$B$14=O$3)),"")</f>
        <v>0</v>
      </c>
      <c r="P14" s="33">
        <f>IF($B14&lt;&gt;"",SUMPRODUCT(1*(ORARIO!$H$5:$L$14=$B14)*(ORARIO!$B$5:$B$14=P$3)),"")</f>
        <v>0</v>
      </c>
      <c r="Q14" s="33">
        <f>IF($B14&lt;&gt;"",SUMPRODUCT(1*(ORARIO!$H$5:$L$14=$B14)*(ORARIO!$B$5:$B$14=Q$3)),"")</f>
        <v>0</v>
      </c>
      <c r="R14" s="33">
        <f>IF($B14&lt;&gt;"",SUMPRODUCT(1*(ORARIO!$H$5:$L$14=$B14)*(ORARIO!$B$5:$B$14=R$3)),"")</f>
        <v>0</v>
      </c>
      <c r="S14" s="33">
        <f>IF($B14&lt;&gt;"",SUMPRODUCT(1*(ORARIO!$H$5:$L$14=$B14)*(ORARIO!$B$5:$B$14=S$3)),"")</f>
        <v>0</v>
      </c>
      <c r="T14" s="34"/>
      <c r="U14" s="33">
        <f>IF($B14&lt;&gt;"",SUMPRODUCT(1*(ORARIO!$M$5:$Q$14=$B14)*(ORARIO!$B$5:$B$14=U$3)),"")</f>
        <v>0</v>
      </c>
      <c r="V14" s="33">
        <f>IF($B14&lt;&gt;"",SUMPRODUCT(1*(ORARIO!$M$5:$Q$14=$B14)*(ORARIO!$B$5:$B$14=V$3)),"")</f>
        <v>0</v>
      </c>
      <c r="W14" s="33">
        <f>IF($B14&lt;&gt;"",SUMPRODUCT(1*(ORARIO!$M$5:$Q$14=$B14)*(ORARIO!$B$5:$B$14=W$3)),"")</f>
        <v>0</v>
      </c>
      <c r="X14" s="33">
        <f>IF($B14&lt;&gt;"",SUMPRODUCT(1*(ORARIO!$M$5:$Q$14=$B14)*(ORARIO!$B$5:$B$14=X$3)),"")</f>
        <v>0</v>
      </c>
      <c r="Y14" s="33">
        <f>IF($B14&lt;&gt;"",SUMPRODUCT(1*(ORARIO!$M$5:$Q$14=$B14)*(ORARIO!$B$5:$B$14=Y$3)),"")</f>
        <v>0</v>
      </c>
      <c r="Z14" s="33">
        <f>IF($B14&lt;&gt;"",SUMPRODUCT(1*(ORARIO!$M$5:$Q$14=$B14)*(ORARIO!$B$5:$B$14=Z$3)),"")</f>
        <v>0</v>
      </c>
      <c r="AA14" s="33">
        <f>IF($B14&lt;&gt;"",SUMPRODUCT(1*(ORARIO!$M$5:$Q$14=$B14)*(ORARIO!$B$5:$B$14=AA$3)),"")</f>
        <v>0</v>
      </c>
      <c r="AB14" s="33">
        <f>IF($B14&lt;&gt;"",SUMPRODUCT(1*(ORARIO!$M$5:$Q$14=$B14)*(ORARIO!$B$5:$B$14=AB$3)),"")</f>
        <v>0</v>
      </c>
      <c r="AC14" s="34"/>
      <c r="AD14" s="33">
        <f>IF($B14&lt;&gt;"",SUMPRODUCT(1*(ORARIO!$R$5:$V$14=$B14)*(ORARIO!$B$5:$B$14=AD$3)),"")</f>
        <v>0</v>
      </c>
      <c r="AE14" s="33">
        <f>IF($B14&lt;&gt;"",SUMPRODUCT(1*(ORARIO!$R$5:$V$14=$B14)*(ORARIO!$B$5:$B$14=AE$3)),"")</f>
        <v>0</v>
      </c>
      <c r="AF14" s="33">
        <f>IF($B14&lt;&gt;"",SUMPRODUCT(1*(ORARIO!$R$5:$V$14=$B14)*(ORARIO!$B$5:$B$14=AF$3)),"")</f>
        <v>0</v>
      </c>
      <c r="AG14" s="33">
        <f>IF($B14&lt;&gt;"",SUMPRODUCT(1*(ORARIO!$R$5:$V$14=$B14)*(ORARIO!$B$5:$B$14=AG$3)),"")</f>
        <v>0</v>
      </c>
      <c r="AH14" s="33">
        <f>IF($B14&lt;&gt;"",SUMPRODUCT(1*(ORARIO!$R$5:$V$14=$B14)*(ORARIO!$B$5:$B$14=AH$3)),"")</f>
        <v>0</v>
      </c>
      <c r="AI14" s="33">
        <f>IF($B14&lt;&gt;"",SUMPRODUCT(1*(ORARIO!$R$5:$V$14=$B14)*(ORARIO!$B$5:$B$14=AI$3)),"")</f>
        <v>0</v>
      </c>
      <c r="AJ14" s="33">
        <f>IF($B14&lt;&gt;"",SUMPRODUCT(1*(ORARIO!$R$5:$V$14=$B14)*(ORARIO!$B$5:$B$14=AJ$3)),"")</f>
        <v>0</v>
      </c>
      <c r="AK14" s="33">
        <f>IF($B14&lt;&gt;"",SUMPRODUCT(1*(ORARIO!$R$5:$V$14=$B14)*(ORARIO!$B$5:$B$14=AK$3)),"")</f>
        <v>0</v>
      </c>
      <c r="AL14" s="34"/>
      <c r="AM14" s="33">
        <f>IF($B14&lt;&gt;"",SUMPRODUCT(1*(ORARIO!$W$5:$AA$14=$B14)*(ORARIO!$B$5:$B$14=AM$3)),"")</f>
        <v>0</v>
      </c>
      <c r="AN14" s="33">
        <f>IF($B14&lt;&gt;"",SUMPRODUCT(1*(ORARIO!$W$5:$AA$14=$B14)*(ORARIO!$B$5:$B$14=AN$3)),"")</f>
        <v>0</v>
      </c>
      <c r="AO14" s="33">
        <f>IF($B14&lt;&gt;"",SUMPRODUCT(1*(ORARIO!$W$5:$AA$14=$B14)*(ORARIO!$B$5:$B$14=AO$3)),"")</f>
        <v>0</v>
      </c>
      <c r="AP14" s="33">
        <f>IF($B14&lt;&gt;"",SUMPRODUCT(1*(ORARIO!$W$5:$AA$14=$B14)*(ORARIO!$B$5:$B$14=AP$3)),"")</f>
        <v>0</v>
      </c>
      <c r="AQ14" s="33">
        <f>IF($B14&lt;&gt;"",SUMPRODUCT(1*(ORARIO!$W$5:$AA$14=$B14)*(ORARIO!$B$5:$B$14=AQ$3)),"")</f>
        <v>0</v>
      </c>
      <c r="AR14" s="33">
        <f>IF($B14&lt;&gt;"",SUMPRODUCT(1*(ORARIO!$W$5:$AA$14=$B14)*(ORARIO!$B$5:$B$14=AR$3)),"")</f>
        <v>0</v>
      </c>
      <c r="AS14" s="33">
        <f>IF($B14&lt;&gt;"",SUMPRODUCT(1*(ORARIO!$W$5:$AA$14=$B14)*(ORARIO!$B$5:$B$14=AS$3)),"")</f>
        <v>0</v>
      </c>
      <c r="AT14" s="33">
        <f>IF($B14&lt;&gt;"",SUMPRODUCT(1*(ORARIO!$W$5:$AA$14=$B14)*(ORARIO!$B$5:$B$14=AT$3)),"")</f>
        <v>0</v>
      </c>
    </row>
    <row r="15" spans="2:52">
      <c r="B15" s="28" t="s">
        <v>28</v>
      </c>
      <c r="C15" s="33">
        <f>IF($B$4&lt;&gt;"",SUMPRODUCT(1*(ORARIO!$C$5:$G$14=$B15)*(ORARIO!$B$5:$B$14=C$3)),"")</f>
        <v>0</v>
      </c>
      <c r="D15" s="33">
        <f>IF($B$4&lt;&gt;"",SUMPRODUCT(1*(ORARIO!$C$5:$G$14=$B15)*(ORARIO!$B$5:$B$14=D$3)),"")</f>
        <v>0</v>
      </c>
      <c r="E15" s="33">
        <f>IF($B$4&lt;&gt;"",SUMPRODUCT(1*(ORARIO!$C$5:$G$14=$B15)*(ORARIO!$B$5:$B$14=E$3)),"")</f>
        <v>0</v>
      </c>
      <c r="F15" s="33">
        <f>IF($B$4&lt;&gt;"",SUMPRODUCT(1*(ORARIO!$C$5:$G$14=$B15)*(ORARIO!$B$5:$B$14=F$3)),"")</f>
        <v>0</v>
      </c>
      <c r="G15" s="33">
        <f>IF($B$4&lt;&gt;"",SUMPRODUCT(1*(ORARIO!$C$5:$G$14=$B15)*(ORARIO!$B$5:$B$14=G$3)),"")</f>
        <v>0</v>
      </c>
      <c r="H15" s="33">
        <f>IF($B$4&lt;&gt;"",SUMPRODUCT(1*(ORARIO!$C$5:$G$14=$B15)*(ORARIO!$B$5:$B$14=H$3)),"")</f>
        <v>0</v>
      </c>
      <c r="I15" s="33">
        <f>IF($B$4&lt;&gt;"",SUMPRODUCT(1*(ORARIO!$C$5:$G$14=$B15)*(ORARIO!$B$5:$B$14=I$3)),"")</f>
        <v>0</v>
      </c>
      <c r="J15" s="33">
        <f>IF($B$4&lt;&gt;"",SUMPRODUCT(1*(ORARIO!$C$5:$G$14=$B15)*(ORARIO!$B$5:$B$14=J$3)),"")</f>
        <v>0</v>
      </c>
      <c r="K15" s="34"/>
      <c r="L15" s="33">
        <f>IF($B15&lt;&gt;"",SUMPRODUCT(1*(ORARIO!$H$5:$L$14=$B15)*(ORARIO!$B$5:$B$14=L$3)),"")</f>
        <v>0</v>
      </c>
      <c r="M15" s="33">
        <f>IF($B15&lt;&gt;"",SUMPRODUCT(1*(ORARIO!$H$5:$L$14=$B15)*(ORARIO!$B$5:$B$14=M$3)),"")</f>
        <v>0</v>
      </c>
      <c r="N15" s="33">
        <f>IF($B15&lt;&gt;"",SUMPRODUCT(1*(ORARIO!$H$5:$L$14=$B15)*(ORARIO!$B$5:$B$14=N$3)),"")</f>
        <v>0</v>
      </c>
      <c r="O15" s="33">
        <f>IF($B15&lt;&gt;"",SUMPRODUCT(1*(ORARIO!$H$5:$L$14=$B15)*(ORARIO!$B$5:$B$14=O$3)),"")</f>
        <v>0</v>
      </c>
      <c r="P15" s="33">
        <f>IF($B15&lt;&gt;"",SUMPRODUCT(1*(ORARIO!$H$5:$L$14=$B15)*(ORARIO!$B$5:$B$14=P$3)),"")</f>
        <v>0</v>
      </c>
      <c r="Q15" s="33">
        <f>IF($B15&lt;&gt;"",SUMPRODUCT(1*(ORARIO!$H$5:$L$14=$B15)*(ORARIO!$B$5:$B$14=Q$3)),"")</f>
        <v>0</v>
      </c>
      <c r="R15" s="33">
        <f>IF($B15&lt;&gt;"",SUMPRODUCT(1*(ORARIO!$H$5:$L$14=$B15)*(ORARIO!$B$5:$B$14=R$3)),"")</f>
        <v>0</v>
      </c>
      <c r="S15" s="33">
        <f>IF($B15&lt;&gt;"",SUMPRODUCT(1*(ORARIO!$H$5:$L$14=$B15)*(ORARIO!$B$5:$B$14=S$3)),"")</f>
        <v>0</v>
      </c>
      <c r="T15" s="34"/>
      <c r="U15" s="33">
        <f>IF($B15&lt;&gt;"",SUMPRODUCT(1*(ORARIO!$M$5:$Q$14=$B15)*(ORARIO!$B$5:$B$14=U$3)),"")</f>
        <v>0</v>
      </c>
      <c r="V15" s="33">
        <f>IF($B15&lt;&gt;"",SUMPRODUCT(1*(ORARIO!$M$5:$Q$14=$B15)*(ORARIO!$B$5:$B$14=V$3)),"")</f>
        <v>0</v>
      </c>
      <c r="W15" s="33">
        <f>IF($B15&lt;&gt;"",SUMPRODUCT(1*(ORARIO!$M$5:$Q$14=$B15)*(ORARIO!$B$5:$B$14=W$3)),"")</f>
        <v>0</v>
      </c>
      <c r="X15" s="33">
        <f>IF($B15&lt;&gt;"",SUMPRODUCT(1*(ORARIO!$M$5:$Q$14=$B15)*(ORARIO!$B$5:$B$14=X$3)),"")</f>
        <v>0</v>
      </c>
      <c r="Y15" s="33">
        <f>IF($B15&lt;&gt;"",SUMPRODUCT(1*(ORARIO!$M$5:$Q$14=$B15)*(ORARIO!$B$5:$B$14=Y$3)),"")</f>
        <v>0</v>
      </c>
      <c r="Z15" s="33">
        <f>IF($B15&lt;&gt;"",SUMPRODUCT(1*(ORARIO!$M$5:$Q$14=$B15)*(ORARIO!$B$5:$B$14=Z$3)),"")</f>
        <v>0</v>
      </c>
      <c r="AA15" s="33">
        <f>IF($B15&lt;&gt;"",SUMPRODUCT(1*(ORARIO!$M$5:$Q$14=$B15)*(ORARIO!$B$5:$B$14=AA$3)),"")</f>
        <v>0</v>
      </c>
      <c r="AB15" s="33">
        <f>IF($B15&lt;&gt;"",SUMPRODUCT(1*(ORARIO!$M$5:$Q$14=$B15)*(ORARIO!$B$5:$B$14=AB$3)),"")</f>
        <v>0</v>
      </c>
      <c r="AC15" s="34"/>
      <c r="AD15" s="33">
        <f>IF($B15&lt;&gt;"",SUMPRODUCT(1*(ORARIO!$R$5:$V$14=$B15)*(ORARIO!$B$5:$B$14=AD$3)),"")</f>
        <v>0</v>
      </c>
      <c r="AE15" s="33">
        <f>IF($B15&lt;&gt;"",SUMPRODUCT(1*(ORARIO!$R$5:$V$14=$B15)*(ORARIO!$B$5:$B$14=AE$3)),"")</f>
        <v>0</v>
      </c>
      <c r="AF15" s="33">
        <f>IF($B15&lt;&gt;"",SUMPRODUCT(1*(ORARIO!$R$5:$V$14=$B15)*(ORARIO!$B$5:$B$14=AF$3)),"")</f>
        <v>0</v>
      </c>
      <c r="AG15" s="33">
        <f>IF($B15&lt;&gt;"",SUMPRODUCT(1*(ORARIO!$R$5:$V$14=$B15)*(ORARIO!$B$5:$B$14=AG$3)),"")</f>
        <v>0</v>
      </c>
      <c r="AH15" s="33">
        <f>IF($B15&lt;&gt;"",SUMPRODUCT(1*(ORARIO!$R$5:$V$14=$B15)*(ORARIO!$B$5:$B$14=AH$3)),"")</f>
        <v>0</v>
      </c>
      <c r="AI15" s="33">
        <f>IF($B15&lt;&gt;"",SUMPRODUCT(1*(ORARIO!$R$5:$V$14=$B15)*(ORARIO!$B$5:$B$14=AI$3)),"")</f>
        <v>0</v>
      </c>
      <c r="AJ15" s="33">
        <f>IF($B15&lt;&gt;"",SUMPRODUCT(1*(ORARIO!$R$5:$V$14=$B15)*(ORARIO!$B$5:$B$14=AJ$3)),"")</f>
        <v>0</v>
      </c>
      <c r="AK15" s="33">
        <f>IF($B15&lt;&gt;"",SUMPRODUCT(1*(ORARIO!$R$5:$V$14=$B15)*(ORARIO!$B$5:$B$14=AK$3)),"")</f>
        <v>0</v>
      </c>
      <c r="AL15" s="34"/>
      <c r="AM15" s="33">
        <f>IF($B15&lt;&gt;"",SUMPRODUCT(1*(ORARIO!$W$5:$AA$14=$B15)*(ORARIO!$B$5:$B$14=AM$3)),"")</f>
        <v>0</v>
      </c>
      <c r="AN15" s="33">
        <f>IF($B15&lt;&gt;"",SUMPRODUCT(1*(ORARIO!$W$5:$AA$14=$B15)*(ORARIO!$B$5:$B$14=AN$3)),"")</f>
        <v>0</v>
      </c>
      <c r="AO15" s="33">
        <f>IF($B15&lt;&gt;"",SUMPRODUCT(1*(ORARIO!$W$5:$AA$14=$B15)*(ORARIO!$B$5:$B$14=AO$3)),"")</f>
        <v>0</v>
      </c>
      <c r="AP15" s="33">
        <f>IF($B15&lt;&gt;"",SUMPRODUCT(1*(ORARIO!$W$5:$AA$14=$B15)*(ORARIO!$B$5:$B$14=AP$3)),"")</f>
        <v>0</v>
      </c>
      <c r="AQ15" s="33">
        <f>IF($B15&lt;&gt;"",SUMPRODUCT(1*(ORARIO!$W$5:$AA$14=$B15)*(ORARIO!$B$5:$B$14=AQ$3)),"")</f>
        <v>0</v>
      </c>
      <c r="AR15" s="33">
        <f>IF($B15&lt;&gt;"",SUMPRODUCT(1*(ORARIO!$W$5:$AA$14=$B15)*(ORARIO!$B$5:$B$14=AR$3)),"")</f>
        <v>0</v>
      </c>
      <c r="AS15" s="33">
        <f>IF($B15&lt;&gt;"",SUMPRODUCT(1*(ORARIO!$W$5:$AA$14=$B15)*(ORARIO!$B$5:$B$14=AS$3)),"")</f>
        <v>0</v>
      </c>
      <c r="AT15" s="33">
        <f>IF($B15&lt;&gt;"",SUMPRODUCT(1*(ORARIO!$W$5:$AA$14=$B15)*(ORARIO!$B$5:$B$14=AT$3)),"")</f>
        <v>0</v>
      </c>
      <c r="AU15" s="30"/>
      <c r="AV15" s="30"/>
      <c r="AW15" s="30"/>
      <c r="AX15" s="30"/>
      <c r="AY15" s="30"/>
      <c r="AZ15" s="30"/>
    </row>
    <row r="16" spans="2:52">
      <c r="B16" s="28" t="s">
        <v>29</v>
      </c>
      <c r="C16" s="33">
        <f>IF($B$4&lt;&gt;"",SUMPRODUCT(1*(ORARIO!$C$5:$G$14=$B16)*(ORARIO!$B$5:$B$14=C$3)),"")</f>
        <v>0</v>
      </c>
      <c r="D16" s="33">
        <f>IF($B$4&lt;&gt;"",SUMPRODUCT(1*(ORARIO!$C$5:$G$14=$B16)*(ORARIO!$B$5:$B$14=D$3)),"")</f>
        <v>0</v>
      </c>
      <c r="E16" s="33">
        <f>IF($B$4&lt;&gt;"",SUMPRODUCT(1*(ORARIO!$C$5:$G$14=$B16)*(ORARIO!$B$5:$B$14=E$3)),"")</f>
        <v>0</v>
      </c>
      <c r="F16" s="33">
        <f>IF($B$4&lt;&gt;"",SUMPRODUCT(1*(ORARIO!$C$5:$G$14=$B16)*(ORARIO!$B$5:$B$14=F$3)),"")</f>
        <v>0</v>
      </c>
      <c r="G16" s="33">
        <f>IF($B$4&lt;&gt;"",SUMPRODUCT(1*(ORARIO!$C$5:$G$14=$B16)*(ORARIO!$B$5:$B$14=G$3)),"")</f>
        <v>0</v>
      </c>
      <c r="H16" s="33">
        <f>IF($B$4&lt;&gt;"",SUMPRODUCT(1*(ORARIO!$C$5:$G$14=$B16)*(ORARIO!$B$5:$B$14=H$3)),"")</f>
        <v>0</v>
      </c>
      <c r="I16" s="33">
        <f>IF($B$4&lt;&gt;"",SUMPRODUCT(1*(ORARIO!$C$5:$G$14=$B16)*(ORARIO!$B$5:$B$14=I$3)),"")</f>
        <v>0</v>
      </c>
      <c r="J16" s="33">
        <f>IF($B$4&lt;&gt;"",SUMPRODUCT(1*(ORARIO!$C$5:$G$14=$B16)*(ORARIO!$B$5:$B$14=J$3)),"")</f>
        <v>0</v>
      </c>
      <c r="K16" s="34"/>
      <c r="L16" s="33">
        <f>IF($B16&lt;&gt;"",SUMPRODUCT(1*(ORARIO!$H$5:$L$14=$B16)*(ORARIO!$B$5:$B$14=L$3)),"")</f>
        <v>0</v>
      </c>
      <c r="M16" s="33">
        <f>IF($B16&lt;&gt;"",SUMPRODUCT(1*(ORARIO!$H$5:$L$14=$B16)*(ORARIO!$B$5:$B$14=M$3)),"")</f>
        <v>0</v>
      </c>
      <c r="N16" s="33">
        <f>IF($B16&lt;&gt;"",SUMPRODUCT(1*(ORARIO!$H$5:$L$14=$B16)*(ORARIO!$B$5:$B$14=N$3)),"")</f>
        <v>0</v>
      </c>
      <c r="O16" s="33">
        <f>IF($B16&lt;&gt;"",SUMPRODUCT(1*(ORARIO!$H$5:$L$14=$B16)*(ORARIO!$B$5:$B$14=O$3)),"")</f>
        <v>0</v>
      </c>
      <c r="P16" s="33">
        <f>IF($B16&lt;&gt;"",SUMPRODUCT(1*(ORARIO!$H$5:$L$14=$B16)*(ORARIO!$B$5:$B$14=P$3)),"")</f>
        <v>0</v>
      </c>
      <c r="Q16" s="33">
        <f>IF($B16&lt;&gt;"",SUMPRODUCT(1*(ORARIO!$H$5:$L$14=$B16)*(ORARIO!$B$5:$B$14=Q$3)),"")</f>
        <v>0</v>
      </c>
      <c r="R16" s="33">
        <f>IF($B16&lt;&gt;"",SUMPRODUCT(1*(ORARIO!$H$5:$L$14=$B16)*(ORARIO!$B$5:$B$14=R$3)),"")</f>
        <v>0</v>
      </c>
      <c r="S16" s="33">
        <f>IF($B16&lt;&gt;"",SUMPRODUCT(1*(ORARIO!$H$5:$L$14=$B16)*(ORARIO!$B$5:$B$14=S$3)),"")</f>
        <v>0</v>
      </c>
      <c r="T16" s="34"/>
      <c r="U16" s="33">
        <f>IF($B16&lt;&gt;"",SUMPRODUCT(1*(ORARIO!$M$5:$Q$14=$B16)*(ORARIO!$B$5:$B$14=U$3)),"")</f>
        <v>0</v>
      </c>
      <c r="V16" s="33">
        <f>IF($B16&lt;&gt;"",SUMPRODUCT(1*(ORARIO!$M$5:$Q$14=$B16)*(ORARIO!$B$5:$B$14=V$3)),"")</f>
        <v>0</v>
      </c>
      <c r="W16" s="33">
        <f>IF($B16&lt;&gt;"",SUMPRODUCT(1*(ORARIO!$M$5:$Q$14=$B16)*(ORARIO!$B$5:$B$14=W$3)),"")</f>
        <v>0</v>
      </c>
      <c r="X16" s="33">
        <f>IF($B16&lt;&gt;"",SUMPRODUCT(1*(ORARIO!$M$5:$Q$14=$B16)*(ORARIO!$B$5:$B$14=X$3)),"")</f>
        <v>0</v>
      </c>
      <c r="Y16" s="33">
        <f>IF($B16&lt;&gt;"",SUMPRODUCT(1*(ORARIO!$M$5:$Q$14=$B16)*(ORARIO!$B$5:$B$14=Y$3)),"")</f>
        <v>0</v>
      </c>
      <c r="Z16" s="33">
        <f>IF($B16&lt;&gt;"",SUMPRODUCT(1*(ORARIO!$M$5:$Q$14=$B16)*(ORARIO!$B$5:$B$14=Z$3)),"")</f>
        <v>0</v>
      </c>
      <c r="AA16" s="33">
        <f>IF($B16&lt;&gt;"",SUMPRODUCT(1*(ORARIO!$M$5:$Q$14=$B16)*(ORARIO!$B$5:$B$14=AA$3)),"")</f>
        <v>0</v>
      </c>
      <c r="AB16" s="33">
        <f>IF($B16&lt;&gt;"",SUMPRODUCT(1*(ORARIO!$M$5:$Q$14=$B16)*(ORARIO!$B$5:$B$14=AB$3)),"")</f>
        <v>0</v>
      </c>
      <c r="AC16" s="34"/>
      <c r="AD16" s="33">
        <f>IF($B16&lt;&gt;"",SUMPRODUCT(1*(ORARIO!$R$5:$V$14=$B16)*(ORARIO!$B$5:$B$14=AD$3)),"")</f>
        <v>0</v>
      </c>
      <c r="AE16" s="33">
        <f>IF($B16&lt;&gt;"",SUMPRODUCT(1*(ORARIO!$R$5:$V$14=$B16)*(ORARIO!$B$5:$B$14=AE$3)),"")</f>
        <v>0</v>
      </c>
      <c r="AF16" s="33">
        <f>IF($B16&lt;&gt;"",SUMPRODUCT(1*(ORARIO!$R$5:$V$14=$B16)*(ORARIO!$B$5:$B$14=AF$3)),"")</f>
        <v>0</v>
      </c>
      <c r="AG16" s="33">
        <f>IF($B16&lt;&gt;"",SUMPRODUCT(1*(ORARIO!$R$5:$V$14=$B16)*(ORARIO!$B$5:$B$14=AG$3)),"")</f>
        <v>0</v>
      </c>
      <c r="AH16" s="33">
        <f>IF($B16&lt;&gt;"",SUMPRODUCT(1*(ORARIO!$R$5:$V$14=$B16)*(ORARIO!$B$5:$B$14=AH$3)),"")</f>
        <v>0</v>
      </c>
      <c r="AI16" s="33">
        <f>IF($B16&lt;&gt;"",SUMPRODUCT(1*(ORARIO!$R$5:$V$14=$B16)*(ORARIO!$B$5:$B$14=AI$3)),"")</f>
        <v>0</v>
      </c>
      <c r="AJ16" s="33">
        <f>IF($B16&lt;&gt;"",SUMPRODUCT(1*(ORARIO!$R$5:$V$14=$B16)*(ORARIO!$B$5:$B$14=AJ$3)),"")</f>
        <v>0</v>
      </c>
      <c r="AK16" s="33">
        <f>IF($B16&lt;&gt;"",SUMPRODUCT(1*(ORARIO!$R$5:$V$14=$B16)*(ORARIO!$B$5:$B$14=AK$3)),"")</f>
        <v>0</v>
      </c>
      <c r="AL16" s="34"/>
      <c r="AM16" s="33">
        <f>IF($B16&lt;&gt;"",SUMPRODUCT(1*(ORARIO!$W$5:$AA$14=$B16)*(ORARIO!$B$5:$B$14=AM$3)),"")</f>
        <v>0</v>
      </c>
      <c r="AN16" s="33">
        <f>IF($B16&lt;&gt;"",SUMPRODUCT(1*(ORARIO!$W$5:$AA$14=$B16)*(ORARIO!$B$5:$B$14=AN$3)),"")</f>
        <v>0</v>
      </c>
      <c r="AO16" s="33">
        <f>IF($B16&lt;&gt;"",SUMPRODUCT(1*(ORARIO!$W$5:$AA$14=$B16)*(ORARIO!$B$5:$B$14=AO$3)),"")</f>
        <v>0</v>
      </c>
      <c r="AP16" s="33">
        <f>IF($B16&lt;&gt;"",SUMPRODUCT(1*(ORARIO!$W$5:$AA$14=$B16)*(ORARIO!$B$5:$B$14=AP$3)),"")</f>
        <v>0</v>
      </c>
      <c r="AQ16" s="33">
        <f>IF($B16&lt;&gt;"",SUMPRODUCT(1*(ORARIO!$W$5:$AA$14=$B16)*(ORARIO!$B$5:$B$14=AQ$3)),"")</f>
        <v>0</v>
      </c>
      <c r="AR16" s="33">
        <f>IF($B16&lt;&gt;"",SUMPRODUCT(1*(ORARIO!$W$5:$AA$14=$B16)*(ORARIO!$B$5:$B$14=AR$3)),"")</f>
        <v>0</v>
      </c>
      <c r="AS16" s="33">
        <f>IF($B16&lt;&gt;"",SUMPRODUCT(1*(ORARIO!$W$5:$AA$14=$B16)*(ORARIO!$B$5:$B$14=AS$3)),"")</f>
        <v>0</v>
      </c>
      <c r="AT16" s="33">
        <f>IF($B16&lt;&gt;"",SUMPRODUCT(1*(ORARIO!$W$5:$AA$14=$B16)*(ORARIO!$B$5:$B$14=AT$3)),"")</f>
        <v>0</v>
      </c>
      <c r="AU16" s="30"/>
      <c r="AV16" s="30"/>
      <c r="AW16" s="30"/>
      <c r="AX16" s="30"/>
      <c r="AY16" s="30"/>
      <c r="AZ16" s="30"/>
    </row>
    <row r="17" spans="2:52">
      <c r="B17" s="28" t="s">
        <v>50</v>
      </c>
      <c r="C17" s="33">
        <f>IF($B$4&lt;&gt;"",SUMPRODUCT(1*(ORARIO!$C$5:$G$14=$B17)*(ORARIO!$B$5:$B$14=C$3)),"")</f>
        <v>0</v>
      </c>
      <c r="D17" s="33">
        <f>IF($B$4&lt;&gt;"",SUMPRODUCT(1*(ORARIO!$C$5:$G$14=$B17)*(ORARIO!$B$5:$B$14=D$3)),"")</f>
        <v>0</v>
      </c>
      <c r="E17" s="33">
        <f>IF($B$4&lt;&gt;"",SUMPRODUCT(1*(ORARIO!$C$5:$G$14=$B17)*(ORARIO!$B$5:$B$14=E$3)),"")</f>
        <v>0</v>
      </c>
      <c r="F17" s="33">
        <f>IF($B$4&lt;&gt;"",SUMPRODUCT(1*(ORARIO!$C$5:$G$14=$B17)*(ORARIO!$B$5:$B$14=F$3)),"")</f>
        <v>0</v>
      </c>
      <c r="G17" s="33">
        <f>IF($B$4&lt;&gt;"",SUMPRODUCT(1*(ORARIO!$C$5:$G$14=$B17)*(ORARIO!$B$5:$B$14=G$3)),"")</f>
        <v>2</v>
      </c>
      <c r="H17" s="33">
        <f>IF($B$4&lt;&gt;"",SUMPRODUCT(1*(ORARIO!$C$5:$G$14=$B17)*(ORARIO!$B$5:$B$14=H$3)),"")</f>
        <v>0</v>
      </c>
      <c r="I17" s="33">
        <f>IF($B$4&lt;&gt;"",SUMPRODUCT(1*(ORARIO!$C$5:$G$14=$B17)*(ORARIO!$B$5:$B$14=I$3)),"")</f>
        <v>0</v>
      </c>
      <c r="J17" s="33">
        <f>IF($B$4&lt;&gt;"",SUMPRODUCT(1*(ORARIO!$C$5:$G$14=$B17)*(ORARIO!$B$5:$B$14=J$3)),"")</f>
        <v>0</v>
      </c>
      <c r="K17" s="34"/>
      <c r="L17" s="33">
        <f>IF($B17&lt;&gt;"",SUMPRODUCT(1*(ORARIO!$H$5:$L$14=$B17)*(ORARIO!$B$5:$B$14=L$3)),"")</f>
        <v>0</v>
      </c>
      <c r="M17" s="33">
        <f>IF($B17&lt;&gt;"",SUMPRODUCT(1*(ORARIO!$H$5:$L$14=$B17)*(ORARIO!$B$5:$B$14=M$3)),"")</f>
        <v>0</v>
      </c>
      <c r="N17" s="33">
        <f>IF($B17&lt;&gt;"",SUMPRODUCT(1*(ORARIO!$H$5:$L$14=$B17)*(ORARIO!$B$5:$B$14=N$3)),"")</f>
        <v>0</v>
      </c>
      <c r="O17" s="33">
        <f>IF($B17&lt;&gt;"",SUMPRODUCT(1*(ORARIO!$H$5:$L$14=$B17)*(ORARIO!$B$5:$B$14=O$3)),"")</f>
        <v>0</v>
      </c>
      <c r="P17" s="33">
        <f>IF($B17&lt;&gt;"",SUMPRODUCT(1*(ORARIO!$H$5:$L$14=$B17)*(ORARIO!$B$5:$B$14=P$3)),"")</f>
        <v>0</v>
      </c>
      <c r="Q17" s="33">
        <f>IF($B17&lt;&gt;"",SUMPRODUCT(1*(ORARIO!$H$5:$L$14=$B17)*(ORARIO!$B$5:$B$14=Q$3)),"")</f>
        <v>0</v>
      </c>
      <c r="R17" s="33">
        <f>IF($B17&lt;&gt;"",SUMPRODUCT(1*(ORARIO!$H$5:$L$14=$B17)*(ORARIO!$B$5:$B$14=R$3)),"")</f>
        <v>0</v>
      </c>
      <c r="S17" s="33">
        <f>IF($B17&lt;&gt;"",SUMPRODUCT(1*(ORARIO!$H$5:$L$14=$B17)*(ORARIO!$B$5:$B$14=S$3)),"")</f>
        <v>1</v>
      </c>
      <c r="T17" s="34"/>
      <c r="U17" s="33">
        <f>IF($B17&lt;&gt;"",SUMPRODUCT(1*(ORARIO!$M$5:$Q$14=$B17)*(ORARIO!$B$5:$B$14=U$3)),"")</f>
        <v>0</v>
      </c>
      <c r="V17" s="33">
        <f>IF($B17&lt;&gt;"",SUMPRODUCT(1*(ORARIO!$M$5:$Q$14=$B17)*(ORARIO!$B$5:$B$14=V$3)),"")</f>
        <v>0</v>
      </c>
      <c r="W17" s="33">
        <f>IF($B17&lt;&gt;"",SUMPRODUCT(1*(ORARIO!$M$5:$Q$14=$B17)*(ORARIO!$B$5:$B$14=W$3)),"")</f>
        <v>0</v>
      </c>
      <c r="X17" s="33">
        <f>IF($B17&lt;&gt;"",SUMPRODUCT(1*(ORARIO!$M$5:$Q$14=$B17)*(ORARIO!$B$5:$B$14=X$3)),"")</f>
        <v>0</v>
      </c>
      <c r="Y17" s="33">
        <f>IF($B17&lt;&gt;"",SUMPRODUCT(1*(ORARIO!$M$5:$Q$14=$B17)*(ORARIO!$B$5:$B$14=Y$3)),"")</f>
        <v>0</v>
      </c>
      <c r="Z17" s="33">
        <f>IF($B17&lt;&gt;"",SUMPRODUCT(1*(ORARIO!$M$5:$Q$14=$B17)*(ORARIO!$B$5:$B$14=Z$3)),"")</f>
        <v>0</v>
      </c>
      <c r="AA17" s="33">
        <f>IF($B17&lt;&gt;"",SUMPRODUCT(1*(ORARIO!$M$5:$Q$14=$B17)*(ORARIO!$B$5:$B$14=AA$3)),"")</f>
        <v>0</v>
      </c>
      <c r="AB17" s="33">
        <f>IF($B17&lt;&gt;"",SUMPRODUCT(1*(ORARIO!$M$5:$Q$14=$B17)*(ORARIO!$B$5:$B$14=AB$3)),"")</f>
        <v>0</v>
      </c>
      <c r="AC17" s="34"/>
      <c r="AD17" s="33">
        <f>IF($B17&lt;&gt;"",SUMPRODUCT(1*(ORARIO!$R$5:$V$14=$B17)*(ORARIO!$B$5:$B$14=AD$3)),"")</f>
        <v>0</v>
      </c>
      <c r="AE17" s="33">
        <f>IF($B17&lt;&gt;"",SUMPRODUCT(1*(ORARIO!$R$5:$V$14=$B17)*(ORARIO!$B$5:$B$14=AE$3)),"")</f>
        <v>0</v>
      </c>
      <c r="AF17" s="33">
        <f>IF($B17&lt;&gt;"",SUMPRODUCT(1*(ORARIO!$R$5:$V$14=$B17)*(ORARIO!$B$5:$B$14=AF$3)),"")</f>
        <v>0</v>
      </c>
      <c r="AG17" s="33">
        <f>IF($B17&lt;&gt;"",SUMPRODUCT(1*(ORARIO!$R$5:$V$14=$B17)*(ORARIO!$B$5:$B$14=AG$3)),"")</f>
        <v>0</v>
      </c>
      <c r="AH17" s="33">
        <f>IF($B17&lt;&gt;"",SUMPRODUCT(1*(ORARIO!$R$5:$V$14=$B17)*(ORARIO!$B$5:$B$14=AH$3)),"")</f>
        <v>0</v>
      </c>
      <c r="AI17" s="33">
        <f>IF($B17&lt;&gt;"",SUMPRODUCT(1*(ORARIO!$R$5:$V$14=$B17)*(ORARIO!$B$5:$B$14=AI$3)),"")</f>
        <v>0</v>
      </c>
      <c r="AJ17" s="33">
        <f>IF($B17&lt;&gt;"",SUMPRODUCT(1*(ORARIO!$R$5:$V$14=$B17)*(ORARIO!$B$5:$B$14=AJ$3)),"")</f>
        <v>0</v>
      </c>
      <c r="AK17" s="33">
        <f>IF($B17&lt;&gt;"",SUMPRODUCT(1*(ORARIO!$R$5:$V$14=$B17)*(ORARIO!$B$5:$B$14=AK$3)),"")</f>
        <v>0</v>
      </c>
      <c r="AL17" s="34"/>
      <c r="AM17" s="33">
        <f>IF($B17&lt;&gt;"",SUMPRODUCT(1*(ORARIO!$W$5:$AA$14=$B17)*(ORARIO!$B$5:$B$14=AM$3)),"")</f>
        <v>0</v>
      </c>
      <c r="AN17" s="33">
        <f>IF($B17&lt;&gt;"",SUMPRODUCT(1*(ORARIO!$W$5:$AA$14=$B17)*(ORARIO!$B$5:$B$14=AN$3)),"")</f>
        <v>0</v>
      </c>
      <c r="AO17" s="33">
        <f>IF($B17&lt;&gt;"",SUMPRODUCT(1*(ORARIO!$W$5:$AA$14=$B17)*(ORARIO!$B$5:$B$14=AO$3)),"")</f>
        <v>0</v>
      </c>
      <c r="AP17" s="33">
        <f>IF($B17&lt;&gt;"",SUMPRODUCT(1*(ORARIO!$W$5:$AA$14=$B17)*(ORARIO!$B$5:$B$14=AP$3)),"")</f>
        <v>0</v>
      </c>
      <c r="AQ17" s="33">
        <f>IF($B17&lt;&gt;"",SUMPRODUCT(1*(ORARIO!$W$5:$AA$14=$B17)*(ORARIO!$B$5:$B$14=AQ$3)),"")</f>
        <v>0</v>
      </c>
      <c r="AR17" s="33">
        <f>IF($B17&lt;&gt;"",SUMPRODUCT(1*(ORARIO!$W$5:$AA$14=$B17)*(ORARIO!$B$5:$B$14=AR$3)),"")</f>
        <v>0</v>
      </c>
      <c r="AS17" s="33">
        <f>IF($B17&lt;&gt;"",SUMPRODUCT(1*(ORARIO!$W$5:$AA$14=$B17)*(ORARIO!$B$5:$B$14=AS$3)),"")</f>
        <v>0</v>
      </c>
      <c r="AT17" s="33">
        <f>IF($B17&lt;&gt;"",SUMPRODUCT(1*(ORARIO!$W$5:$AA$14=$B17)*(ORARIO!$B$5:$B$14=AT$3)),"")</f>
        <v>0</v>
      </c>
      <c r="AU17" s="30"/>
      <c r="AV17" s="30"/>
      <c r="AW17" s="30"/>
      <c r="AX17" s="30"/>
      <c r="AY17" s="30"/>
      <c r="AZ17" s="30"/>
    </row>
    <row r="18" spans="2:52">
      <c r="B18" s="28" t="s">
        <v>51</v>
      </c>
      <c r="C18" s="33">
        <f>IF($B$4&lt;&gt;"",SUMPRODUCT(1*(ORARIO!$C$5:$G$14=$B18)*(ORARIO!$B$5:$B$14=C$3)),"")</f>
        <v>0</v>
      </c>
      <c r="D18" s="33">
        <f>IF($B$4&lt;&gt;"",SUMPRODUCT(1*(ORARIO!$C$5:$G$14=$B18)*(ORARIO!$B$5:$B$14=D$3)),"")</f>
        <v>0</v>
      </c>
      <c r="E18" s="33">
        <f>IF($B$4&lt;&gt;"",SUMPRODUCT(1*(ORARIO!$C$5:$G$14=$B18)*(ORARIO!$B$5:$B$14=E$3)),"")</f>
        <v>0</v>
      </c>
      <c r="F18" s="33">
        <f>IF($B$4&lt;&gt;"",SUMPRODUCT(1*(ORARIO!$C$5:$G$14=$B18)*(ORARIO!$B$5:$B$14=F$3)),"")</f>
        <v>0</v>
      </c>
      <c r="G18" s="33">
        <f>IF($B$4&lt;&gt;"",SUMPRODUCT(1*(ORARIO!$C$5:$G$14=$B18)*(ORARIO!$B$5:$B$14=G$3)),"")</f>
        <v>0</v>
      </c>
      <c r="H18" s="33">
        <f>IF($B$4&lt;&gt;"",SUMPRODUCT(1*(ORARIO!$C$5:$G$14=$B18)*(ORARIO!$B$5:$B$14=H$3)),"")</f>
        <v>0</v>
      </c>
      <c r="I18" s="33">
        <f>IF($B$4&lt;&gt;"",SUMPRODUCT(1*(ORARIO!$C$5:$G$14=$B18)*(ORARIO!$B$5:$B$14=I$3)),"")</f>
        <v>0</v>
      </c>
      <c r="J18" s="33">
        <f>IF($B$4&lt;&gt;"",SUMPRODUCT(1*(ORARIO!$C$5:$G$14=$B18)*(ORARIO!$B$5:$B$14=J$3)),"")</f>
        <v>0</v>
      </c>
      <c r="K18" s="34"/>
      <c r="L18" s="33">
        <f>IF($B18&lt;&gt;"",SUMPRODUCT(1*(ORARIO!$H$5:$L$14=$B18)*(ORARIO!$B$5:$B$14=L$3)),"")</f>
        <v>0</v>
      </c>
      <c r="M18" s="33">
        <f>IF($B18&lt;&gt;"",SUMPRODUCT(1*(ORARIO!$H$5:$L$14=$B18)*(ORARIO!$B$5:$B$14=M$3)),"")</f>
        <v>0</v>
      </c>
      <c r="N18" s="33">
        <f>IF($B18&lt;&gt;"",SUMPRODUCT(1*(ORARIO!$H$5:$L$14=$B18)*(ORARIO!$B$5:$B$14=N$3)),"")</f>
        <v>0</v>
      </c>
      <c r="O18" s="33">
        <f>IF($B18&lt;&gt;"",SUMPRODUCT(1*(ORARIO!$H$5:$L$14=$B18)*(ORARIO!$B$5:$B$14=O$3)),"")</f>
        <v>0</v>
      </c>
      <c r="P18" s="33">
        <f>IF($B18&lt;&gt;"",SUMPRODUCT(1*(ORARIO!$H$5:$L$14=$B18)*(ORARIO!$B$5:$B$14=P$3)),"")</f>
        <v>0</v>
      </c>
      <c r="Q18" s="33">
        <f>IF($B18&lt;&gt;"",SUMPRODUCT(1*(ORARIO!$H$5:$L$14=$B18)*(ORARIO!$B$5:$B$14=Q$3)),"")</f>
        <v>0</v>
      </c>
      <c r="R18" s="33">
        <f>IF($B18&lt;&gt;"",SUMPRODUCT(1*(ORARIO!$H$5:$L$14=$B18)*(ORARIO!$B$5:$B$14=R$3)),"")</f>
        <v>0</v>
      </c>
      <c r="S18" s="33">
        <f>IF($B18&lt;&gt;"",SUMPRODUCT(1*(ORARIO!$H$5:$L$14=$B18)*(ORARIO!$B$5:$B$14=S$3)),"")</f>
        <v>0</v>
      </c>
      <c r="T18" s="34"/>
      <c r="U18" s="33">
        <f>IF($B18&lt;&gt;"",SUMPRODUCT(1*(ORARIO!$M$5:$Q$14=$B18)*(ORARIO!$B$5:$B$14=U$3)),"")</f>
        <v>0</v>
      </c>
      <c r="V18" s="33">
        <f>IF($B18&lt;&gt;"",SUMPRODUCT(1*(ORARIO!$M$5:$Q$14=$B18)*(ORARIO!$B$5:$B$14=V$3)),"")</f>
        <v>0</v>
      </c>
      <c r="W18" s="33">
        <f>IF($B18&lt;&gt;"",SUMPRODUCT(1*(ORARIO!$M$5:$Q$14=$B18)*(ORARIO!$B$5:$B$14=W$3)),"")</f>
        <v>0</v>
      </c>
      <c r="X18" s="33">
        <f>IF($B18&lt;&gt;"",SUMPRODUCT(1*(ORARIO!$M$5:$Q$14=$B18)*(ORARIO!$B$5:$B$14=X$3)),"")</f>
        <v>0</v>
      </c>
      <c r="Y18" s="33">
        <f>IF($B18&lt;&gt;"",SUMPRODUCT(1*(ORARIO!$M$5:$Q$14=$B18)*(ORARIO!$B$5:$B$14=Y$3)),"")</f>
        <v>0</v>
      </c>
      <c r="Z18" s="33">
        <f>IF($B18&lt;&gt;"",SUMPRODUCT(1*(ORARIO!$M$5:$Q$14=$B18)*(ORARIO!$B$5:$B$14=Z$3)),"")</f>
        <v>0</v>
      </c>
      <c r="AA18" s="33">
        <f>IF($B18&lt;&gt;"",SUMPRODUCT(1*(ORARIO!$M$5:$Q$14=$B18)*(ORARIO!$B$5:$B$14=AA$3)),"")</f>
        <v>0</v>
      </c>
      <c r="AB18" s="33">
        <f>IF($B18&lt;&gt;"",SUMPRODUCT(1*(ORARIO!$M$5:$Q$14=$B18)*(ORARIO!$B$5:$B$14=AB$3)),"")</f>
        <v>0</v>
      </c>
      <c r="AC18" s="34"/>
      <c r="AD18" s="33">
        <f>IF($B18&lt;&gt;"",SUMPRODUCT(1*(ORARIO!$R$5:$V$14=$B18)*(ORARIO!$B$5:$B$14=AD$3)),"")</f>
        <v>0</v>
      </c>
      <c r="AE18" s="33">
        <f>IF($B18&lt;&gt;"",SUMPRODUCT(1*(ORARIO!$R$5:$V$14=$B18)*(ORARIO!$B$5:$B$14=AE$3)),"")</f>
        <v>0</v>
      </c>
      <c r="AF18" s="33">
        <f>IF($B18&lt;&gt;"",SUMPRODUCT(1*(ORARIO!$R$5:$V$14=$B18)*(ORARIO!$B$5:$B$14=AF$3)),"")</f>
        <v>0</v>
      </c>
      <c r="AG18" s="33">
        <f>IF($B18&lt;&gt;"",SUMPRODUCT(1*(ORARIO!$R$5:$V$14=$B18)*(ORARIO!$B$5:$B$14=AG$3)),"")</f>
        <v>0</v>
      </c>
      <c r="AH18" s="33">
        <f>IF($B18&lt;&gt;"",SUMPRODUCT(1*(ORARIO!$R$5:$V$14=$B18)*(ORARIO!$B$5:$B$14=AH$3)),"")</f>
        <v>0</v>
      </c>
      <c r="AI18" s="33">
        <f>IF($B18&lt;&gt;"",SUMPRODUCT(1*(ORARIO!$R$5:$V$14=$B18)*(ORARIO!$B$5:$B$14=AI$3)),"")</f>
        <v>0</v>
      </c>
      <c r="AJ18" s="33">
        <f>IF($B18&lt;&gt;"",SUMPRODUCT(1*(ORARIO!$R$5:$V$14=$B18)*(ORARIO!$B$5:$B$14=AJ$3)),"")</f>
        <v>0</v>
      </c>
      <c r="AK18" s="33">
        <f>IF($B18&lt;&gt;"",SUMPRODUCT(1*(ORARIO!$R$5:$V$14=$B18)*(ORARIO!$B$5:$B$14=AK$3)),"")</f>
        <v>0</v>
      </c>
      <c r="AL18" s="34"/>
      <c r="AM18" s="33">
        <f>IF($B18&lt;&gt;"",SUMPRODUCT(1*(ORARIO!$W$5:$AA$14=$B18)*(ORARIO!$B$5:$B$14=AM$3)),"")</f>
        <v>0</v>
      </c>
      <c r="AN18" s="33">
        <f>IF($B18&lt;&gt;"",SUMPRODUCT(1*(ORARIO!$W$5:$AA$14=$B18)*(ORARIO!$B$5:$B$14=AN$3)),"")</f>
        <v>0</v>
      </c>
      <c r="AO18" s="33">
        <f>IF($B18&lt;&gt;"",SUMPRODUCT(1*(ORARIO!$W$5:$AA$14=$B18)*(ORARIO!$B$5:$B$14=AO$3)),"")</f>
        <v>0</v>
      </c>
      <c r="AP18" s="33">
        <f>IF($B18&lt;&gt;"",SUMPRODUCT(1*(ORARIO!$W$5:$AA$14=$B18)*(ORARIO!$B$5:$B$14=AP$3)),"")</f>
        <v>0</v>
      </c>
      <c r="AQ18" s="33">
        <f>IF($B18&lt;&gt;"",SUMPRODUCT(1*(ORARIO!$W$5:$AA$14=$B18)*(ORARIO!$B$5:$B$14=AQ$3)),"")</f>
        <v>0</v>
      </c>
      <c r="AR18" s="33">
        <f>IF($B18&lt;&gt;"",SUMPRODUCT(1*(ORARIO!$W$5:$AA$14=$B18)*(ORARIO!$B$5:$B$14=AR$3)),"")</f>
        <v>0</v>
      </c>
      <c r="AS18" s="33">
        <f>IF($B18&lt;&gt;"",SUMPRODUCT(1*(ORARIO!$W$5:$AA$14=$B18)*(ORARIO!$B$5:$B$14=AS$3)),"")</f>
        <v>0</v>
      </c>
      <c r="AT18" s="33">
        <f>IF($B18&lt;&gt;"",SUMPRODUCT(1*(ORARIO!$W$5:$AA$14=$B18)*(ORARIO!$B$5:$B$14=AT$3)),"")</f>
        <v>0</v>
      </c>
      <c r="AU18" s="30"/>
      <c r="AV18" s="30"/>
      <c r="AW18" s="30"/>
      <c r="AX18" s="30"/>
      <c r="AY18" s="30"/>
      <c r="AZ18" s="30"/>
    </row>
    <row r="19" spans="2:52">
      <c r="B19" s="28" t="s">
        <v>52</v>
      </c>
      <c r="C19" s="33">
        <f>IF($B$4&lt;&gt;"",SUMPRODUCT(1*(ORARIO!$C$5:$G$14=$B19)*(ORARIO!$B$5:$B$14=C$3)),"")</f>
        <v>0</v>
      </c>
      <c r="D19" s="33">
        <f>IF($B$4&lt;&gt;"",SUMPRODUCT(1*(ORARIO!$C$5:$G$14=$B19)*(ORARIO!$B$5:$B$14=D$3)),"")</f>
        <v>0</v>
      </c>
      <c r="E19" s="33">
        <f>IF($B$4&lt;&gt;"",SUMPRODUCT(1*(ORARIO!$C$5:$G$14=$B19)*(ORARIO!$B$5:$B$14=E$3)),"")</f>
        <v>0</v>
      </c>
      <c r="F19" s="33">
        <f>IF($B$4&lt;&gt;"",SUMPRODUCT(1*(ORARIO!$C$5:$G$14=$B19)*(ORARIO!$B$5:$B$14=F$3)),"")</f>
        <v>0</v>
      </c>
      <c r="G19" s="33">
        <f>IF($B$4&lt;&gt;"",SUMPRODUCT(1*(ORARIO!$C$5:$G$14=$B19)*(ORARIO!$B$5:$B$14=G$3)),"")</f>
        <v>0</v>
      </c>
      <c r="H19" s="33">
        <f>IF($B$4&lt;&gt;"",SUMPRODUCT(1*(ORARIO!$C$5:$G$14=$B19)*(ORARIO!$B$5:$B$14=H$3)),"")</f>
        <v>1</v>
      </c>
      <c r="I19" s="33">
        <f>IF($B$4&lt;&gt;"",SUMPRODUCT(1*(ORARIO!$C$5:$G$14=$B19)*(ORARIO!$B$5:$B$14=I$3)),"")</f>
        <v>0</v>
      </c>
      <c r="J19" s="33">
        <f>IF($B$4&lt;&gt;"",SUMPRODUCT(1*(ORARIO!$C$5:$G$14=$B19)*(ORARIO!$B$5:$B$14=J$3)),"")</f>
        <v>0</v>
      </c>
      <c r="K19" s="34"/>
      <c r="L19" s="33">
        <f>IF($B19&lt;&gt;"",SUMPRODUCT(1*(ORARIO!$H$5:$L$14=$B19)*(ORARIO!$B$5:$B$14=L$3)),"")</f>
        <v>0</v>
      </c>
      <c r="M19" s="33">
        <f>IF($B19&lt;&gt;"",SUMPRODUCT(1*(ORARIO!$H$5:$L$14=$B19)*(ORARIO!$B$5:$B$14=M$3)),"")</f>
        <v>0</v>
      </c>
      <c r="N19" s="33">
        <f>IF($B19&lt;&gt;"",SUMPRODUCT(1*(ORARIO!$H$5:$L$14=$B19)*(ORARIO!$B$5:$B$14=N$3)),"")</f>
        <v>0</v>
      </c>
      <c r="O19" s="33">
        <f>IF($B19&lt;&gt;"",SUMPRODUCT(1*(ORARIO!$H$5:$L$14=$B19)*(ORARIO!$B$5:$B$14=O$3)),"")</f>
        <v>1</v>
      </c>
      <c r="P19" s="33">
        <f>IF($B19&lt;&gt;"",SUMPRODUCT(1*(ORARIO!$H$5:$L$14=$B19)*(ORARIO!$B$5:$B$14=P$3)),"")</f>
        <v>1</v>
      </c>
      <c r="Q19" s="33">
        <f>IF($B19&lt;&gt;"",SUMPRODUCT(1*(ORARIO!$H$5:$L$14=$B19)*(ORARIO!$B$5:$B$14=Q$3)),"")</f>
        <v>0</v>
      </c>
      <c r="R19" s="33">
        <f>IF($B19&lt;&gt;"",SUMPRODUCT(1*(ORARIO!$H$5:$L$14=$B19)*(ORARIO!$B$5:$B$14=R$3)),"")</f>
        <v>0</v>
      </c>
      <c r="S19" s="33">
        <f>IF($B19&lt;&gt;"",SUMPRODUCT(1*(ORARIO!$H$5:$L$14=$B19)*(ORARIO!$B$5:$B$14=S$3)),"")</f>
        <v>0</v>
      </c>
      <c r="T19" s="34"/>
      <c r="U19" s="33">
        <f>IF($B19&lt;&gt;"",SUMPRODUCT(1*(ORARIO!$M$5:$Q$14=$B19)*(ORARIO!$B$5:$B$14=U$3)),"")</f>
        <v>0</v>
      </c>
      <c r="V19" s="33">
        <f>IF($B19&lt;&gt;"",SUMPRODUCT(1*(ORARIO!$M$5:$Q$14=$B19)*(ORARIO!$B$5:$B$14=V$3)),"")</f>
        <v>0</v>
      </c>
      <c r="W19" s="33">
        <f>IF($B19&lt;&gt;"",SUMPRODUCT(1*(ORARIO!$M$5:$Q$14=$B19)*(ORARIO!$B$5:$B$14=W$3)),"")</f>
        <v>0</v>
      </c>
      <c r="X19" s="33">
        <f>IF($B19&lt;&gt;"",SUMPRODUCT(1*(ORARIO!$M$5:$Q$14=$B19)*(ORARIO!$B$5:$B$14=X$3)),"")</f>
        <v>0</v>
      </c>
      <c r="Y19" s="33">
        <f>IF($B19&lt;&gt;"",SUMPRODUCT(1*(ORARIO!$M$5:$Q$14=$B19)*(ORARIO!$B$5:$B$14=Y$3)),"")</f>
        <v>0</v>
      </c>
      <c r="Z19" s="33">
        <f>IF($B19&lt;&gt;"",SUMPRODUCT(1*(ORARIO!$M$5:$Q$14=$B19)*(ORARIO!$B$5:$B$14=Z$3)),"")</f>
        <v>0</v>
      </c>
      <c r="AA19" s="33">
        <f>IF($B19&lt;&gt;"",SUMPRODUCT(1*(ORARIO!$M$5:$Q$14=$B19)*(ORARIO!$B$5:$B$14=AA$3)),"")</f>
        <v>0</v>
      </c>
      <c r="AB19" s="33">
        <f>IF($B19&lt;&gt;"",SUMPRODUCT(1*(ORARIO!$M$5:$Q$14=$B19)*(ORARIO!$B$5:$B$14=AB$3)),"")</f>
        <v>0</v>
      </c>
      <c r="AC19" s="34"/>
      <c r="AD19" s="33">
        <f>IF($B19&lt;&gt;"",SUMPRODUCT(1*(ORARIO!$R$5:$V$14=$B19)*(ORARIO!$B$5:$B$14=AD$3)),"")</f>
        <v>0</v>
      </c>
      <c r="AE19" s="33">
        <f>IF($B19&lt;&gt;"",SUMPRODUCT(1*(ORARIO!$R$5:$V$14=$B19)*(ORARIO!$B$5:$B$14=AE$3)),"")</f>
        <v>0</v>
      </c>
      <c r="AF19" s="33">
        <f>IF($B19&lt;&gt;"",SUMPRODUCT(1*(ORARIO!$R$5:$V$14=$B19)*(ORARIO!$B$5:$B$14=AF$3)),"")</f>
        <v>0</v>
      </c>
      <c r="AG19" s="33">
        <f>IF($B19&lt;&gt;"",SUMPRODUCT(1*(ORARIO!$R$5:$V$14=$B19)*(ORARIO!$B$5:$B$14=AG$3)),"")</f>
        <v>0</v>
      </c>
      <c r="AH19" s="33">
        <f>IF($B19&lt;&gt;"",SUMPRODUCT(1*(ORARIO!$R$5:$V$14=$B19)*(ORARIO!$B$5:$B$14=AH$3)),"")</f>
        <v>0</v>
      </c>
      <c r="AI19" s="33">
        <f>IF($B19&lt;&gt;"",SUMPRODUCT(1*(ORARIO!$R$5:$V$14=$B19)*(ORARIO!$B$5:$B$14=AI$3)),"")</f>
        <v>0</v>
      </c>
      <c r="AJ19" s="33">
        <f>IF($B19&lt;&gt;"",SUMPRODUCT(1*(ORARIO!$R$5:$V$14=$B19)*(ORARIO!$B$5:$B$14=AJ$3)),"")</f>
        <v>0</v>
      </c>
      <c r="AK19" s="33">
        <f>IF($B19&lt;&gt;"",SUMPRODUCT(1*(ORARIO!$R$5:$V$14=$B19)*(ORARIO!$B$5:$B$14=AK$3)),"")</f>
        <v>0</v>
      </c>
      <c r="AL19" s="34"/>
      <c r="AM19" s="33">
        <f>IF($B19&lt;&gt;"",SUMPRODUCT(1*(ORARIO!$W$5:$AA$14=$B19)*(ORARIO!$B$5:$B$14=AM$3)),"")</f>
        <v>0</v>
      </c>
      <c r="AN19" s="33">
        <f>IF($B19&lt;&gt;"",SUMPRODUCT(1*(ORARIO!$W$5:$AA$14=$B19)*(ORARIO!$B$5:$B$14=AN$3)),"")</f>
        <v>0</v>
      </c>
      <c r="AO19" s="33">
        <f>IF($B19&lt;&gt;"",SUMPRODUCT(1*(ORARIO!$W$5:$AA$14=$B19)*(ORARIO!$B$5:$B$14=AO$3)),"")</f>
        <v>0</v>
      </c>
      <c r="AP19" s="33">
        <f>IF($B19&lt;&gt;"",SUMPRODUCT(1*(ORARIO!$W$5:$AA$14=$B19)*(ORARIO!$B$5:$B$14=AP$3)),"")</f>
        <v>0</v>
      </c>
      <c r="AQ19" s="33">
        <f>IF($B19&lt;&gt;"",SUMPRODUCT(1*(ORARIO!$W$5:$AA$14=$B19)*(ORARIO!$B$5:$B$14=AQ$3)),"")</f>
        <v>0</v>
      </c>
      <c r="AR19" s="33">
        <f>IF($B19&lt;&gt;"",SUMPRODUCT(1*(ORARIO!$W$5:$AA$14=$B19)*(ORARIO!$B$5:$B$14=AR$3)),"")</f>
        <v>0</v>
      </c>
      <c r="AS19" s="33">
        <f>IF($B19&lt;&gt;"",SUMPRODUCT(1*(ORARIO!$W$5:$AA$14=$B19)*(ORARIO!$B$5:$B$14=AS$3)),"")</f>
        <v>0</v>
      </c>
      <c r="AT19" s="33">
        <f>IF($B19&lt;&gt;"",SUMPRODUCT(1*(ORARIO!$W$5:$AA$14=$B19)*(ORARIO!$B$5:$B$14=AT$3)),"")</f>
        <v>0</v>
      </c>
      <c r="AU19" s="30"/>
      <c r="AV19" s="30"/>
      <c r="AW19" s="30"/>
      <c r="AX19" s="30"/>
      <c r="AY19" s="30"/>
      <c r="AZ19" s="30"/>
    </row>
    <row r="20" spans="2:52">
      <c r="B20" s="28" t="s">
        <v>53</v>
      </c>
      <c r="C20" s="33">
        <f>IF($B$4&lt;&gt;"",SUMPRODUCT(1*(ORARIO!$C$5:$G$14=$B20)*(ORARIO!$B$5:$B$14=C$3)),"")</f>
        <v>0</v>
      </c>
      <c r="D20" s="33">
        <f>IF($B$4&lt;&gt;"",SUMPRODUCT(1*(ORARIO!$C$5:$G$14=$B20)*(ORARIO!$B$5:$B$14=D$3)),"")</f>
        <v>0</v>
      </c>
      <c r="E20" s="33">
        <f>IF($B$4&lt;&gt;"",SUMPRODUCT(1*(ORARIO!$C$5:$G$14=$B20)*(ORARIO!$B$5:$B$14=E$3)),"")</f>
        <v>0</v>
      </c>
      <c r="F20" s="33">
        <f>IF($B$4&lt;&gt;"",SUMPRODUCT(1*(ORARIO!$C$5:$G$14=$B20)*(ORARIO!$B$5:$B$14=F$3)),"")</f>
        <v>0</v>
      </c>
      <c r="G20" s="33">
        <f>IF($B$4&lt;&gt;"",SUMPRODUCT(1*(ORARIO!$C$5:$G$14=$B20)*(ORARIO!$B$5:$B$14=G$3)),"")</f>
        <v>0</v>
      </c>
      <c r="H20" s="33">
        <f>IF($B$4&lt;&gt;"",SUMPRODUCT(1*(ORARIO!$C$5:$G$14=$B20)*(ORARIO!$B$5:$B$14=H$3)),"")</f>
        <v>0</v>
      </c>
      <c r="I20" s="33">
        <f>IF($B$4&lt;&gt;"",SUMPRODUCT(1*(ORARIO!$C$5:$G$14=$B20)*(ORARIO!$B$5:$B$14=I$3)),"")</f>
        <v>0</v>
      </c>
      <c r="J20" s="33">
        <f>IF($B$4&lt;&gt;"",SUMPRODUCT(1*(ORARIO!$C$5:$G$14=$B20)*(ORARIO!$B$5:$B$14=J$3)),"")</f>
        <v>0</v>
      </c>
      <c r="K20" s="34"/>
      <c r="L20" s="33">
        <f>IF($B20&lt;&gt;"",SUMPRODUCT(1*(ORARIO!$H$5:$L$14=$B20)*(ORARIO!$B$5:$B$14=L$3)),"")</f>
        <v>0</v>
      </c>
      <c r="M20" s="33">
        <f>IF($B20&lt;&gt;"",SUMPRODUCT(1*(ORARIO!$H$5:$L$14=$B20)*(ORARIO!$B$5:$B$14=M$3)),"")</f>
        <v>0</v>
      </c>
      <c r="N20" s="33">
        <f>IF($B20&lt;&gt;"",SUMPRODUCT(1*(ORARIO!$H$5:$L$14=$B20)*(ORARIO!$B$5:$B$14=N$3)),"")</f>
        <v>0</v>
      </c>
      <c r="O20" s="33">
        <f>IF($B20&lt;&gt;"",SUMPRODUCT(1*(ORARIO!$H$5:$L$14=$B20)*(ORARIO!$B$5:$B$14=O$3)),"")</f>
        <v>0</v>
      </c>
      <c r="P20" s="33">
        <f>IF($B20&lt;&gt;"",SUMPRODUCT(1*(ORARIO!$H$5:$L$14=$B20)*(ORARIO!$B$5:$B$14=P$3)),"")</f>
        <v>0</v>
      </c>
      <c r="Q20" s="33">
        <f>IF($B20&lt;&gt;"",SUMPRODUCT(1*(ORARIO!$H$5:$L$14=$B20)*(ORARIO!$B$5:$B$14=Q$3)),"")</f>
        <v>0</v>
      </c>
      <c r="R20" s="33">
        <f>IF($B20&lt;&gt;"",SUMPRODUCT(1*(ORARIO!$H$5:$L$14=$B20)*(ORARIO!$B$5:$B$14=R$3)),"")</f>
        <v>0</v>
      </c>
      <c r="S20" s="33">
        <f>IF($B20&lt;&gt;"",SUMPRODUCT(1*(ORARIO!$H$5:$L$14=$B20)*(ORARIO!$B$5:$B$14=S$3)),"")</f>
        <v>0</v>
      </c>
      <c r="T20" s="34"/>
      <c r="U20" s="33">
        <f>IF($B20&lt;&gt;"",SUMPRODUCT(1*(ORARIO!$M$5:$Q$14=$B20)*(ORARIO!$B$5:$B$14=U$3)),"")</f>
        <v>0</v>
      </c>
      <c r="V20" s="33">
        <f>IF($B20&lt;&gt;"",SUMPRODUCT(1*(ORARIO!$M$5:$Q$14=$B20)*(ORARIO!$B$5:$B$14=V$3)),"")</f>
        <v>0</v>
      </c>
      <c r="W20" s="33">
        <f>IF($B20&lt;&gt;"",SUMPRODUCT(1*(ORARIO!$M$5:$Q$14=$B20)*(ORARIO!$B$5:$B$14=W$3)),"")</f>
        <v>0</v>
      </c>
      <c r="X20" s="33">
        <f>IF($B20&lt;&gt;"",SUMPRODUCT(1*(ORARIO!$M$5:$Q$14=$B20)*(ORARIO!$B$5:$B$14=X$3)),"")</f>
        <v>0</v>
      </c>
      <c r="Y20" s="33">
        <f>IF($B20&lt;&gt;"",SUMPRODUCT(1*(ORARIO!$M$5:$Q$14=$B20)*(ORARIO!$B$5:$B$14=Y$3)),"")</f>
        <v>0</v>
      </c>
      <c r="Z20" s="33">
        <f>IF($B20&lt;&gt;"",SUMPRODUCT(1*(ORARIO!$M$5:$Q$14=$B20)*(ORARIO!$B$5:$B$14=Z$3)),"")</f>
        <v>0</v>
      </c>
      <c r="AA20" s="33">
        <f>IF($B20&lt;&gt;"",SUMPRODUCT(1*(ORARIO!$M$5:$Q$14=$B20)*(ORARIO!$B$5:$B$14=AA$3)),"")</f>
        <v>0</v>
      </c>
      <c r="AB20" s="33">
        <f>IF($B20&lt;&gt;"",SUMPRODUCT(1*(ORARIO!$M$5:$Q$14=$B20)*(ORARIO!$B$5:$B$14=AB$3)),"")</f>
        <v>0</v>
      </c>
      <c r="AC20" s="34"/>
      <c r="AD20" s="33">
        <f>IF($B20&lt;&gt;"",SUMPRODUCT(1*(ORARIO!$R$5:$V$14=$B20)*(ORARIO!$B$5:$B$14=AD$3)),"")</f>
        <v>0</v>
      </c>
      <c r="AE20" s="33">
        <f>IF($B20&lt;&gt;"",SUMPRODUCT(1*(ORARIO!$R$5:$V$14=$B20)*(ORARIO!$B$5:$B$14=AE$3)),"")</f>
        <v>0</v>
      </c>
      <c r="AF20" s="33">
        <f>IF($B20&lt;&gt;"",SUMPRODUCT(1*(ORARIO!$R$5:$V$14=$B20)*(ORARIO!$B$5:$B$14=AF$3)),"")</f>
        <v>0</v>
      </c>
      <c r="AG20" s="33">
        <f>IF($B20&lt;&gt;"",SUMPRODUCT(1*(ORARIO!$R$5:$V$14=$B20)*(ORARIO!$B$5:$B$14=AG$3)),"")</f>
        <v>0</v>
      </c>
      <c r="AH20" s="33">
        <f>IF($B20&lt;&gt;"",SUMPRODUCT(1*(ORARIO!$R$5:$V$14=$B20)*(ORARIO!$B$5:$B$14=AH$3)),"")</f>
        <v>0</v>
      </c>
      <c r="AI20" s="33">
        <f>IF($B20&lt;&gt;"",SUMPRODUCT(1*(ORARIO!$R$5:$V$14=$B20)*(ORARIO!$B$5:$B$14=AI$3)),"")</f>
        <v>0</v>
      </c>
      <c r="AJ20" s="33">
        <f>IF($B20&lt;&gt;"",SUMPRODUCT(1*(ORARIO!$R$5:$V$14=$B20)*(ORARIO!$B$5:$B$14=AJ$3)),"")</f>
        <v>0</v>
      </c>
      <c r="AK20" s="33">
        <f>IF($B20&lt;&gt;"",SUMPRODUCT(1*(ORARIO!$R$5:$V$14=$B20)*(ORARIO!$B$5:$B$14=AK$3)),"")</f>
        <v>0</v>
      </c>
      <c r="AL20" s="34"/>
      <c r="AM20" s="33">
        <f>IF($B20&lt;&gt;"",SUMPRODUCT(1*(ORARIO!$W$5:$AA$14=$B20)*(ORARIO!$B$5:$B$14=AM$3)),"")</f>
        <v>0</v>
      </c>
      <c r="AN20" s="33">
        <f>IF($B20&lt;&gt;"",SUMPRODUCT(1*(ORARIO!$W$5:$AA$14=$B20)*(ORARIO!$B$5:$B$14=AN$3)),"")</f>
        <v>0</v>
      </c>
      <c r="AO20" s="33">
        <f>IF($B20&lt;&gt;"",SUMPRODUCT(1*(ORARIO!$W$5:$AA$14=$B20)*(ORARIO!$B$5:$B$14=AO$3)),"")</f>
        <v>0</v>
      </c>
      <c r="AP20" s="33">
        <f>IF($B20&lt;&gt;"",SUMPRODUCT(1*(ORARIO!$W$5:$AA$14=$B20)*(ORARIO!$B$5:$B$14=AP$3)),"")</f>
        <v>0</v>
      </c>
      <c r="AQ20" s="33">
        <f>IF($B20&lt;&gt;"",SUMPRODUCT(1*(ORARIO!$W$5:$AA$14=$B20)*(ORARIO!$B$5:$B$14=AQ$3)),"")</f>
        <v>0</v>
      </c>
      <c r="AR20" s="33">
        <f>IF($B20&lt;&gt;"",SUMPRODUCT(1*(ORARIO!$W$5:$AA$14=$B20)*(ORARIO!$B$5:$B$14=AR$3)),"")</f>
        <v>0</v>
      </c>
      <c r="AS20" s="33">
        <f>IF($B20&lt;&gt;"",SUMPRODUCT(1*(ORARIO!$W$5:$AA$14=$B20)*(ORARIO!$B$5:$B$14=AS$3)),"")</f>
        <v>0</v>
      </c>
      <c r="AT20" s="33">
        <f>IF($B20&lt;&gt;"",SUMPRODUCT(1*(ORARIO!$W$5:$AA$14=$B20)*(ORARIO!$B$5:$B$14=AT$3)),"")</f>
        <v>0</v>
      </c>
      <c r="AU20" s="30"/>
      <c r="AV20" s="30"/>
      <c r="AW20" s="30"/>
      <c r="AX20" s="30"/>
      <c r="AY20" s="30"/>
      <c r="AZ20" s="30"/>
    </row>
    <row r="21" spans="2:52">
      <c r="B21" s="28" t="s">
        <v>30</v>
      </c>
      <c r="C21" s="33">
        <f>IF($B$4&lt;&gt;"",SUMPRODUCT(1*(ORARIO!$C$5:$G$14=$B21)*(ORARIO!$B$5:$B$14=C$3)),"")</f>
        <v>0</v>
      </c>
      <c r="D21" s="33">
        <f>IF($B$4&lt;&gt;"",SUMPRODUCT(1*(ORARIO!$C$5:$G$14=$B21)*(ORARIO!$B$5:$B$14=D$3)),"")</f>
        <v>0</v>
      </c>
      <c r="E21" s="33">
        <f>IF($B$4&lt;&gt;"",SUMPRODUCT(1*(ORARIO!$C$5:$G$14=$B21)*(ORARIO!$B$5:$B$14=E$3)),"")</f>
        <v>0</v>
      </c>
      <c r="F21" s="33">
        <f>IF($B$4&lt;&gt;"",SUMPRODUCT(1*(ORARIO!$C$5:$G$14=$B21)*(ORARIO!$B$5:$B$14=F$3)),"")</f>
        <v>0</v>
      </c>
      <c r="G21" s="33">
        <f>IF($B$4&lt;&gt;"",SUMPRODUCT(1*(ORARIO!$C$5:$G$14=$B21)*(ORARIO!$B$5:$B$14=G$3)),"")</f>
        <v>0</v>
      </c>
      <c r="H21" s="33">
        <f>IF($B$4&lt;&gt;"",SUMPRODUCT(1*(ORARIO!$C$5:$G$14=$B21)*(ORARIO!$B$5:$B$14=H$3)),"")</f>
        <v>0</v>
      </c>
      <c r="I21" s="33">
        <f>IF($B$4&lt;&gt;"",SUMPRODUCT(1*(ORARIO!$C$5:$G$14=$B21)*(ORARIO!$B$5:$B$14=I$3)),"")</f>
        <v>0</v>
      </c>
      <c r="J21" s="33">
        <f>IF($B$4&lt;&gt;"",SUMPRODUCT(1*(ORARIO!$C$5:$G$14=$B21)*(ORARIO!$B$5:$B$14=J$3)),"")</f>
        <v>0</v>
      </c>
      <c r="K21" s="34"/>
      <c r="L21" s="33">
        <f>IF($B21&lt;&gt;"",SUMPRODUCT(1*(ORARIO!$H$5:$L$14=$B21)*(ORARIO!$B$5:$B$14=L$3)),"")</f>
        <v>0</v>
      </c>
      <c r="M21" s="33">
        <f>IF($B21&lt;&gt;"",SUMPRODUCT(1*(ORARIO!$H$5:$L$14=$B21)*(ORARIO!$B$5:$B$14=M$3)),"")</f>
        <v>0</v>
      </c>
      <c r="N21" s="33">
        <f>IF($B21&lt;&gt;"",SUMPRODUCT(1*(ORARIO!$H$5:$L$14=$B21)*(ORARIO!$B$5:$B$14=N$3)),"")</f>
        <v>0</v>
      </c>
      <c r="O21" s="33">
        <f>IF($B21&lt;&gt;"",SUMPRODUCT(1*(ORARIO!$H$5:$L$14=$B21)*(ORARIO!$B$5:$B$14=O$3)),"")</f>
        <v>0</v>
      </c>
      <c r="P21" s="33">
        <f>IF($B21&lt;&gt;"",SUMPRODUCT(1*(ORARIO!$H$5:$L$14=$B21)*(ORARIO!$B$5:$B$14=P$3)),"")</f>
        <v>0</v>
      </c>
      <c r="Q21" s="33">
        <f>IF($B21&lt;&gt;"",SUMPRODUCT(1*(ORARIO!$H$5:$L$14=$B21)*(ORARIO!$B$5:$B$14=Q$3)),"")</f>
        <v>0</v>
      </c>
      <c r="R21" s="33">
        <f>IF($B21&lt;&gt;"",SUMPRODUCT(1*(ORARIO!$H$5:$L$14=$B21)*(ORARIO!$B$5:$B$14=R$3)),"")</f>
        <v>0</v>
      </c>
      <c r="S21" s="33">
        <f>IF($B21&lt;&gt;"",SUMPRODUCT(1*(ORARIO!$H$5:$L$14=$B21)*(ORARIO!$B$5:$B$14=S$3)),"")</f>
        <v>0</v>
      </c>
      <c r="T21" s="34"/>
      <c r="U21" s="33">
        <f>IF($B21&lt;&gt;"",SUMPRODUCT(1*(ORARIO!$M$5:$Q$14=$B21)*(ORARIO!$B$5:$B$14=U$3)),"")</f>
        <v>0</v>
      </c>
      <c r="V21" s="33">
        <f>IF($B21&lt;&gt;"",SUMPRODUCT(1*(ORARIO!$M$5:$Q$14=$B21)*(ORARIO!$B$5:$B$14=V$3)),"")</f>
        <v>0</v>
      </c>
      <c r="W21" s="33">
        <f>IF($B21&lt;&gt;"",SUMPRODUCT(1*(ORARIO!$M$5:$Q$14=$B21)*(ORARIO!$B$5:$B$14=W$3)),"")</f>
        <v>0</v>
      </c>
      <c r="X21" s="33">
        <f>IF($B21&lt;&gt;"",SUMPRODUCT(1*(ORARIO!$M$5:$Q$14=$B21)*(ORARIO!$B$5:$B$14=X$3)),"")</f>
        <v>0</v>
      </c>
      <c r="Y21" s="33">
        <f>IF($B21&lt;&gt;"",SUMPRODUCT(1*(ORARIO!$M$5:$Q$14=$B21)*(ORARIO!$B$5:$B$14=Y$3)),"")</f>
        <v>0</v>
      </c>
      <c r="Z21" s="33">
        <f>IF($B21&lt;&gt;"",SUMPRODUCT(1*(ORARIO!$M$5:$Q$14=$B21)*(ORARIO!$B$5:$B$14=Z$3)),"")</f>
        <v>0</v>
      </c>
      <c r="AA21" s="33">
        <f>IF($B21&lt;&gt;"",SUMPRODUCT(1*(ORARIO!$M$5:$Q$14=$B21)*(ORARIO!$B$5:$B$14=AA$3)),"")</f>
        <v>0</v>
      </c>
      <c r="AB21" s="33">
        <f>IF($B21&lt;&gt;"",SUMPRODUCT(1*(ORARIO!$M$5:$Q$14=$B21)*(ORARIO!$B$5:$B$14=AB$3)),"")</f>
        <v>0</v>
      </c>
      <c r="AC21" s="34"/>
      <c r="AD21" s="33">
        <f>IF($B21&lt;&gt;"",SUMPRODUCT(1*(ORARIO!$R$5:$V$14=$B21)*(ORARIO!$B$5:$B$14=AD$3)),"")</f>
        <v>0</v>
      </c>
      <c r="AE21" s="33">
        <f>IF($B21&lt;&gt;"",SUMPRODUCT(1*(ORARIO!$R$5:$V$14=$B21)*(ORARIO!$B$5:$B$14=AE$3)),"")</f>
        <v>0</v>
      </c>
      <c r="AF21" s="33">
        <f>IF($B21&lt;&gt;"",SUMPRODUCT(1*(ORARIO!$R$5:$V$14=$B21)*(ORARIO!$B$5:$B$14=AF$3)),"")</f>
        <v>0</v>
      </c>
      <c r="AG21" s="33">
        <f>IF($B21&lt;&gt;"",SUMPRODUCT(1*(ORARIO!$R$5:$V$14=$B21)*(ORARIO!$B$5:$B$14=AG$3)),"")</f>
        <v>0</v>
      </c>
      <c r="AH21" s="33">
        <f>IF($B21&lt;&gt;"",SUMPRODUCT(1*(ORARIO!$R$5:$V$14=$B21)*(ORARIO!$B$5:$B$14=AH$3)),"")</f>
        <v>0</v>
      </c>
      <c r="AI21" s="33">
        <f>IF($B21&lt;&gt;"",SUMPRODUCT(1*(ORARIO!$R$5:$V$14=$B21)*(ORARIO!$B$5:$B$14=AI$3)),"")</f>
        <v>0</v>
      </c>
      <c r="AJ21" s="33">
        <f>IF($B21&lt;&gt;"",SUMPRODUCT(1*(ORARIO!$R$5:$V$14=$B21)*(ORARIO!$B$5:$B$14=AJ$3)),"")</f>
        <v>0</v>
      </c>
      <c r="AK21" s="33">
        <f>IF($B21&lt;&gt;"",SUMPRODUCT(1*(ORARIO!$R$5:$V$14=$B21)*(ORARIO!$B$5:$B$14=AK$3)),"")</f>
        <v>0</v>
      </c>
      <c r="AL21" s="34"/>
      <c r="AM21" s="33">
        <f>IF($B21&lt;&gt;"",SUMPRODUCT(1*(ORARIO!$W$5:$AA$14=$B21)*(ORARIO!$B$5:$B$14=AM$3)),"")</f>
        <v>0</v>
      </c>
      <c r="AN21" s="33">
        <f>IF($B21&lt;&gt;"",SUMPRODUCT(1*(ORARIO!$W$5:$AA$14=$B21)*(ORARIO!$B$5:$B$14=AN$3)),"")</f>
        <v>0</v>
      </c>
      <c r="AO21" s="33">
        <f>IF($B21&lt;&gt;"",SUMPRODUCT(1*(ORARIO!$W$5:$AA$14=$B21)*(ORARIO!$B$5:$B$14=AO$3)),"")</f>
        <v>0</v>
      </c>
      <c r="AP21" s="33">
        <f>IF($B21&lt;&gt;"",SUMPRODUCT(1*(ORARIO!$W$5:$AA$14=$B21)*(ORARIO!$B$5:$B$14=AP$3)),"")</f>
        <v>0</v>
      </c>
      <c r="AQ21" s="33">
        <f>IF($B21&lt;&gt;"",SUMPRODUCT(1*(ORARIO!$W$5:$AA$14=$B21)*(ORARIO!$B$5:$B$14=AQ$3)),"")</f>
        <v>0</v>
      </c>
      <c r="AR21" s="33">
        <f>IF($B21&lt;&gt;"",SUMPRODUCT(1*(ORARIO!$W$5:$AA$14=$B21)*(ORARIO!$B$5:$B$14=AR$3)),"")</f>
        <v>0</v>
      </c>
      <c r="AS21" s="33">
        <f>IF($B21&lt;&gt;"",SUMPRODUCT(1*(ORARIO!$W$5:$AA$14=$B21)*(ORARIO!$B$5:$B$14=AS$3)),"")</f>
        <v>0</v>
      </c>
      <c r="AT21" s="33">
        <f>IF($B21&lt;&gt;"",SUMPRODUCT(1*(ORARIO!$W$5:$AA$14=$B21)*(ORARIO!$B$5:$B$14=AT$3)),"")</f>
        <v>0</v>
      </c>
      <c r="AU21" s="30"/>
      <c r="AV21" s="30"/>
      <c r="AW21" s="30"/>
      <c r="AX21" s="30"/>
      <c r="AY21" s="30"/>
      <c r="AZ21" s="30"/>
    </row>
    <row r="22" spans="2:52">
      <c r="B22" s="28" t="s">
        <v>31</v>
      </c>
      <c r="C22" s="33">
        <f>IF($B$4&lt;&gt;"",SUMPRODUCT(1*(ORARIO!$C$5:$G$14=$B22)*(ORARIO!$B$5:$B$14=C$3)),"")</f>
        <v>0</v>
      </c>
      <c r="D22" s="33">
        <f>IF($B$4&lt;&gt;"",SUMPRODUCT(1*(ORARIO!$C$5:$G$14=$B22)*(ORARIO!$B$5:$B$14=D$3)),"")</f>
        <v>0</v>
      </c>
      <c r="E22" s="33">
        <f>IF($B$4&lt;&gt;"",SUMPRODUCT(1*(ORARIO!$C$5:$G$14=$B22)*(ORARIO!$B$5:$B$14=E$3)),"")</f>
        <v>0</v>
      </c>
      <c r="F22" s="33">
        <f>IF($B$4&lt;&gt;"",SUMPRODUCT(1*(ORARIO!$C$5:$G$14=$B22)*(ORARIO!$B$5:$B$14=F$3)),"")</f>
        <v>0</v>
      </c>
      <c r="G22" s="33">
        <f>IF($B$4&lt;&gt;"",SUMPRODUCT(1*(ORARIO!$C$5:$G$14=$B22)*(ORARIO!$B$5:$B$14=G$3)),"")</f>
        <v>0</v>
      </c>
      <c r="H22" s="33">
        <f>IF($B$4&lt;&gt;"",SUMPRODUCT(1*(ORARIO!$C$5:$G$14=$B22)*(ORARIO!$B$5:$B$14=H$3)),"")</f>
        <v>0</v>
      </c>
      <c r="I22" s="33">
        <f>IF($B$4&lt;&gt;"",SUMPRODUCT(1*(ORARIO!$C$5:$G$14=$B22)*(ORARIO!$B$5:$B$14=I$3)),"")</f>
        <v>0</v>
      </c>
      <c r="J22" s="33">
        <f>IF($B$4&lt;&gt;"",SUMPRODUCT(1*(ORARIO!$C$5:$G$14=$B22)*(ORARIO!$B$5:$B$14=J$3)),"")</f>
        <v>0</v>
      </c>
      <c r="K22" s="34"/>
      <c r="L22" s="33">
        <f>IF($B22&lt;&gt;"",SUMPRODUCT(1*(ORARIO!$H$5:$L$14=$B22)*(ORARIO!$B$5:$B$14=L$3)),"")</f>
        <v>0</v>
      </c>
      <c r="M22" s="33">
        <f>IF($B22&lt;&gt;"",SUMPRODUCT(1*(ORARIO!$H$5:$L$14=$B22)*(ORARIO!$B$5:$B$14=M$3)),"")</f>
        <v>0</v>
      </c>
      <c r="N22" s="33">
        <f>IF($B22&lt;&gt;"",SUMPRODUCT(1*(ORARIO!$H$5:$L$14=$B22)*(ORARIO!$B$5:$B$14=N$3)),"")</f>
        <v>0</v>
      </c>
      <c r="O22" s="33">
        <f>IF($B22&lt;&gt;"",SUMPRODUCT(1*(ORARIO!$H$5:$L$14=$B22)*(ORARIO!$B$5:$B$14=O$3)),"")</f>
        <v>0</v>
      </c>
      <c r="P22" s="33">
        <f>IF($B22&lt;&gt;"",SUMPRODUCT(1*(ORARIO!$H$5:$L$14=$B22)*(ORARIO!$B$5:$B$14=P$3)),"")</f>
        <v>0</v>
      </c>
      <c r="Q22" s="33">
        <f>IF($B22&lt;&gt;"",SUMPRODUCT(1*(ORARIO!$H$5:$L$14=$B22)*(ORARIO!$B$5:$B$14=Q$3)),"")</f>
        <v>0</v>
      </c>
      <c r="R22" s="33">
        <f>IF($B22&lt;&gt;"",SUMPRODUCT(1*(ORARIO!$H$5:$L$14=$B22)*(ORARIO!$B$5:$B$14=R$3)),"")</f>
        <v>0</v>
      </c>
      <c r="S22" s="33">
        <f>IF($B22&lt;&gt;"",SUMPRODUCT(1*(ORARIO!$H$5:$L$14=$B22)*(ORARIO!$B$5:$B$14=S$3)),"")</f>
        <v>0</v>
      </c>
      <c r="T22" s="34"/>
      <c r="U22" s="33">
        <f>IF($B22&lt;&gt;"",SUMPRODUCT(1*(ORARIO!$M$5:$Q$14=$B22)*(ORARIO!$B$5:$B$14=U$3)),"")</f>
        <v>0</v>
      </c>
      <c r="V22" s="33">
        <f>IF($B22&lt;&gt;"",SUMPRODUCT(1*(ORARIO!$M$5:$Q$14=$B22)*(ORARIO!$B$5:$B$14=V$3)),"")</f>
        <v>0</v>
      </c>
      <c r="W22" s="33">
        <f>IF($B22&lt;&gt;"",SUMPRODUCT(1*(ORARIO!$M$5:$Q$14=$B22)*(ORARIO!$B$5:$B$14=W$3)),"")</f>
        <v>0</v>
      </c>
      <c r="X22" s="33">
        <f>IF($B22&lt;&gt;"",SUMPRODUCT(1*(ORARIO!$M$5:$Q$14=$B22)*(ORARIO!$B$5:$B$14=X$3)),"")</f>
        <v>0</v>
      </c>
      <c r="Y22" s="33">
        <f>IF($B22&lt;&gt;"",SUMPRODUCT(1*(ORARIO!$M$5:$Q$14=$B22)*(ORARIO!$B$5:$B$14=Y$3)),"")</f>
        <v>0</v>
      </c>
      <c r="Z22" s="33">
        <f>IF($B22&lt;&gt;"",SUMPRODUCT(1*(ORARIO!$M$5:$Q$14=$B22)*(ORARIO!$B$5:$B$14=Z$3)),"")</f>
        <v>0</v>
      </c>
      <c r="AA22" s="33">
        <f>IF($B22&lt;&gt;"",SUMPRODUCT(1*(ORARIO!$M$5:$Q$14=$B22)*(ORARIO!$B$5:$B$14=AA$3)),"")</f>
        <v>0</v>
      </c>
      <c r="AB22" s="33">
        <f>IF($B22&lt;&gt;"",SUMPRODUCT(1*(ORARIO!$M$5:$Q$14=$B22)*(ORARIO!$B$5:$B$14=AB$3)),"")</f>
        <v>0</v>
      </c>
      <c r="AC22" s="34"/>
      <c r="AD22" s="33">
        <f>IF($B22&lt;&gt;"",SUMPRODUCT(1*(ORARIO!$R$5:$V$14=$B22)*(ORARIO!$B$5:$B$14=AD$3)),"")</f>
        <v>0</v>
      </c>
      <c r="AE22" s="33">
        <f>IF($B22&lt;&gt;"",SUMPRODUCT(1*(ORARIO!$R$5:$V$14=$B22)*(ORARIO!$B$5:$B$14=AE$3)),"")</f>
        <v>0</v>
      </c>
      <c r="AF22" s="33">
        <f>IF($B22&lt;&gt;"",SUMPRODUCT(1*(ORARIO!$R$5:$V$14=$B22)*(ORARIO!$B$5:$B$14=AF$3)),"")</f>
        <v>0</v>
      </c>
      <c r="AG22" s="33">
        <f>IF($B22&lt;&gt;"",SUMPRODUCT(1*(ORARIO!$R$5:$V$14=$B22)*(ORARIO!$B$5:$B$14=AG$3)),"")</f>
        <v>0</v>
      </c>
      <c r="AH22" s="33">
        <f>IF($B22&lt;&gt;"",SUMPRODUCT(1*(ORARIO!$R$5:$V$14=$B22)*(ORARIO!$B$5:$B$14=AH$3)),"")</f>
        <v>0</v>
      </c>
      <c r="AI22" s="33">
        <f>IF($B22&lt;&gt;"",SUMPRODUCT(1*(ORARIO!$R$5:$V$14=$B22)*(ORARIO!$B$5:$B$14=AI$3)),"")</f>
        <v>0</v>
      </c>
      <c r="AJ22" s="33">
        <f>IF($B22&lt;&gt;"",SUMPRODUCT(1*(ORARIO!$R$5:$V$14=$B22)*(ORARIO!$B$5:$B$14=AJ$3)),"")</f>
        <v>0</v>
      </c>
      <c r="AK22" s="33">
        <f>IF($B22&lt;&gt;"",SUMPRODUCT(1*(ORARIO!$R$5:$V$14=$B22)*(ORARIO!$B$5:$B$14=AK$3)),"")</f>
        <v>0</v>
      </c>
      <c r="AL22" s="34"/>
      <c r="AM22" s="33">
        <f>IF($B22&lt;&gt;"",SUMPRODUCT(1*(ORARIO!$W$5:$AA$14=$B22)*(ORARIO!$B$5:$B$14=AM$3)),"")</f>
        <v>0</v>
      </c>
      <c r="AN22" s="33">
        <f>IF($B22&lt;&gt;"",SUMPRODUCT(1*(ORARIO!$W$5:$AA$14=$B22)*(ORARIO!$B$5:$B$14=AN$3)),"")</f>
        <v>0</v>
      </c>
      <c r="AO22" s="33">
        <f>IF($B22&lt;&gt;"",SUMPRODUCT(1*(ORARIO!$W$5:$AA$14=$B22)*(ORARIO!$B$5:$B$14=AO$3)),"")</f>
        <v>0</v>
      </c>
      <c r="AP22" s="33">
        <f>IF($B22&lt;&gt;"",SUMPRODUCT(1*(ORARIO!$W$5:$AA$14=$B22)*(ORARIO!$B$5:$B$14=AP$3)),"")</f>
        <v>0</v>
      </c>
      <c r="AQ22" s="33">
        <f>IF($B22&lt;&gt;"",SUMPRODUCT(1*(ORARIO!$W$5:$AA$14=$B22)*(ORARIO!$B$5:$B$14=AQ$3)),"")</f>
        <v>0</v>
      </c>
      <c r="AR22" s="33">
        <f>IF($B22&lt;&gt;"",SUMPRODUCT(1*(ORARIO!$W$5:$AA$14=$B22)*(ORARIO!$B$5:$B$14=AR$3)),"")</f>
        <v>0</v>
      </c>
      <c r="AS22" s="33">
        <f>IF($B22&lt;&gt;"",SUMPRODUCT(1*(ORARIO!$W$5:$AA$14=$B22)*(ORARIO!$B$5:$B$14=AS$3)),"")</f>
        <v>0</v>
      </c>
      <c r="AT22" s="33">
        <f>IF($B22&lt;&gt;"",SUMPRODUCT(1*(ORARIO!$W$5:$AA$14=$B22)*(ORARIO!$B$5:$B$14=AT$3)),"")</f>
        <v>0</v>
      </c>
      <c r="AU22" s="30"/>
      <c r="AV22" s="30"/>
      <c r="AW22" s="30"/>
      <c r="AX22" s="30"/>
      <c r="AY22" s="30"/>
      <c r="AZ22" s="30"/>
    </row>
    <row r="23" spans="2:52">
      <c r="B23" s="28" t="s">
        <v>32</v>
      </c>
      <c r="C23" s="33">
        <f>IF($B$4&lt;&gt;"",SUMPRODUCT(1*(ORARIO!$C$5:$G$14=$B23)*(ORARIO!$B$5:$B$14=C$3)),"")</f>
        <v>0</v>
      </c>
      <c r="D23" s="33">
        <f>IF($B$4&lt;&gt;"",SUMPRODUCT(1*(ORARIO!$C$5:$G$14=$B23)*(ORARIO!$B$5:$B$14=D$3)),"")</f>
        <v>0</v>
      </c>
      <c r="E23" s="33">
        <f>IF($B$4&lt;&gt;"",SUMPRODUCT(1*(ORARIO!$C$5:$G$14=$B23)*(ORARIO!$B$5:$B$14=E$3)),"")</f>
        <v>0</v>
      </c>
      <c r="F23" s="33">
        <f>IF($B$4&lt;&gt;"",SUMPRODUCT(1*(ORARIO!$C$5:$G$14=$B23)*(ORARIO!$B$5:$B$14=F$3)),"")</f>
        <v>0</v>
      </c>
      <c r="G23" s="33">
        <f>IF($B$4&lt;&gt;"",SUMPRODUCT(1*(ORARIO!$C$5:$G$14=$B23)*(ORARIO!$B$5:$B$14=G$3)),"")</f>
        <v>0</v>
      </c>
      <c r="H23" s="33">
        <f>IF($B$4&lt;&gt;"",SUMPRODUCT(1*(ORARIO!$C$5:$G$14=$B23)*(ORARIO!$B$5:$B$14=H$3)),"")</f>
        <v>0</v>
      </c>
      <c r="I23" s="33">
        <f>IF($B$4&lt;&gt;"",SUMPRODUCT(1*(ORARIO!$C$5:$G$14=$B23)*(ORARIO!$B$5:$B$14=I$3)),"")</f>
        <v>0</v>
      </c>
      <c r="J23" s="33">
        <f>IF($B$4&lt;&gt;"",SUMPRODUCT(1*(ORARIO!$C$5:$G$14=$B23)*(ORARIO!$B$5:$B$14=J$3)),"")</f>
        <v>0</v>
      </c>
      <c r="K23" s="34"/>
      <c r="L23" s="33">
        <f>IF($B23&lt;&gt;"",SUMPRODUCT(1*(ORARIO!$H$5:$L$14=$B23)*(ORARIO!$B$5:$B$14=L$3)),"")</f>
        <v>0</v>
      </c>
      <c r="M23" s="33">
        <f>IF($B23&lt;&gt;"",SUMPRODUCT(1*(ORARIO!$H$5:$L$14=$B23)*(ORARIO!$B$5:$B$14=M$3)),"")</f>
        <v>0</v>
      </c>
      <c r="N23" s="33">
        <f>IF($B23&lt;&gt;"",SUMPRODUCT(1*(ORARIO!$H$5:$L$14=$B23)*(ORARIO!$B$5:$B$14=N$3)),"")</f>
        <v>0</v>
      </c>
      <c r="O23" s="33">
        <f>IF($B23&lt;&gt;"",SUMPRODUCT(1*(ORARIO!$H$5:$L$14=$B23)*(ORARIO!$B$5:$B$14=O$3)),"")</f>
        <v>0</v>
      </c>
      <c r="P23" s="33">
        <f>IF($B23&lt;&gt;"",SUMPRODUCT(1*(ORARIO!$H$5:$L$14=$B23)*(ORARIO!$B$5:$B$14=P$3)),"")</f>
        <v>0</v>
      </c>
      <c r="Q23" s="33">
        <f>IF($B23&lt;&gt;"",SUMPRODUCT(1*(ORARIO!$H$5:$L$14=$B23)*(ORARIO!$B$5:$B$14=Q$3)),"")</f>
        <v>1</v>
      </c>
      <c r="R23" s="33">
        <f>IF($B23&lt;&gt;"",SUMPRODUCT(1*(ORARIO!$H$5:$L$14=$B23)*(ORARIO!$B$5:$B$14=R$3)),"")</f>
        <v>1</v>
      </c>
      <c r="S23" s="33">
        <f>IF($B23&lt;&gt;"",SUMPRODUCT(1*(ORARIO!$H$5:$L$14=$B23)*(ORARIO!$B$5:$B$14=S$3)),"")</f>
        <v>0</v>
      </c>
      <c r="T23" s="34"/>
      <c r="U23" s="33">
        <f>IF($B23&lt;&gt;"",SUMPRODUCT(1*(ORARIO!$M$5:$Q$14=$B23)*(ORARIO!$B$5:$B$14=U$3)),"")</f>
        <v>0</v>
      </c>
      <c r="V23" s="33">
        <f>IF($B23&lt;&gt;"",SUMPRODUCT(1*(ORARIO!$M$5:$Q$14=$B23)*(ORARIO!$B$5:$B$14=V$3)),"")</f>
        <v>0</v>
      </c>
      <c r="W23" s="33">
        <f>IF($B23&lt;&gt;"",SUMPRODUCT(1*(ORARIO!$M$5:$Q$14=$B23)*(ORARIO!$B$5:$B$14=W$3)),"")</f>
        <v>0</v>
      </c>
      <c r="X23" s="33">
        <f>IF($B23&lt;&gt;"",SUMPRODUCT(1*(ORARIO!$M$5:$Q$14=$B23)*(ORARIO!$B$5:$B$14=X$3)),"")</f>
        <v>0</v>
      </c>
      <c r="Y23" s="33">
        <f>IF($B23&lt;&gt;"",SUMPRODUCT(1*(ORARIO!$M$5:$Q$14=$B23)*(ORARIO!$B$5:$B$14=Y$3)),"")</f>
        <v>0</v>
      </c>
      <c r="Z23" s="33">
        <f>IF($B23&lt;&gt;"",SUMPRODUCT(1*(ORARIO!$M$5:$Q$14=$B23)*(ORARIO!$B$5:$B$14=Z$3)),"")</f>
        <v>0</v>
      </c>
      <c r="AA23" s="33">
        <f>IF($B23&lt;&gt;"",SUMPRODUCT(1*(ORARIO!$M$5:$Q$14=$B23)*(ORARIO!$B$5:$B$14=AA$3)),"")</f>
        <v>0</v>
      </c>
      <c r="AB23" s="33">
        <f>IF($B23&lt;&gt;"",SUMPRODUCT(1*(ORARIO!$M$5:$Q$14=$B23)*(ORARIO!$B$5:$B$14=AB$3)),"")</f>
        <v>0</v>
      </c>
      <c r="AC23" s="34"/>
      <c r="AD23" s="33">
        <f>IF($B23&lt;&gt;"",SUMPRODUCT(1*(ORARIO!$R$5:$V$14=$B23)*(ORARIO!$B$5:$B$14=AD$3)),"")</f>
        <v>0</v>
      </c>
      <c r="AE23" s="33">
        <f>IF($B23&lt;&gt;"",SUMPRODUCT(1*(ORARIO!$R$5:$V$14=$B23)*(ORARIO!$B$5:$B$14=AE$3)),"")</f>
        <v>0</v>
      </c>
      <c r="AF23" s="33">
        <f>IF($B23&lt;&gt;"",SUMPRODUCT(1*(ORARIO!$R$5:$V$14=$B23)*(ORARIO!$B$5:$B$14=AF$3)),"")</f>
        <v>0</v>
      </c>
      <c r="AG23" s="33">
        <f>IF($B23&lt;&gt;"",SUMPRODUCT(1*(ORARIO!$R$5:$V$14=$B23)*(ORARIO!$B$5:$B$14=AG$3)),"")</f>
        <v>0</v>
      </c>
      <c r="AH23" s="33">
        <f>IF($B23&lt;&gt;"",SUMPRODUCT(1*(ORARIO!$R$5:$V$14=$B23)*(ORARIO!$B$5:$B$14=AH$3)),"")</f>
        <v>0</v>
      </c>
      <c r="AI23" s="33">
        <f>IF($B23&lt;&gt;"",SUMPRODUCT(1*(ORARIO!$R$5:$V$14=$B23)*(ORARIO!$B$5:$B$14=AI$3)),"")</f>
        <v>0</v>
      </c>
      <c r="AJ23" s="33">
        <f>IF($B23&lt;&gt;"",SUMPRODUCT(1*(ORARIO!$R$5:$V$14=$B23)*(ORARIO!$B$5:$B$14=AJ$3)),"")</f>
        <v>0</v>
      </c>
      <c r="AK23" s="33">
        <f>IF($B23&lt;&gt;"",SUMPRODUCT(1*(ORARIO!$R$5:$V$14=$B23)*(ORARIO!$B$5:$B$14=AK$3)),"")</f>
        <v>0</v>
      </c>
      <c r="AL23" s="34"/>
      <c r="AM23" s="33">
        <f>IF($B23&lt;&gt;"",SUMPRODUCT(1*(ORARIO!$W$5:$AA$14=$B23)*(ORARIO!$B$5:$B$14=AM$3)),"")</f>
        <v>0</v>
      </c>
      <c r="AN23" s="33">
        <f>IF($B23&lt;&gt;"",SUMPRODUCT(1*(ORARIO!$W$5:$AA$14=$B23)*(ORARIO!$B$5:$B$14=AN$3)),"")</f>
        <v>0</v>
      </c>
      <c r="AO23" s="33">
        <f>IF($B23&lt;&gt;"",SUMPRODUCT(1*(ORARIO!$W$5:$AA$14=$B23)*(ORARIO!$B$5:$B$14=AO$3)),"")</f>
        <v>0</v>
      </c>
      <c r="AP23" s="33">
        <f>IF($B23&lt;&gt;"",SUMPRODUCT(1*(ORARIO!$W$5:$AA$14=$B23)*(ORARIO!$B$5:$B$14=AP$3)),"")</f>
        <v>0</v>
      </c>
      <c r="AQ23" s="33">
        <f>IF($B23&lt;&gt;"",SUMPRODUCT(1*(ORARIO!$W$5:$AA$14=$B23)*(ORARIO!$B$5:$B$14=AQ$3)),"")</f>
        <v>0</v>
      </c>
      <c r="AR23" s="33">
        <f>IF($B23&lt;&gt;"",SUMPRODUCT(1*(ORARIO!$W$5:$AA$14=$B23)*(ORARIO!$B$5:$B$14=AR$3)),"")</f>
        <v>0</v>
      </c>
      <c r="AS23" s="33">
        <f>IF($B23&lt;&gt;"",SUMPRODUCT(1*(ORARIO!$W$5:$AA$14=$B23)*(ORARIO!$B$5:$B$14=AS$3)),"")</f>
        <v>0</v>
      </c>
      <c r="AT23" s="33">
        <f>IF($B23&lt;&gt;"",SUMPRODUCT(1*(ORARIO!$W$5:$AA$14=$B23)*(ORARIO!$B$5:$B$14=AT$3)),"")</f>
        <v>0</v>
      </c>
      <c r="AU23" s="30"/>
      <c r="AV23" s="30"/>
      <c r="AW23" s="30"/>
      <c r="AX23" s="30"/>
      <c r="AY23" s="30"/>
      <c r="AZ23" s="30"/>
    </row>
    <row r="24" spans="2:52">
      <c r="B24" s="28" t="s">
        <v>54</v>
      </c>
      <c r="C24" s="33">
        <f>IF($B$4&lt;&gt;"",SUMPRODUCT(1*(ORARIO!$C$5:$G$14=$B24)*(ORARIO!$B$5:$B$14=C$3)),"")</f>
        <v>0</v>
      </c>
      <c r="D24" s="33">
        <f>IF($B$4&lt;&gt;"",SUMPRODUCT(1*(ORARIO!$C$5:$G$14=$B24)*(ORARIO!$B$5:$B$14=D$3)),"")</f>
        <v>0</v>
      </c>
      <c r="E24" s="33">
        <f>IF($B$4&lt;&gt;"",SUMPRODUCT(1*(ORARIO!$C$5:$G$14=$B24)*(ORARIO!$B$5:$B$14=E$3)),"")</f>
        <v>0</v>
      </c>
      <c r="F24" s="33">
        <f>IF($B$4&lt;&gt;"",SUMPRODUCT(1*(ORARIO!$C$5:$G$14=$B24)*(ORARIO!$B$5:$B$14=F$3)),"")</f>
        <v>0</v>
      </c>
      <c r="G24" s="33">
        <f>IF($B$4&lt;&gt;"",SUMPRODUCT(1*(ORARIO!$C$5:$G$14=$B24)*(ORARIO!$B$5:$B$14=G$3)),"")</f>
        <v>0</v>
      </c>
      <c r="H24" s="33">
        <f>IF($B$4&lt;&gt;"",SUMPRODUCT(1*(ORARIO!$C$5:$G$14=$B24)*(ORARIO!$B$5:$B$14=H$3)),"")</f>
        <v>0</v>
      </c>
      <c r="I24" s="33">
        <f>IF($B$4&lt;&gt;"",SUMPRODUCT(1*(ORARIO!$C$5:$G$14=$B24)*(ORARIO!$B$5:$B$14=I$3)),"")</f>
        <v>0</v>
      </c>
      <c r="J24" s="33">
        <f>IF($B$4&lt;&gt;"",SUMPRODUCT(1*(ORARIO!$C$5:$G$14=$B24)*(ORARIO!$B$5:$B$14=J$3)),"")</f>
        <v>0</v>
      </c>
      <c r="K24" s="34"/>
      <c r="L24" s="33">
        <f>IF($B24&lt;&gt;"",SUMPRODUCT(1*(ORARIO!$H$5:$L$14=$B24)*(ORARIO!$B$5:$B$14=L$3)),"")</f>
        <v>0</v>
      </c>
      <c r="M24" s="33">
        <f>IF($B24&lt;&gt;"",SUMPRODUCT(1*(ORARIO!$H$5:$L$14=$B24)*(ORARIO!$B$5:$B$14=M$3)),"")</f>
        <v>0</v>
      </c>
      <c r="N24" s="33">
        <f>IF($B24&lt;&gt;"",SUMPRODUCT(1*(ORARIO!$H$5:$L$14=$B24)*(ORARIO!$B$5:$B$14=N$3)),"")</f>
        <v>0</v>
      </c>
      <c r="O24" s="33">
        <f>IF($B24&lt;&gt;"",SUMPRODUCT(1*(ORARIO!$H$5:$L$14=$B24)*(ORARIO!$B$5:$B$14=O$3)),"")</f>
        <v>0</v>
      </c>
      <c r="P24" s="33">
        <f>IF($B24&lt;&gt;"",SUMPRODUCT(1*(ORARIO!$H$5:$L$14=$B24)*(ORARIO!$B$5:$B$14=P$3)),"")</f>
        <v>0</v>
      </c>
      <c r="Q24" s="33">
        <f>IF($B24&lt;&gt;"",SUMPRODUCT(1*(ORARIO!$H$5:$L$14=$B24)*(ORARIO!$B$5:$B$14=Q$3)),"")</f>
        <v>0</v>
      </c>
      <c r="R24" s="33">
        <f>IF($B24&lt;&gt;"",SUMPRODUCT(1*(ORARIO!$H$5:$L$14=$B24)*(ORARIO!$B$5:$B$14=R$3)),"")</f>
        <v>0</v>
      </c>
      <c r="S24" s="33">
        <f>IF($B24&lt;&gt;"",SUMPRODUCT(1*(ORARIO!$H$5:$L$14=$B24)*(ORARIO!$B$5:$B$14=S$3)),"")</f>
        <v>0</v>
      </c>
      <c r="T24" s="34"/>
      <c r="U24" s="33">
        <f>IF($B24&lt;&gt;"",SUMPRODUCT(1*(ORARIO!$M$5:$Q$14=$B24)*(ORARIO!$B$5:$B$14=U$3)),"")</f>
        <v>0</v>
      </c>
      <c r="V24" s="33">
        <f>IF($B24&lt;&gt;"",SUMPRODUCT(1*(ORARIO!$M$5:$Q$14=$B24)*(ORARIO!$B$5:$B$14=V$3)),"")</f>
        <v>0</v>
      </c>
      <c r="W24" s="33">
        <f>IF($B24&lt;&gt;"",SUMPRODUCT(1*(ORARIO!$M$5:$Q$14=$B24)*(ORARIO!$B$5:$B$14=W$3)),"")</f>
        <v>0</v>
      </c>
      <c r="X24" s="33">
        <f>IF($B24&lt;&gt;"",SUMPRODUCT(1*(ORARIO!$M$5:$Q$14=$B24)*(ORARIO!$B$5:$B$14=X$3)),"")</f>
        <v>0</v>
      </c>
      <c r="Y24" s="33">
        <f>IF($B24&lt;&gt;"",SUMPRODUCT(1*(ORARIO!$M$5:$Q$14=$B24)*(ORARIO!$B$5:$B$14=Y$3)),"")</f>
        <v>0</v>
      </c>
      <c r="Z24" s="33">
        <f>IF($B24&lt;&gt;"",SUMPRODUCT(1*(ORARIO!$M$5:$Q$14=$B24)*(ORARIO!$B$5:$B$14=Z$3)),"")</f>
        <v>0</v>
      </c>
      <c r="AA24" s="33">
        <f>IF($B24&lt;&gt;"",SUMPRODUCT(1*(ORARIO!$M$5:$Q$14=$B24)*(ORARIO!$B$5:$B$14=AA$3)),"")</f>
        <v>0</v>
      </c>
      <c r="AB24" s="33">
        <f>IF($B24&lt;&gt;"",SUMPRODUCT(1*(ORARIO!$M$5:$Q$14=$B24)*(ORARIO!$B$5:$B$14=AB$3)),"")</f>
        <v>0</v>
      </c>
      <c r="AC24" s="34"/>
      <c r="AD24" s="33">
        <f>IF($B24&lt;&gt;"",SUMPRODUCT(1*(ORARIO!$R$5:$V$14=$B24)*(ORARIO!$B$5:$B$14=AD$3)),"")</f>
        <v>0</v>
      </c>
      <c r="AE24" s="33">
        <f>IF($B24&lt;&gt;"",SUMPRODUCT(1*(ORARIO!$R$5:$V$14=$B24)*(ORARIO!$B$5:$B$14=AE$3)),"")</f>
        <v>0</v>
      </c>
      <c r="AF24" s="33">
        <f>IF($B24&lt;&gt;"",SUMPRODUCT(1*(ORARIO!$R$5:$V$14=$B24)*(ORARIO!$B$5:$B$14=AF$3)),"")</f>
        <v>0</v>
      </c>
      <c r="AG24" s="33">
        <f>IF($B24&lt;&gt;"",SUMPRODUCT(1*(ORARIO!$R$5:$V$14=$B24)*(ORARIO!$B$5:$B$14=AG$3)),"")</f>
        <v>0</v>
      </c>
      <c r="AH24" s="33">
        <f>IF($B24&lt;&gt;"",SUMPRODUCT(1*(ORARIO!$R$5:$V$14=$B24)*(ORARIO!$B$5:$B$14=AH$3)),"")</f>
        <v>0</v>
      </c>
      <c r="AI24" s="33">
        <f>IF($B24&lt;&gt;"",SUMPRODUCT(1*(ORARIO!$R$5:$V$14=$B24)*(ORARIO!$B$5:$B$14=AI$3)),"")</f>
        <v>0</v>
      </c>
      <c r="AJ24" s="33">
        <f>IF($B24&lt;&gt;"",SUMPRODUCT(1*(ORARIO!$R$5:$V$14=$B24)*(ORARIO!$B$5:$B$14=AJ$3)),"")</f>
        <v>0</v>
      </c>
      <c r="AK24" s="33">
        <f>IF($B24&lt;&gt;"",SUMPRODUCT(1*(ORARIO!$R$5:$V$14=$B24)*(ORARIO!$B$5:$B$14=AK$3)),"")</f>
        <v>0</v>
      </c>
      <c r="AL24" s="34"/>
      <c r="AM24" s="33">
        <f>IF($B24&lt;&gt;"",SUMPRODUCT(1*(ORARIO!$W$5:$AA$14=$B24)*(ORARIO!$B$5:$B$14=AM$3)),"")</f>
        <v>0</v>
      </c>
      <c r="AN24" s="33">
        <f>IF($B24&lt;&gt;"",SUMPRODUCT(1*(ORARIO!$W$5:$AA$14=$B24)*(ORARIO!$B$5:$B$14=AN$3)),"")</f>
        <v>0</v>
      </c>
      <c r="AO24" s="33">
        <f>IF($B24&lt;&gt;"",SUMPRODUCT(1*(ORARIO!$W$5:$AA$14=$B24)*(ORARIO!$B$5:$B$14=AO$3)),"")</f>
        <v>0</v>
      </c>
      <c r="AP24" s="33">
        <f>IF($B24&lt;&gt;"",SUMPRODUCT(1*(ORARIO!$W$5:$AA$14=$B24)*(ORARIO!$B$5:$B$14=AP$3)),"")</f>
        <v>0</v>
      </c>
      <c r="AQ24" s="33">
        <f>IF($B24&lt;&gt;"",SUMPRODUCT(1*(ORARIO!$W$5:$AA$14=$B24)*(ORARIO!$B$5:$B$14=AQ$3)),"")</f>
        <v>0</v>
      </c>
      <c r="AR24" s="33">
        <f>IF($B24&lt;&gt;"",SUMPRODUCT(1*(ORARIO!$W$5:$AA$14=$B24)*(ORARIO!$B$5:$B$14=AR$3)),"")</f>
        <v>0</v>
      </c>
      <c r="AS24" s="33">
        <f>IF($B24&lt;&gt;"",SUMPRODUCT(1*(ORARIO!$W$5:$AA$14=$B24)*(ORARIO!$B$5:$B$14=AS$3)),"")</f>
        <v>0</v>
      </c>
      <c r="AT24" s="33">
        <f>IF($B24&lt;&gt;"",SUMPRODUCT(1*(ORARIO!$W$5:$AA$14=$B24)*(ORARIO!$B$5:$B$14=AT$3)),"")</f>
        <v>0</v>
      </c>
      <c r="AU24" s="30"/>
      <c r="AV24" s="30"/>
      <c r="AW24" s="30"/>
      <c r="AX24" s="30"/>
      <c r="AY24" s="30"/>
      <c r="AZ24" s="30"/>
    </row>
    <row r="25" spans="2:52">
      <c r="B25" s="28" t="s">
        <v>33</v>
      </c>
      <c r="C25" s="33">
        <f>IF($B$4&lt;&gt;"",SUMPRODUCT(1*(ORARIO!$C$5:$G$14=$B25)*(ORARIO!$B$5:$B$14=C$3)),"")</f>
        <v>0</v>
      </c>
      <c r="D25" s="33">
        <f>IF($B$4&lt;&gt;"",SUMPRODUCT(1*(ORARIO!$C$5:$G$14=$B25)*(ORARIO!$B$5:$B$14=D$3)),"")</f>
        <v>1</v>
      </c>
      <c r="E25" s="33">
        <f>IF($B$4&lt;&gt;"",SUMPRODUCT(1*(ORARIO!$C$5:$G$14=$B25)*(ORARIO!$B$5:$B$14=E$3)),"")</f>
        <v>0</v>
      </c>
      <c r="F25" s="33">
        <f>IF($B$4&lt;&gt;"",SUMPRODUCT(1*(ORARIO!$C$5:$G$14=$B25)*(ORARIO!$B$5:$B$14=F$3)),"")</f>
        <v>0</v>
      </c>
      <c r="G25" s="33">
        <f>IF($B$4&lt;&gt;"",SUMPRODUCT(1*(ORARIO!$C$5:$G$14=$B25)*(ORARIO!$B$5:$B$14=G$3)),"")</f>
        <v>0</v>
      </c>
      <c r="H25" s="33">
        <f>IF($B$4&lt;&gt;"",SUMPRODUCT(1*(ORARIO!$C$5:$G$14=$B25)*(ORARIO!$B$5:$B$14=H$3)),"")</f>
        <v>0</v>
      </c>
      <c r="I25" s="33">
        <f>IF($B$4&lt;&gt;"",SUMPRODUCT(1*(ORARIO!$C$5:$G$14=$B25)*(ORARIO!$B$5:$B$14=I$3)),"")</f>
        <v>0</v>
      </c>
      <c r="J25" s="33">
        <f>IF($B$4&lt;&gt;"",SUMPRODUCT(1*(ORARIO!$C$5:$G$14=$B25)*(ORARIO!$B$5:$B$14=J$3)),"")</f>
        <v>0</v>
      </c>
      <c r="K25" s="34"/>
      <c r="L25" s="33">
        <f>IF($B25&lt;&gt;"",SUMPRODUCT(1*(ORARIO!$H$5:$L$14=$B25)*(ORARIO!$B$5:$B$14=L$3)),"")</f>
        <v>0</v>
      </c>
      <c r="M25" s="33">
        <f>IF($B25&lt;&gt;"",SUMPRODUCT(1*(ORARIO!$H$5:$L$14=$B25)*(ORARIO!$B$5:$B$14=M$3)),"")</f>
        <v>0</v>
      </c>
      <c r="N25" s="33">
        <f>IF($B25&lt;&gt;"",SUMPRODUCT(1*(ORARIO!$H$5:$L$14=$B25)*(ORARIO!$B$5:$B$14=N$3)),"")</f>
        <v>0</v>
      </c>
      <c r="O25" s="33">
        <f>IF($B25&lt;&gt;"",SUMPRODUCT(1*(ORARIO!$H$5:$L$14=$B25)*(ORARIO!$B$5:$B$14=O$3)),"")</f>
        <v>0</v>
      </c>
      <c r="P25" s="33">
        <f>IF($B25&lt;&gt;"",SUMPRODUCT(1*(ORARIO!$H$5:$L$14=$B25)*(ORARIO!$B$5:$B$14=P$3)),"")</f>
        <v>0</v>
      </c>
      <c r="Q25" s="33">
        <f>IF($B25&lt;&gt;"",SUMPRODUCT(1*(ORARIO!$H$5:$L$14=$B25)*(ORARIO!$B$5:$B$14=Q$3)),"")</f>
        <v>0</v>
      </c>
      <c r="R25" s="33">
        <f>IF($B25&lt;&gt;"",SUMPRODUCT(1*(ORARIO!$H$5:$L$14=$B25)*(ORARIO!$B$5:$B$14=R$3)),"")</f>
        <v>0</v>
      </c>
      <c r="S25" s="33">
        <f>IF($B25&lt;&gt;"",SUMPRODUCT(1*(ORARIO!$H$5:$L$14=$B25)*(ORARIO!$B$5:$B$14=S$3)),"")</f>
        <v>0</v>
      </c>
      <c r="T25" s="34"/>
      <c r="U25" s="33">
        <f>IF($B25&lt;&gt;"",SUMPRODUCT(1*(ORARIO!$M$5:$Q$14=$B25)*(ORARIO!$B$5:$B$14=U$3)),"")</f>
        <v>0</v>
      </c>
      <c r="V25" s="33">
        <f>IF($B25&lt;&gt;"",SUMPRODUCT(1*(ORARIO!$M$5:$Q$14=$B25)*(ORARIO!$B$5:$B$14=V$3)),"")</f>
        <v>0</v>
      </c>
      <c r="W25" s="33">
        <f>IF($B25&lt;&gt;"",SUMPRODUCT(1*(ORARIO!$M$5:$Q$14=$B25)*(ORARIO!$B$5:$B$14=W$3)),"")</f>
        <v>0</v>
      </c>
      <c r="X25" s="33">
        <f>IF($B25&lt;&gt;"",SUMPRODUCT(1*(ORARIO!$M$5:$Q$14=$B25)*(ORARIO!$B$5:$B$14=X$3)),"")</f>
        <v>0</v>
      </c>
      <c r="Y25" s="33">
        <f>IF($B25&lt;&gt;"",SUMPRODUCT(1*(ORARIO!$M$5:$Q$14=$B25)*(ORARIO!$B$5:$B$14=Y$3)),"")</f>
        <v>0</v>
      </c>
      <c r="Z25" s="33">
        <f>IF($B25&lt;&gt;"",SUMPRODUCT(1*(ORARIO!$M$5:$Q$14=$B25)*(ORARIO!$B$5:$B$14=Z$3)),"")</f>
        <v>0</v>
      </c>
      <c r="AA25" s="33">
        <f>IF($B25&lt;&gt;"",SUMPRODUCT(1*(ORARIO!$M$5:$Q$14=$B25)*(ORARIO!$B$5:$B$14=AA$3)),"")</f>
        <v>0</v>
      </c>
      <c r="AB25" s="33">
        <f>IF($B25&lt;&gt;"",SUMPRODUCT(1*(ORARIO!$M$5:$Q$14=$B25)*(ORARIO!$B$5:$B$14=AB$3)),"")</f>
        <v>0</v>
      </c>
      <c r="AC25" s="34"/>
      <c r="AD25" s="33">
        <f>IF($B25&lt;&gt;"",SUMPRODUCT(1*(ORARIO!$R$5:$V$14=$B25)*(ORARIO!$B$5:$B$14=AD$3)),"")</f>
        <v>0</v>
      </c>
      <c r="AE25" s="33">
        <f>IF($B25&lt;&gt;"",SUMPRODUCT(1*(ORARIO!$R$5:$V$14=$B25)*(ORARIO!$B$5:$B$14=AE$3)),"")</f>
        <v>0</v>
      </c>
      <c r="AF25" s="33">
        <f>IF($B25&lt;&gt;"",SUMPRODUCT(1*(ORARIO!$R$5:$V$14=$B25)*(ORARIO!$B$5:$B$14=AF$3)),"")</f>
        <v>0</v>
      </c>
      <c r="AG25" s="33">
        <f>IF($B25&lt;&gt;"",SUMPRODUCT(1*(ORARIO!$R$5:$V$14=$B25)*(ORARIO!$B$5:$B$14=AG$3)),"")</f>
        <v>0</v>
      </c>
      <c r="AH25" s="33">
        <f>IF($B25&lt;&gt;"",SUMPRODUCT(1*(ORARIO!$R$5:$V$14=$B25)*(ORARIO!$B$5:$B$14=AH$3)),"")</f>
        <v>0</v>
      </c>
      <c r="AI25" s="33">
        <f>IF($B25&lt;&gt;"",SUMPRODUCT(1*(ORARIO!$R$5:$V$14=$B25)*(ORARIO!$B$5:$B$14=AI$3)),"")</f>
        <v>0</v>
      </c>
      <c r="AJ25" s="33">
        <f>IF($B25&lt;&gt;"",SUMPRODUCT(1*(ORARIO!$R$5:$V$14=$B25)*(ORARIO!$B$5:$B$14=AJ$3)),"")</f>
        <v>0</v>
      </c>
      <c r="AK25" s="33">
        <f>IF($B25&lt;&gt;"",SUMPRODUCT(1*(ORARIO!$R$5:$V$14=$B25)*(ORARIO!$B$5:$B$14=AK$3)),"")</f>
        <v>0</v>
      </c>
      <c r="AL25" s="34"/>
      <c r="AM25" s="33">
        <f>IF($B25&lt;&gt;"",SUMPRODUCT(1*(ORARIO!$W$5:$AA$14=$B25)*(ORARIO!$B$5:$B$14=AM$3)),"")</f>
        <v>0</v>
      </c>
      <c r="AN25" s="33">
        <f>IF($B25&lt;&gt;"",SUMPRODUCT(1*(ORARIO!$W$5:$AA$14=$B25)*(ORARIO!$B$5:$B$14=AN$3)),"")</f>
        <v>0</v>
      </c>
      <c r="AO25" s="33">
        <f>IF($B25&lt;&gt;"",SUMPRODUCT(1*(ORARIO!$W$5:$AA$14=$B25)*(ORARIO!$B$5:$B$14=AO$3)),"")</f>
        <v>0</v>
      </c>
      <c r="AP25" s="33">
        <f>IF($B25&lt;&gt;"",SUMPRODUCT(1*(ORARIO!$W$5:$AA$14=$B25)*(ORARIO!$B$5:$B$14=AP$3)),"")</f>
        <v>0</v>
      </c>
      <c r="AQ25" s="33">
        <f>IF($B25&lt;&gt;"",SUMPRODUCT(1*(ORARIO!$W$5:$AA$14=$B25)*(ORARIO!$B$5:$B$14=AQ$3)),"")</f>
        <v>0</v>
      </c>
      <c r="AR25" s="33">
        <f>IF($B25&lt;&gt;"",SUMPRODUCT(1*(ORARIO!$W$5:$AA$14=$B25)*(ORARIO!$B$5:$B$14=AR$3)),"")</f>
        <v>0</v>
      </c>
      <c r="AS25" s="33">
        <f>IF($B25&lt;&gt;"",SUMPRODUCT(1*(ORARIO!$W$5:$AA$14=$B25)*(ORARIO!$B$5:$B$14=AS$3)),"")</f>
        <v>0</v>
      </c>
      <c r="AT25" s="33">
        <f>IF($B25&lt;&gt;"",SUMPRODUCT(1*(ORARIO!$W$5:$AA$14=$B25)*(ORARIO!$B$5:$B$14=AT$3)),"")</f>
        <v>0</v>
      </c>
      <c r="AU25" s="30"/>
      <c r="AV25" s="30"/>
      <c r="AW25" s="30"/>
      <c r="AX25" s="30"/>
      <c r="AY25" s="30"/>
      <c r="AZ25" s="30"/>
    </row>
    <row r="26" spans="2:52">
      <c r="B26" s="28" t="s">
        <v>34</v>
      </c>
      <c r="C26" s="33">
        <f>IF($B$4&lt;&gt;"",SUMPRODUCT(1*(ORARIO!$C$5:$G$14=$B26)*(ORARIO!$B$5:$B$14=C$3)),"")</f>
        <v>0</v>
      </c>
      <c r="D26" s="33">
        <f>IF($B$4&lt;&gt;"",SUMPRODUCT(1*(ORARIO!$C$5:$G$14=$B26)*(ORARIO!$B$5:$B$14=D$3)),"")</f>
        <v>0</v>
      </c>
      <c r="E26" s="33">
        <f>IF($B$4&lt;&gt;"",SUMPRODUCT(1*(ORARIO!$C$5:$G$14=$B26)*(ORARIO!$B$5:$B$14=E$3)),"")</f>
        <v>0</v>
      </c>
      <c r="F26" s="33">
        <f>IF($B$4&lt;&gt;"",SUMPRODUCT(1*(ORARIO!$C$5:$G$14=$B26)*(ORARIO!$B$5:$B$14=F$3)),"")</f>
        <v>0</v>
      </c>
      <c r="G26" s="33">
        <f>IF($B$4&lt;&gt;"",SUMPRODUCT(1*(ORARIO!$C$5:$G$14=$B26)*(ORARIO!$B$5:$B$14=G$3)),"")</f>
        <v>0</v>
      </c>
      <c r="H26" s="33">
        <f>IF($B$4&lt;&gt;"",SUMPRODUCT(1*(ORARIO!$C$5:$G$14=$B26)*(ORARIO!$B$5:$B$14=H$3)),"")</f>
        <v>0</v>
      </c>
      <c r="I26" s="33">
        <f>IF($B$4&lt;&gt;"",SUMPRODUCT(1*(ORARIO!$C$5:$G$14=$B26)*(ORARIO!$B$5:$B$14=I$3)),"")</f>
        <v>0</v>
      </c>
      <c r="J26" s="33">
        <f>IF($B$4&lt;&gt;"",SUMPRODUCT(1*(ORARIO!$C$5:$G$14=$B26)*(ORARIO!$B$5:$B$14=J$3)),"")</f>
        <v>0</v>
      </c>
      <c r="K26" s="34"/>
      <c r="L26" s="33">
        <f>IF($B26&lt;&gt;"",SUMPRODUCT(1*(ORARIO!$H$5:$L$14=$B26)*(ORARIO!$B$5:$B$14=L$3)),"")</f>
        <v>0</v>
      </c>
      <c r="M26" s="33">
        <f>IF($B26&lt;&gt;"",SUMPRODUCT(1*(ORARIO!$H$5:$L$14=$B26)*(ORARIO!$B$5:$B$14=M$3)),"")</f>
        <v>0</v>
      </c>
      <c r="N26" s="33">
        <f>IF($B26&lt;&gt;"",SUMPRODUCT(1*(ORARIO!$H$5:$L$14=$B26)*(ORARIO!$B$5:$B$14=N$3)),"")</f>
        <v>0</v>
      </c>
      <c r="O26" s="33">
        <f>IF($B26&lt;&gt;"",SUMPRODUCT(1*(ORARIO!$H$5:$L$14=$B26)*(ORARIO!$B$5:$B$14=O$3)),"")</f>
        <v>0</v>
      </c>
      <c r="P26" s="33">
        <f>IF($B26&lt;&gt;"",SUMPRODUCT(1*(ORARIO!$H$5:$L$14=$B26)*(ORARIO!$B$5:$B$14=P$3)),"")</f>
        <v>0</v>
      </c>
      <c r="Q26" s="33">
        <f>IF($B26&lt;&gt;"",SUMPRODUCT(1*(ORARIO!$H$5:$L$14=$B26)*(ORARIO!$B$5:$B$14=Q$3)),"")</f>
        <v>0</v>
      </c>
      <c r="R26" s="33">
        <f>IF($B26&lt;&gt;"",SUMPRODUCT(1*(ORARIO!$H$5:$L$14=$B26)*(ORARIO!$B$5:$B$14=R$3)),"")</f>
        <v>0</v>
      </c>
      <c r="S26" s="33">
        <f>IF($B26&lt;&gt;"",SUMPRODUCT(1*(ORARIO!$H$5:$L$14=$B26)*(ORARIO!$B$5:$B$14=S$3)),"")</f>
        <v>0</v>
      </c>
      <c r="T26" s="34"/>
      <c r="U26" s="33">
        <f>IF($B26&lt;&gt;"",SUMPRODUCT(1*(ORARIO!$M$5:$Q$14=$B26)*(ORARIO!$B$5:$B$14=U$3)),"")</f>
        <v>0</v>
      </c>
      <c r="V26" s="33">
        <f>IF($B26&lt;&gt;"",SUMPRODUCT(1*(ORARIO!$M$5:$Q$14=$B26)*(ORARIO!$B$5:$B$14=V$3)),"")</f>
        <v>0</v>
      </c>
      <c r="W26" s="33">
        <f>IF($B26&lt;&gt;"",SUMPRODUCT(1*(ORARIO!$M$5:$Q$14=$B26)*(ORARIO!$B$5:$B$14=W$3)),"")</f>
        <v>0</v>
      </c>
      <c r="X26" s="33">
        <f>IF($B26&lt;&gt;"",SUMPRODUCT(1*(ORARIO!$M$5:$Q$14=$B26)*(ORARIO!$B$5:$B$14=X$3)),"")</f>
        <v>0</v>
      </c>
      <c r="Y26" s="33">
        <f>IF($B26&lt;&gt;"",SUMPRODUCT(1*(ORARIO!$M$5:$Q$14=$B26)*(ORARIO!$B$5:$B$14=Y$3)),"")</f>
        <v>0</v>
      </c>
      <c r="Z26" s="33">
        <f>IF($B26&lt;&gt;"",SUMPRODUCT(1*(ORARIO!$M$5:$Q$14=$B26)*(ORARIO!$B$5:$B$14=Z$3)),"")</f>
        <v>0</v>
      </c>
      <c r="AA26" s="33">
        <f>IF($B26&lt;&gt;"",SUMPRODUCT(1*(ORARIO!$M$5:$Q$14=$B26)*(ORARIO!$B$5:$B$14=AA$3)),"")</f>
        <v>0</v>
      </c>
      <c r="AB26" s="33">
        <f>IF($B26&lt;&gt;"",SUMPRODUCT(1*(ORARIO!$M$5:$Q$14=$B26)*(ORARIO!$B$5:$B$14=AB$3)),"")</f>
        <v>0</v>
      </c>
      <c r="AC26" s="34"/>
      <c r="AD26" s="33">
        <f>IF($B26&lt;&gt;"",SUMPRODUCT(1*(ORARIO!$R$5:$V$14=$B26)*(ORARIO!$B$5:$B$14=AD$3)),"")</f>
        <v>0</v>
      </c>
      <c r="AE26" s="33">
        <f>IF($B26&lt;&gt;"",SUMPRODUCT(1*(ORARIO!$R$5:$V$14=$B26)*(ORARIO!$B$5:$B$14=AE$3)),"")</f>
        <v>0</v>
      </c>
      <c r="AF26" s="33">
        <f>IF($B26&lt;&gt;"",SUMPRODUCT(1*(ORARIO!$R$5:$V$14=$B26)*(ORARIO!$B$5:$B$14=AF$3)),"")</f>
        <v>0</v>
      </c>
      <c r="AG26" s="33">
        <f>IF($B26&lt;&gt;"",SUMPRODUCT(1*(ORARIO!$R$5:$V$14=$B26)*(ORARIO!$B$5:$B$14=AG$3)),"")</f>
        <v>0</v>
      </c>
      <c r="AH26" s="33">
        <f>IF($B26&lt;&gt;"",SUMPRODUCT(1*(ORARIO!$R$5:$V$14=$B26)*(ORARIO!$B$5:$B$14=AH$3)),"")</f>
        <v>0</v>
      </c>
      <c r="AI26" s="33">
        <f>IF($B26&lt;&gt;"",SUMPRODUCT(1*(ORARIO!$R$5:$V$14=$B26)*(ORARIO!$B$5:$B$14=AI$3)),"")</f>
        <v>0</v>
      </c>
      <c r="AJ26" s="33">
        <f>IF($B26&lt;&gt;"",SUMPRODUCT(1*(ORARIO!$R$5:$V$14=$B26)*(ORARIO!$B$5:$B$14=AJ$3)),"")</f>
        <v>0</v>
      </c>
      <c r="AK26" s="33">
        <f>IF($B26&lt;&gt;"",SUMPRODUCT(1*(ORARIO!$R$5:$V$14=$B26)*(ORARIO!$B$5:$B$14=AK$3)),"")</f>
        <v>0</v>
      </c>
      <c r="AL26" s="34"/>
      <c r="AM26" s="33">
        <f>IF($B26&lt;&gt;"",SUMPRODUCT(1*(ORARIO!$W$5:$AA$14=$B26)*(ORARIO!$B$5:$B$14=AM$3)),"")</f>
        <v>0</v>
      </c>
      <c r="AN26" s="33">
        <f>IF($B26&lt;&gt;"",SUMPRODUCT(1*(ORARIO!$W$5:$AA$14=$B26)*(ORARIO!$B$5:$B$14=AN$3)),"")</f>
        <v>0</v>
      </c>
      <c r="AO26" s="33">
        <f>IF($B26&lt;&gt;"",SUMPRODUCT(1*(ORARIO!$W$5:$AA$14=$B26)*(ORARIO!$B$5:$B$14=AO$3)),"")</f>
        <v>0</v>
      </c>
      <c r="AP26" s="33">
        <f>IF($B26&lt;&gt;"",SUMPRODUCT(1*(ORARIO!$W$5:$AA$14=$B26)*(ORARIO!$B$5:$B$14=AP$3)),"")</f>
        <v>0</v>
      </c>
      <c r="AQ26" s="33">
        <f>IF($B26&lt;&gt;"",SUMPRODUCT(1*(ORARIO!$W$5:$AA$14=$B26)*(ORARIO!$B$5:$B$14=AQ$3)),"")</f>
        <v>0</v>
      </c>
      <c r="AR26" s="33">
        <f>IF($B26&lt;&gt;"",SUMPRODUCT(1*(ORARIO!$W$5:$AA$14=$B26)*(ORARIO!$B$5:$B$14=AR$3)),"")</f>
        <v>0</v>
      </c>
      <c r="AS26" s="33">
        <f>IF($B26&lt;&gt;"",SUMPRODUCT(1*(ORARIO!$W$5:$AA$14=$B26)*(ORARIO!$B$5:$B$14=AS$3)),"")</f>
        <v>0</v>
      </c>
      <c r="AT26" s="33">
        <f>IF($B26&lt;&gt;"",SUMPRODUCT(1*(ORARIO!$W$5:$AA$14=$B26)*(ORARIO!$B$5:$B$14=AT$3)),"")</f>
        <v>0</v>
      </c>
      <c r="AU26" s="30"/>
      <c r="AV26" s="30"/>
      <c r="AW26" s="30"/>
      <c r="AX26" s="30"/>
      <c r="AY26" s="30"/>
      <c r="AZ26" s="30"/>
    </row>
    <row r="27" spans="2:52">
      <c r="B27" s="28" t="s">
        <v>35</v>
      </c>
      <c r="C27" s="33">
        <f>IF($B$4&lt;&gt;"",SUMPRODUCT(1*(ORARIO!$C$5:$G$14=$B27)*(ORARIO!$B$5:$B$14=C$3)),"")</f>
        <v>0</v>
      </c>
      <c r="D27" s="33">
        <f>IF($B$4&lt;&gt;"",SUMPRODUCT(1*(ORARIO!$C$5:$G$14=$B27)*(ORARIO!$B$5:$B$14=D$3)),"")</f>
        <v>0</v>
      </c>
      <c r="E27" s="33">
        <f>IF($B$4&lt;&gt;"",SUMPRODUCT(1*(ORARIO!$C$5:$G$14=$B27)*(ORARIO!$B$5:$B$14=E$3)),"")</f>
        <v>0</v>
      </c>
      <c r="F27" s="33">
        <f>IF($B$4&lt;&gt;"",SUMPRODUCT(1*(ORARIO!$C$5:$G$14=$B27)*(ORARIO!$B$5:$B$14=F$3)),"")</f>
        <v>0</v>
      </c>
      <c r="G27" s="33">
        <f>IF($B$4&lt;&gt;"",SUMPRODUCT(1*(ORARIO!$C$5:$G$14=$B27)*(ORARIO!$B$5:$B$14=G$3)),"")</f>
        <v>0</v>
      </c>
      <c r="H27" s="33">
        <f>IF($B$4&lt;&gt;"",SUMPRODUCT(1*(ORARIO!$C$5:$G$14=$B27)*(ORARIO!$B$5:$B$14=H$3)),"")</f>
        <v>0</v>
      </c>
      <c r="I27" s="33">
        <f>IF($B$4&lt;&gt;"",SUMPRODUCT(1*(ORARIO!$C$5:$G$14=$B27)*(ORARIO!$B$5:$B$14=I$3)),"")</f>
        <v>0</v>
      </c>
      <c r="J27" s="33">
        <f>IF($B$4&lt;&gt;"",SUMPRODUCT(1*(ORARIO!$C$5:$G$14=$B27)*(ORARIO!$B$5:$B$14=J$3)),"")</f>
        <v>0</v>
      </c>
      <c r="K27" s="34"/>
      <c r="L27" s="33">
        <f>IF($B27&lt;&gt;"",SUMPRODUCT(1*(ORARIO!$H$5:$L$14=$B27)*(ORARIO!$B$5:$B$14=L$3)),"")</f>
        <v>0</v>
      </c>
      <c r="M27" s="33">
        <f>IF($B27&lt;&gt;"",SUMPRODUCT(1*(ORARIO!$H$5:$L$14=$B27)*(ORARIO!$B$5:$B$14=M$3)),"")</f>
        <v>0</v>
      </c>
      <c r="N27" s="33">
        <f>IF($B27&lt;&gt;"",SUMPRODUCT(1*(ORARIO!$H$5:$L$14=$B27)*(ORARIO!$B$5:$B$14=N$3)),"")</f>
        <v>0</v>
      </c>
      <c r="O27" s="33">
        <f>IF($B27&lt;&gt;"",SUMPRODUCT(1*(ORARIO!$H$5:$L$14=$B27)*(ORARIO!$B$5:$B$14=O$3)),"")</f>
        <v>0</v>
      </c>
      <c r="P27" s="33">
        <f>IF($B27&lt;&gt;"",SUMPRODUCT(1*(ORARIO!$H$5:$L$14=$B27)*(ORARIO!$B$5:$B$14=P$3)),"")</f>
        <v>0</v>
      </c>
      <c r="Q27" s="33">
        <f>IF($B27&lt;&gt;"",SUMPRODUCT(1*(ORARIO!$H$5:$L$14=$B27)*(ORARIO!$B$5:$B$14=Q$3)),"")</f>
        <v>0</v>
      </c>
      <c r="R27" s="33">
        <f>IF($B27&lt;&gt;"",SUMPRODUCT(1*(ORARIO!$H$5:$L$14=$B27)*(ORARIO!$B$5:$B$14=R$3)),"")</f>
        <v>0</v>
      </c>
      <c r="S27" s="33">
        <f>IF($B27&lt;&gt;"",SUMPRODUCT(1*(ORARIO!$H$5:$L$14=$B27)*(ORARIO!$B$5:$B$14=S$3)),"")</f>
        <v>0</v>
      </c>
      <c r="T27" s="34"/>
      <c r="U27" s="33">
        <f>IF($B27&lt;&gt;"",SUMPRODUCT(1*(ORARIO!$M$5:$Q$14=$B27)*(ORARIO!$B$5:$B$14=U$3)),"")</f>
        <v>0</v>
      </c>
      <c r="V27" s="33">
        <f>IF($B27&lt;&gt;"",SUMPRODUCT(1*(ORARIO!$M$5:$Q$14=$B27)*(ORARIO!$B$5:$B$14=V$3)),"")</f>
        <v>0</v>
      </c>
      <c r="W27" s="33">
        <f>IF($B27&lt;&gt;"",SUMPRODUCT(1*(ORARIO!$M$5:$Q$14=$B27)*(ORARIO!$B$5:$B$14=W$3)),"")</f>
        <v>0</v>
      </c>
      <c r="X27" s="33">
        <f>IF($B27&lt;&gt;"",SUMPRODUCT(1*(ORARIO!$M$5:$Q$14=$B27)*(ORARIO!$B$5:$B$14=X$3)),"")</f>
        <v>0</v>
      </c>
      <c r="Y27" s="33">
        <f>IF($B27&lt;&gt;"",SUMPRODUCT(1*(ORARIO!$M$5:$Q$14=$B27)*(ORARIO!$B$5:$B$14=Y$3)),"")</f>
        <v>0</v>
      </c>
      <c r="Z27" s="33">
        <f>IF($B27&lt;&gt;"",SUMPRODUCT(1*(ORARIO!$M$5:$Q$14=$B27)*(ORARIO!$B$5:$B$14=Z$3)),"")</f>
        <v>0</v>
      </c>
      <c r="AA27" s="33">
        <f>IF($B27&lt;&gt;"",SUMPRODUCT(1*(ORARIO!$M$5:$Q$14=$B27)*(ORARIO!$B$5:$B$14=AA$3)),"")</f>
        <v>0</v>
      </c>
      <c r="AB27" s="33">
        <f>IF($B27&lt;&gt;"",SUMPRODUCT(1*(ORARIO!$M$5:$Q$14=$B27)*(ORARIO!$B$5:$B$14=AB$3)),"")</f>
        <v>0</v>
      </c>
      <c r="AC27" s="34"/>
      <c r="AD27" s="33">
        <f>IF($B27&lt;&gt;"",SUMPRODUCT(1*(ORARIO!$R$5:$V$14=$B27)*(ORARIO!$B$5:$B$14=AD$3)),"")</f>
        <v>0</v>
      </c>
      <c r="AE27" s="33">
        <f>IF($B27&lt;&gt;"",SUMPRODUCT(1*(ORARIO!$R$5:$V$14=$B27)*(ORARIO!$B$5:$B$14=AE$3)),"")</f>
        <v>0</v>
      </c>
      <c r="AF27" s="33">
        <f>IF($B27&lt;&gt;"",SUMPRODUCT(1*(ORARIO!$R$5:$V$14=$B27)*(ORARIO!$B$5:$B$14=AF$3)),"")</f>
        <v>0</v>
      </c>
      <c r="AG27" s="33">
        <f>IF($B27&lt;&gt;"",SUMPRODUCT(1*(ORARIO!$R$5:$V$14=$B27)*(ORARIO!$B$5:$B$14=AG$3)),"")</f>
        <v>0</v>
      </c>
      <c r="AH27" s="33">
        <f>IF($B27&lt;&gt;"",SUMPRODUCT(1*(ORARIO!$R$5:$V$14=$B27)*(ORARIO!$B$5:$B$14=AH$3)),"")</f>
        <v>0</v>
      </c>
      <c r="AI27" s="33">
        <f>IF($B27&lt;&gt;"",SUMPRODUCT(1*(ORARIO!$R$5:$V$14=$B27)*(ORARIO!$B$5:$B$14=AI$3)),"")</f>
        <v>0</v>
      </c>
      <c r="AJ27" s="33">
        <f>IF($B27&lt;&gt;"",SUMPRODUCT(1*(ORARIO!$R$5:$V$14=$B27)*(ORARIO!$B$5:$B$14=AJ$3)),"")</f>
        <v>0</v>
      </c>
      <c r="AK27" s="33">
        <f>IF($B27&lt;&gt;"",SUMPRODUCT(1*(ORARIO!$R$5:$V$14=$B27)*(ORARIO!$B$5:$B$14=AK$3)),"")</f>
        <v>0</v>
      </c>
      <c r="AL27" s="34"/>
      <c r="AM27" s="33">
        <f>IF($B27&lt;&gt;"",SUMPRODUCT(1*(ORARIO!$W$5:$AA$14=$B27)*(ORARIO!$B$5:$B$14=AM$3)),"")</f>
        <v>0</v>
      </c>
      <c r="AN27" s="33">
        <f>IF($B27&lt;&gt;"",SUMPRODUCT(1*(ORARIO!$W$5:$AA$14=$B27)*(ORARIO!$B$5:$B$14=AN$3)),"")</f>
        <v>0</v>
      </c>
      <c r="AO27" s="33">
        <f>IF($B27&lt;&gt;"",SUMPRODUCT(1*(ORARIO!$W$5:$AA$14=$B27)*(ORARIO!$B$5:$B$14=AO$3)),"")</f>
        <v>0</v>
      </c>
      <c r="AP27" s="33">
        <f>IF($B27&lt;&gt;"",SUMPRODUCT(1*(ORARIO!$W$5:$AA$14=$B27)*(ORARIO!$B$5:$B$14=AP$3)),"")</f>
        <v>0</v>
      </c>
      <c r="AQ27" s="33">
        <f>IF($B27&lt;&gt;"",SUMPRODUCT(1*(ORARIO!$W$5:$AA$14=$B27)*(ORARIO!$B$5:$B$14=AQ$3)),"")</f>
        <v>0</v>
      </c>
      <c r="AR27" s="33">
        <f>IF($B27&lt;&gt;"",SUMPRODUCT(1*(ORARIO!$W$5:$AA$14=$B27)*(ORARIO!$B$5:$B$14=AR$3)),"")</f>
        <v>0</v>
      </c>
      <c r="AS27" s="33">
        <f>IF($B27&lt;&gt;"",SUMPRODUCT(1*(ORARIO!$W$5:$AA$14=$B27)*(ORARIO!$B$5:$B$14=AS$3)),"")</f>
        <v>0</v>
      </c>
      <c r="AT27" s="33">
        <f>IF($B27&lt;&gt;"",SUMPRODUCT(1*(ORARIO!$W$5:$AA$14=$B27)*(ORARIO!$B$5:$B$14=AT$3)),"")</f>
        <v>0</v>
      </c>
      <c r="AU27" s="30"/>
      <c r="AV27" s="30"/>
      <c r="AW27" s="30"/>
      <c r="AX27" s="30"/>
      <c r="AY27" s="30"/>
      <c r="AZ27" s="30"/>
    </row>
    <row r="28" spans="2:52">
      <c r="B28" s="28" t="s">
        <v>36</v>
      </c>
      <c r="C28" s="33">
        <f>IF($B$4&lt;&gt;"",SUMPRODUCT(1*(ORARIO!$C$5:$G$14=$B28)*(ORARIO!$B$5:$B$14=C$3)),"")</f>
        <v>0</v>
      </c>
      <c r="D28" s="33">
        <f>IF($B$4&lt;&gt;"",SUMPRODUCT(1*(ORARIO!$C$5:$G$14=$B28)*(ORARIO!$B$5:$B$14=D$3)),"")</f>
        <v>0</v>
      </c>
      <c r="E28" s="33">
        <f>IF($B$4&lt;&gt;"",SUMPRODUCT(1*(ORARIO!$C$5:$G$14=$B28)*(ORARIO!$B$5:$B$14=E$3)),"")</f>
        <v>0</v>
      </c>
      <c r="F28" s="33">
        <f>IF($B$4&lt;&gt;"",SUMPRODUCT(1*(ORARIO!$C$5:$G$14=$B28)*(ORARIO!$B$5:$B$14=F$3)),"")</f>
        <v>0</v>
      </c>
      <c r="G28" s="33">
        <f>IF($B$4&lt;&gt;"",SUMPRODUCT(1*(ORARIO!$C$5:$G$14=$B28)*(ORARIO!$B$5:$B$14=G$3)),"")</f>
        <v>0</v>
      </c>
      <c r="H28" s="33">
        <f>IF($B$4&lt;&gt;"",SUMPRODUCT(1*(ORARIO!$C$5:$G$14=$B28)*(ORARIO!$B$5:$B$14=H$3)),"")</f>
        <v>0</v>
      </c>
      <c r="I28" s="33">
        <f>IF($B$4&lt;&gt;"",SUMPRODUCT(1*(ORARIO!$C$5:$G$14=$B28)*(ORARIO!$B$5:$B$14=I$3)),"")</f>
        <v>0</v>
      </c>
      <c r="J28" s="33">
        <f>IF($B$4&lt;&gt;"",SUMPRODUCT(1*(ORARIO!$C$5:$G$14=$B28)*(ORARIO!$B$5:$B$14=J$3)),"")</f>
        <v>0</v>
      </c>
      <c r="K28" s="34"/>
      <c r="L28" s="33">
        <f>IF($B28&lt;&gt;"",SUMPRODUCT(1*(ORARIO!$H$5:$L$14=$B28)*(ORARIO!$B$5:$B$14=L$3)),"")</f>
        <v>0</v>
      </c>
      <c r="M28" s="33">
        <f>IF($B28&lt;&gt;"",SUMPRODUCT(1*(ORARIO!$H$5:$L$14=$B28)*(ORARIO!$B$5:$B$14=M$3)),"")</f>
        <v>0</v>
      </c>
      <c r="N28" s="33">
        <f>IF($B28&lt;&gt;"",SUMPRODUCT(1*(ORARIO!$H$5:$L$14=$B28)*(ORARIO!$B$5:$B$14=N$3)),"")</f>
        <v>0</v>
      </c>
      <c r="O28" s="33">
        <f>IF($B28&lt;&gt;"",SUMPRODUCT(1*(ORARIO!$H$5:$L$14=$B28)*(ORARIO!$B$5:$B$14=O$3)),"")</f>
        <v>0</v>
      </c>
      <c r="P28" s="33">
        <f>IF($B28&lt;&gt;"",SUMPRODUCT(1*(ORARIO!$H$5:$L$14=$B28)*(ORARIO!$B$5:$B$14=P$3)),"")</f>
        <v>1</v>
      </c>
      <c r="Q28" s="33">
        <f>IF($B28&lt;&gt;"",SUMPRODUCT(1*(ORARIO!$H$5:$L$14=$B28)*(ORARIO!$B$5:$B$14=Q$3)),"")</f>
        <v>0</v>
      </c>
      <c r="R28" s="33">
        <f>IF($B28&lt;&gt;"",SUMPRODUCT(1*(ORARIO!$H$5:$L$14=$B28)*(ORARIO!$B$5:$B$14=R$3)),"")</f>
        <v>0</v>
      </c>
      <c r="S28" s="33">
        <f>IF($B28&lt;&gt;"",SUMPRODUCT(1*(ORARIO!$H$5:$L$14=$B28)*(ORARIO!$B$5:$B$14=S$3)),"")</f>
        <v>0</v>
      </c>
      <c r="T28" s="34"/>
      <c r="U28" s="33">
        <f>IF($B28&lt;&gt;"",SUMPRODUCT(1*(ORARIO!$M$5:$Q$14=$B28)*(ORARIO!$B$5:$B$14=U$3)),"")</f>
        <v>0</v>
      </c>
      <c r="V28" s="33">
        <f>IF($B28&lt;&gt;"",SUMPRODUCT(1*(ORARIO!$M$5:$Q$14=$B28)*(ORARIO!$B$5:$B$14=V$3)),"")</f>
        <v>0</v>
      </c>
      <c r="W28" s="33">
        <f>IF($B28&lt;&gt;"",SUMPRODUCT(1*(ORARIO!$M$5:$Q$14=$B28)*(ORARIO!$B$5:$B$14=W$3)),"")</f>
        <v>0</v>
      </c>
      <c r="X28" s="33">
        <f>IF($B28&lt;&gt;"",SUMPRODUCT(1*(ORARIO!$M$5:$Q$14=$B28)*(ORARIO!$B$5:$B$14=X$3)),"")</f>
        <v>0</v>
      </c>
      <c r="Y28" s="33">
        <f>IF($B28&lt;&gt;"",SUMPRODUCT(1*(ORARIO!$M$5:$Q$14=$B28)*(ORARIO!$B$5:$B$14=Y$3)),"")</f>
        <v>0</v>
      </c>
      <c r="Z28" s="33">
        <f>IF($B28&lt;&gt;"",SUMPRODUCT(1*(ORARIO!$M$5:$Q$14=$B28)*(ORARIO!$B$5:$B$14=Z$3)),"")</f>
        <v>0</v>
      </c>
      <c r="AA28" s="33">
        <f>IF($B28&lt;&gt;"",SUMPRODUCT(1*(ORARIO!$M$5:$Q$14=$B28)*(ORARIO!$B$5:$B$14=AA$3)),"")</f>
        <v>0</v>
      </c>
      <c r="AB28" s="33">
        <f>IF($B28&lt;&gt;"",SUMPRODUCT(1*(ORARIO!$M$5:$Q$14=$B28)*(ORARIO!$B$5:$B$14=AB$3)),"")</f>
        <v>0</v>
      </c>
      <c r="AC28" s="34"/>
      <c r="AD28" s="33">
        <f>IF($B28&lt;&gt;"",SUMPRODUCT(1*(ORARIO!$R$5:$V$14=$B28)*(ORARIO!$B$5:$B$14=AD$3)),"")</f>
        <v>0</v>
      </c>
      <c r="AE28" s="33">
        <f>IF($B28&lt;&gt;"",SUMPRODUCT(1*(ORARIO!$R$5:$V$14=$B28)*(ORARIO!$B$5:$B$14=AE$3)),"")</f>
        <v>0</v>
      </c>
      <c r="AF28" s="33">
        <f>IF($B28&lt;&gt;"",SUMPRODUCT(1*(ORARIO!$R$5:$V$14=$B28)*(ORARIO!$B$5:$B$14=AF$3)),"")</f>
        <v>0</v>
      </c>
      <c r="AG28" s="33">
        <f>IF($B28&lt;&gt;"",SUMPRODUCT(1*(ORARIO!$R$5:$V$14=$B28)*(ORARIO!$B$5:$B$14=AG$3)),"")</f>
        <v>0</v>
      </c>
      <c r="AH28" s="33">
        <f>IF($B28&lt;&gt;"",SUMPRODUCT(1*(ORARIO!$R$5:$V$14=$B28)*(ORARIO!$B$5:$B$14=AH$3)),"")</f>
        <v>0</v>
      </c>
      <c r="AI28" s="33">
        <f>IF($B28&lt;&gt;"",SUMPRODUCT(1*(ORARIO!$R$5:$V$14=$B28)*(ORARIO!$B$5:$B$14=AI$3)),"")</f>
        <v>0</v>
      </c>
      <c r="AJ28" s="33">
        <f>IF($B28&lt;&gt;"",SUMPRODUCT(1*(ORARIO!$R$5:$V$14=$B28)*(ORARIO!$B$5:$B$14=AJ$3)),"")</f>
        <v>0</v>
      </c>
      <c r="AK28" s="33">
        <f>IF($B28&lt;&gt;"",SUMPRODUCT(1*(ORARIO!$R$5:$V$14=$B28)*(ORARIO!$B$5:$B$14=AK$3)),"")</f>
        <v>0</v>
      </c>
      <c r="AL28" s="34"/>
      <c r="AM28" s="33">
        <f>IF($B28&lt;&gt;"",SUMPRODUCT(1*(ORARIO!$W$5:$AA$14=$B28)*(ORARIO!$B$5:$B$14=AM$3)),"")</f>
        <v>0</v>
      </c>
      <c r="AN28" s="33">
        <f>IF($B28&lt;&gt;"",SUMPRODUCT(1*(ORARIO!$W$5:$AA$14=$B28)*(ORARIO!$B$5:$B$14=AN$3)),"")</f>
        <v>0</v>
      </c>
      <c r="AO28" s="33">
        <f>IF($B28&lt;&gt;"",SUMPRODUCT(1*(ORARIO!$W$5:$AA$14=$B28)*(ORARIO!$B$5:$B$14=AO$3)),"")</f>
        <v>0</v>
      </c>
      <c r="AP28" s="33">
        <f>IF($B28&lt;&gt;"",SUMPRODUCT(1*(ORARIO!$W$5:$AA$14=$B28)*(ORARIO!$B$5:$B$14=AP$3)),"")</f>
        <v>0</v>
      </c>
      <c r="AQ28" s="33">
        <f>IF($B28&lt;&gt;"",SUMPRODUCT(1*(ORARIO!$W$5:$AA$14=$B28)*(ORARIO!$B$5:$B$14=AQ$3)),"")</f>
        <v>0</v>
      </c>
      <c r="AR28" s="33">
        <f>IF($B28&lt;&gt;"",SUMPRODUCT(1*(ORARIO!$W$5:$AA$14=$B28)*(ORARIO!$B$5:$B$14=AR$3)),"")</f>
        <v>0</v>
      </c>
      <c r="AS28" s="33">
        <f>IF($B28&lt;&gt;"",SUMPRODUCT(1*(ORARIO!$W$5:$AA$14=$B28)*(ORARIO!$B$5:$B$14=AS$3)),"")</f>
        <v>0</v>
      </c>
      <c r="AT28" s="33">
        <f>IF($B28&lt;&gt;"",SUMPRODUCT(1*(ORARIO!$W$5:$AA$14=$B28)*(ORARIO!$B$5:$B$14=AT$3)),"")</f>
        <v>0</v>
      </c>
      <c r="AU28" s="30"/>
      <c r="AV28" s="30"/>
      <c r="AW28" s="30"/>
      <c r="AX28" s="30"/>
      <c r="AY28" s="30"/>
      <c r="AZ28" s="30"/>
    </row>
    <row r="29" spans="2:52">
      <c r="B29" s="28" t="s">
        <v>55</v>
      </c>
      <c r="C29" s="33">
        <f>IF($B$4&lt;&gt;"",SUMPRODUCT(1*(ORARIO!$C$5:$G$14=$B29)*(ORARIO!$B$5:$B$14=C$3)),"")</f>
        <v>0</v>
      </c>
      <c r="D29" s="33">
        <f>IF($B$4&lt;&gt;"",SUMPRODUCT(1*(ORARIO!$C$5:$G$14=$B29)*(ORARIO!$B$5:$B$14=D$3)),"")</f>
        <v>0</v>
      </c>
      <c r="E29" s="33">
        <f>IF($B$4&lt;&gt;"",SUMPRODUCT(1*(ORARIO!$C$5:$G$14=$B29)*(ORARIO!$B$5:$B$14=E$3)),"")</f>
        <v>0</v>
      </c>
      <c r="F29" s="33">
        <f>IF($B$4&lt;&gt;"",SUMPRODUCT(1*(ORARIO!$C$5:$G$14=$B29)*(ORARIO!$B$5:$B$14=F$3)),"")</f>
        <v>0</v>
      </c>
      <c r="G29" s="33">
        <f>IF($B$4&lt;&gt;"",SUMPRODUCT(1*(ORARIO!$C$5:$G$14=$B29)*(ORARIO!$B$5:$B$14=G$3)),"")</f>
        <v>0</v>
      </c>
      <c r="H29" s="33">
        <f>IF($B$4&lt;&gt;"",SUMPRODUCT(1*(ORARIO!$C$5:$G$14=$B29)*(ORARIO!$B$5:$B$14=H$3)),"")</f>
        <v>0</v>
      </c>
      <c r="I29" s="33">
        <f>IF($B$4&lt;&gt;"",SUMPRODUCT(1*(ORARIO!$C$5:$G$14=$B29)*(ORARIO!$B$5:$B$14=I$3)),"")</f>
        <v>0</v>
      </c>
      <c r="J29" s="33">
        <f>IF($B$4&lt;&gt;"",SUMPRODUCT(1*(ORARIO!$C$5:$G$14=$B29)*(ORARIO!$B$5:$B$14=J$3)),"")</f>
        <v>0</v>
      </c>
      <c r="K29" s="34"/>
      <c r="L29" s="33">
        <f>IF($B29&lt;&gt;"",SUMPRODUCT(1*(ORARIO!$H$5:$L$14=$B29)*(ORARIO!$B$5:$B$14=L$3)),"")</f>
        <v>0</v>
      </c>
      <c r="M29" s="33">
        <f>IF($B29&lt;&gt;"",SUMPRODUCT(1*(ORARIO!$H$5:$L$14=$B29)*(ORARIO!$B$5:$B$14=M$3)),"")</f>
        <v>0</v>
      </c>
      <c r="N29" s="33">
        <f>IF($B29&lt;&gt;"",SUMPRODUCT(1*(ORARIO!$H$5:$L$14=$B29)*(ORARIO!$B$5:$B$14=N$3)),"")</f>
        <v>0</v>
      </c>
      <c r="O29" s="33">
        <f>IF($B29&lt;&gt;"",SUMPRODUCT(1*(ORARIO!$H$5:$L$14=$B29)*(ORARIO!$B$5:$B$14=O$3)),"")</f>
        <v>0</v>
      </c>
      <c r="P29" s="33">
        <f>IF($B29&lt;&gt;"",SUMPRODUCT(1*(ORARIO!$H$5:$L$14=$B29)*(ORARIO!$B$5:$B$14=P$3)),"")</f>
        <v>0</v>
      </c>
      <c r="Q29" s="33">
        <f>IF($B29&lt;&gt;"",SUMPRODUCT(1*(ORARIO!$H$5:$L$14=$B29)*(ORARIO!$B$5:$B$14=Q$3)),"")</f>
        <v>0</v>
      </c>
      <c r="R29" s="33">
        <f>IF($B29&lt;&gt;"",SUMPRODUCT(1*(ORARIO!$H$5:$L$14=$B29)*(ORARIO!$B$5:$B$14=R$3)),"")</f>
        <v>0</v>
      </c>
      <c r="S29" s="33">
        <f>IF($B29&lt;&gt;"",SUMPRODUCT(1*(ORARIO!$H$5:$L$14=$B29)*(ORARIO!$B$5:$B$14=S$3)),"")</f>
        <v>0</v>
      </c>
      <c r="T29" s="34"/>
      <c r="U29" s="33">
        <f>IF($B29&lt;&gt;"",SUMPRODUCT(1*(ORARIO!$M$5:$Q$14=$B29)*(ORARIO!$B$5:$B$14=U$3)),"")</f>
        <v>0</v>
      </c>
      <c r="V29" s="33">
        <f>IF($B29&lt;&gt;"",SUMPRODUCT(1*(ORARIO!$M$5:$Q$14=$B29)*(ORARIO!$B$5:$B$14=V$3)),"")</f>
        <v>0</v>
      </c>
      <c r="W29" s="33">
        <f>IF($B29&lt;&gt;"",SUMPRODUCT(1*(ORARIO!$M$5:$Q$14=$B29)*(ORARIO!$B$5:$B$14=W$3)),"")</f>
        <v>0</v>
      </c>
      <c r="X29" s="33">
        <f>IF($B29&lt;&gt;"",SUMPRODUCT(1*(ORARIO!$M$5:$Q$14=$B29)*(ORARIO!$B$5:$B$14=X$3)),"")</f>
        <v>0</v>
      </c>
      <c r="Y29" s="33">
        <f>IF($B29&lt;&gt;"",SUMPRODUCT(1*(ORARIO!$M$5:$Q$14=$B29)*(ORARIO!$B$5:$B$14=Y$3)),"")</f>
        <v>0</v>
      </c>
      <c r="Z29" s="33">
        <f>IF($B29&lt;&gt;"",SUMPRODUCT(1*(ORARIO!$M$5:$Q$14=$B29)*(ORARIO!$B$5:$B$14=Z$3)),"")</f>
        <v>0</v>
      </c>
      <c r="AA29" s="33">
        <f>IF($B29&lt;&gt;"",SUMPRODUCT(1*(ORARIO!$M$5:$Q$14=$B29)*(ORARIO!$B$5:$B$14=AA$3)),"")</f>
        <v>0</v>
      </c>
      <c r="AB29" s="33">
        <f>IF($B29&lt;&gt;"",SUMPRODUCT(1*(ORARIO!$M$5:$Q$14=$B29)*(ORARIO!$B$5:$B$14=AB$3)),"")</f>
        <v>0</v>
      </c>
      <c r="AC29" s="34"/>
      <c r="AD29" s="33">
        <f>IF($B29&lt;&gt;"",SUMPRODUCT(1*(ORARIO!$R$5:$V$14=$B29)*(ORARIO!$B$5:$B$14=AD$3)),"")</f>
        <v>0</v>
      </c>
      <c r="AE29" s="33">
        <f>IF($B29&lt;&gt;"",SUMPRODUCT(1*(ORARIO!$R$5:$V$14=$B29)*(ORARIO!$B$5:$B$14=AE$3)),"")</f>
        <v>0</v>
      </c>
      <c r="AF29" s="33">
        <f>IF($B29&lt;&gt;"",SUMPRODUCT(1*(ORARIO!$R$5:$V$14=$B29)*(ORARIO!$B$5:$B$14=AF$3)),"")</f>
        <v>0</v>
      </c>
      <c r="AG29" s="33">
        <f>IF($B29&lt;&gt;"",SUMPRODUCT(1*(ORARIO!$R$5:$V$14=$B29)*(ORARIO!$B$5:$B$14=AG$3)),"")</f>
        <v>0</v>
      </c>
      <c r="AH29" s="33">
        <f>IF($B29&lt;&gt;"",SUMPRODUCT(1*(ORARIO!$R$5:$V$14=$B29)*(ORARIO!$B$5:$B$14=AH$3)),"")</f>
        <v>0</v>
      </c>
      <c r="AI29" s="33">
        <f>IF($B29&lt;&gt;"",SUMPRODUCT(1*(ORARIO!$R$5:$V$14=$B29)*(ORARIO!$B$5:$B$14=AI$3)),"")</f>
        <v>0</v>
      </c>
      <c r="AJ29" s="33">
        <f>IF($B29&lt;&gt;"",SUMPRODUCT(1*(ORARIO!$R$5:$V$14=$B29)*(ORARIO!$B$5:$B$14=AJ$3)),"")</f>
        <v>0</v>
      </c>
      <c r="AK29" s="33">
        <f>IF($B29&lt;&gt;"",SUMPRODUCT(1*(ORARIO!$R$5:$V$14=$B29)*(ORARIO!$B$5:$B$14=AK$3)),"")</f>
        <v>0</v>
      </c>
      <c r="AL29" s="34"/>
      <c r="AM29" s="33">
        <f>IF($B29&lt;&gt;"",SUMPRODUCT(1*(ORARIO!$W$5:$AA$14=$B29)*(ORARIO!$B$5:$B$14=AM$3)),"")</f>
        <v>0</v>
      </c>
      <c r="AN29" s="33">
        <f>IF($B29&lt;&gt;"",SUMPRODUCT(1*(ORARIO!$W$5:$AA$14=$B29)*(ORARIO!$B$5:$B$14=AN$3)),"")</f>
        <v>0</v>
      </c>
      <c r="AO29" s="33">
        <f>IF($B29&lt;&gt;"",SUMPRODUCT(1*(ORARIO!$W$5:$AA$14=$B29)*(ORARIO!$B$5:$B$14=AO$3)),"")</f>
        <v>0</v>
      </c>
      <c r="AP29" s="33">
        <f>IF($B29&lt;&gt;"",SUMPRODUCT(1*(ORARIO!$W$5:$AA$14=$B29)*(ORARIO!$B$5:$B$14=AP$3)),"")</f>
        <v>0</v>
      </c>
      <c r="AQ29" s="33">
        <f>IF($B29&lt;&gt;"",SUMPRODUCT(1*(ORARIO!$W$5:$AA$14=$B29)*(ORARIO!$B$5:$B$14=AQ$3)),"")</f>
        <v>0</v>
      </c>
      <c r="AR29" s="33">
        <f>IF($B29&lt;&gt;"",SUMPRODUCT(1*(ORARIO!$W$5:$AA$14=$B29)*(ORARIO!$B$5:$B$14=AR$3)),"")</f>
        <v>0</v>
      </c>
      <c r="AS29" s="33">
        <f>IF($B29&lt;&gt;"",SUMPRODUCT(1*(ORARIO!$W$5:$AA$14=$B29)*(ORARIO!$B$5:$B$14=AS$3)),"")</f>
        <v>0</v>
      </c>
      <c r="AT29" s="33">
        <f>IF($B29&lt;&gt;"",SUMPRODUCT(1*(ORARIO!$W$5:$AA$14=$B29)*(ORARIO!$B$5:$B$14=AT$3)),"")</f>
        <v>0</v>
      </c>
      <c r="AU29" s="30"/>
      <c r="AV29" s="30"/>
      <c r="AW29" s="30"/>
      <c r="AX29" s="30"/>
      <c r="AY29" s="30"/>
      <c r="AZ29" s="30"/>
    </row>
    <row r="30" spans="2:52">
      <c r="B30" s="28" t="s">
        <v>56</v>
      </c>
      <c r="C30" s="33">
        <f>IF($B$4&lt;&gt;"",SUMPRODUCT(1*(ORARIO!$C$5:$G$14=$B30)*(ORARIO!$B$5:$B$14=C$3)),"")</f>
        <v>0</v>
      </c>
      <c r="D30" s="33">
        <f>IF($B$4&lt;&gt;"",SUMPRODUCT(1*(ORARIO!$C$5:$G$14=$B30)*(ORARIO!$B$5:$B$14=D$3)),"")</f>
        <v>0</v>
      </c>
      <c r="E30" s="33">
        <f>IF($B$4&lt;&gt;"",SUMPRODUCT(1*(ORARIO!$C$5:$G$14=$B30)*(ORARIO!$B$5:$B$14=E$3)),"")</f>
        <v>0</v>
      </c>
      <c r="F30" s="33">
        <f>IF($B$4&lt;&gt;"",SUMPRODUCT(1*(ORARIO!$C$5:$G$14=$B30)*(ORARIO!$B$5:$B$14=F$3)),"")</f>
        <v>0</v>
      </c>
      <c r="G30" s="33">
        <f>IF($B$4&lt;&gt;"",SUMPRODUCT(1*(ORARIO!$C$5:$G$14=$B30)*(ORARIO!$B$5:$B$14=G$3)),"")</f>
        <v>0</v>
      </c>
      <c r="H30" s="33">
        <f>IF($B$4&lt;&gt;"",SUMPRODUCT(1*(ORARIO!$C$5:$G$14=$B30)*(ORARIO!$B$5:$B$14=H$3)),"")</f>
        <v>0</v>
      </c>
      <c r="I30" s="33">
        <f>IF($B$4&lt;&gt;"",SUMPRODUCT(1*(ORARIO!$C$5:$G$14=$B30)*(ORARIO!$B$5:$B$14=I$3)),"")</f>
        <v>0</v>
      </c>
      <c r="J30" s="33">
        <f>IF($B$4&lt;&gt;"",SUMPRODUCT(1*(ORARIO!$C$5:$G$14=$B30)*(ORARIO!$B$5:$B$14=J$3)),"")</f>
        <v>0</v>
      </c>
      <c r="K30" s="34"/>
      <c r="L30" s="33">
        <f>IF($B30&lt;&gt;"",SUMPRODUCT(1*(ORARIO!$H$5:$L$14=$B30)*(ORARIO!$B$5:$B$14=L$3)),"")</f>
        <v>0</v>
      </c>
      <c r="M30" s="33">
        <f>IF($B30&lt;&gt;"",SUMPRODUCT(1*(ORARIO!$H$5:$L$14=$B30)*(ORARIO!$B$5:$B$14=M$3)),"")</f>
        <v>0</v>
      </c>
      <c r="N30" s="33">
        <f>IF($B30&lt;&gt;"",SUMPRODUCT(1*(ORARIO!$H$5:$L$14=$B30)*(ORARIO!$B$5:$B$14=N$3)),"")</f>
        <v>0</v>
      </c>
      <c r="O30" s="33">
        <f>IF($B30&lt;&gt;"",SUMPRODUCT(1*(ORARIO!$H$5:$L$14=$B30)*(ORARIO!$B$5:$B$14=O$3)),"")</f>
        <v>0</v>
      </c>
      <c r="P30" s="33">
        <f>IF($B30&lt;&gt;"",SUMPRODUCT(1*(ORARIO!$H$5:$L$14=$B30)*(ORARIO!$B$5:$B$14=P$3)),"")</f>
        <v>0</v>
      </c>
      <c r="Q30" s="33">
        <f>IF($B30&lt;&gt;"",SUMPRODUCT(1*(ORARIO!$H$5:$L$14=$B30)*(ORARIO!$B$5:$B$14=Q$3)),"")</f>
        <v>0</v>
      </c>
      <c r="R30" s="33">
        <f>IF($B30&lt;&gt;"",SUMPRODUCT(1*(ORARIO!$H$5:$L$14=$B30)*(ORARIO!$B$5:$B$14=R$3)),"")</f>
        <v>0</v>
      </c>
      <c r="S30" s="33">
        <f>IF($B30&lt;&gt;"",SUMPRODUCT(1*(ORARIO!$H$5:$L$14=$B30)*(ORARIO!$B$5:$B$14=S$3)),"")</f>
        <v>0</v>
      </c>
      <c r="T30" s="34"/>
      <c r="U30" s="33">
        <f>IF($B30&lt;&gt;"",SUMPRODUCT(1*(ORARIO!$M$5:$Q$14=$B30)*(ORARIO!$B$5:$B$14=U$3)),"")</f>
        <v>0</v>
      </c>
      <c r="V30" s="33">
        <f>IF($B30&lt;&gt;"",SUMPRODUCT(1*(ORARIO!$M$5:$Q$14=$B30)*(ORARIO!$B$5:$B$14=V$3)),"")</f>
        <v>0</v>
      </c>
      <c r="W30" s="33">
        <f>IF($B30&lt;&gt;"",SUMPRODUCT(1*(ORARIO!$M$5:$Q$14=$B30)*(ORARIO!$B$5:$B$14=W$3)),"")</f>
        <v>0</v>
      </c>
      <c r="X30" s="33">
        <f>IF($B30&lt;&gt;"",SUMPRODUCT(1*(ORARIO!$M$5:$Q$14=$B30)*(ORARIO!$B$5:$B$14=X$3)),"")</f>
        <v>0</v>
      </c>
      <c r="Y30" s="33">
        <f>IF($B30&lt;&gt;"",SUMPRODUCT(1*(ORARIO!$M$5:$Q$14=$B30)*(ORARIO!$B$5:$B$14=Y$3)),"")</f>
        <v>0</v>
      </c>
      <c r="Z30" s="33">
        <f>IF($B30&lt;&gt;"",SUMPRODUCT(1*(ORARIO!$M$5:$Q$14=$B30)*(ORARIO!$B$5:$B$14=Z$3)),"")</f>
        <v>0</v>
      </c>
      <c r="AA30" s="33">
        <f>IF($B30&lt;&gt;"",SUMPRODUCT(1*(ORARIO!$M$5:$Q$14=$B30)*(ORARIO!$B$5:$B$14=AA$3)),"")</f>
        <v>0</v>
      </c>
      <c r="AB30" s="33">
        <f>IF($B30&lt;&gt;"",SUMPRODUCT(1*(ORARIO!$M$5:$Q$14=$B30)*(ORARIO!$B$5:$B$14=AB$3)),"")</f>
        <v>0</v>
      </c>
      <c r="AC30" s="34"/>
      <c r="AD30" s="33">
        <f>IF($B30&lt;&gt;"",SUMPRODUCT(1*(ORARIO!$R$5:$V$14=$B30)*(ORARIO!$B$5:$B$14=AD$3)),"")</f>
        <v>0</v>
      </c>
      <c r="AE30" s="33">
        <f>IF($B30&lt;&gt;"",SUMPRODUCT(1*(ORARIO!$R$5:$V$14=$B30)*(ORARIO!$B$5:$B$14=AE$3)),"")</f>
        <v>0</v>
      </c>
      <c r="AF30" s="33">
        <f>IF($B30&lt;&gt;"",SUMPRODUCT(1*(ORARIO!$R$5:$V$14=$B30)*(ORARIO!$B$5:$B$14=AF$3)),"")</f>
        <v>0</v>
      </c>
      <c r="AG30" s="33">
        <f>IF($B30&lt;&gt;"",SUMPRODUCT(1*(ORARIO!$R$5:$V$14=$B30)*(ORARIO!$B$5:$B$14=AG$3)),"")</f>
        <v>0</v>
      </c>
      <c r="AH30" s="33">
        <f>IF($B30&lt;&gt;"",SUMPRODUCT(1*(ORARIO!$R$5:$V$14=$B30)*(ORARIO!$B$5:$B$14=AH$3)),"")</f>
        <v>0</v>
      </c>
      <c r="AI30" s="33">
        <f>IF($B30&lt;&gt;"",SUMPRODUCT(1*(ORARIO!$R$5:$V$14=$B30)*(ORARIO!$B$5:$B$14=AI$3)),"")</f>
        <v>0</v>
      </c>
      <c r="AJ30" s="33">
        <f>IF($B30&lt;&gt;"",SUMPRODUCT(1*(ORARIO!$R$5:$V$14=$B30)*(ORARIO!$B$5:$B$14=AJ$3)),"")</f>
        <v>0</v>
      </c>
      <c r="AK30" s="33">
        <f>IF($B30&lt;&gt;"",SUMPRODUCT(1*(ORARIO!$R$5:$V$14=$B30)*(ORARIO!$B$5:$B$14=AK$3)),"")</f>
        <v>0</v>
      </c>
      <c r="AL30" s="34"/>
      <c r="AM30" s="33">
        <f>IF($B30&lt;&gt;"",SUMPRODUCT(1*(ORARIO!$W$5:$AA$14=$B30)*(ORARIO!$B$5:$B$14=AM$3)),"")</f>
        <v>0</v>
      </c>
      <c r="AN30" s="33">
        <f>IF($B30&lt;&gt;"",SUMPRODUCT(1*(ORARIO!$W$5:$AA$14=$B30)*(ORARIO!$B$5:$B$14=AN$3)),"")</f>
        <v>0</v>
      </c>
      <c r="AO30" s="33">
        <f>IF($B30&lt;&gt;"",SUMPRODUCT(1*(ORARIO!$W$5:$AA$14=$B30)*(ORARIO!$B$5:$B$14=AO$3)),"")</f>
        <v>0</v>
      </c>
      <c r="AP30" s="33">
        <f>IF($B30&lt;&gt;"",SUMPRODUCT(1*(ORARIO!$W$5:$AA$14=$B30)*(ORARIO!$B$5:$B$14=AP$3)),"")</f>
        <v>0</v>
      </c>
      <c r="AQ30" s="33">
        <f>IF($B30&lt;&gt;"",SUMPRODUCT(1*(ORARIO!$W$5:$AA$14=$B30)*(ORARIO!$B$5:$B$14=AQ$3)),"")</f>
        <v>0</v>
      </c>
      <c r="AR30" s="33">
        <f>IF($B30&lt;&gt;"",SUMPRODUCT(1*(ORARIO!$W$5:$AA$14=$B30)*(ORARIO!$B$5:$B$14=AR$3)),"")</f>
        <v>0</v>
      </c>
      <c r="AS30" s="33">
        <f>IF($B30&lt;&gt;"",SUMPRODUCT(1*(ORARIO!$W$5:$AA$14=$B30)*(ORARIO!$B$5:$B$14=AS$3)),"")</f>
        <v>0</v>
      </c>
      <c r="AT30" s="33">
        <f>IF($B30&lt;&gt;"",SUMPRODUCT(1*(ORARIO!$W$5:$AA$14=$B30)*(ORARIO!$B$5:$B$14=AT$3)),"")</f>
        <v>0</v>
      </c>
      <c r="AU30" s="30"/>
      <c r="AV30" s="30"/>
      <c r="AW30" s="30"/>
      <c r="AX30" s="30"/>
      <c r="AY30" s="30"/>
      <c r="AZ30" s="30"/>
    </row>
    <row r="31" spans="2:52">
      <c r="B31" s="28" t="s">
        <v>57</v>
      </c>
      <c r="C31" s="33">
        <f>IF($B$4&lt;&gt;"",SUMPRODUCT(1*(ORARIO!$C$5:$G$14=$B31)*(ORARIO!$B$5:$B$14=C$3)),"")</f>
        <v>0</v>
      </c>
      <c r="D31" s="33">
        <f>IF($B$4&lt;&gt;"",SUMPRODUCT(1*(ORARIO!$C$5:$G$14=$B31)*(ORARIO!$B$5:$B$14=D$3)),"")</f>
        <v>0</v>
      </c>
      <c r="E31" s="33">
        <f>IF($B$4&lt;&gt;"",SUMPRODUCT(1*(ORARIO!$C$5:$G$14=$B31)*(ORARIO!$B$5:$B$14=E$3)),"")</f>
        <v>0</v>
      </c>
      <c r="F31" s="33">
        <f>IF($B$4&lt;&gt;"",SUMPRODUCT(1*(ORARIO!$C$5:$G$14=$B31)*(ORARIO!$B$5:$B$14=F$3)),"")</f>
        <v>1</v>
      </c>
      <c r="G31" s="33">
        <f>IF($B$4&lt;&gt;"",SUMPRODUCT(1*(ORARIO!$C$5:$G$14=$B31)*(ORARIO!$B$5:$B$14=G$3)),"")</f>
        <v>0</v>
      </c>
      <c r="H31" s="33">
        <f>IF($B$4&lt;&gt;"",SUMPRODUCT(1*(ORARIO!$C$5:$G$14=$B31)*(ORARIO!$B$5:$B$14=H$3)),"")</f>
        <v>0</v>
      </c>
      <c r="I31" s="33">
        <f>IF($B$4&lt;&gt;"",SUMPRODUCT(1*(ORARIO!$C$5:$G$14=$B31)*(ORARIO!$B$5:$B$14=I$3)),"")</f>
        <v>0</v>
      </c>
      <c r="J31" s="33">
        <f>IF($B$4&lt;&gt;"",SUMPRODUCT(1*(ORARIO!$C$5:$G$14=$B31)*(ORARIO!$B$5:$B$14=J$3)),"")</f>
        <v>1</v>
      </c>
      <c r="K31" s="34"/>
      <c r="L31" s="33">
        <f>IF($B31&lt;&gt;"",SUMPRODUCT(1*(ORARIO!$H$5:$L$14=$B31)*(ORARIO!$B$5:$B$14=L$3)),"")</f>
        <v>0</v>
      </c>
      <c r="M31" s="33">
        <f>IF($B31&lt;&gt;"",SUMPRODUCT(1*(ORARIO!$H$5:$L$14=$B31)*(ORARIO!$B$5:$B$14=M$3)),"")</f>
        <v>0</v>
      </c>
      <c r="N31" s="33">
        <f>IF($B31&lt;&gt;"",SUMPRODUCT(1*(ORARIO!$H$5:$L$14=$B31)*(ORARIO!$B$5:$B$14=N$3)),"")</f>
        <v>0</v>
      </c>
      <c r="O31" s="33">
        <f>IF($B31&lt;&gt;"",SUMPRODUCT(1*(ORARIO!$H$5:$L$14=$B31)*(ORARIO!$B$5:$B$14=O$3)),"")</f>
        <v>1</v>
      </c>
      <c r="P31" s="33">
        <f>IF($B31&lt;&gt;"",SUMPRODUCT(1*(ORARIO!$H$5:$L$14=$B31)*(ORARIO!$B$5:$B$14=P$3)),"")</f>
        <v>0</v>
      </c>
      <c r="Q31" s="33">
        <f>IF($B31&lt;&gt;"",SUMPRODUCT(1*(ORARIO!$H$5:$L$14=$B31)*(ORARIO!$B$5:$B$14=Q$3)),"")</f>
        <v>0</v>
      </c>
      <c r="R31" s="33">
        <f>IF($B31&lt;&gt;"",SUMPRODUCT(1*(ORARIO!$H$5:$L$14=$B31)*(ORARIO!$B$5:$B$14=R$3)),"")</f>
        <v>0</v>
      </c>
      <c r="S31" s="33">
        <f>IF($B31&lt;&gt;"",SUMPRODUCT(1*(ORARIO!$H$5:$L$14=$B31)*(ORARIO!$B$5:$B$14=S$3)),"")</f>
        <v>0</v>
      </c>
      <c r="T31" s="34"/>
      <c r="U31" s="33">
        <f>IF($B31&lt;&gt;"",SUMPRODUCT(1*(ORARIO!$M$5:$Q$14=$B31)*(ORARIO!$B$5:$B$14=U$3)),"")</f>
        <v>0</v>
      </c>
      <c r="V31" s="33">
        <f>IF($B31&lt;&gt;"",SUMPRODUCT(1*(ORARIO!$M$5:$Q$14=$B31)*(ORARIO!$B$5:$B$14=V$3)),"")</f>
        <v>0</v>
      </c>
      <c r="W31" s="33">
        <f>IF($B31&lt;&gt;"",SUMPRODUCT(1*(ORARIO!$M$5:$Q$14=$B31)*(ORARIO!$B$5:$B$14=W$3)),"")</f>
        <v>0</v>
      </c>
      <c r="X31" s="33">
        <f>IF($B31&lt;&gt;"",SUMPRODUCT(1*(ORARIO!$M$5:$Q$14=$B31)*(ORARIO!$B$5:$B$14=X$3)),"")</f>
        <v>0</v>
      </c>
      <c r="Y31" s="33">
        <f>IF($B31&lt;&gt;"",SUMPRODUCT(1*(ORARIO!$M$5:$Q$14=$B31)*(ORARIO!$B$5:$B$14=Y$3)),"")</f>
        <v>0</v>
      </c>
      <c r="Z31" s="33">
        <f>IF($B31&lt;&gt;"",SUMPRODUCT(1*(ORARIO!$M$5:$Q$14=$B31)*(ORARIO!$B$5:$B$14=Z$3)),"")</f>
        <v>0</v>
      </c>
      <c r="AA31" s="33">
        <f>IF($B31&lt;&gt;"",SUMPRODUCT(1*(ORARIO!$M$5:$Q$14=$B31)*(ORARIO!$B$5:$B$14=AA$3)),"")</f>
        <v>0</v>
      </c>
      <c r="AB31" s="33">
        <f>IF($B31&lt;&gt;"",SUMPRODUCT(1*(ORARIO!$M$5:$Q$14=$B31)*(ORARIO!$B$5:$B$14=AB$3)),"")</f>
        <v>0</v>
      </c>
      <c r="AC31" s="34"/>
      <c r="AD31" s="33">
        <f>IF($B31&lt;&gt;"",SUMPRODUCT(1*(ORARIO!$R$5:$V$14=$B31)*(ORARIO!$B$5:$B$14=AD$3)),"")</f>
        <v>0</v>
      </c>
      <c r="AE31" s="33">
        <f>IF($B31&lt;&gt;"",SUMPRODUCT(1*(ORARIO!$R$5:$V$14=$B31)*(ORARIO!$B$5:$B$14=AE$3)),"")</f>
        <v>0</v>
      </c>
      <c r="AF31" s="33">
        <f>IF($B31&lt;&gt;"",SUMPRODUCT(1*(ORARIO!$R$5:$V$14=$B31)*(ORARIO!$B$5:$B$14=AF$3)),"")</f>
        <v>0</v>
      </c>
      <c r="AG31" s="33">
        <f>IF($B31&lt;&gt;"",SUMPRODUCT(1*(ORARIO!$R$5:$V$14=$B31)*(ORARIO!$B$5:$B$14=AG$3)),"")</f>
        <v>0</v>
      </c>
      <c r="AH31" s="33">
        <f>IF($B31&lt;&gt;"",SUMPRODUCT(1*(ORARIO!$R$5:$V$14=$B31)*(ORARIO!$B$5:$B$14=AH$3)),"")</f>
        <v>0</v>
      </c>
      <c r="AI31" s="33">
        <f>IF($B31&lt;&gt;"",SUMPRODUCT(1*(ORARIO!$R$5:$V$14=$B31)*(ORARIO!$B$5:$B$14=AI$3)),"")</f>
        <v>0</v>
      </c>
      <c r="AJ31" s="33">
        <f>IF($B31&lt;&gt;"",SUMPRODUCT(1*(ORARIO!$R$5:$V$14=$B31)*(ORARIO!$B$5:$B$14=AJ$3)),"")</f>
        <v>0</v>
      </c>
      <c r="AK31" s="33">
        <f>IF($B31&lt;&gt;"",SUMPRODUCT(1*(ORARIO!$R$5:$V$14=$B31)*(ORARIO!$B$5:$B$14=AK$3)),"")</f>
        <v>0</v>
      </c>
      <c r="AL31" s="34"/>
      <c r="AM31" s="33">
        <f>IF($B31&lt;&gt;"",SUMPRODUCT(1*(ORARIO!$W$5:$AA$14=$B31)*(ORARIO!$B$5:$B$14=AM$3)),"")</f>
        <v>0</v>
      </c>
      <c r="AN31" s="33">
        <f>IF($B31&lt;&gt;"",SUMPRODUCT(1*(ORARIO!$W$5:$AA$14=$B31)*(ORARIO!$B$5:$B$14=AN$3)),"")</f>
        <v>0</v>
      </c>
      <c r="AO31" s="33">
        <f>IF($B31&lt;&gt;"",SUMPRODUCT(1*(ORARIO!$W$5:$AA$14=$B31)*(ORARIO!$B$5:$B$14=AO$3)),"")</f>
        <v>0</v>
      </c>
      <c r="AP31" s="33">
        <f>IF($B31&lt;&gt;"",SUMPRODUCT(1*(ORARIO!$W$5:$AA$14=$B31)*(ORARIO!$B$5:$B$14=AP$3)),"")</f>
        <v>0</v>
      </c>
      <c r="AQ31" s="33">
        <f>IF($B31&lt;&gt;"",SUMPRODUCT(1*(ORARIO!$W$5:$AA$14=$B31)*(ORARIO!$B$5:$B$14=AQ$3)),"")</f>
        <v>0</v>
      </c>
      <c r="AR31" s="33">
        <f>IF($B31&lt;&gt;"",SUMPRODUCT(1*(ORARIO!$W$5:$AA$14=$B31)*(ORARIO!$B$5:$B$14=AR$3)),"")</f>
        <v>0</v>
      </c>
      <c r="AS31" s="33">
        <f>IF($B31&lt;&gt;"",SUMPRODUCT(1*(ORARIO!$W$5:$AA$14=$B31)*(ORARIO!$B$5:$B$14=AS$3)),"")</f>
        <v>0</v>
      </c>
      <c r="AT31" s="33">
        <f>IF($B31&lt;&gt;"",SUMPRODUCT(1*(ORARIO!$W$5:$AA$14=$B31)*(ORARIO!$B$5:$B$14=AT$3)),"")</f>
        <v>0</v>
      </c>
      <c r="AU31" s="30"/>
      <c r="AV31" s="30"/>
      <c r="AW31" s="30"/>
      <c r="AX31" s="30"/>
      <c r="AY31" s="30"/>
      <c r="AZ31" s="30"/>
    </row>
    <row r="32" spans="2:52">
      <c r="B32" s="28" t="s">
        <v>58</v>
      </c>
      <c r="C32" s="33">
        <f>IF($B$4&lt;&gt;"",SUMPRODUCT(1*(ORARIO!$C$5:$G$14=$B32)*(ORARIO!$B$5:$B$14=C$3)),"")</f>
        <v>0</v>
      </c>
      <c r="D32" s="33">
        <f>IF($B$4&lt;&gt;"",SUMPRODUCT(1*(ORARIO!$C$5:$G$14=$B32)*(ORARIO!$B$5:$B$14=D$3)),"")</f>
        <v>0</v>
      </c>
      <c r="E32" s="33">
        <f>IF($B$4&lt;&gt;"",SUMPRODUCT(1*(ORARIO!$C$5:$G$14=$B32)*(ORARIO!$B$5:$B$14=E$3)),"")</f>
        <v>0</v>
      </c>
      <c r="F32" s="33">
        <f>IF($B$4&lt;&gt;"",SUMPRODUCT(1*(ORARIO!$C$5:$G$14=$B32)*(ORARIO!$B$5:$B$14=F$3)),"")</f>
        <v>0</v>
      </c>
      <c r="G32" s="33">
        <f>IF($B$4&lt;&gt;"",SUMPRODUCT(1*(ORARIO!$C$5:$G$14=$B32)*(ORARIO!$B$5:$B$14=G$3)),"")</f>
        <v>0</v>
      </c>
      <c r="H32" s="33">
        <f>IF($B$4&lt;&gt;"",SUMPRODUCT(1*(ORARIO!$C$5:$G$14=$B32)*(ORARIO!$B$5:$B$14=H$3)),"")</f>
        <v>0</v>
      </c>
      <c r="I32" s="33">
        <f>IF($B$4&lt;&gt;"",SUMPRODUCT(1*(ORARIO!$C$5:$G$14=$B32)*(ORARIO!$B$5:$B$14=I$3)),"")</f>
        <v>0</v>
      </c>
      <c r="J32" s="33">
        <f>IF($B$4&lt;&gt;"",SUMPRODUCT(1*(ORARIO!$C$5:$G$14=$B32)*(ORARIO!$B$5:$B$14=J$3)),"")</f>
        <v>0</v>
      </c>
      <c r="K32" s="34"/>
      <c r="L32" s="33">
        <f>IF($B32&lt;&gt;"",SUMPRODUCT(1*(ORARIO!$H$5:$L$14=$B32)*(ORARIO!$B$5:$B$14=L$3)),"")</f>
        <v>0</v>
      </c>
      <c r="M32" s="33">
        <f>IF($B32&lt;&gt;"",SUMPRODUCT(1*(ORARIO!$H$5:$L$14=$B32)*(ORARIO!$B$5:$B$14=M$3)),"")</f>
        <v>0</v>
      </c>
      <c r="N32" s="33">
        <f>IF($B32&lt;&gt;"",SUMPRODUCT(1*(ORARIO!$H$5:$L$14=$B32)*(ORARIO!$B$5:$B$14=N$3)),"")</f>
        <v>0</v>
      </c>
      <c r="O32" s="33">
        <f>IF($B32&lt;&gt;"",SUMPRODUCT(1*(ORARIO!$H$5:$L$14=$B32)*(ORARIO!$B$5:$B$14=O$3)),"")</f>
        <v>0</v>
      </c>
      <c r="P32" s="33">
        <f>IF($B32&lt;&gt;"",SUMPRODUCT(1*(ORARIO!$H$5:$L$14=$B32)*(ORARIO!$B$5:$B$14=P$3)),"")</f>
        <v>0</v>
      </c>
      <c r="Q32" s="33">
        <f>IF($B32&lt;&gt;"",SUMPRODUCT(1*(ORARIO!$H$5:$L$14=$B32)*(ORARIO!$B$5:$B$14=Q$3)),"")</f>
        <v>1</v>
      </c>
      <c r="R32" s="33">
        <f>IF($B32&lt;&gt;"",SUMPRODUCT(1*(ORARIO!$H$5:$L$14=$B32)*(ORARIO!$B$5:$B$14=R$3)),"")</f>
        <v>0</v>
      </c>
      <c r="S32" s="33">
        <f>IF($B32&lt;&gt;"",SUMPRODUCT(1*(ORARIO!$H$5:$L$14=$B32)*(ORARIO!$B$5:$B$14=S$3)),"")</f>
        <v>0</v>
      </c>
      <c r="T32" s="34"/>
      <c r="U32" s="33">
        <f>IF($B32&lt;&gt;"",SUMPRODUCT(1*(ORARIO!$M$5:$Q$14=$B32)*(ORARIO!$B$5:$B$14=U$3)),"")</f>
        <v>0</v>
      </c>
      <c r="V32" s="33">
        <f>IF($B32&lt;&gt;"",SUMPRODUCT(1*(ORARIO!$M$5:$Q$14=$B32)*(ORARIO!$B$5:$B$14=V$3)),"")</f>
        <v>0</v>
      </c>
      <c r="W32" s="33">
        <f>IF($B32&lt;&gt;"",SUMPRODUCT(1*(ORARIO!$M$5:$Q$14=$B32)*(ORARIO!$B$5:$B$14=W$3)),"")</f>
        <v>0</v>
      </c>
      <c r="X32" s="33">
        <f>IF($B32&lt;&gt;"",SUMPRODUCT(1*(ORARIO!$M$5:$Q$14=$B32)*(ORARIO!$B$5:$B$14=X$3)),"")</f>
        <v>0</v>
      </c>
      <c r="Y32" s="33">
        <f>IF($B32&lt;&gt;"",SUMPRODUCT(1*(ORARIO!$M$5:$Q$14=$B32)*(ORARIO!$B$5:$B$14=Y$3)),"")</f>
        <v>0</v>
      </c>
      <c r="Z32" s="33">
        <f>IF($B32&lt;&gt;"",SUMPRODUCT(1*(ORARIO!$M$5:$Q$14=$B32)*(ORARIO!$B$5:$B$14=Z$3)),"")</f>
        <v>0</v>
      </c>
      <c r="AA32" s="33">
        <f>IF($B32&lt;&gt;"",SUMPRODUCT(1*(ORARIO!$M$5:$Q$14=$B32)*(ORARIO!$B$5:$B$14=AA$3)),"")</f>
        <v>0</v>
      </c>
      <c r="AB32" s="33">
        <f>IF($B32&lt;&gt;"",SUMPRODUCT(1*(ORARIO!$M$5:$Q$14=$B32)*(ORARIO!$B$5:$B$14=AB$3)),"")</f>
        <v>0</v>
      </c>
      <c r="AC32" s="34"/>
      <c r="AD32" s="33">
        <f>IF($B32&lt;&gt;"",SUMPRODUCT(1*(ORARIO!$R$5:$V$14=$B32)*(ORARIO!$B$5:$B$14=AD$3)),"")</f>
        <v>0</v>
      </c>
      <c r="AE32" s="33">
        <f>IF($B32&lt;&gt;"",SUMPRODUCT(1*(ORARIO!$R$5:$V$14=$B32)*(ORARIO!$B$5:$B$14=AE$3)),"")</f>
        <v>0</v>
      </c>
      <c r="AF32" s="33">
        <f>IF($B32&lt;&gt;"",SUMPRODUCT(1*(ORARIO!$R$5:$V$14=$B32)*(ORARIO!$B$5:$B$14=AF$3)),"")</f>
        <v>0</v>
      </c>
      <c r="AG32" s="33">
        <f>IF($B32&lt;&gt;"",SUMPRODUCT(1*(ORARIO!$R$5:$V$14=$B32)*(ORARIO!$B$5:$B$14=AG$3)),"")</f>
        <v>0</v>
      </c>
      <c r="AH32" s="33">
        <f>IF($B32&lt;&gt;"",SUMPRODUCT(1*(ORARIO!$R$5:$V$14=$B32)*(ORARIO!$B$5:$B$14=AH$3)),"")</f>
        <v>0</v>
      </c>
      <c r="AI32" s="33">
        <f>IF($B32&lt;&gt;"",SUMPRODUCT(1*(ORARIO!$R$5:$V$14=$B32)*(ORARIO!$B$5:$B$14=AI$3)),"")</f>
        <v>0</v>
      </c>
      <c r="AJ32" s="33">
        <f>IF($B32&lt;&gt;"",SUMPRODUCT(1*(ORARIO!$R$5:$V$14=$B32)*(ORARIO!$B$5:$B$14=AJ$3)),"")</f>
        <v>0</v>
      </c>
      <c r="AK32" s="33">
        <f>IF($B32&lt;&gt;"",SUMPRODUCT(1*(ORARIO!$R$5:$V$14=$B32)*(ORARIO!$B$5:$B$14=AK$3)),"")</f>
        <v>0</v>
      </c>
      <c r="AL32" s="34"/>
      <c r="AM32" s="33">
        <f>IF($B32&lt;&gt;"",SUMPRODUCT(1*(ORARIO!$W$5:$AA$14=$B32)*(ORARIO!$B$5:$B$14=AM$3)),"")</f>
        <v>0</v>
      </c>
      <c r="AN32" s="33">
        <f>IF($B32&lt;&gt;"",SUMPRODUCT(1*(ORARIO!$W$5:$AA$14=$B32)*(ORARIO!$B$5:$B$14=AN$3)),"")</f>
        <v>0</v>
      </c>
      <c r="AO32" s="33">
        <f>IF($B32&lt;&gt;"",SUMPRODUCT(1*(ORARIO!$W$5:$AA$14=$B32)*(ORARIO!$B$5:$B$14=AO$3)),"")</f>
        <v>0</v>
      </c>
      <c r="AP32" s="33">
        <f>IF($B32&lt;&gt;"",SUMPRODUCT(1*(ORARIO!$W$5:$AA$14=$B32)*(ORARIO!$B$5:$B$14=AP$3)),"")</f>
        <v>0</v>
      </c>
      <c r="AQ32" s="33">
        <f>IF($B32&lt;&gt;"",SUMPRODUCT(1*(ORARIO!$W$5:$AA$14=$B32)*(ORARIO!$B$5:$B$14=AQ$3)),"")</f>
        <v>0</v>
      </c>
      <c r="AR32" s="33">
        <f>IF($B32&lt;&gt;"",SUMPRODUCT(1*(ORARIO!$W$5:$AA$14=$B32)*(ORARIO!$B$5:$B$14=AR$3)),"")</f>
        <v>0</v>
      </c>
      <c r="AS32" s="33">
        <f>IF($B32&lt;&gt;"",SUMPRODUCT(1*(ORARIO!$W$5:$AA$14=$B32)*(ORARIO!$B$5:$B$14=AS$3)),"")</f>
        <v>0</v>
      </c>
      <c r="AT32" s="33">
        <f>IF($B32&lt;&gt;"",SUMPRODUCT(1*(ORARIO!$W$5:$AA$14=$B32)*(ORARIO!$B$5:$B$14=AT$3)),"")</f>
        <v>0</v>
      </c>
      <c r="AU32" s="30"/>
      <c r="AV32" s="30"/>
      <c r="AW32" s="30"/>
      <c r="AX32" s="30"/>
      <c r="AY32" s="30"/>
      <c r="AZ32" s="30"/>
    </row>
    <row r="33" spans="2:52">
      <c r="B33" s="28" t="s">
        <v>37</v>
      </c>
      <c r="C33" s="33">
        <f>IF($B$4&lt;&gt;"",SUMPRODUCT(1*(ORARIO!$C$5:$G$14=$B33)*(ORARIO!$B$5:$B$14=C$3)),"")</f>
        <v>0</v>
      </c>
      <c r="D33" s="33">
        <f>IF($B$4&lt;&gt;"",SUMPRODUCT(1*(ORARIO!$C$5:$G$14=$B33)*(ORARIO!$B$5:$B$14=D$3)),"")</f>
        <v>0</v>
      </c>
      <c r="E33" s="33">
        <f>IF($B$4&lt;&gt;"",SUMPRODUCT(1*(ORARIO!$C$5:$G$14=$B33)*(ORARIO!$B$5:$B$14=E$3)),"")</f>
        <v>0</v>
      </c>
      <c r="F33" s="33">
        <f>IF($B$4&lt;&gt;"",SUMPRODUCT(1*(ORARIO!$C$5:$G$14=$B33)*(ORARIO!$B$5:$B$14=F$3)),"")</f>
        <v>0</v>
      </c>
      <c r="G33" s="33">
        <f>IF($B$4&lt;&gt;"",SUMPRODUCT(1*(ORARIO!$C$5:$G$14=$B33)*(ORARIO!$B$5:$B$14=G$3)),"")</f>
        <v>0</v>
      </c>
      <c r="H33" s="33">
        <f>IF($B$4&lt;&gt;"",SUMPRODUCT(1*(ORARIO!$C$5:$G$14=$B33)*(ORARIO!$B$5:$B$14=H$3)),"")</f>
        <v>0</v>
      </c>
      <c r="I33" s="33">
        <f>IF($B$4&lt;&gt;"",SUMPRODUCT(1*(ORARIO!$C$5:$G$14=$B33)*(ORARIO!$B$5:$B$14=I$3)),"")</f>
        <v>0</v>
      </c>
      <c r="J33" s="33">
        <f>IF($B$4&lt;&gt;"",SUMPRODUCT(1*(ORARIO!$C$5:$G$14=$B33)*(ORARIO!$B$5:$B$14=J$3)),"")</f>
        <v>0</v>
      </c>
      <c r="K33" s="34"/>
      <c r="L33" s="33">
        <f>IF($B33&lt;&gt;"",SUMPRODUCT(1*(ORARIO!$H$5:$L$14=$B33)*(ORARIO!$B$5:$B$14=L$3)),"")</f>
        <v>0</v>
      </c>
      <c r="M33" s="33">
        <f>IF($B33&lt;&gt;"",SUMPRODUCT(1*(ORARIO!$H$5:$L$14=$B33)*(ORARIO!$B$5:$B$14=M$3)),"")</f>
        <v>0</v>
      </c>
      <c r="N33" s="33">
        <f>IF($B33&lt;&gt;"",SUMPRODUCT(1*(ORARIO!$H$5:$L$14=$B33)*(ORARIO!$B$5:$B$14=N$3)),"")</f>
        <v>0</v>
      </c>
      <c r="O33" s="33">
        <f>IF($B33&lt;&gt;"",SUMPRODUCT(1*(ORARIO!$H$5:$L$14=$B33)*(ORARIO!$B$5:$B$14=O$3)),"")</f>
        <v>0</v>
      </c>
      <c r="P33" s="33">
        <f>IF($B33&lt;&gt;"",SUMPRODUCT(1*(ORARIO!$H$5:$L$14=$B33)*(ORARIO!$B$5:$B$14=P$3)),"")</f>
        <v>0</v>
      </c>
      <c r="Q33" s="33">
        <f>IF($B33&lt;&gt;"",SUMPRODUCT(1*(ORARIO!$H$5:$L$14=$B33)*(ORARIO!$B$5:$B$14=Q$3)),"")</f>
        <v>0</v>
      </c>
      <c r="R33" s="33">
        <f>IF($B33&lt;&gt;"",SUMPRODUCT(1*(ORARIO!$H$5:$L$14=$B33)*(ORARIO!$B$5:$B$14=R$3)),"")</f>
        <v>0</v>
      </c>
      <c r="S33" s="33">
        <f>IF($B33&lt;&gt;"",SUMPRODUCT(1*(ORARIO!$H$5:$L$14=$B33)*(ORARIO!$B$5:$B$14=S$3)),"")</f>
        <v>0</v>
      </c>
      <c r="T33" s="34"/>
      <c r="U33" s="33">
        <f>IF($B33&lt;&gt;"",SUMPRODUCT(1*(ORARIO!$M$5:$Q$14=$B33)*(ORARIO!$B$5:$B$14=U$3)),"")</f>
        <v>0</v>
      </c>
      <c r="V33" s="33">
        <f>IF($B33&lt;&gt;"",SUMPRODUCT(1*(ORARIO!$M$5:$Q$14=$B33)*(ORARIO!$B$5:$B$14=V$3)),"")</f>
        <v>0</v>
      </c>
      <c r="W33" s="33">
        <f>IF($B33&lt;&gt;"",SUMPRODUCT(1*(ORARIO!$M$5:$Q$14=$B33)*(ORARIO!$B$5:$B$14=W$3)),"")</f>
        <v>0</v>
      </c>
      <c r="X33" s="33">
        <f>IF($B33&lt;&gt;"",SUMPRODUCT(1*(ORARIO!$M$5:$Q$14=$B33)*(ORARIO!$B$5:$B$14=X$3)),"")</f>
        <v>0</v>
      </c>
      <c r="Y33" s="33">
        <f>IF($B33&lt;&gt;"",SUMPRODUCT(1*(ORARIO!$M$5:$Q$14=$B33)*(ORARIO!$B$5:$B$14=Y$3)),"")</f>
        <v>0</v>
      </c>
      <c r="Z33" s="33">
        <f>IF($B33&lt;&gt;"",SUMPRODUCT(1*(ORARIO!$M$5:$Q$14=$B33)*(ORARIO!$B$5:$B$14=Z$3)),"")</f>
        <v>0</v>
      </c>
      <c r="AA33" s="33">
        <f>IF($B33&lt;&gt;"",SUMPRODUCT(1*(ORARIO!$M$5:$Q$14=$B33)*(ORARIO!$B$5:$B$14=AA$3)),"")</f>
        <v>0</v>
      </c>
      <c r="AB33" s="33">
        <f>IF($B33&lt;&gt;"",SUMPRODUCT(1*(ORARIO!$M$5:$Q$14=$B33)*(ORARIO!$B$5:$B$14=AB$3)),"")</f>
        <v>0</v>
      </c>
      <c r="AC33" s="34"/>
      <c r="AD33" s="33">
        <f>IF($B33&lt;&gt;"",SUMPRODUCT(1*(ORARIO!$R$5:$V$14=$B33)*(ORARIO!$B$5:$B$14=AD$3)),"")</f>
        <v>0</v>
      </c>
      <c r="AE33" s="33">
        <f>IF($B33&lt;&gt;"",SUMPRODUCT(1*(ORARIO!$R$5:$V$14=$B33)*(ORARIO!$B$5:$B$14=AE$3)),"")</f>
        <v>0</v>
      </c>
      <c r="AF33" s="33">
        <f>IF($B33&lt;&gt;"",SUMPRODUCT(1*(ORARIO!$R$5:$V$14=$B33)*(ORARIO!$B$5:$B$14=AF$3)),"")</f>
        <v>0</v>
      </c>
      <c r="AG33" s="33">
        <f>IF($B33&lt;&gt;"",SUMPRODUCT(1*(ORARIO!$R$5:$V$14=$B33)*(ORARIO!$B$5:$B$14=AG$3)),"")</f>
        <v>0</v>
      </c>
      <c r="AH33" s="33">
        <f>IF($B33&lt;&gt;"",SUMPRODUCT(1*(ORARIO!$R$5:$V$14=$B33)*(ORARIO!$B$5:$B$14=AH$3)),"")</f>
        <v>0</v>
      </c>
      <c r="AI33" s="33">
        <f>IF($B33&lt;&gt;"",SUMPRODUCT(1*(ORARIO!$R$5:$V$14=$B33)*(ORARIO!$B$5:$B$14=AI$3)),"")</f>
        <v>0</v>
      </c>
      <c r="AJ33" s="33">
        <f>IF($B33&lt;&gt;"",SUMPRODUCT(1*(ORARIO!$R$5:$V$14=$B33)*(ORARIO!$B$5:$B$14=AJ$3)),"")</f>
        <v>0</v>
      </c>
      <c r="AK33" s="33">
        <f>IF($B33&lt;&gt;"",SUMPRODUCT(1*(ORARIO!$R$5:$V$14=$B33)*(ORARIO!$B$5:$B$14=AK$3)),"")</f>
        <v>0</v>
      </c>
      <c r="AL33" s="34"/>
      <c r="AM33" s="33">
        <f>IF($B33&lt;&gt;"",SUMPRODUCT(1*(ORARIO!$W$5:$AA$14=$B33)*(ORARIO!$B$5:$B$14=AM$3)),"")</f>
        <v>0</v>
      </c>
      <c r="AN33" s="33">
        <f>IF($B33&lt;&gt;"",SUMPRODUCT(1*(ORARIO!$W$5:$AA$14=$B33)*(ORARIO!$B$5:$B$14=AN$3)),"")</f>
        <v>0</v>
      </c>
      <c r="AO33" s="33">
        <f>IF($B33&lt;&gt;"",SUMPRODUCT(1*(ORARIO!$W$5:$AA$14=$B33)*(ORARIO!$B$5:$B$14=AO$3)),"")</f>
        <v>0</v>
      </c>
      <c r="AP33" s="33">
        <f>IF($B33&lt;&gt;"",SUMPRODUCT(1*(ORARIO!$W$5:$AA$14=$B33)*(ORARIO!$B$5:$B$14=AP$3)),"")</f>
        <v>0</v>
      </c>
      <c r="AQ33" s="33">
        <f>IF($B33&lt;&gt;"",SUMPRODUCT(1*(ORARIO!$W$5:$AA$14=$B33)*(ORARIO!$B$5:$B$14=AQ$3)),"")</f>
        <v>0</v>
      </c>
      <c r="AR33" s="33">
        <f>IF($B33&lt;&gt;"",SUMPRODUCT(1*(ORARIO!$W$5:$AA$14=$B33)*(ORARIO!$B$5:$B$14=AR$3)),"")</f>
        <v>0</v>
      </c>
      <c r="AS33" s="33">
        <f>IF($B33&lt;&gt;"",SUMPRODUCT(1*(ORARIO!$W$5:$AA$14=$B33)*(ORARIO!$B$5:$B$14=AS$3)),"")</f>
        <v>0</v>
      </c>
      <c r="AT33" s="33">
        <f>IF($B33&lt;&gt;"",SUMPRODUCT(1*(ORARIO!$W$5:$AA$14=$B33)*(ORARIO!$B$5:$B$14=AT$3)),"")</f>
        <v>0</v>
      </c>
      <c r="AU33" s="30"/>
      <c r="AV33" s="30"/>
      <c r="AW33" s="30"/>
      <c r="AX33" s="30"/>
      <c r="AY33" s="30"/>
      <c r="AZ33" s="30"/>
    </row>
    <row r="34" spans="2:52">
      <c r="B34" s="28" t="s">
        <v>38</v>
      </c>
      <c r="C34" s="33">
        <f>IF($B$4&lt;&gt;"",SUMPRODUCT(1*(ORARIO!$C$5:$G$14=$B34)*(ORARIO!$B$5:$B$14=C$3)),"")</f>
        <v>0</v>
      </c>
      <c r="D34" s="33">
        <f>IF($B$4&lt;&gt;"",SUMPRODUCT(1*(ORARIO!$C$5:$G$14=$B34)*(ORARIO!$B$5:$B$14=D$3)),"")</f>
        <v>0</v>
      </c>
      <c r="E34" s="33">
        <f>IF($B$4&lt;&gt;"",SUMPRODUCT(1*(ORARIO!$C$5:$G$14=$B34)*(ORARIO!$B$5:$B$14=E$3)),"")</f>
        <v>1</v>
      </c>
      <c r="F34" s="33">
        <f>IF($B$4&lt;&gt;"",SUMPRODUCT(1*(ORARIO!$C$5:$G$14=$B34)*(ORARIO!$B$5:$B$14=F$3)),"")</f>
        <v>0</v>
      </c>
      <c r="G34" s="33">
        <f>IF($B$4&lt;&gt;"",SUMPRODUCT(1*(ORARIO!$C$5:$G$14=$B34)*(ORARIO!$B$5:$B$14=G$3)),"")</f>
        <v>0</v>
      </c>
      <c r="H34" s="33">
        <f>IF($B$4&lt;&gt;"",SUMPRODUCT(1*(ORARIO!$C$5:$G$14=$B34)*(ORARIO!$B$5:$B$14=H$3)),"")</f>
        <v>0</v>
      </c>
      <c r="I34" s="33">
        <f>IF($B$4&lt;&gt;"",SUMPRODUCT(1*(ORARIO!$C$5:$G$14=$B34)*(ORARIO!$B$5:$B$14=I$3)),"")</f>
        <v>0</v>
      </c>
      <c r="J34" s="33">
        <f>IF($B$4&lt;&gt;"",SUMPRODUCT(1*(ORARIO!$C$5:$G$14=$B34)*(ORARIO!$B$5:$B$14=J$3)),"")</f>
        <v>0</v>
      </c>
      <c r="K34" s="34"/>
      <c r="L34" s="33">
        <f>IF($B34&lt;&gt;"",SUMPRODUCT(1*(ORARIO!$H$5:$L$14=$B34)*(ORARIO!$B$5:$B$14=L$3)),"")</f>
        <v>0</v>
      </c>
      <c r="M34" s="33">
        <f>IF($B34&lt;&gt;"",SUMPRODUCT(1*(ORARIO!$H$5:$L$14=$B34)*(ORARIO!$B$5:$B$14=M$3)),"")</f>
        <v>0</v>
      </c>
      <c r="N34" s="33">
        <f>IF($B34&lt;&gt;"",SUMPRODUCT(1*(ORARIO!$H$5:$L$14=$B34)*(ORARIO!$B$5:$B$14=N$3)),"")</f>
        <v>0</v>
      </c>
      <c r="O34" s="33">
        <f>IF($B34&lt;&gt;"",SUMPRODUCT(1*(ORARIO!$H$5:$L$14=$B34)*(ORARIO!$B$5:$B$14=O$3)),"")</f>
        <v>0</v>
      </c>
      <c r="P34" s="33">
        <f>IF($B34&lt;&gt;"",SUMPRODUCT(1*(ORARIO!$H$5:$L$14=$B34)*(ORARIO!$B$5:$B$14=P$3)),"")</f>
        <v>0</v>
      </c>
      <c r="Q34" s="33">
        <f>IF($B34&lt;&gt;"",SUMPRODUCT(1*(ORARIO!$H$5:$L$14=$B34)*(ORARIO!$B$5:$B$14=Q$3)),"")</f>
        <v>0</v>
      </c>
      <c r="R34" s="33">
        <f>IF($B34&lt;&gt;"",SUMPRODUCT(1*(ORARIO!$H$5:$L$14=$B34)*(ORARIO!$B$5:$B$14=R$3)),"")</f>
        <v>0</v>
      </c>
      <c r="S34" s="33">
        <f>IF($B34&lt;&gt;"",SUMPRODUCT(1*(ORARIO!$H$5:$L$14=$B34)*(ORARIO!$B$5:$B$14=S$3)),"")</f>
        <v>0</v>
      </c>
      <c r="T34" s="34"/>
      <c r="U34" s="33">
        <f>IF($B34&lt;&gt;"",SUMPRODUCT(1*(ORARIO!$M$5:$Q$14=$B34)*(ORARIO!$B$5:$B$14=U$3)),"")</f>
        <v>0</v>
      </c>
      <c r="V34" s="33">
        <f>IF($B34&lt;&gt;"",SUMPRODUCT(1*(ORARIO!$M$5:$Q$14=$B34)*(ORARIO!$B$5:$B$14=V$3)),"")</f>
        <v>0</v>
      </c>
      <c r="W34" s="33">
        <f>IF($B34&lt;&gt;"",SUMPRODUCT(1*(ORARIO!$M$5:$Q$14=$B34)*(ORARIO!$B$5:$B$14=W$3)),"")</f>
        <v>0</v>
      </c>
      <c r="X34" s="33">
        <f>IF($B34&lt;&gt;"",SUMPRODUCT(1*(ORARIO!$M$5:$Q$14=$B34)*(ORARIO!$B$5:$B$14=X$3)),"")</f>
        <v>0</v>
      </c>
      <c r="Y34" s="33">
        <f>IF($B34&lt;&gt;"",SUMPRODUCT(1*(ORARIO!$M$5:$Q$14=$B34)*(ORARIO!$B$5:$B$14=Y$3)),"")</f>
        <v>0</v>
      </c>
      <c r="Z34" s="33">
        <f>IF($B34&lt;&gt;"",SUMPRODUCT(1*(ORARIO!$M$5:$Q$14=$B34)*(ORARIO!$B$5:$B$14=Z$3)),"")</f>
        <v>0</v>
      </c>
      <c r="AA34" s="33">
        <f>IF($B34&lt;&gt;"",SUMPRODUCT(1*(ORARIO!$M$5:$Q$14=$B34)*(ORARIO!$B$5:$B$14=AA$3)),"")</f>
        <v>0</v>
      </c>
      <c r="AB34" s="33">
        <f>IF($B34&lt;&gt;"",SUMPRODUCT(1*(ORARIO!$M$5:$Q$14=$B34)*(ORARIO!$B$5:$B$14=AB$3)),"")</f>
        <v>0</v>
      </c>
      <c r="AC34" s="34"/>
      <c r="AD34" s="33">
        <f>IF($B34&lt;&gt;"",SUMPRODUCT(1*(ORARIO!$R$5:$V$14=$B34)*(ORARIO!$B$5:$B$14=AD$3)),"")</f>
        <v>0</v>
      </c>
      <c r="AE34" s="33">
        <f>IF($B34&lt;&gt;"",SUMPRODUCT(1*(ORARIO!$R$5:$V$14=$B34)*(ORARIO!$B$5:$B$14=AE$3)),"")</f>
        <v>0</v>
      </c>
      <c r="AF34" s="33">
        <f>IF($B34&lt;&gt;"",SUMPRODUCT(1*(ORARIO!$R$5:$V$14=$B34)*(ORARIO!$B$5:$B$14=AF$3)),"")</f>
        <v>0</v>
      </c>
      <c r="AG34" s="33">
        <f>IF($B34&lt;&gt;"",SUMPRODUCT(1*(ORARIO!$R$5:$V$14=$B34)*(ORARIO!$B$5:$B$14=AG$3)),"")</f>
        <v>0</v>
      </c>
      <c r="AH34" s="33">
        <f>IF($B34&lt;&gt;"",SUMPRODUCT(1*(ORARIO!$R$5:$V$14=$B34)*(ORARIO!$B$5:$B$14=AH$3)),"")</f>
        <v>0</v>
      </c>
      <c r="AI34" s="33">
        <f>IF($B34&lt;&gt;"",SUMPRODUCT(1*(ORARIO!$R$5:$V$14=$B34)*(ORARIO!$B$5:$B$14=AI$3)),"")</f>
        <v>0</v>
      </c>
      <c r="AJ34" s="33">
        <f>IF($B34&lt;&gt;"",SUMPRODUCT(1*(ORARIO!$R$5:$V$14=$B34)*(ORARIO!$B$5:$B$14=AJ$3)),"")</f>
        <v>0</v>
      </c>
      <c r="AK34" s="33">
        <f>IF($B34&lt;&gt;"",SUMPRODUCT(1*(ORARIO!$R$5:$V$14=$B34)*(ORARIO!$B$5:$B$14=AK$3)),"")</f>
        <v>0</v>
      </c>
      <c r="AL34" s="34"/>
      <c r="AM34" s="33">
        <f>IF($B34&lt;&gt;"",SUMPRODUCT(1*(ORARIO!$W$5:$AA$14=$B34)*(ORARIO!$B$5:$B$14=AM$3)),"")</f>
        <v>0</v>
      </c>
      <c r="AN34" s="33">
        <f>IF($B34&lt;&gt;"",SUMPRODUCT(1*(ORARIO!$W$5:$AA$14=$B34)*(ORARIO!$B$5:$B$14=AN$3)),"")</f>
        <v>0</v>
      </c>
      <c r="AO34" s="33">
        <f>IF($B34&lt;&gt;"",SUMPRODUCT(1*(ORARIO!$W$5:$AA$14=$B34)*(ORARIO!$B$5:$B$14=AO$3)),"")</f>
        <v>0</v>
      </c>
      <c r="AP34" s="33">
        <f>IF($B34&lt;&gt;"",SUMPRODUCT(1*(ORARIO!$W$5:$AA$14=$B34)*(ORARIO!$B$5:$B$14=AP$3)),"")</f>
        <v>0</v>
      </c>
      <c r="AQ34" s="33">
        <f>IF($B34&lt;&gt;"",SUMPRODUCT(1*(ORARIO!$W$5:$AA$14=$B34)*(ORARIO!$B$5:$B$14=AQ$3)),"")</f>
        <v>0</v>
      </c>
      <c r="AR34" s="33">
        <f>IF($B34&lt;&gt;"",SUMPRODUCT(1*(ORARIO!$W$5:$AA$14=$B34)*(ORARIO!$B$5:$B$14=AR$3)),"")</f>
        <v>0</v>
      </c>
      <c r="AS34" s="33">
        <f>IF($B34&lt;&gt;"",SUMPRODUCT(1*(ORARIO!$W$5:$AA$14=$B34)*(ORARIO!$B$5:$B$14=AS$3)),"")</f>
        <v>0</v>
      </c>
      <c r="AT34" s="33">
        <f>IF($B34&lt;&gt;"",SUMPRODUCT(1*(ORARIO!$W$5:$AA$14=$B34)*(ORARIO!$B$5:$B$14=AT$3)),"")</f>
        <v>0</v>
      </c>
      <c r="AU34" s="30"/>
      <c r="AV34" s="30"/>
      <c r="AW34" s="30"/>
      <c r="AX34" s="30"/>
      <c r="AY34" s="30"/>
      <c r="AZ34" s="30"/>
    </row>
    <row r="35" spans="2:52">
      <c r="B35" s="28" t="s">
        <v>39</v>
      </c>
      <c r="C35" s="33">
        <f>IF($B$4&lt;&gt;"",SUMPRODUCT(1*(ORARIO!$C$5:$G$14=$B35)*(ORARIO!$B$5:$B$14=C$3)),"")</f>
        <v>0</v>
      </c>
      <c r="D35" s="33">
        <f>IF($B$4&lt;&gt;"",SUMPRODUCT(1*(ORARIO!$C$5:$G$14=$B35)*(ORARIO!$B$5:$B$14=D$3)),"")</f>
        <v>0</v>
      </c>
      <c r="E35" s="33">
        <f>IF($B$4&lt;&gt;"",SUMPRODUCT(1*(ORARIO!$C$5:$G$14=$B35)*(ORARIO!$B$5:$B$14=E$3)),"")</f>
        <v>0</v>
      </c>
      <c r="F35" s="33">
        <f>IF($B$4&lt;&gt;"",SUMPRODUCT(1*(ORARIO!$C$5:$G$14=$B35)*(ORARIO!$B$5:$B$14=F$3)),"")</f>
        <v>0</v>
      </c>
      <c r="G35" s="33">
        <f>IF($B$4&lt;&gt;"",SUMPRODUCT(1*(ORARIO!$C$5:$G$14=$B35)*(ORARIO!$B$5:$B$14=G$3)),"")</f>
        <v>0</v>
      </c>
      <c r="H35" s="33">
        <f>IF($B$4&lt;&gt;"",SUMPRODUCT(1*(ORARIO!$C$5:$G$14=$B35)*(ORARIO!$B$5:$B$14=H$3)),"")</f>
        <v>0</v>
      </c>
      <c r="I35" s="33">
        <f>IF($B$4&lt;&gt;"",SUMPRODUCT(1*(ORARIO!$C$5:$G$14=$B35)*(ORARIO!$B$5:$B$14=I$3)),"")</f>
        <v>0</v>
      </c>
      <c r="J35" s="33">
        <f>IF($B$4&lt;&gt;"",SUMPRODUCT(1*(ORARIO!$C$5:$G$14=$B35)*(ORARIO!$B$5:$B$14=J$3)),"")</f>
        <v>0</v>
      </c>
      <c r="K35" s="34"/>
      <c r="L35" s="33">
        <f>IF($B35&lt;&gt;"",SUMPRODUCT(1*(ORARIO!$H$5:$L$14=$B35)*(ORARIO!$B$5:$B$14=L$3)),"")</f>
        <v>0</v>
      </c>
      <c r="M35" s="33">
        <f>IF($B35&lt;&gt;"",SUMPRODUCT(1*(ORARIO!$H$5:$L$14=$B35)*(ORARIO!$B$5:$B$14=M$3)),"")</f>
        <v>0</v>
      </c>
      <c r="N35" s="33">
        <f>IF($B35&lt;&gt;"",SUMPRODUCT(1*(ORARIO!$H$5:$L$14=$B35)*(ORARIO!$B$5:$B$14=N$3)),"")</f>
        <v>0</v>
      </c>
      <c r="O35" s="33">
        <f>IF($B35&lt;&gt;"",SUMPRODUCT(1*(ORARIO!$H$5:$L$14=$B35)*(ORARIO!$B$5:$B$14=O$3)),"")</f>
        <v>0</v>
      </c>
      <c r="P35" s="33">
        <f>IF($B35&lt;&gt;"",SUMPRODUCT(1*(ORARIO!$H$5:$L$14=$B35)*(ORARIO!$B$5:$B$14=P$3)),"")</f>
        <v>0</v>
      </c>
      <c r="Q35" s="33">
        <f>IF($B35&lt;&gt;"",SUMPRODUCT(1*(ORARIO!$H$5:$L$14=$B35)*(ORARIO!$B$5:$B$14=Q$3)),"")</f>
        <v>0</v>
      </c>
      <c r="R35" s="33">
        <f>IF($B35&lt;&gt;"",SUMPRODUCT(1*(ORARIO!$H$5:$L$14=$B35)*(ORARIO!$B$5:$B$14=R$3)),"")</f>
        <v>0</v>
      </c>
      <c r="S35" s="33">
        <f>IF($B35&lt;&gt;"",SUMPRODUCT(1*(ORARIO!$H$5:$L$14=$B35)*(ORARIO!$B$5:$B$14=S$3)),"")</f>
        <v>0</v>
      </c>
      <c r="T35" s="34"/>
      <c r="U35" s="33">
        <f>IF($B35&lt;&gt;"",SUMPRODUCT(1*(ORARIO!$M$5:$Q$14=$B35)*(ORARIO!$B$5:$B$14=U$3)),"")</f>
        <v>0</v>
      </c>
      <c r="V35" s="33">
        <f>IF($B35&lt;&gt;"",SUMPRODUCT(1*(ORARIO!$M$5:$Q$14=$B35)*(ORARIO!$B$5:$B$14=V$3)),"")</f>
        <v>0</v>
      </c>
      <c r="W35" s="33">
        <f>IF($B35&lt;&gt;"",SUMPRODUCT(1*(ORARIO!$M$5:$Q$14=$B35)*(ORARIO!$B$5:$B$14=W$3)),"")</f>
        <v>0</v>
      </c>
      <c r="X35" s="33">
        <f>IF($B35&lt;&gt;"",SUMPRODUCT(1*(ORARIO!$M$5:$Q$14=$B35)*(ORARIO!$B$5:$B$14=X$3)),"")</f>
        <v>0</v>
      </c>
      <c r="Y35" s="33">
        <f>IF($B35&lt;&gt;"",SUMPRODUCT(1*(ORARIO!$M$5:$Q$14=$B35)*(ORARIO!$B$5:$B$14=Y$3)),"")</f>
        <v>0</v>
      </c>
      <c r="Z35" s="33">
        <f>IF($B35&lt;&gt;"",SUMPRODUCT(1*(ORARIO!$M$5:$Q$14=$B35)*(ORARIO!$B$5:$B$14=Z$3)),"")</f>
        <v>0</v>
      </c>
      <c r="AA35" s="33">
        <f>IF($B35&lt;&gt;"",SUMPRODUCT(1*(ORARIO!$M$5:$Q$14=$B35)*(ORARIO!$B$5:$B$14=AA$3)),"")</f>
        <v>0</v>
      </c>
      <c r="AB35" s="33">
        <f>IF($B35&lt;&gt;"",SUMPRODUCT(1*(ORARIO!$M$5:$Q$14=$B35)*(ORARIO!$B$5:$B$14=AB$3)),"")</f>
        <v>0</v>
      </c>
      <c r="AC35" s="34"/>
      <c r="AD35" s="33">
        <f>IF($B35&lt;&gt;"",SUMPRODUCT(1*(ORARIO!$R$5:$V$14=$B35)*(ORARIO!$B$5:$B$14=AD$3)),"")</f>
        <v>0</v>
      </c>
      <c r="AE35" s="33">
        <f>IF($B35&lt;&gt;"",SUMPRODUCT(1*(ORARIO!$R$5:$V$14=$B35)*(ORARIO!$B$5:$B$14=AE$3)),"")</f>
        <v>0</v>
      </c>
      <c r="AF35" s="33">
        <f>IF($B35&lt;&gt;"",SUMPRODUCT(1*(ORARIO!$R$5:$V$14=$B35)*(ORARIO!$B$5:$B$14=AF$3)),"")</f>
        <v>0</v>
      </c>
      <c r="AG35" s="33">
        <f>IF($B35&lt;&gt;"",SUMPRODUCT(1*(ORARIO!$R$5:$V$14=$B35)*(ORARIO!$B$5:$B$14=AG$3)),"")</f>
        <v>0</v>
      </c>
      <c r="AH35" s="33">
        <f>IF($B35&lt;&gt;"",SUMPRODUCT(1*(ORARIO!$R$5:$V$14=$B35)*(ORARIO!$B$5:$B$14=AH$3)),"")</f>
        <v>0</v>
      </c>
      <c r="AI35" s="33">
        <f>IF($B35&lt;&gt;"",SUMPRODUCT(1*(ORARIO!$R$5:$V$14=$B35)*(ORARIO!$B$5:$B$14=AI$3)),"")</f>
        <v>0</v>
      </c>
      <c r="AJ35" s="33">
        <f>IF($B35&lt;&gt;"",SUMPRODUCT(1*(ORARIO!$R$5:$V$14=$B35)*(ORARIO!$B$5:$B$14=AJ$3)),"")</f>
        <v>0</v>
      </c>
      <c r="AK35" s="33">
        <f>IF($B35&lt;&gt;"",SUMPRODUCT(1*(ORARIO!$R$5:$V$14=$B35)*(ORARIO!$B$5:$B$14=AK$3)),"")</f>
        <v>0</v>
      </c>
      <c r="AL35" s="34"/>
      <c r="AM35" s="33">
        <f>IF($B35&lt;&gt;"",SUMPRODUCT(1*(ORARIO!$W$5:$AA$14=$B35)*(ORARIO!$B$5:$B$14=AM$3)),"")</f>
        <v>0</v>
      </c>
      <c r="AN35" s="33">
        <f>IF($B35&lt;&gt;"",SUMPRODUCT(1*(ORARIO!$W$5:$AA$14=$B35)*(ORARIO!$B$5:$B$14=AN$3)),"")</f>
        <v>0</v>
      </c>
      <c r="AO35" s="33">
        <f>IF($B35&lt;&gt;"",SUMPRODUCT(1*(ORARIO!$W$5:$AA$14=$B35)*(ORARIO!$B$5:$B$14=AO$3)),"")</f>
        <v>0</v>
      </c>
      <c r="AP35" s="33">
        <f>IF($B35&lt;&gt;"",SUMPRODUCT(1*(ORARIO!$W$5:$AA$14=$B35)*(ORARIO!$B$5:$B$14=AP$3)),"")</f>
        <v>0</v>
      </c>
      <c r="AQ35" s="33">
        <f>IF($B35&lt;&gt;"",SUMPRODUCT(1*(ORARIO!$W$5:$AA$14=$B35)*(ORARIO!$B$5:$B$14=AQ$3)),"")</f>
        <v>0</v>
      </c>
      <c r="AR35" s="33">
        <f>IF($B35&lt;&gt;"",SUMPRODUCT(1*(ORARIO!$W$5:$AA$14=$B35)*(ORARIO!$B$5:$B$14=AR$3)),"")</f>
        <v>0</v>
      </c>
      <c r="AS35" s="33">
        <f>IF($B35&lt;&gt;"",SUMPRODUCT(1*(ORARIO!$W$5:$AA$14=$B35)*(ORARIO!$B$5:$B$14=AS$3)),"")</f>
        <v>0</v>
      </c>
      <c r="AT35" s="33">
        <f>IF($B35&lt;&gt;"",SUMPRODUCT(1*(ORARIO!$W$5:$AA$14=$B35)*(ORARIO!$B$5:$B$14=AT$3)),"")</f>
        <v>0</v>
      </c>
      <c r="AU35" s="30"/>
      <c r="AV35" s="30"/>
      <c r="AW35" s="30"/>
      <c r="AX35" s="30"/>
      <c r="AY35" s="30"/>
      <c r="AZ35" s="30"/>
    </row>
    <row r="36" spans="2:52">
      <c r="B36" s="28" t="s">
        <v>59</v>
      </c>
      <c r="C36" s="33">
        <f>IF($B$4&lt;&gt;"",SUMPRODUCT(1*(ORARIO!$C$5:$G$14=$B36)*(ORARIO!$B$5:$B$14=C$3)),"")</f>
        <v>0</v>
      </c>
      <c r="D36" s="33">
        <f>IF($B$4&lt;&gt;"",SUMPRODUCT(1*(ORARIO!$C$5:$G$14=$B36)*(ORARIO!$B$5:$B$14=D$3)),"")</f>
        <v>0</v>
      </c>
      <c r="E36" s="33">
        <f>IF($B$4&lt;&gt;"",SUMPRODUCT(1*(ORARIO!$C$5:$G$14=$B36)*(ORARIO!$B$5:$B$14=E$3)),"")</f>
        <v>0</v>
      </c>
      <c r="F36" s="33">
        <f>IF($B$4&lt;&gt;"",SUMPRODUCT(1*(ORARIO!$C$5:$G$14=$B36)*(ORARIO!$B$5:$B$14=F$3)),"")</f>
        <v>0</v>
      </c>
      <c r="G36" s="33">
        <f>IF($B$4&lt;&gt;"",SUMPRODUCT(1*(ORARIO!$C$5:$G$14=$B36)*(ORARIO!$B$5:$B$14=G$3)),"")</f>
        <v>0</v>
      </c>
      <c r="H36" s="33">
        <f>IF($B$4&lt;&gt;"",SUMPRODUCT(1*(ORARIO!$C$5:$G$14=$B36)*(ORARIO!$B$5:$B$14=H$3)),"")</f>
        <v>0</v>
      </c>
      <c r="I36" s="33">
        <f>IF($B$4&lt;&gt;"",SUMPRODUCT(1*(ORARIO!$C$5:$G$14=$B36)*(ORARIO!$B$5:$B$14=I$3)),"")</f>
        <v>0</v>
      </c>
      <c r="J36" s="33">
        <f>IF($B$4&lt;&gt;"",SUMPRODUCT(1*(ORARIO!$C$5:$G$14=$B36)*(ORARIO!$B$5:$B$14=J$3)),"")</f>
        <v>0</v>
      </c>
      <c r="K36" s="34"/>
      <c r="L36" s="33">
        <f>IF($B36&lt;&gt;"",SUMPRODUCT(1*(ORARIO!$H$5:$L$14=$B36)*(ORARIO!$B$5:$B$14=L$3)),"")</f>
        <v>0</v>
      </c>
      <c r="M36" s="33">
        <f>IF($B36&lt;&gt;"",SUMPRODUCT(1*(ORARIO!$H$5:$L$14=$B36)*(ORARIO!$B$5:$B$14=M$3)),"")</f>
        <v>0</v>
      </c>
      <c r="N36" s="33">
        <f>IF($B36&lt;&gt;"",SUMPRODUCT(1*(ORARIO!$H$5:$L$14=$B36)*(ORARIO!$B$5:$B$14=N$3)),"")</f>
        <v>0</v>
      </c>
      <c r="O36" s="33">
        <f>IF($B36&lt;&gt;"",SUMPRODUCT(1*(ORARIO!$H$5:$L$14=$B36)*(ORARIO!$B$5:$B$14=O$3)),"")</f>
        <v>0</v>
      </c>
      <c r="P36" s="33">
        <f>IF($B36&lt;&gt;"",SUMPRODUCT(1*(ORARIO!$H$5:$L$14=$B36)*(ORARIO!$B$5:$B$14=P$3)),"")</f>
        <v>0</v>
      </c>
      <c r="Q36" s="33">
        <f>IF($B36&lt;&gt;"",SUMPRODUCT(1*(ORARIO!$H$5:$L$14=$B36)*(ORARIO!$B$5:$B$14=Q$3)),"")</f>
        <v>0</v>
      </c>
      <c r="R36" s="33">
        <f>IF($B36&lt;&gt;"",SUMPRODUCT(1*(ORARIO!$H$5:$L$14=$B36)*(ORARIO!$B$5:$B$14=R$3)),"")</f>
        <v>0</v>
      </c>
      <c r="S36" s="33">
        <f>IF($B36&lt;&gt;"",SUMPRODUCT(1*(ORARIO!$H$5:$L$14=$B36)*(ORARIO!$B$5:$B$14=S$3)),"")</f>
        <v>0</v>
      </c>
      <c r="T36" s="34"/>
      <c r="U36" s="33">
        <f>IF($B36&lt;&gt;"",SUMPRODUCT(1*(ORARIO!$M$5:$Q$14=$B36)*(ORARIO!$B$5:$B$14=U$3)),"")</f>
        <v>0</v>
      </c>
      <c r="V36" s="33">
        <f>IF($B36&lt;&gt;"",SUMPRODUCT(1*(ORARIO!$M$5:$Q$14=$B36)*(ORARIO!$B$5:$B$14=V$3)),"")</f>
        <v>0</v>
      </c>
      <c r="W36" s="33">
        <f>IF($B36&lt;&gt;"",SUMPRODUCT(1*(ORARIO!$M$5:$Q$14=$B36)*(ORARIO!$B$5:$B$14=W$3)),"")</f>
        <v>0</v>
      </c>
      <c r="X36" s="33">
        <f>IF($B36&lt;&gt;"",SUMPRODUCT(1*(ORARIO!$M$5:$Q$14=$B36)*(ORARIO!$B$5:$B$14=X$3)),"")</f>
        <v>0</v>
      </c>
      <c r="Y36" s="33">
        <f>IF($B36&lt;&gt;"",SUMPRODUCT(1*(ORARIO!$M$5:$Q$14=$B36)*(ORARIO!$B$5:$B$14=Y$3)),"")</f>
        <v>0</v>
      </c>
      <c r="Z36" s="33">
        <f>IF($B36&lt;&gt;"",SUMPRODUCT(1*(ORARIO!$M$5:$Q$14=$B36)*(ORARIO!$B$5:$B$14=Z$3)),"")</f>
        <v>0</v>
      </c>
      <c r="AA36" s="33">
        <f>IF($B36&lt;&gt;"",SUMPRODUCT(1*(ORARIO!$M$5:$Q$14=$B36)*(ORARIO!$B$5:$B$14=AA$3)),"")</f>
        <v>0</v>
      </c>
      <c r="AB36" s="33">
        <f>IF($B36&lt;&gt;"",SUMPRODUCT(1*(ORARIO!$M$5:$Q$14=$B36)*(ORARIO!$B$5:$B$14=AB$3)),"")</f>
        <v>0</v>
      </c>
      <c r="AC36" s="34"/>
      <c r="AD36" s="33">
        <f>IF($B36&lt;&gt;"",SUMPRODUCT(1*(ORARIO!$R$5:$V$14=$B36)*(ORARIO!$B$5:$B$14=AD$3)),"")</f>
        <v>0</v>
      </c>
      <c r="AE36" s="33">
        <f>IF($B36&lt;&gt;"",SUMPRODUCT(1*(ORARIO!$R$5:$V$14=$B36)*(ORARIO!$B$5:$B$14=AE$3)),"")</f>
        <v>0</v>
      </c>
      <c r="AF36" s="33">
        <f>IF($B36&lt;&gt;"",SUMPRODUCT(1*(ORARIO!$R$5:$V$14=$B36)*(ORARIO!$B$5:$B$14=AF$3)),"")</f>
        <v>0</v>
      </c>
      <c r="AG36" s="33">
        <f>IF($B36&lt;&gt;"",SUMPRODUCT(1*(ORARIO!$R$5:$V$14=$B36)*(ORARIO!$B$5:$B$14=AG$3)),"")</f>
        <v>0</v>
      </c>
      <c r="AH36" s="33">
        <f>IF($B36&lt;&gt;"",SUMPRODUCT(1*(ORARIO!$R$5:$V$14=$B36)*(ORARIO!$B$5:$B$14=AH$3)),"")</f>
        <v>0</v>
      </c>
      <c r="AI36" s="33">
        <f>IF($B36&lt;&gt;"",SUMPRODUCT(1*(ORARIO!$R$5:$V$14=$B36)*(ORARIO!$B$5:$B$14=AI$3)),"")</f>
        <v>0</v>
      </c>
      <c r="AJ36" s="33">
        <f>IF($B36&lt;&gt;"",SUMPRODUCT(1*(ORARIO!$R$5:$V$14=$B36)*(ORARIO!$B$5:$B$14=AJ$3)),"")</f>
        <v>0</v>
      </c>
      <c r="AK36" s="33">
        <f>IF($B36&lt;&gt;"",SUMPRODUCT(1*(ORARIO!$R$5:$V$14=$B36)*(ORARIO!$B$5:$B$14=AK$3)),"")</f>
        <v>0</v>
      </c>
      <c r="AL36" s="34"/>
      <c r="AM36" s="33">
        <f>IF($B36&lt;&gt;"",SUMPRODUCT(1*(ORARIO!$W$5:$AA$14=$B36)*(ORARIO!$B$5:$B$14=AM$3)),"")</f>
        <v>0</v>
      </c>
      <c r="AN36" s="33">
        <f>IF($B36&lt;&gt;"",SUMPRODUCT(1*(ORARIO!$W$5:$AA$14=$B36)*(ORARIO!$B$5:$B$14=AN$3)),"")</f>
        <v>0</v>
      </c>
      <c r="AO36" s="33">
        <f>IF($B36&lt;&gt;"",SUMPRODUCT(1*(ORARIO!$W$5:$AA$14=$B36)*(ORARIO!$B$5:$B$14=AO$3)),"")</f>
        <v>0</v>
      </c>
      <c r="AP36" s="33">
        <f>IF($B36&lt;&gt;"",SUMPRODUCT(1*(ORARIO!$W$5:$AA$14=$B36)*(ORARIO!$B$5:$B$14=AP$3)),"")</f>
        <v>0</v>
      </c>
      <c r="AQ36" s="33">
        <f>IF($B36&lt;&gt;"",SUMPRODUCT(1*(ORARIO!$W$5:$AA$14=$B36)*(ORARIO!$B$5:$B$14=AQ$3)),"")</f>
        <v>0</v>
      </c>
      <c r="AR36" s="33">
        <f>IF($B36&lt;&gt;"",SUMPRODUCT(1*(ORARIO!$W$5:$AA$14=$B36)*(ORARIO!$B$5:$B$14=AR$3)),"")</f>
        <v>0</v>
      </c>
      <c r="AS36" s="33">
        <f>IF($B36&lt;&gt;"",SUMPRODUCT(1*(ORARIO!$W$5:$AA$14=$B36)*(ORARIO!$B$5:$B$14=AS$3)),"")</f>
        <v>0</v>
      </c>
      <c r="AT36" s="33">
        <f>IF($B36&lt;&gt;"",SUMPRODUCT(1*(ORARIO!$W$5:$AA$14=$B36)*(ORARIO!$B$5:$B$14=AT$3)),"")</f>
        <v>0</v>
      </c>
      <c r="AU36" s="30"/>
      <c r="AV36" s="30"/>
      <c r="AW36" s="30"/>
      <c r="AX36" s="30"/>
      <c r="AY36" s="30"/>
      <c r="AZ36" s="30"/>
    </row>
    <row r="37" spans="2:52">
      <c r="B37" s="28" t="s">
        <v>40</v>
      </c>
      <c r="C37" s="33">
        <f>IF($B$4&lt;&gt;"",SUMPRODUCT(1*(ORARIO!$C$5:$G$14=$B37)*(ORARIO!$B$5:$B$14=C$3)),"")</f>
        <v>0</v>
      </c>
      <c r="D37" s="33">
        <f>IF($B$4&lt;&gt;"",SUMPRODUCT(1*(ORARIO!$C$5:$G$14=$B37)*(ORARIO!$B$5:$B$14=D$3)),"")</f>
        <v>1</v>
      </c>
      <c r="E37" s="33">
        <f>IF($B$4&lt;&gt;"",SUMPRODUCT(1*(ORARIO!$C$5:$G$14=$B37)*(ORARIO!$B$5:$B$14=E$3)),"")</f>
        <v>0</v>
      </c>
      <c r="F37" s="33">
        <f>IF($B$4&lt;&gt;"",SUMPRODUCT(1*(ORARIO!$C$5:$G$14=$B37)*(ORARIO!$B$5:$B$14=F$3)),"")</f>
        <v>0</v>
      </c>
      <c r="G37" s="33">
        <f>IF($B$4&lt;&gt;"",SUMPRODUCT(1*(ORARIO!$C$5:$G$14=$B37)*(ORARIO!$B$5:$B$14=G$3)),"")</f>
        <v>0</v>
      </c>
      <c r="H37" s="33">
        <f>IF($B$4&lt;&gt;"",SUMPRODUCT(1*(ORARIO!$C$5:$G$14=$B37)*(ORARIO!$B$5:$B$14=H$3)),"")</f>
        <v>0</v>
      </c>
      <c r="I37" s="33">
        <f>IF($B$4&lt;&gt;"",SUMPRODUCT(1*(ORARIO!$C$5:$G$14=$B37)*(ORARIO!$B$5:$B$14=I$3)),"")</f>
        <v>0</v>
      </c>
      <c r="J37" s="33">
        <f>IF($B$4&lt;&gt;"",SUMPRODUCT(1*(ORARIO!$C$5:$G$14=$B37)*(ORARIO!$B$5:$B$14=J$3)),"")</f>
        <v>0</v>
      </c>
      <c r="K37" s="34"/>
      <c r="L37" s="33">
        <f>IF($B37&lt;&gt;"",SUMPRODUCT(1*(ORARIO!$H$5:$L$14=$B37)*(ORARIO!$B$5:$B$14=L$3)),"")</f>
        <v>0</v>
      </c>
      <c r="M37" s="33">
        <f>IF($B37&lt;&gt;"",SUMPRODUCT(1*(ORARIO!$H$5:$L$14=$B37)*(ORARIO!$B$5:$B$14=M$3)),"")</f>
        <v>0</v>
      </c>
      <c r="N37" s="33">
        <f>IF($B37&lt;&gt;"",SUMPRODUCT(1*(ORARIO!$H$5:$L$14=$B37)*(ORARIO!$B$5:$B$14=N$3)),"")</f>
        <v>0</v>
      </c>
      <c r="O37" s="33">
        <f>IF($B37&lt;&gt;"",SUMPRODUCT(1*(ORARIO!$H$5:$L$14=$B37)*(ORARIO!$B$5:$B$14=O$3)),"")</f>
        <v>0</v>
      </c>
      <c r="P37" s="33">
        <f>IF($B37&lt;&gt;"",SUMPRODUCT(1*(ORARIO!$H$5:$L$14=$B37)*(ORARIO!$B$5:$B$14=P$3)),"")</f>
        <v>0</v>
      </c>
      <c r="Q37" s="33">
        <f>IF($B37&lt;&gt;"",SUMPRODUCT(1*(ORARIO!$H$5:$L$14=$B37)*(ORARIO!$B$5:$B$14=Q$3)),"")</f>
        <v>0</v>
      </c>
      <c r="R37" s="33">
        <f>IF($B37&lt;&gt;"",SUMPRODUCT(1*(ORARIO!$H$5:$L$14=$B37)*(ORARIO!$B$5:$B$14=R$3)),"")</f>
        <v>1</v>
      </c>
      <c r="S37" s="33">
        <f>IF($B37&lt;&gt;"",SUMPRODUCT(1*(ORARIO!$H$5:$L$14=$B37)*(ORARIO!$B$5:$B$14=S$3)),"")</f>
        <v>1</v>
      </c>
      <c r="T37" s="34"/>
      <c r="U37" s="33">
        <f>IF($B37&lt;&gt;"",SUMPRODUCT(1*(ORARIO!$M$5:$Q$14=$B37)*(ORARIO!$B$5:$B$14=U$3)),"")</f>
        <v>0</v>
      </c>
      <c r="V37" s="33">
        <f>IF($B37&lt;&gt;"",SUMPRODUCT(1*(ORARIO!$M$5:$Q$14=$B37)*(ORARIO!$B$5:$B$14=V$3)),"")</f>
        <v>0</v>
      </c>
      <c r="W37" s="33">
        <f>IF($B37&lt;&gt;"",SUMPRODUCT(1*(ORARIO!$M$5:$Q$14=$B37)*(ORARIO!$B$5:$B$14=W$3)),"")</f>
        <v>0</v>
      </c>
      <c r="X37" s="33">
        <f>IF($B37&lt;&gt;"",SUMPRODUCT(1*(ORARIO!$M$5:$Q$14=$B37)*(ORARIO!$B$5:$B$14=X$3)),"")</f>
        <v>0</v>
      </c>
      <c r="Y37" s="33">
        <f>IF($B37&lt;&gt;"",SUMPRODUCT(1*(ORARIO!$M$5:$Q$14=$B37)*(ORARIO!$B$5:$B$14=Y$3)),"")</f>
        <v>0</v>
      </c>
      <c r="Z37" s="33">
        <f>IF($B37&lt;&gt;"",SUMPRODUCT(1*(ORARIO!$M$5:$Q$14=$B37)*(ORARIO!$B$5:$B$14=Z$3)),"")</f>
        <v>0</v>
      </c>
      <c r="AA37" s="33">
        <f>IF($B37&lt;&gt;"",SUMPRODUCT(1*(ORARIO!$M$5:$Q$14=$B37)*(ORARIO!$B$5:$B$14=AA$3)),"")</f>
        <v>0</v>
      </c>
      <c r="AB37" s="33">
        <f>IF($B37&lt;&gt;"",SUMPRODUCT(1*(ORARIO!$M$5:$Q$14=$B37)*(ORARIO!$B$5:$B$14=AB$3)),"")</f>
        <v>0</v>
      </c>
      <c r="AC37" s="34"/>
      <c r="AD37" s="33">
        <f>IF($B37&lt;&gt;"",SUMPRODUCT(1*(ORARIO!$R$5:$V$14=$B37)*(ORARIO!$B$5:$B$14=AD$3)),"")</f>
        <v>0</v>
      </c>
      <c r="AE37" s="33">
        <f>IF($B37&lt;&gt;"",SUMPRODUCT(1*(ORARIO!$R$5:$V$14=$B37)*(ORARIO!$B$5:$B$14=AE$3)),"")</f>
        <v>0</v>
      </c>
      <c r="AF37" s="33">
        <f>IF($B37&lt;&gt;"",SUMPRODUCT(1*(ORARIO!$R$5:$V$14=$B37)*(ORARIO!$B$5:$B$14=AF$3)),"")</f>
        <v>0</v>
      </c>
      <c r="AG37" s="33">
        <f>IF($B37&lt;&gt;"",SUMPRODUCT(1*(ORARIO!$R$5:$V$14=$B37)*(ORARIO!$B$5:$B$14=AG$3)),"")</f>
        <v>0</v>
      </c>
      <c r="AH37" s="33">
        <f>IF($B37&lt;&gt;"",SUMPRODUCT(1*(ORARIO!$R$5:$V$14=$B37)*(ORARIO!$B$5:$B$14=AH$3)),"")</f>
        <v>0</v>
      </c>
      <c r="AI37" s="33">
        <f>IF($B37&lt;&gt;"",SUMPRODUCT(1*(ORARIO!$R$5:$V$14=$B37)*(ORARIO!$B$5:$B$14=AI$3)),"")</f>
        <v>0</v>
      </c>
      <c r="AJ37" s="33">
        <f>IF($B37&lt;&gt;"",SUMPRODUCT(1*(ORARIO!$R$5:$V$14=$B37)*(ORARIO!$B$5:$B$14=AJ$3)),"")</f>
        <v>0</v>
      </c>
      <c r="AK37" s="33">
        <f>IF($B37&lt;&gt;"",SUMPRODUCT(1*(ORARIO!$R$5:$V$14=$B37)*(ORARIO!$B$5:$B$14=AK$3)),"")</f>
        <v>0</v>
      </c>
      <c r="AL37" s="34"/>
      <c r="AM37" s="33">
        <f>IF($B37&lt;&gt;"",SUMPRODUCT(1*(ORARIO!$W$5:$AA$14=$B37)*(ORARIO!$B$5:$B$14=AM$3)),"")</f>
        <v>0</v>
      </c>
      <c r="AN37" s="33">
        <f>IF($B37&lt;&gt;"",SUMPRODUCT(1*(ORARIO!$W$5:$AA$14=$B37)*(ORARIO!$B$5:$B$14=AN$3)),"")</f>
        <v>0</v>
      </c>
      <c r="AO37" s="33">
        <f>IF($B37&lt;&gt;"",SUMPRODUCT(1*(ORARIO!$W$5:$AA$14=$B37)*(ORARIO!$B$5:$B$14=AO$3)),"")</f>
        <v>0</v>
      </c>
      <c r="AP37" s="33">
        <f>IF($B37&lt;&gt;"",SUMPRODUCT(1*(ORARIO!$W$5:$AA$14=$B37)*(ORARIO!$B$5:$B$14=AP$3)),"")</f>
        <v>0</v>
      </c>
      <c r="AQ37" s="33">
        <f>IF($B37&lt;&gt;"",SUMPRODUCT(1*(ORARIO!$W$5:$AA$14=$B37)*(ORARIO!$B$5:$B$14=AQ$3)),"")</f>
        <v>0</v>
      </c>
      <c r="AR37" s="33">
        <f>IF($B37&lt;&gt;"",SUMPRODUCT(1*(ORARIO!$W$5:$AA$14=$B37)*(ORARIO!$B$5:$B$14=AR$3)),"")</f>
        <v>0</v>
      </c>
      <c r="AS37" s="33">
        <f>IF($B37&lt;&gt;"",SUMPRODUCT(1*(ORARIO!$W$5:$AA$14=$B37)*(ORARIO!$B$5:$B$14=AS$3)),"")</f>
        <v>0</v>
      </c>
      <c r="AT37" s="33">
        <f>IF($B37&lt;&gt;"",SUMPRODUCT(1*(ORARIO!$W$5:$AA$14=$B37)*(ORARIO!$B$5:$B$14=AT$3)),"")</f>
        <v>0</v>
      </c>
      <c r="AU37" s="30"/>
      <c r="AV37" s="30"/>
      <c r="AW37" s="30"/>
      <c r="AX37" s="30"/>
      <c r="AY37" s="30"/>
      <c r="AZ37" s="30"/>
    </row>
    <row r="38" spans="2:52">
      <c r="B38" s="28" t="s">
        <v>41</v>
      </c>
      <c r="C38" s="33">
        <f>IF($B$4&lt;&gt;"",SUMPRODUCT(1*(ORARIO!$C$5:$G$14=$B38)*(ORARIO!$B$5:$B$14=C$3)),"")</f>
        <v>0</v>
      </c>
      <c r="D38" s="33">
        <f>IF($B$4&lt;&gt;"",SUMPRODUCT(1*(ORARIO!$C$5:$G$14=$B38)*(ORARIO!$B$5:$B$14=D$3)),"")</f>
        <v>0</v>
      </c>
      <c r="E38" s="33">
        <f>IF($B$4&lt;&gt;"",SUMPRODUCT(1*(ORARIO!$C$5:$G$14=$B38)*(ORARIO!$B$5:$B$14=E$3)),"")</f>
        <v>0</v>
      </c>
      <c r="F38" s="33">
        <f>IF($B$4&lt;&gt;"",SUMPRODUCT(1*(ORARIO!$C$5:$G$14=$B38)*(ORARIO!$B$5:$B$14=F$3)),"")</f>
        <v>0</v>
      </c>
      <c r="G38" s="33">
        <f>IF($B$4&lt;&gt;"",SUMPRODUCT(1*(ORARIO!$C$5:$G$14=$B38)*(ORARIO!$B$5:$B$14=G$3)),"")</f>
        <v>0</v>
      </c>
      <c r="H38" s="33">
        <f>IF($B$4&lt;&gt;"",SUMPRODUCT(1*(ORARIO!$C$5:$G$14=$B38)*(ORARIO!$B$5:$B$14=H$3)),"")</f>
        <v>0</v>
      </c>
      <c r="I38" s="33">
        <f>IF($B$4&lt;&gt;"",SUMPRODUCT(1*(ORARIO!$C$5:$G$14=$B38)*(ORARIO!$B$5:$B$14=I$3)),"")</f>
        <v>0</v>
      </c>
      <c r="J38" s="33">
        <f>IF($B$4&lt;&gt;"",SUMPRODUCT(1*(ORARIO!$C$5:$G$14=$B38)*(ORARIO!$B$5:$B$14=J$3)),"")</f>
        <v>0</v>
      </c>
      <c r="K38" s="34"/>
      <c r="L38" s="33">
        <f>IF($B38&lt;&gt;"",SUMPRODUCT(1*(ORARIO!$H$5:$L$14=$B38)*(ORARIO!$B$5:$B$14=L$3)),"")</f>
        <v>0</v>
      </c>
      <c r="M38" s="33">
        <f>IF($B38&lt;&gt;"",SUMPRODUCT(1*(ORARIO!$H$5:$L$14=$B38)*(ORARIO!$B$5:$B$14=M$3)),"")</f>
        <v>0</v>
      </c>
      <c r="N38" s="33">
        <f>IF($B38&lt;&gt;"",SUMPRODUCT(1*(ORARIO!$H$5:$L$14=$B38)*(ORARIO!$B$5:$B$14=N$3)),"")</f>
        <v>0</v>
      </c>
      <c r="O38" s="33">
        <f>IF($B38&lt;&gt;"",SUMPRODUCT(1*(ORARIO!$H$5:$L$14=$B38)*(ORARIO!$B$5:$B$14=O$3)),"")</f>
        <v>0</v>
      </c>
      <c r="P38" s="33">
        <f>IF($B38&lt;&gt;"",SUMPRODUCT(1*(ORARIO!$H$5:$L$14=$B38)*(ORARIO!$B$5:$B$14=P$3)),"")</f>
        <v>0</v>
      </c>
      <c r="Q38" s="33">
        <f>IF($B38&lt;&gt;"",SUMPRODUCT(1*(ORARIO!$H$5:$L$14=$B38)*(ORARIO!$B$5:$B$14=Q$3)),"")</f>
        <v>0</v>
      </c>
      <c r="R38" s="33">
        <f>IF($B38&lt;&gt;"",SUMPRODUCT(1*(ORARIO!$H$5:$L$14=$B38)*(ORARIO!$B$5:$B$14=R$3)),"")</f>
        <v>0</v>
      </c>
      <c r="S38" s="33">
        <f>IF($B38&lt;&gt;"",SUMPRODUCT(1*(ORARIO!$H$5:$L$14=$B38)*(ORARIO!$B$5:$B$14=S$3)),"")</f>
        <v>0</v>
      </c>
      <c r="T38" s="34"/>
      <c r="U38" s="33">
        <f>IF($B38&lt;&gt;"",SUMPRODUCT(1*(ORARIO!$M$5:$Q$14=$B38)*(ORARIO!$B$5:$B$14=U$3)),"")</f>
        <v>0</v>
      </c>
      <c r="V38" s="33">
        <f>IF($B38&lt;&gt;"",SUMPRODUCT(1*(ORARIO!$M$5:$Q$14=$B38)*(ORARIO!$B$5:$B$14=V$3)),"")</f>
        <v>0</v>
      </c>
      <c r="W38" s="33">
        <f>IF($B38&lt;&gt;"",SUMPRODUCT(1*(ORARIO!$M$5:$Q$14=$B38)*(ORARIO!$B$5:$B$14=W$3)),"")</f>
        <v>0</v>
      </c>
      <c r="X38" s="33">
        <f>IF($B38&lt;&gt;"",SUMPRODUCT(1*(ORARIO!$M$5:$Q$14=$B38)*(ORARIO!$B$5:$B$14=X$3)),"")</f>
        <v>0</v>
      </c>
      <c r="Y38" s="33">
        <f>IF($B38&lt;&gt;"",SUMPRODUCT(1*(ORARIO!$M$5:$Q$14=$B38)*(ORARIO!$B$5:$B$14=Y$3)),"")</f>
        <v>0</v>
      </c>
      <c r="Z38" s="33">
        <f>IF($B38&lt;&gt;"",SUMPRODUCT(1*(ORARIO!$M$5:$Q$14=$B38)*(ORARIO!$B$5:$B$14=Z$3)),"")</f>
        <v>0</v>
      </c>
      <c r="AA38" s="33">
        <f>IF($B38&lt;&gt;"",SUMPRODUCT(1*(ORARIO!$M$5:$Q$14=$B38)*(ORARIO!$B$5:$B$14=AA$3)),"")</f>
        <v>0</v>
      </c>
      <c r="AB38" s="33">
        <f>IF($B38&lt;&gt;"",SUMPRODUCT(1*(ORARIO!$M$5:$Q$14=$B38)*(ORARIO!$B$5:$B$14=AB$3)),"")</f>
        <v>0</v>
      </c>
      <c r="AC38" s="34"/>
      <c r="AD38" s="33">
        <f>IF($B38&lt;&gt;"",SUMPRODUCT(1*(ORARIO!$R$5:$V$14=$B38)*(ORARIO!$B$5:$B$14=AD$3)),"")</f>
        <v>0</v>
      </c>
      <c r="AE38" s="33">
        <f>IF($B38&lt;&gt;"",SUMPRODUCT(1*(ORARIO!$R$5:$V$14=$B38)*(ORARIO!$B$5:$B$14=AE$3)),"")</f>
        <v>0</v>
      </c>
      <c r="AF38" s="33">
        <f>IF($B38&lt;&gt;"",SUMPRODUCT(1*(ORARIO!$R$5:$V$14=$B38)*(ORARIO!$B$5:$B$14=AF$3)),"")</f>
        <v>0</v>
      </c>
      <c r="AG38" s="33">
        <f>IF($B38&lt;&gt;"",SUMPRODUCT(1*(ORARIO!$R$5:$V$14=$B38)*(ORARIO!$B$5:$B$14=AG$3)),"")</f>
        <v>0</v>
      </c>
      <c r="AH38" s="33">
        <f>IF($B38&lt;&gt;"",SUMPRODUCT(1*(ORARIO!$R$5:$V$14=$B38)*(ORARIO!$B$5:$B$14=AH$3)),"")</f>
        <v>0</v>
      </c>
      <c r="AI38" s="33">
        <f>IF($B38&lt;&gt;"",SUMPRODUCT(1*(ORARIO!$R$5:$V$14=$B38)*(ORARIO!$B$5:$B$14=AI$3)),"")</f>
        <v>0</v>
      </c>
      <c r="AJ38" s="33">
        <f>IF($B38&lt;&gt;"",SUMPRODUCT(1*(ORARIO!$R$5:$V$14=$B38)*(ORARIO!$B$5:$B$14=AJ$3)),"")</f>
        <v>0</v>
      </c>
      <c r="AK38" s="33">
        <f>IF($B38&lt;&gt;"",SUMPRODUCT(1*(ORARIO!$R$5:$V$14=$B38)*(ORARIO!$B$5:$B$14=AK$3)),"")</f>
        <v>0</v>
      </c>
      <c r="AL38" s="34"/>
      <c r="AM38" s="33">
        <f>IF($B38&lt;&gt;"",SUMPRODUCT(1*(ORARIO!$W$5:$AA$14=$B38)*(ORARIO!$B$5:$B$14=AM$3)),"")</f>
        <v>0</v>
      </c>
      <c r="AN38" s="33">
        <f>IF($B38&lt;&gt;"",SUMPRODUCT(1*(ORARIO!$W$5:$AA$14=$B38)*(ORARIO!$B$5:$B$14=AN$3)),"")</f>
        <v>0</v>
      </c>
      <c r="AO38" s="33">
        <f>IF($B38&lt;&gt;"",SUMPRODUCT(1*(ORARIO!$W$5:$AA$14=$B38)*(ORARIO!$B$5:$B$14=AO$3)),"")</f>
        <v>0</v>
      </c>
      <c r="AP38" s="33">
        <f>IF($B38&lt;&gt;"",SUMPRODUCT(1*(ORARIO!$W$5:$AA$14=$B38)*(ORARIO!$B$5:$B$14=AP$3)),"")</f>
        <v>0</v>
      </c>
      <c r="AQ38" s="33">
        <f>IF($B38&lt;&gt;"",SUMPRODUCT(1*(ORARIO!$W$5:$AA$14=$B38)*(ORARIO!$B$5:$B$14=AQ$3)),"")</f>
        <v>0</v>
      </c>
      <c r="AR38" s="33">
        <f>IF($B38&lt;&gt;"",SUMPRODUCT(1*(ORARIO!$W$5:$AA$14=$B38)*(ORARIO!$B$5:$B$14=AR$3)),"")</f>
        <v>0</v>
      </c>
      <c r="AS38" s="33">
        <f>IF($B38&lt;&gt;"",SUMPRODUCT(1*(ORARIO!$W$5:$AA$14=$B38)*(ORARIO!$B$5:$B$14=AS$3)),"")</f>
        <v>0</v>
      </c>
      <c r="AT38" s="33">
        <f>IF($B38&lt;&gt;"",SUMPRODUCT(1*(ORARIO!$W$5:$AA$14=$B38)*(ORARIO!$B$5:$B$14=AT$3)),"")</f>
        <v>0</v>
      </c>
      <c r="AU38" s="30"/>
      <c r="AV38" s="30"/>
      <c r="AW38" s="30"/>
      <c r="AX38" s="30"/>
      <c r="AY38" s="30"/>
      <c r="AZ38" s="30"/>
    </row>
    <row r="39" spans="2:52">
      <c r="B39" s="28" t="s">
        <v>42</v>
      </c>
      <c r="C39" s="33">
        <f>IF($B$4&lt;&gt;"",SUMPRODUCT(1*(ORARIO!$C$5:$G$14=$B39)*(ORARIO!$B$5:$B$14=C$3)),"")</f>
        <v>0</v>
      </c>
      <c r="D39" s="33">
        <f>IF($B$4&lt;&gt;"",SUMPRODUCT(1*(ORARIO!$C$5:$G$14=$B39)*(ORARIO!$B$5:$B$14=D$3)),"")</f>
        <v>0</v>
      </c>
      <c r="E39" s="33">
        <f>IF($B$4&lt;&gt;"",SUMPRODUCT(1*(ORARIO!$C$5:$G$14=$B39)*(ORARIO!$B$5:$B$14=E$3)),"")</f>
        <v>0</v>
      </c>
      <c r="F39" s="33">
        <f>IF($B$4&lt;&gt;"",SUMPRODUCT(1*(ORARIO!$C$5:$G$14=$B39)*(ORARIO!$B$5:$B$14=F$3)),"")</f>
        <v>0</v>
      </c>
      <c r="G39" s="33">
        <f>IF($B$4&lt;&gt;"",SUMPRODUCT(1*(ORARIO!$C$5:$G$14=$B39)*(ORARIO!$B$5:$B$14=G$3)),"")</f>
        <v>0</v>
      </c>
      <c r="H39" s="33">
        <f>IF($B$4&lt;&gt;"",SUMPRODUCT(1*(ORARIO!$C$5:$G$14=$B39)*(ORARIO!$B$5:$B$14=H$3)),"")</f>
        <v>0</v>
      </c>
      <c r="I39" s="33">
        <f>IF($B$4&lt;&gt;"",SUMPRODUCT(1*(ORARIO!$C$5:$G$14=$B39)*(ORARIO!$B$5:$B$14=I$3)),"")</f>
        <v>0</v>
      </c>
      <c r="J39" s="33">
        <f>IF($B$4&lt;&gt;"",SUMPRODUCT(1*(ORARIO!$C$5:$G$14=$B39)*(ORARIO!$B$5:$B$14=J$3)),"")</f>
        <v>0</v>
      </c>
      <c r="K39" s="34"/>
      <c r="L39" s="33">
        <f>IF($B39&lt;&gt;"",SUMPRODUCT(1*(ORARIO!$H$5:$L$14=$B39)*(ORARIO!$B$5:$B$14=L$3)),"")</f>
        <v>0</v>
      </c>
      <c r="M39" s="33">
        <f>IF($B39&lt;&gt;"",SUMPRODUCT(1*(ORARIO!$H$5:$L$14=$B39)*(ORARIO!$B$5:$B$14=M$3)),"")</f>
        <v>0</v>
      </c>
      <c r="N39" s="33">
        <f>IF($B39&lt;&gt;"",SUMPRODUCT(1*(ORARIO!$H$5:$L$14=$B39)*(ORARIO!$B$5:$B$14=N$3)),"")</f>
        <v>0</v>
      </c>
      <c r="O39" s="33">
        <f>IF($B39&lt;&gt;"",SUMPRODUCT(1*(ORARIO!$H$5:$L$14=$B39)*(ORARIO!$B$5:$B$14=O$3)),"")</f>
        <v>0</v>
      </c>
      <c r="P39" s="33">
        <f>IF($B39&lt;&gt;"",SUMPRODUCT(1*(ORARIO!$H$5:$L$14=$B39)*(ORARIO!$B$5:$B$14=P$3)),"")</f>
        <v>0</v>
      </c>
      <c r="Q39" s="33">
        <f>IF($B39&lt;&gt;"",SUMPRODUCT(1*(ORARIO!$H$5:$L$14=$B39)*(ORARIO!$B$5:$B$14=Q$3)),"")</f>
        <v>0</v>
      </c>
      <c r="R39" s="33">
        <f>IF($B39&lt;&gt;"",SUMPRODUCT(1*(ORARIO!$H$5:$L$14=$B39)*(ORARIO!$B$5:$B$14=R$3)),"")</f>
        <v>1</v>
      </c>
      <c r="S39" s="33">
        <f>IF($B39&lt;&gt;"",SUMPRODUCT(1*(ORARIO!$H$5:$L$14=$B39)*(ORARIO!$B$5:$B$14=S$3)),"")</f>
        <v>0</v>
      </c>
      <c r="T39" s="34"/>
      <c r="U39" s="33">
        <f>IF($B39&lt;&gt;"",SUMPRODUCT(1*(ORARIO!$M$5:$Q$14=$B39)*(ORARIO!$B$5:$B$14=U$3)),"")</f>
        <v>0</v>
      </c>
      <c r="V39" s="33">
        <f>IF($B39&lt;&gt;"",SUMPRODUCT(1*(ORARIO!$M$5:$Q$14=$B39)*(ORARIO!$B$5:$B$14=V$3)),"")</f>
        <v>0</v>
      </c>
      <c r="W39" s="33">
        <f>IF($B39&lt;&gt;"",SUMPRODUCT(1*(ORARIO!$M$5:$Q$14=$B39)*(ORARIO!$B$5:$B$14=W$3)),"")</f>
        <v>0</v>
      </c>
      <c r="X39" s="33">
        <f>IF($B39&lt;&gt;"",SUMPRODUCT(1*(ORARIO!$M$5:$Q$14=$B39)*(ORARIO!$B$5:$B$14=X$3)),"")</f>
        <v>0</v>
      </c>
      <c r="Y39" s="33">
        <f>IF($B39&lt;&gt;"",SUMPRODUCT(1*(ORARIO!$M$5:$Q$14=$B39)*(ORARIO!$B$5:$B$14=Y$3)),"")</f>
        <v>0</v>
      </c>
      <c r="Z39" s="33">
        <f>IF($B39&lt;&gt;"",SUMPRODUCT(1*(ORARIO!$M$5:$Q$14=$B39)*(ORARIO!$B$5:$B$14=Z$3)),"")</f>
        <v>0</v>
      </c>
      <c r="AA39" s="33">
        <f>IF($B39&lt;&gt;"",SUMPRODUCT(1*(ORARIO!$M$5:$Q$14=$B39)*(ORARIO!$B$5:$B$14=AA$3)),"")</f>
        <v>0</v>
      </c>
      <c r="AB39" s="33">
        <f>IF($B39&lt;&gt;"",SUMPRODUCT(1*(ORARIO!$M$5:$Q$14=$B39)*(ORARIO!$B$5:$B$14=AB$3)),"")</f>
        <v>0</v>
      </c>
      <c r="AC39" s="34"/>
      <c r="AD39" s="33">
        <f>IF($B39&lt;&gt;"",SUMPRODUCT(1*(ORARIO!$R$5:$V$14=$B39)*(ORARIO!$B$5:$B$14=AD$3)),"")</f>
        <v>0</v>
      </c>
      <c r="AE39" s="33">
        <f>IF($B39&lt;&gt;"",SUMPRODUCT(1*(ORARIO!$R$5:$V$14=$B39)*(ORARIO!$B$5:$B$14=AE$3)),"")</f>
        <v>0</v>
      </c>
      <c r="AF39" s="33">
        <f>IF($B39&lt;&gt;"",SUMPRODUCT(1*(ORARIO!$R$5:$V$14=$B39)*(ORARIO!$B$5:$B$14=AF$3)),"")</f>
        <v>0</v>
      </c>
      <c r="AG39" s="33">
        <f>IF($B39&lt;&gt;"",SUMPRODUCT(1*(ORARIO!$R$5:$V$14=$B39)*(ORARIO!$B$5:$B$14=AG$3)),"")</f>
        <v>0</v>
      </c>
      <c r="AH39" s="33">
        <f>IF($B39&lt;&gt;"",SUMPRODUCT(1*(ORARIO!$R$5:$V$14=$B39)*(ORARIO!$B$5:$B$14=AH$3)),"")</f>
        <v>0</v>
      </c>
      <c r="AI39" s="33">
        <f>IF($B39&lt;&gt;"",SUMPRODUCT(1*(ORARIO!$R$5:$V$14=$B39)*(ORARIO!$B$5:$B$14=AI$3)),"")</f>
        <v>0</v>
      </c>
      <c r="AJ39" s="33">
        <f>IF($B39&lt;&gt;"",SUMPRODUCT(1*(ORARIO!$R$5:$V$14=$B39)*(ORARIO!$B$5:$B$14=AJ$3)),"")</f>
        <v>0</v>
      </c>
      <c r="AK39" s="33">
        <f>IF($B39&lt;&gt;"",SUMPRODUCT(1*(ORARIO!$R$5:$V$14=$B39)*(ORARIO!$B$5:$B$14=AK$3)),"")</f>
        <v>0</v>
      </c>
      <c r="AL39" s="34"/>
      <c r="AM39" s="33">
        <f>IF($B39&lt;&gt;"",SUMPRODUCT(1*(ORARIO!$W$5:$AA$14=$B39)*(ORARIO!$B$5:$B$14=AM$3)),"")</f>
        <v>0</v>
      </c>
      <c r="AN39" s="33">
        <f>IF($B39&lt;&gt;"",SUMPRODUCT(1*(ORARIO!$W$5:$AA$14=$B39)*(ORARIO!$B$5:$B$14=AN$3)),"")</f>
        <v>0</v>
      </c>
      <c r="AO39" s="33">
        <f>IF($B39&lt;&gt;"",SUMPRODUCT(1*(ORARIO!$W$5:$AA$14=$B39)*(ORARIO!$B$5:$B$14=AO$3)),"")</f>
        <v>0</v>
      </c>
      <c r="AP39" s="33">
        <f>IF($B39&lt;&gt;"",SUMPRODUCT(1*(ORARIO!$W$5:$AA$14=$B39)*(ORARIO!$B$5:$B$14=AP$3)),"")</f>
        <v>0</v>
      </c>
      <c r="AQ39" s="33">
        <f>IF($B39&lt;&gt;"",SUMPRODUCT(1*(ORARIO!$W$5:$AA$14=$B39)*(ORARIO!$B$5:$B$14=AQ$3)),"")</f>
        <v>0</v>
      </c>
      <c r="AR39" s="33">
        <f>IF($B39&lt;&gt;"",SUMPRODUCT(1*(ORARIO!$W$5:$AA$14=$B39)*(ORARIO!$B$5:$B$14=AR$3)),"")</f>
        <v>0</v>
      </c>
      <c r="AS39" s="33">
        <f>IF($B39&lt;&gt;"",SUMPRODUCT(1*(ORARIO!$W$5:$AA$14=$B39)*(ORARIO!$B$5:$B$14=AS$3)),"")</f>
        <v>0</v>
      </c>
      <c r="AT39" s="33">
        <f>IF($B39&lt;&gt;"",SUMPRODUCT(1*(ORARIO!$W$5:$AA$14=$B39)*(ORARIO!$B$5:$B$14=AT$3)),"")</f>
        <v>0</v>
      </c>
      <c r="AU39" s="30"/>
      <c r="AV39" s="30"/>
      <c r="AW39" s="30"/>
      <c r="AX39" s="30"/>
      <c r="AY39" s="30"/>
      <c r="AZ39" s="30"/>
    </row>
    <row r="40" spans="2:52">
      <c r="B40" s="28" t="s">
        <v>43</v>
      </c>
      <c r="C40" s="33">
        <f>IF($B$4&lt;&gt;"",SUMPRODUCT(1*(ORARIO!$C$5:$G$14=$B40)*(ORARIO!$B$5:$B$14=C$3)),"")</f>
        <v>0</v>
      </c>
      <c r="D40" s="33">
        <f>IF($B$4&lt;&gt;"",SUMPRODUCT(1*(ORARIO!$C$5:$G$14=$B40)*(ORARIO!$B$5:$B$14=D$3)),"")</f>
        <v>0</v>
      </c>
      <c r="E40" s="33">
        <f>IF($B$4&lt;&gt;"",SUMPRODUCT(1*(ORARIO!$C$5:$G$14=$B40)*(ORARIO!$B$5:$B$14=E$3)),"")</f>
        <v>0</v>
      </c>
      <c r="F40" s="33">
        <f>IF($B$4&lt;&gt;"",SUMPRODUCT(1*(ORARIO!$C$5:$G$14=$B40)*(ORARIO!$B$5:$B$14=F$3)),"")</f>
        <v>0</v>
      </c>
      <c r="G40" s="33">
        <f>IF($B$4&lt;&gt;"",SUMPRODUCT(1*(ORARIO!$C$5:$G$14=$B40)*(ORARIO!$B$5:$B$14=G$3)),"")</f>
        <v>0</v>
      </c>
      <c r="H40" s="33">
        <f>IF($B$4&lt;&gt;"",SUMPRODUCT(1*(ORARIO!$C$5:$G$14=$B40)*(ORARIO!$B$5:$B$14=H$3)),"")</f>
        <v>0</v>
      </c>
      <c r="I40" s="33">
        <f>IF($B$4&lt;&gt;"",SUMPRODUCT(1*(ORARIO!$C$5:$G$14=$B40)*(ORARIO!$B$5:$B$14=I$3)),"")</f>
        <v>0</v>
      </c>
      <c r="J40" s="33">
        <f>IF($B$4&lt;&gt;"",SUMPRODUCT(1*(ORARIO!$C$5:$G$14=$B40)*(ORARIO!$B$5:$B$14=J$3)),"")</f>
        <v>0</v>
      </c>
      <c r="K40" s="34"/>
      <c r="L40" s="33">
        <f>IF($B40&lt;&gt;"",SUMPRODUCT(1*(ORARIO!$H$5:$L$14=$B40)*(ORARIO!$B$5:$B$14=L$3)),"")</f>
        <v>0</v>
      </c>
      <c r="M40" s="33">
        <f>IF($B40&lt;&gt;"",SUMPRODUCT(1*(ORARIO!$H$5:$L$14=$B40)*(ORARIO!$B$5:$B$14=M$3)),"")</f>
        <v>0</v>
      </c>
      <c r="N40" s="33">
        <f>IF($B40&lt;&gt;"",SUMPRODUCT(1*(ORARIO!$H$5:$L$14=$B40)*(ORARIO!$B$5:$B$14=N$3)),"")</f>
        <v>0</v>
      </c>
      <c r="O40" s="33">
        <f>IF($B40&lt;&gt;"",SUMPRODUCT(1*(ORARIO!$H$5:$L$14=$B40)*(ORARIO!$B$5:$B$14=O$3)),"")</f>
        <v>0</v>
      </c>
      <c r="P40" s="33">
        <f>IF($B40&lt;&gt;"",SUMPRODUCT(1*(ORARIO!$H$5:$L$14=$B40)*(ORARIO!$B$5:$B$14=P$3)),"")</f>
        <v>0</v>
      </c>
      <c r="Q40" s="33">
        <f>IF($B40&lt;&gt;"",SUMPRODUCT(1*(ORARIO!$H$5:$L$14=$B40)*(ORARIO!$B$5:$B$14=Q$3)),"")</f>
        <v>0</v>
      </c>
      <c r="R40" s="33">
        <f>IF($B40&lt;&gt;"",SUMPRODUCT(1*(ORARIO!$H$5:$L$14=$B40)*(ORARIO!$B$5:$B$14=R$3)),"")</f>
        <v>0</v>
      </c>
      <c r="S40" s="33">
        <f>IF($B40&lt;&gt;"",SUMPRODUCT(1*(ORARIO!$H$5:$L$14=$B40)*(ORARIO!$B$5:$B$14=S$3)),"")</f>
        <v>0</v>
      </c>
      <c r="T40" s="34"/>
      <c r="U40" s="33">
        <f>IF($B40&lt;&gt;"",SUMPRODUCT(1*(ORARIO!$M$5:$Q$14=$B40)*(ORARIO!$B$5:$B$14=U$3)),"")</f>
        <v>0</v>
      </c>
      <c r="V40" s="33">
        <f>IF($B40&lt;&gt;"",SUMPRODUCT(1*(ORARIO!$M$5:$Q$14=$B40)*(ORARIO!$B$5:$B$14=V$3)),"")</f>
        <v>0</v>
      </c>
      <c r="W40" s="33">
        <f>IF($B40&lt;&gt;"",SUMPRODUCT(1*(ORARIO!$M$5:$Q$14=$B40)*(ORARIO!$B$5:$B$14=W$3)),"")</f>
        <v>0</v>
      </c>
      <c r="X40" s="33">
        <f>IF($B40&lt;&gt;"",SUMPRODUCT(1*(ORARIO!$M$5:$Q$14=$B40)*(ORARIO!$B$5:$B$14=X$3)),"")</f>
        <v>0</v>
      </c>
      <c r="Y40" s="33">
        <f>IF($B40&lt;&gt;"",SUMPRODUCT(1*(ORARIO!$M$5:$Q$14=$B40)*(ORARIO!$B$5:$B$14=Y$3)),"")</f>
        <v>0</v>
      </c>
      <c r="Z40" s="33">
        <f>IF($B40&lt;&gt;"",SUMPRODUCT(1*(ORARIO!$M$5:$Q$14=$B40)*(ORARIO!$B$5:$B$14=Z$3)),"")</f>
        <v>0</v>
      </c>
      <c r="AA40" s="33">
        <f>IF($B40&lt;&gt;"",SUMPRODUCT(1*(ORARIO!$M$5:$Q$14=$B40)*(ORARIO!$B$5:$B$14=AA$3)),"")</f>
        <v>0</v>
      </c>
      <c r="AB40" s="33">
        <f>IF($B40&lt;&gt;"",SUMPRODUCT(1*(ORARIO!$M$5:$Q$14=$B40)*(ORARIO!$B$5:$B$14=AB$3)),"")</f>
        <v>0</v>
      </c>
      <c r="AC40" s="34"/>
      <c r="AD40" s="33">
        <f>IF($B40&lt;&gt;"",SUMPRODUCT(1*(ORARIO!$R$5:$V$14=$B40)*(ORARIO!$B$5:$B$14=AD$3)),"")</f>
        <v>0</v>
      </c>
      <c r="AE40" s="33">
        <f>IF($B40&lt;&gt;"",SUMPRODUCT(1*(ORARIO!$R$5:$V$14=$B40)*(ORARIO!$B$5:$B$14=AE$3)),"")</f>
        <v>0</v>
      </c>
      <c r="AF40" s="33">
        <f>IF($B40&lt;&gt;"",SUMPRODUCT(1*(ORARIO!$R$5:$V$14=$B40)*(ORARIO!$B$5:$B$14=AF$3)),"")</f>
        <v>0</v>
      </c>
      <c r="AG40" s="33">
        <f>IF($B40&lt;&gt;"",SUMPRODUCT(1*(ORARIO!$R$5:$V$14=$B40)*(ORARIO!$B$5:$B$14=AG$3)),"")</f>
        <v>0</v>
      </c>
      <c r="AH40" s="33">
        <f>IF($B40&lt;&gt;"",SUMPRODUCT(1*(ORARIO!$R$5:$V$14=$B40)*(ORARIO!$B$5:$B$14=AH$3)),"")</f>
        <v>0</v>
      </c>
      <c r="AI40" s="33">
        <f>IF($B40&lt;&gt;"",SUMPRODUCT(1*(ORARIO!$R$5:$V$14=$B40)*(ORARIO!$B$5:$B$14=AI$3)),"")</f>
        <v>0</v>
      </c>
      <c r="AJ40" s="33">
        <f>IF($B40&lt;&gt;"",SUMPRODUCT(1*(ORARIO!$R$5:$V$14=$B40)*(ORARIO!$B$5:$B$14=AJ$3)),"")</f>
        <v>0</v>
      </c>
      <c r="AK40" s="33">
        <f>IF($B40&lt;&gt;"",SUMPRODUCT(1*(ORARIO!$R$5:$V$14=$B40)*(ORARIO!$B$5:$B$14=AK$3)),"")</f>
        <v>0</v>
      </c>
      <c r="AL40" s="34"/>
      <c r="AM40" s="33">
        <f>IF($B40&lt;&gt;"",SUMPRODUCT(1*(ORARIO!$W$5:$AA$14=$B40)*(ORARIO!$B$5:$B$14=AM$3)),"")</f>
        <v>0</v>
      </c>
      <c r="AN40" s="33">
        <f>IF($B40&lt;&gt;"",SUMPRODUCT(1*(ORARIO!$W$5:$AA$14=$B40)*(ORARIO!$B$5:$B$14=AN$3)),"")</f>
        <v>0</v>
      </c>
      <c r="AO40" s="33">
        <f>IF($B40&lt;&gt;"",SUMPRODUCT(1*(ORARIO!$W$5:$AA$14=$B40)*(ORARIO!$B$5:$B$14=AO$3)),"")</f>
        <v>0</v>
      </c>
      <c r="AP40" s="33">
        <f>IF($B40&lt;&gt;"",SUMPRODUCT(1*(ORARIO!$W$5:$AA$14=$B40)*(ORARIO!$B$5:$B$14=AP$3)),"")</f>
        <v>0</v>
      </c>
      <c r="AQ40" s="33">
        <f>IF($B40&lt;&gt;"",SUMPRODUCT(1*(ORARIO!$W$5:$AA$14=$B40)*(ORARIO!$B$5:$B$14=AQ$3)),"")</f>
        <v>0</v>
      </c>
      <c r="AR40" s="33">
        <f>IF($B40&lt;&gt;"",SUMPRODUCT(1*(ORARIO!$W$5:$AA$14=$B40)*(ORARIO!$B$5:$B$14=AR$3)),"")</f>
        <v>0</v>
      </c>
      <c r="AS40" s="33">
        <f>IF($B40&lt;&gt;"",SUMPRODUCT(1*(ORARIO!$W$5:$AA$14=$B40)*(ORARIO!$B$5:$B$14=AS$3)),"")</f>
        <v>0</v>
      </c>
      <c r="AT40" s="33">
        <f>IF($B40&lt;&gt;"",SUMPRODUCT(1*(ORARIO!$W$5:$AA$14=$B40)*(ORARIO!$B$5:$B$14=AT$3)),"")</f>
        <v>0</v>
      </c>
      <c r="AU40" s="30"/>
      <c r="AV40" s="30"/>
      <c r="AW40" s="30"/>
      <c r="AX40" s="30"/>
      <c r="AY40" s="30"/>
      <c r="AZ40" s="30"/>
    </row>
    <row r="41" spans="2:52">
      <c r="B41" s="28" t="s">
        <v>97</v>
      </c>
      <c r="C41" s="33">
        <f>IF($B$4&lt;&gt;"",SUMPRODUCT(1*(ORARIO!$C$5:$G$14=$B41)*(ORARIO!$B$5:$B$14=C$3)),"")</f>
        <v>0</v>
      </c>
      <c r="D41" s="33">
        <f>IF($B$4&lt;&gt;"",SUMPRODUCT(1*(ORARIO!$C$5:$G$14=$B41)*(ORARIO!$B$5:$B$14=D$3)),"")</f>
        <v>0</v>
      </c>
      <c r="E41" s="33">
        <f>IF($B$4&lt;&gt;"",SUMPRODUCT(1*(ORARIO!$C$5:$G$14=$B41)*(ORARIO!$B$5:$B$14=E$3)),"")</f>
        <v>0</v>
      </c>
      <c r="F41" s="33">
        <f>IF($B$4&lt;&gt;"",SUMPRODUCT(1*(ORARIO!$C$5:$G$14=$B41)*(ORARIO!$B$5:$B$14=F$3)),"")</f>
        <v>0</v>
      </c>
      <c r="G41" s="33">
        <f>IF($B$4&lt;&gt;"",SUMPRODUCT(1*(ORARIO!$C$5:$G$14=$B41)*(ORARIO!$B$5:$B$14=G$3)),"")</f>
        <v>0</v>
      </c>
      <c r="H41" s="33">
        <f>IF($B$4&lt;&gt;"",SUMPRODUCT(1*(ORARIO!$C$5:$G$14=$B41)*(ORARIO!$B$5:$B$14=H$3)),"")</f>
        <v>0</v>
      </c>
      <c r="I41" s="33">
        <f>IF($B$4&lt;&gt;"",SUMPRODUCT(1*(ORARIO!$C$5:$G$14=$B41)*(ORARIO!$B$5:$B$14=I$3)),"")</f>
        <v>0</v>
      </c>
      <c r="J41" s="33">
        <f>IF($B$4&lt;&gt;"",SUMPRODUCT(1*(ORARIO!$C$5:$G$14=$B41)*(ORARIO!$B$5:$B$14=J$3)),"")</f>
        <v>0</v>
      </c>
      <c r="K41" s="34"/>
      <c r="L41" s="33">
        <f>IF($B41&lt;&gt;"",SUMPRODUCT(1*(ORARIO!$H$5:$L$14=$B41)*(ORARIO!$B$5:$B$14=L$3)),"")</f>
        <v>0</v>
      </c>
      <c r="M41" s="33">
        <f>IF($B41&lt;&gt;"",SUMPRODUCT(1*(ORARIO!$H$5:$L$14=$B41)*(ORARIO!$B$5:$B$14=M$3)),"")</f>
        <v>0</v>
      </c>
      <c r="N41" s="33">
        <f>IF($B41&lt;&gt;"",SUMPRODUCT(1*(ORARIO!$H$5:$L$14=$B41)*(ORARIO!$B$5:$B$14=N$3)),"")</f>
        <v>0</v>
      </c>
      <c r="O41" s="33">
        <f>IF($B41&lt;&gt;"",SUMPRODUCT(1*(ORARIO!$H$5:$L$14=$B41)*(ORARIO!$B$5:$B$14=O$3)),"")</f>
        <v>0</v>
      </c>
      <c r="P41" s="33">
        <f>IF($B41&lt;&gt;"",SUMPRODUCT(1*(ORARIO!$H$5:$L$14=$B41)*(ORARIO!$B$5:$B$14=P$3)),"")</f>
        <v>0</v>
      </c>
      <c r="Q41" s="33">
        <f>IF($B41&lt;&gt;"",SUMPRODUCT(1*(ORARIO!$H$5:$L$14=$B41)*(ORARIO!$B$5:$B$14=Q$3)),"")</f>
        <v>0</v>
      </c>
      <c r="R41" s="33">
        <f>IF($B41&lt;&gt;"",SUMPRODUCT(1*(ORARIO!$H$5:$L$14=$B41)*(ORARIO!$B$5:$B$14=R$3)),"")</f>
        <v>0</v>
      </c>
      <c r="S41" s="33">
        <f>IF($B41&lt;&gt;"",SUMPRODUCT(1*(ORARIO!$H$5:$L$14=$B41)*(ORARIO!$B$5:$B$14=S$3)),"")</f>
        <v>0</v>
      </c>
      <c r="T41" s="34"/>
      <c r="U41" s="33">
        <f>IF($B41&lt;&gt;"",SUMPRODUCT(1*(ORARIO!$M$5:$Q$14=$B41)*(ORARIO!$B$5:$B$14=U$3)),"")</f>
        <v>0</v>
      </c>
      <c r="V41" s="33">
        <f>IF($B41&lt;&gt;"",SUMPRODUCT(1*(ORARIO!$M$5:$Q$14=$B41)*(ORARIO!$B$5:$B$14=V$3)),"")</f>
        <v>0</v>
      </c>
      <c r="W41" s="33">
        <f>IF($B41&lt;&gt;"",SUMPRODUCT(1*(ORARIO!$M$5:$Q$14=$B41)*(ORARIO!$B$5:$B$14=W$3)),"")</f>
        <v>0</v>
      </c>
      <c r="X41" s="33">
        <f>IF($B41&lt;&gt;"",SUMPRODUCT(1*(ORARIO!$M$5:$Q$14=$B41)*(ORARIO!$B$5:$B$14=X$3)),"")</f>
        <v>0</v>
      </c>
      <c r="Y41" s="33">
        <f>IF($B41&lt;&gt;"",SUMPRODUCT(1*(ORARIO!$M$5:$Q$14=$B41)*(ORARIO!$B$5:$B$14=Y$3)),"")</f>
        <v>0</v>
      </c>
      <c r="Z41" s="33">
        <f>IF($B41&lt;&gt;"",SUMPRODUCT(1*(ORARIO!$M$5:$Q$14=$B41)*(ORARIO!$B$5:$B$14=Z$3)),"")</f>
        <v>0</v>
      </c>
      <c r="AA41" s="33">
        <f>IF($B41&lt;&gt;"",SUMPRODUCT(1*(ORARIO!$M$5:$Q$14=$B41)*(ORARIO!$B$5:$B$14=AA$3)),"")</f>
        <v>0</v>
      </c>
      <c r="AB41" s="33">
        <f>IF($B41&lt;&gt;"",SUMPRODUCT(1*(ORARIO!$M$5:$Q$14=$B41)*(ORARIO!$B$5:$B$14=AB$3)),"")</f>
        <v>0</v>
      </c>
      <c r="AC41" s="34"/>
      <c r="AD41" s="33">
        <f>IF($B41&lt;&gt;"",SUMPRODUCT(1*(ORARIO!$R$5:$V$14=$B41)*(ORARIO!$B$5:$B$14=AD$3)),"")</f>
        <v>0</v>
      </c>
      <c r="AE41" s="33">
        <f>IF($B41&lt;&gt;"",SUMPRODUCT(1*(ORARIO!$R$5:$V$14=$B41)*(ORARIO!$B$5:$B$14=AE$3)),"")</f>
        <v>0</v>
      </c>
      <c r="AF41" s="33">
        <f>IF($B41&lt;&gt;"",SUMPRODUCT(1*(ORARIO!$R$5:$V$14=$B41)*(ORARIO!$B$5:$B$14=AF$3)),"")</f>
        <v>0</v>
      </c>
      <c r="AG41" s="33">
        <f>IF($B41&lt;&gt;"",SUMPRODUCT(1*(ORARIO!$R$5:$V$14=$B41)*(ORARIO!$B$5:$B$14=AG$3)),"")</f>
        <v>0</v>
      </c>
      <c r="AH41" s="33">
        <f>IF($B41&lt;&gt;"",SUMPRODUCT(1*(ORARIO!$R$5:$V$14=$B41)*(ORARIO!$B$5:$B$14=AH$3)),"")</f>
        <v>0</v>
      </c>
      <c r="AI41" s="33">
        <f>IF($B41&lt;&gt;"",SUMPRODUCT(1*(ORARIO!$R$5:$V$14=$B41)*(ORARIO!$B$5:$B$14=AI$3)),"")</f>
        <v>0</v>
      </c>
      <c r="AJ41" s="33">
        <f>IF($B41&lt;&gt;"",SUMPRODUCT(1*(ORARIO!$R$5:$V$14=$B41)*(ORARIO!$B$5:$B$14=AJ$3)),"")</f>
        <v>0</v>
      </c>
      <c r="AK41" s="33">
        <f>IF($B41&lt;&gt;"",SUMPRODUCT(1*(ORARIO!$R$5:$V$14=$B41)*(ORARIO!$B$5:$B$14=AK$3)),"")</f>
        <v>0</v>
      </c>
      <c r="AL41" s="34"/>
      <c r="AM41" s="33">
        <f>IF($B41&lt;&gt;"",SUMPRODUCT(1*(ORARIO!$W$5:$AA$14=$B41)*(ORARIO!$B$5:$B$14=AM$3)),"")</f>
        <v>0</v>
      </c>
      <c r="AN41" s="33">
        <f>IF($B41&lt;&gt;"",SUMPRODUCT(1*(ORARIO!$W$5:$AA$14=$B41)*(ORARIO!$B$5:$B$14=AN$3)),"")</f>
        <v>0</v>
      </c>
      <c r="AO41" s="33">
        <f>IF($B41&lt;&gt;"",SUMPRODUCT(1*(ORARIO!$W$5:$AA$14=$B41)*(ORARIO!$B$5:$B$14=AO$3)),"")</f>
        <v>0</v>
      </c>
      <c r="AP41" s="33">
        <f>IF($B41&lt;&gt;"",SUMPRODUCT(1*(ORARIO!$W$5:$AA$14=$B41)*(ORARIO!$B$5:$B$14=AP$3)),"")</f>
        <v>0</v>
      </c>
      <c r="AQ41" s="33">
        <f>IF($B41&lt;&gt;"",SUMPRODUCT(1*(ORARIO!$W$5:$AA$14=$B41)*(ORARIO!$B$5:$B$14=AQ$3)),"")</f>
        <v>0</v>
      </c>
      <c r="AR41" s="33">
        <f>IF($B41&lt;&gt;"",SUMPRODUCT(1*(ORARIO!$W$5:$AA$14=$B41)*(ORARIO!$B$5:$B$14=AR$3)),"")</f>
        <v>0</v>
      </c>
      <c r="AS41" s="33">
        <f>IF($B41&lt;&gt;"",SUMPRODUCT(1*(ORARIO!$W$5:$AA$14=$B41)*(ORARIO!$B$5:$B$14=AS$3)),"")</f>
        <v>0</v>
      </c>
      <c r="AT41" s="33">
        <f>IF($B41&lt;&gt;"",SUMPRODUCT(1*(ORARIO!$W$5:$AA$14=$B41)*(ORARIO!$B$5:$B$14=AT$3)),"")</f>
        <v>0</v>
      </c>
      <c r="AU41" s="30"/>
      <c r="AV41" s="30"/>
      <c r="AW41" s="30"/>
      <c r="AX41" s="30"/>
      <c r="AY41" s="30"/>
      <c r="AZ41" s="30"/>
    </row>
    <row r="42" spans="2:52">
      <c r="B42" s="28" t="s">
        <v>98</v>
      </c>
      <c r="C42" s="33">
        <f>IF($B$4&lt;&gt;"",SUMPRODUCT(1*(ORARIO!$C$5:$G$14=$B42)*(ORARIO!$B$5:$B$14=C$3)),"")</f>
        <v>0</v>
      </c>
      <c r="D42" s="33">
        <f>IF($B$4&lt;&gt;"",SUMPRODUCT(1*(ORARIO!$C$5:$G$14=$B42)*(ORARIO!$B$5:$B$14=D$3)),"")</f>
        <v>0</v>
      </c>
      <c r="E42" s="33">
        <f>IF($B$4&lt;&gt;"",SUMPRODUCT(1*(ORARIO!$C$5:$G$14=$B42)*(ORARIO!$B$5:$B$14=E$3)),"")</f>
        <v>0</v>
      </c>
      <c r="F42" s="33">
        <f>IF($B$4&lt;&gt;"",SUMPRODUCT(1*(ORARIO!$C$5:$G$14=$B42)*(ORARIO!$B$5:$B$14=F$3)),"")</f>
        <v>0</v>
      </c>
      <c r="G42" s="33">
        <f>IF($B$4&lt;&gt;"",SUMPRODUCT(1*(ORARIO!$C$5:$G$14=$B42)*(ORARIO!$B$5:$B$14=G$3)),"")</f>
        <v>0</v>
      </c>
      <c r="H42" s="33">
        <f>IF($B$4&lt;&gt;"",SUMPRODUCT(1*(ORARIO!$C$5:$G$14=$B42)*(ORARIO!$B$5:$B$14=H$3)),"")</f>
        <v>0</v>
      </c>
      <c r="I42" s="33">
        <f>IF($B$4&lt;&gt;"",SUMPRODUCT(1*(ORARIO!$C$5:$G$14=$B42)*(ORARIO!$B$5:$B$14=I$3)),"")</f>
        <v>0</v>
      </c>
      <c r="J42" s="33">
        <f>IF($B$4&lt;&gt;"",SUMPRODUCT(1*(ORARIO!$C$5:$G$14=$B42)*(ORARIO!$B$5:$B$14=J$3)),"")</f>
        <v>0</v>
      </c>
      <c r="K42" s="34"/>
      <c r="L42" s="33">
        <f>IF($B42&lt;&gt;"",SUMPRODUCT(1*(ORARIO!$H$5:$L$14=$B42)*(ORARIO!$B$5:$B$14=L$3)),"")</f>
        <v>0</v>
      </c>
      <c r="M42" s="33">
        <f>IF($B42&lt;&gt;"",SUMPRODUCT(1*(ORARIO!$H$5:$L$14=$B42)*(ORARIO!$B$5:$B$14=M$3)),"")</f>
        <v>0</v>
      </c>
      <c r="N42" s="33">
        <f>IF($B42&lt;&gt;"",SUMPRODUCT(1*(ORARIO!$H$5:$L$14=$B42)*(ORARIO!$B$5:$B$14=N$3)),"")</f>
        <v>0</v>
      </c>
      <c r="O42" s="33">
        <f>IF($B42&lt;&gt;"",SUMPRODUCT(1*(ORARIO!$H$5:$L$14=$B42)*(ORARIO!$B$5:$B$14=O$3)),"")</f>
        <v>1</v>
      </c>
      <c r="P42" s="33">
        <f>IF($B42&lt;&gt;"",SUMPRODUCT(1*(ORARIO!$H$5:$L$14=$B42)*(ORARIO!$B$5:$B$14=P$3)),"")</f>
        <v>1</v>
      </c>
      <c r="Q42" s="33">
        <f>IF($B42&lt;&gt;"",SUMPRODUCT(1*(ORARIO!$H$5:$L$14=$B42)*(ORARIO!$B$5:$B$14=Q$3)),"")</f>
        <v>0</v>
      </c>
      <c r="R42" s="33">
        <f>IF($B42&lt;&gt;"",SUMPRODUCT(1*(ORARIO!$H$5:$L$14=$B42)*(ORARIO!$B$5:$B$14=R$3)),"")</f>
        <v>0</v>
      </c>
      <c r="S42" s="33">
        <f>IF($B42&lt;&gt;"",SUMPRODUCT(1*(ORARIO!$H$5:$L$14=$B42)*(ORARIO!$B$5:$B$14=S$3)),"")</f>
        <v>0</v>
      </c>
      <c r="T42" s="34"/>
      <c r="U42" s="33">
        <f>IF($B42&lt;&gt;"",SUMPRODUCT(1*(ORARIO!$M$5:$Q$14=$B42)*(ORARIO!$B$5:$B$14=U$3)),"")</f>
        <v>0</v>
      </c>
      <c r="V42" s="33">
        <f>IF($B42&lt;&gt;"",SUMPRODUCT(1*(ORARIO!$M$5:$Q$14=$B42)*(ORARIO!$B$5:$B$14=V$3)),"")</f>
        <v>0</v>
      </c>
      <c r="W42" s="33">
        <f>IF($B42&lt;&gt;"",SUMPRODUCT(1*(ORARIO!$M$5:$Q$14=$B42)*(ORARIO!$B$5:$B$14=W$3)),"")</f>
        <v>0</v>
      </c>
      <c r="X42" s="33">
        <f>IF($B42&lt;&gt;"",SUMPRODUCT(1*(ORARIO!$M$5:$Q$14=$B42)*(ORARIO!$B$5:$B$14=X$3)),"")</f>
        <v>0</v>
      </c>
      <c r="Y42" s="33">
        <f>IF($B42&lt;&gt;"",SUMPRODUCT(1*(ORARIO!$M$5:$Q$14=$B42)*(ORARIO!$B$5:$B$14=Y$3)),"")</f>
        <v>0</v>
      </c>
      <c r="Z42" s="33">
        <f>IF($B42&lt;&gt;"",SUMPRODUCT(1*(ORARIO!$M$5:$Q$14=$B42)*(ORARIO!$B$5:$B$14=Z$3)),"")</f>
        <v>0</v>
      </c>
      <c r="AA42" s="33">
        <f>IF($B42&lt;&gt;"",SUMPRODUCT(1*(ORARIO!$M$5:$Q$14=$B42)*(ORARIO!$B$5:$B$14=AA$3)),"")</f>
        <v>0</v>
      </c>
      <c r="AB42" s="33">
        <f>IF($B42&lt;&gt;"",SUMPRODUCT(1*(ORARIO!$M$5:$Q$14=$B42)*(ORARIO!$B$5:$B$14=AB$3)),"")</f>
        <v>0</v>
      </c>
      <c r="AC42" s="34"/>
      <c r="AD42" s="33">
        <f>IF($B42&lt;&gt;"",SUMPRODUCT(1*(ORARIO!$R$5:$V$14=$B42)*(ORARIO!$B$5:$B$14=AD$3)),"")</f>
        <v>0</v>
      </c>
      <c r="AE42" s="33">
        <f>IF($B42&lt;&gt;"",SUMPRODUCT(1*(ORARIO!$R$5:$V$14=$B42)*(ORARIO!$B$5:$B$14=AE$3)),"")</f>
        <v>0</v>
      </c>
      <c r="AF42" s="33">
        <f>IF($B42&lt;&gt;"",SUMPRODUCT(1*(ORARIO!$R$5:$V$14=$B42)*(ORARIO!$B$5:$B$14=AF$3)),"")</f>
        <v>0</v>
      </c>
      <c r="AG42" s="33">
        <f>IF($B42&lt;&gt;"",SUMPRODUCT(1*(ORARIO!$R$5:$V$14=$B42)*(ORARIO!$B$5:$B$14=AG$3)),"")</f>
        <v>0</v>
      </c>
      <c r="AH42" s="33">
        <f>IF($B42&lt;&gt;"",SUMPRODUCT(1*(ORARIO!$R$5:$V$14=$B42)*(ORARIO!$B$5:$B$14=AH$3)),"")</f>
        <v>0</v>
      </c>
      <c r="AI42" s="33">
        <f>IF($B42&lt;&gt;"",SUMPRODUCT(1*(ORARIO!$R$5:$V$14=$B42)*(ORARIO!$B$5:$B$14=AI$3)),"")</f>
        <v>0</v>
      </c>
      <c r="AJ42" s="33">
        <f>IF($B42&lt;&gt;"",SUMPRODUCT(1*(ORARIO!$R$5:$V$14=$B42)*(ORARIO!$B$5:$B$14=AJ$3)),"")</f>
        <v>0</v>
      </c>
      <c r="AK42" s="33">
        <f>IF($B42&lt;&gt;"",SUMPRODUCT(1*(ORARIO!$R$5:$V$14=$B42)*(ORARIO!$B$5:$B$14=AK$3)),"")</f>
        <v>0</v>
      </c>
      <c r="AL42" s="34"/>
      <c r="AM42" s="33">
        <f>IF($B42&lt;&gt;"",SUMPRODUCT(1*(ORARIO!$W$5:$AA$14=$B42)*(ORARIO!$B$5:$B$14=AM$3)),"")</f>
        <v>0</v>
      </c>
      <c r="AN42" s="33">
        <f>IF($B42&lt;&gt;"",SUMPRODUCT(1*(ORARIO!$W$5:$AA$14=$B42)*(ORARIO!$B$5:$B$14=AN$3)),"")</f>
        <v>0</v>
      </c>
      <c r="AO42" s="33">
        <f>IF($B42&lt;&gt;"",SUMPRODUCT(1*(ORARIO!$W$5:$AA$14=$B42)*(ORARIO!$B$5:$B$14=AO$3)),"")</f>
        <v>0</v>
      </c>
      <c r="AP42" s="33">
        <f>IF($B42&lt;&gt;"",SUMPRODUCT(1*(ORARIO!$W$5:$AA$14=$B42)*(ORARIO!$B$5:$B$14=AP$3)),"")</f>
        <v>0</v>
      </c>
      <c r="AQ42" s="33">
        <f>IF($B42&lt;&gt;"",SUMPRODUCT(1*(ORARIO!$W$5:$AA$14=$B42)*(ORARIO!$B$5:$B$14=AQ$3)),"")</f>
        <v>0</v>
      </c>
      <c r="AR42" s="33">
        <f>IF($B42&lt;&gt;"",SUMPRODUCT(1*(ORARIO!$W$5:$AA$14=$B42)*(ORARIO!$B$5:$B$14=AR$3)),"")</f>
        <v>0</v>
      </c>
      <c r="AS42" s="33">
        <f>IF($B42&lt;&gt;"",SUMPRODUCT(1*(ORARIO!$W$5:$AA$14=$B42)*(ORARIO!$B$5:$B$14=AS$3)),"")</f>
        <v>0</v>
      </c>
      <c r="AT42" s="33">
        <f>IF($B42&lt;&gt;"",SUMPRODUCT(1*(ORARIO!$W$5:$AA$14=$B42)*(ORARIO!$B$5:$B$14=AT$3)),"")</f>
        <v>0</v>
      </c>
      <c r="AU42" s="30"/>
      <c r="AV42" s="30"/>
      <c r="AW42" s="30"/>
      <c r="AX42" s="30"/>
      <c r="AY42" s="30"/>
      <c r="AZ42" s="30"/>
    </row>
    <row r="43" spans="2:52">
      <c r="B43" s="28" t="s">
        <v>99</v>
      </c>
      <c r="C43" s="33">
        <f>IF($B$4&lt;&gt;"",SUMPRODUCT(1*(ORARIO!$C$5:$G$14=$B43)*(ORARIO!$B$5:$B$14=C$3)),"")</f>
        <v>0</v>
      </c>
      <c r="D43" s="33">
        <f>IF($B$4&lt;&gt;"",SUMPRODUCT(1*(ORARIO!$C$5:$G$14=$B43)*(ORARIO!$B$5:$B$14=D$3)),"")</f>
        <v>0</v>
      </c>
      <c r="E43" s="33">
        <f>IF($B$4&lt;&gt;"",SUMPRODUCT(1*(ORARIO!$C$5:$G$14=$B43)*(ORARIO!$B$5:$B$14=E$3)),"")</f>
        <v>0</v>
      </c>
      <c r="F43" s="33">
        <f>IF($B$4&lt;&gt;"",SUMPRODUCT(1*(ORARIO!$C$5:$G$14=$B43)*(ORARIO!$B$5:$B$14=F$3)),"")</f>
        <v>0</v>
      </c>
      <c r="G43" s="33">
        <f>IF($B$4&lt;&gt;"",SUMPRODUCT(1*(ORARIO!$C$5:$G$14=$B43)*(ORARIO!$B$5:$B$14=G$3)),"")</f>
        <v>0</v>
      </c>
      <c r="H43" s="33">
        <f>IF($B$4&lt;&gt;"",SUMPRODUCT(1*(ORARIO!$C$5:$G$14=$B43)*(ORARIO!$B$5:$B$14=H$3)),"")</f>
        <v>0</v>
      </c>
      <c r="I43" s="33">
        <f>IF($B$4&lt;&gt;"",SUMPRODUCT(1*(ORARIO!$C$5:$G$14=$B43)*(ORARIO!$B$5:$B$14=I$3)),"")</f>
        <v>0</v>
      </c>
      <c r="J43" s="33">
        <f>IF($B$4&lt;&gt;"",SUMPRODUCT(1*(ORARIO!$C$5:$G$14=$B43)*(ORARIO!$B$5:$B$14=J$3)),"")</f>
        <v>0</v>
      </c>
      <c r="K43" s="34"/>
      <c r="L43" s="33">
        <f>IF($B43&lt;&gt;"",SUMPRODUCT(1*(ORARIO!$H$5:$L$14=$B43)*(ORARIO!$B$5:$B$14=L$3)),"")</f>
        <v>0</v>
      </c>
      <c r="M43" s="33">
        <f>IF($B43&lt;&gt;"",SUMPRODUCT(1*(ORARIO!$H$5:$L$14=$B43)*(ORARIO!$B$5:$B$14=M$3)),"")</f>
        <v>0</v>
      </c>
      <c r="N43" s="33">
        <f>IF($B43&lt;&gt;"",SUMPRODUCT(1*(ORARIO!$H$5:$L$14=$B43)*(ORARIO!$B$5:$B$14=N$3)),"")</f>
        <v>2</v>
      </c>
      <c r="O43" s="33">
        <f>IF($B43&lt;&gt;"",SUMPRODUCT(1*(ORARIO!$H$5:$L$14=$B43)*(ORARIO!$B$5:$B$14=O$3)),"")</f>
        <v>0</v>
      </c>
      <c r="P43" s="33">
        <f>IF($B43&lt;&gt;"",SUMPRODUCT(1*(ORARIO!$H$5:$L$14=$B43)*(ORARIO!$B$5:$B$14=P$3)),"")</f>
        <v>0</v>
      </c>
      <c r="Q43" s="33">
        <f>IF($B43&lt;&gt;"",SUMPRODUCT(1*(ORARIO!$H$5:$L$14=$B43)*(ORARIO!$B$5:$B$14=Q$3)),"")</f>
        <v>0</v>
      </c>
      <c r="R43" s="33">
        <f>IF($B43&lt;&gt;"",SUMPRODUCT(1*(ORARIO!$H$5:$L$14=$B43)*(ORARIO!$B$5:$B$14=R$3)),"")</f>
        <v>0</v>
      </c>
      <c r="S43" s="33">
        <f>IF($B43&lt;&gt;"",SUMPRODUCT(1*(ORARIO!$H$5:$L$14=$B43)*(ORARIO!$B$5:$B$14=S$3)),"")</f>
        <v>0</v>
      </c>
      <c r="T43" s="34"/>
      <c r="U43" s="33">
        <f>IF($B43&lt;&gt;"",SUMPRODUCT(1*(ORARIO!$M$5:$Q$14=$B43)*(ORARIO!$B$5:$B$14=U$3)),"")</f>
        <v>0</v>
      </c>
      <c r="V43" s="33">
        <f>IF($B43&lt;&gt;"",SUMPRODUCT(1*(ORARIO!$M$5:$Q$14=$B43)*(ORARIO!$B$5:$B$14=V$3)),"")</f>
        <v>0</v>
      </c>
      <c r="W43" s="33">
        <f>IF($B43&lt;&gt;"",SUMPRODUCT(1*(ORARIO!$M$5:$Q$14=$B43)*(ORARIO!$B$5:$B$14=W$3)),"")</f>
        <v>0</v>
      </c>
      <c r="X43" s="33">
        <f>IF($B43&lt;&gt;"",SUMPRODUCT(1*(ORARIO!$M$5:$Q$14=$B43)*(ORARIO!$B$5:$B$14=X$3)),"")</f>
        <v>0</v>
      </c>
      <c r="Y43" s="33">
        <f>IF($B43&lt;&gt;"",SUMPRODUCT(1*(ORARIO!$M$5:$Q$14=$B43)*(ORARIO!$B$5:$B$14=Y$3)),"")</f>
        <v>0</v>
      </c>
      <c r="Z43" s="33">
        <f>IF($B43&lt;&gt;"",SUMPRODUCT(1*(ORARIO!$M$5:$Q$14=$B43)*(ORARIO!$B$5:$B$14=Z$3)),"")</f>
        <v>0</v>
      </c>
      <c r="AA43" s="33">
        <f>IF($B43&lt;&gt;"",SUMPRODUCT(1*(ORARIO!$M$5:$Q$14=$B43)*(ORARIO!$B$5:$B$14=AA$3)),"")</f>
        <v>0</v>
      </c>
      <c r="AB43" s="33">
        <f>IF($B43&lt;&gt;"",SUMPRODUCT(1*(ORARIO!$M$5:$Q$14=$B43)*(ORARIO!$B$5:$B$14=AB$3)),"")</f>
        <v>0</v>
      </c>
      <c r="AC43" s="34"/>
      <c r="AD43" s="33">
        <f>IF($B43&lt;&gt;"",SUMPRODUCT(1*(ORARIO!$R$5:$V$14=$B43)*(ORARIO!$B$5:$B$14=AD$3)),"")</f>
        <v>0</v>
      </c>
      <c r="AE43" s="33">
        <f>IF($B43&lt;&gt;"",SUMPRODUCT(1*(ORARIO!$R$5:$V$14=$B43)*(ORARIO!$B$5:$B$14=AE$3)),"")</f>
        <v>0</v>
      </c>
      <c r="AF43" s="33">
        <f>IF($B43&lt;&gt;"",SUMPRODUCT(1*(ORARIO!$R$5:$V$14=$B43)*(ORARIO!$B$5:$B$14=AF$3)),"")</f>
        <v>0</v>
      </c>
      <c r="AG43" s="33">
        <f>IF($B43&lt;&gt;"",SUMPRODUCT(1*(ORARIO!$R$5:$V$14=$B43)*(ORARIO!$B$5:$B$14=AG$3)),"")</f>
        <v>0</v>
      </c>
      <c r="AH43" s="33">
        <f>IF($B43&lt;&gt;"",SUMPRODUCT(1*(ORARIO!$R$5:$V$14=$B43)*(ORARIO!$B$5:$B$14=AH$3)),"")</f>
        <v>0</v>
      </c>
      <c r="AI43" s="33">
        <f>IF($B43&lt;&gt;"",SUMPRODUCT(1*(ORARIO!$R$5:$V$14=$B43)*(ORARIO!$B$5:$B$14=AI$3)),"")</f>
        <v>0</v>
      </c>
      <c r="AJ43" s="33">
        <f>IF($B43&lt;&gt;"",SUMPRODUCT(1*(ORARIO!$R$5:$V$14=$B43)*(ORARIO!$B$5:$B$14=AJ$3)),"")</f>
        <v>0</v>
      </c>
      <c r="AK43" s="33">
        <f>IF($B43&lt;&gt;"",SUMPRODUCT(1*(ORARIO!$R$5:$V$14=$B43)*(ORARIO!$B$5:$B$14=AK$3)),"")</f>
        <v>0</v>
      </c>
      <c r="AL43" s="34"/>
      <c r="AM43" s="33">
        <f>IF($B43&lt;&gt;"",SUMPRODUCT(1*(ORARIO!$W$5:$AA$14=$B43)*(ORARIO!$B$5:$B$14=AM$3)),"")</f>
        <v>0</v>
      </c>
      <c r="AN43" s="33">
        <f>IF($B43&lt;&gt;"",SUMPRODUCT(1*(ORARIO!$W$5:$AA$14=$B43)*(ORARIO!$B$5:$B$14=AN$3)),"")</f>
        <v>0</v>
      </c>
      <c r="AO43" s="33">
        <f>IF($B43&lt;&gt;"",SUMPRODUCT(1*(ORARIO!$W$5:$AA$14=$B43)*(ORARIO!$B$5:$B$14=AO$3)),"")</f>
        <v>0</v>
      </c>
      <c r="AP43" s="33">
        <f>IF($B43&lt;&gt;"",SUMPRODUCT(1*(ORARIO!$W$5:$AA$14=$B43)*(ORARIO!$B$5:$B$14=AP$3)),"")</f>
        <v>0</v>
      </c>
      <c r="AQ43" s="33">
        <f>IF($B43&lt;&gt;"",SUMPRODUCT(1*(ORARIO!$W$5:$AA$14=$B43)*(ORARIO!$B$5:$B$14=AQ$3)),"")</f>
        <v>0</v>
      </c>
      <c r="AR43" s="33">
        <f>IF($B43&lt;&gt;"",SUMPRODUCT(1*(ORARIO!$W$5:$AA$14=$B43)*(ORARIO!$B$5:$B$14=AR$3)),"")</f>
        <v>0</v>
      </c>
      <c r="AS43" s="33">
        <f>IF($B43&lt;&gt;"",SUMPRODUCT(1*(ORARIO!$W$5:$AA$14=$B43)*(ORARIO!$B$5:$B$14=AS$3)),"")</f>
        <v>0</v>
      </c>
      <c r="AT43" s="33">
        <f>IF($B43&lt;&gt;"",SUMPRODUCT(1*(ORARIO!$W$5:$AA$14=$B43)*(ORARIO!$B$5:$B$14=AT$3)),"")</f>
        <v>0</v>
      </c>
      <c r="AU43" s="30"/>
      <c r="AV43" s="30"/>
      <c r="AW43" s="30"/>
      <c r="AX43" s="30"/>
      <c r="AY43" s="30"/>
      <c r="AZ43" s="30"/>
    </row>
    <row r="44" spans="2:52">
      <c r="B44" s="28" t="s">
        <v>100</v>
      </c>
      <c r="C44" s="33">
        <f>IF($B$4&lt;&gt;"",SUMPRODUCT(1*(ORARIO!$C$5:$G$14=$B44)*(ORARIO!$B$5:$B$14=C$3)),"")</f>
        <v>0</v>
      </c>
      <c r="D44" s="33">
        <f>IF($B$4&lt;&gt;"",SUMPRODUCT(1*(ORARIO!$C$5:$G$14=$B44)*(ORARIO!$B$5:$B$14=D$3)),"")</f>
        <v>0</v>
      </c>
      <c r="E44" s="33">
        <f>IF($B$4&lt;&gt;"",SUMPRODUCT(1*(ORARIO!$C$5:$G$14=$B44)*(ORARIO!$B$5:$B$14=E$3)),"")</f>
        <v>0</v>
      </c>
      <c r="F44" s="33">
        <f>IF($B$4&lt;&gt;"",SUMPRODUCT(1*(ORARIO!$C$5:$G$14=$B44)*(ORARIO!$B$5:$B$14=F$3)),"")</f>
        <v>0</v>
      </c>
      <c r="G44" s="33">
        <f>IF($B$4&lt;&gt;"",SUMPRODUCT(1*(ORARIO!$C$5:$G$14=$B44)*(ORARIO!$B$5:$B$14=G$3)),"")</f>
        <v>0</v>
      </c>
      <c r="H44" s="33">
        <f>IF($B$4&lt;&gt;"",SUMPRODUCT(1*(ORARIO!$C$5:$G$14=$B44)*(ORARIO!$B$5:$B$14=H$3)),"")</f>
        <v>0</v>
      </c>
      <c r="I44" s="33">
        <f>IF($B$4&lt;&gt;"",SUMPRODUCT(1*(ORARIO!$C$5:$G$14=$B44)*(ORARIO!$B$5:$B$14=I$3)),"")</f>
        <v>0</v>
      </c>
      <c r="J44" s="33">
        <f>IF($B$4&lt;&gt;"",SUMPRODUCT(1*(ORARIO!$C$5:$G$14=$B44)*(ORARIO!$B$5:$B$14=J$3)),"")</f>
        <v>0</v>
      </c>
      <c r="K44" s="34"/>
      <c r="L44" s="33">
        <f>IF($B44&lt;&gt;"",SUMPRODUCT(1*(ORARIO!$H$5:$L$14=$B44)*(ORARIO!$B$5:$B$14=L$3)),"")</f>
        <v>0</v>
      </c>
      <c r="M44" s="33">
        <f>IF($B44&lt;&gt;"",SUMPRODUCT(1*(ORARIO!$H$5:$L$14=$B44)*(ORARIO!$B$5:$B$14=M$3)),"")</f>
        <v>0</v>
      </c>
      <c r="N44" s="33">
        <f>IF($B44&lt;&gt;"",SUMPRODUCT(1*(ORARIO!$H$5:$L$14=$B44)*(ORARIO!$B$5:$B$14=N$3)),"")</f>
        <v>0</v>
      </c>
      <c r="O44" s="33">
        <f>IF($B44&lt;&gt;"",SUMPRODUCT(1*(ORARIO!$H$5:$L$14=$B44)*(ORARIO!$B$5:$B$14=O$3)),"")</f>
        <v>0</v>
      </c>
      <c r="P44" s="33">
        <f>IF($B44&lt;&gt;"",SUMPRODUCT(1*(ORARIO!$H$5:$L$14=$B44)*(ORARIO!$B$5:$B$14=P$3)),"")</f>
        <v>0</v>
      </c>
      <c r="Q44" s="33">
        <f>IF($B44&lt;&gt;"",SUMPRODUCT(1*(ORARIO!$H$5:$L$14=$B44)*(ORARIO!$B$5:$B$14=Q$3)),"")</f>
        <v>1</v>
      </c>
      <c r="R44" s="33">
        <f>IF($B44&lt;&gt;"",SUMPRODUCT(1*(ORARIO!$H$5:$L$14=$B44)*(ORARIO!$B$5:$B$14=R$3)),"")</f>
        <v>0</v>
      </c>
      <c r="S44" s="33">
        <f>IF($B44&lt;&gt;"",SUMPRODUCT(1*(ORARIO!$H$5:$L$14=$B44)*(ORARIO!$B$5:$B$14=S$3)),"")</f>
        <v>0</v>
      </c>
      <c r="T44" s="34"/>
      <c r="U44" s="33">
        <f>IF($B44&lt;&gt;"",SUMPRODUCT(1*(ORARIO!$M$5:$Q$14=$B44)*(ORARIO!$B$5:$B$14=U$3)),"")</f>
        <v>0</v>
      </c>
      <c r="V44" s="33">
        <f>IF($B44&lt;&gt;"",SUMPRODUCT(1*(ORARIO!$M$5:$Q$14=$B44)*(ORARIO!$B$5:$B$14=V$3)),"")</f>
        <v>0</v>
      </c>
      <c r="W44" s="33">
        <f>IF($B44&lt;&gt;"",SUMPRODUCT(1*(ORARIO!$M$5:$Q$14=$B44)*(ORARIO!$B$5:$B$14=W$3)),"")</f>
        <v>0</v>
      </c>
      <c r="X44" s="33">
        <f>IF($B44&lt;&gt;"",SUMPRODUCT(1*(ORARIO!$M$5:$Q$14=$B44)*(ORARIO!$B$5:$B$14=X$3)),"")</f>
        <v>0</v>
      </c>
      <c r="Y44" s="33">
        <f>IF($B44&lt;&gt;"",SUMPRODUCT(1*(ORARIO!$M$5:$Q$14=$B44)*(ORARIO!$B$5:$B$14=Y$3)),"")</f>
        <v>0</v>
      </c>
      <c r="Z44" s="33">
        <f>IF($B44&lt;&gt;"",SUMPRODUCT(1*(ORARIO!$M$5:$Q$14=$B44)*(ORARIO!$B$5:$B$14=Z$3)),"")</f>
        <v>0</v>
      </c>
      <c r="AA44" s="33">
        <f>IF($B44&lt;&gt;"",SUMPRODUCT(1*(ORARIO!$M$5:$Q$14=$B44)*(ORARIO!$B$5:$B$14=AA$3)),"")</f>
        <v>0</v>
      </c>
      <c r="AB44" s="33">
        <f>IF($B44&lt;&gt;"",SUMPRODUCT(1*(ORARIO!$M$5:$Q$14=$B44)*(ORARIO!$B$5:$B$14=AB$3)),"")</f>
        <v>0</v>
      </c>
      <c r="AC44" s="34"/>
      <c r="AD44" s="33">
        <f>IF($B44&lt;&gt;"",SUMPRODUCT(1*(ORARIO!$R$5:$V$14=$B44)*(ORARIO!$B$5:$B$14=AD$3)),"")</f>
        <v>0</v>
      </c>
      <c r="AE44" s="33">
        <f>IF($B44&lt;&gt;"",SUMPRODUCT(1*(ORARIO!$R$5:$V$14=$B44)*(ORARIO!$B$5:$B$14=AE$3)),"")</f>
        <v>0</v>
      </c>
      <c r="AF44" s="33">
        <f>IF($B44&lt;&gt;"",SUMPRODUCT(1*(ORARIO!$R$5:$V$14=$B44)*(ORARIO!$B$5:$B$14=AF$3)),"")</f>
        <v>0</v>
      </c>
      <c r="AG44" s="33">
        <f>IF($B44&lt;&gt;"",SUMPRODUCT(1*(ORARIO!$R$5:$V$14=$B44)*(ORARIO!$B$5:$B$14=AG$3)),"")</f>
        <v>0</v>
      </c>
      <c r="AH44" s="33">
        <f>IF($B44&lt;&gt;"",SUMPRODUCT(1*(ORARIO!$R$5:$V$14=$B44)*(ORARIO!$B$5:$B$14=AH$3)),"")</f>
        <v>0</v>
      </c>
      <c r="AI44" s="33">
        <f>IF($B44&lt;&gt;"",SUMPRODUCT(1*(ORARIO!$R$5:$V$14=$B44)*(ORARIO!$B$5:$B$14=AI$3)),"")</f>
        <v>0</v>
      </c>
      <c r="AJ44" s="33">
        <f>IF($B44&lt;&gt;"",SUMPRODUCT(1*(ORARIO!$R$5:$V$14=$B44)*(ORARIO!$B$5:$B$14=AJ$3)),"")</f>
        <v>0</v>
      </c>
      <c r="AK44" s="33">
        <f>IF($B44&lt;&gt;"",SUMPRODUCT(1*(ORARIO!$R$5:$V$14=$B44)*(ORARIO!$B$5:$B$14=AK$3)),"")</f>
        <v>0</v>
      </c>
      <c r="AL44" s="34"/>
      <c r="AM44" s="33">
        <f>IF($B44&lt;&gt;"",SUMPRODUCT(1*(ORARIO!$W$5:$AA$14=$B44)*(ORARIO!$B$5:$B$14=AM$3)),"")</f>
        <v>0</v>
      </c>
      <c r="AN44" s="33">
        <f>IF($B44&lt;&gt;"",SUMPRODUCT(1*(ORARIO!$W$5:$AA$14=$B44)*(ORARIO!$B$5:$B$14=AN$3)),"")</f>
        <v>0</v>
      </c>
      <c r="AO44" s="33">
        <f>IF($B44&lt;&gt;"",SUMPRODUCT(1*(ORARIO!$W$5:$AA$14=$B44)*(ORARIO!$B$5:$B$14=AO$3)),"")</f>
        <v>0</v>
      </c>
      <c r="AP44" s="33">
        <f>IF($B44&lt;&gt;"",SUMPRODUCT(1*(ORARIO!$W$5:$AA$14=$B44)*(ORARIO!$B$5:$B$14=AP$3)),"")</f>
        <v>0</v>
      </c>
      <c r="AQ44" s="33">
        <f>IF($B44&lt;&gt;"",SUMPRODUCT(1*(ORARIO!$W$5:$AA$14=$B44)*(ORARIO!$B$5:$B$14=AQ$3)),"")</f>
        <v>0</v>
      </c>
      <c r="AR44" s="33">
        <f>IF($B44&lt;&gt;"",SUMPRODUCT(1*(ORARIO!$W$5:$AA$14=$B44)*(ORARIO!$B$5:$B$14=AR$3)),"")</f>
        <v>0</v>
      </c>
      <c r="AS44" s="33">
        <f>IF($B44&lt;&gt;"",SUMPRODUCT(1*(ORARIO!$W$5:$AA$14=$B44)*(ORARIO!$B$5:$B$14=AS$3)),"")</f>
        <v>0</v>
      </c>
      <c r="AT44" s="33">
        <f>IF($B44&lt;&gt;"",SUMPRODUCT(1*(ORARIO!$W$5:$AA$14=$B44)*(ORARIO!$B$5:$B$14=AT$3)),"")</f>
        <v>0</v>
      </c>
      <c r="AU44" s="30"/>
      <c r="AV44" s="30"/>
      <c r="AW44" s="30"/>
      <c r="AX44" s="30"/>
      <c r="AY44" s="30"/>
      <c r="AZ44" s="30"/>
    </row>
    <row r="45" spans="2:52">
      <c r="B45" s="28" t="s">
        <v>44</v>
      </c>
      <c r="C45" s="33">
        <f>IF($B$4&lt;&gt;"",SUMPRODUCT(1*(ORARIO!$C$5:$G$14=$B45)*(ORARIO!$B$5:$B$14=C$3)),"")</f>
        <v>0</v>
      </c>
      <c r="D45" s="33">
        <f>IF($B$4&lt;&gt;"",SUMPRODUCT(1*(ORARIO!$C$5:$G$14=$B45)*(ORARIO!$B$5:$B$14=D$3)),"")</f>
        <v>0</v>
      </c>
      <c r="E45" s="33">
        <f>IF($B$4&lt;&gt;"",SUMPRODUCT(1*(ORARIO!$C$5:$G$14=$B45)*(ORARIO!$B$5:$B$14=E$3)),"")</f>
        <v>0</v>
      </c>
      <c r="F45" s="33">
        <f>IF($B$4&lt;&gt;"",SUMPRODUCT(1*(ORARIO!$C$5:$G$14=$B45)*(ORARIO!$B$5:$B$14=F$3)),"")</f>
        <v>0</v>
      </c>
      <c r="G45" s="33">
        <f>IF($B$4&lt;&gt;"",SUMPRODUCT(1*(ORARIO!$C$5:$G$14=$B45)*(ORARIO!$B$5:$B$14=G$3)),"")</f>
        <v>0</v>
      </c>
      <c r="H45" s="33">
        <f>IF($B$4&lt;&gt;"",SUMPRODUCT(1*(ORARIO!$C$5:$G$14=$B45)*(ORARIO!$B$5:$B$14=H$3)),"")</f>
        <v>0</v>
      </c>
      <c r="I45" s="33">
        <f>IF($B$4&lt;&gt;"",SUMPRODUCT(1*(ORARIO!$C$5:$G$14=$B45)*(ORARIO!$B$5:$B$14=I$3)),"")</f>
        <v>0</v>
      </c>
      <c r="J45" s="33">
        <f>IF($B$4&lt;&gt;"",SUMPRODUCT(1*(ORARIO!$C$5:$G$14=$B45)*(ORARIO!$B$5:$B$14=J$3)),"")</f>
        <v>0</v>
      </c>
      <c r="K45" s="34"/>
      <c r="L45" s="33">
        <f>IF($B45&lt;&gt;"",SUMPRODUCT(1*(ORARIO!$H$5:$L$14=$B45)*(ORARIO!$B$5:$B$14=L$3)),"")</f>
        <v>0</v>
      </c>
      <c r="M45" s="33">
        <f>IF($B45&lt;&gt;"",SUMPRODUCT(1*(ORARIO!$H$5:$L$14=$B45)*(ORARIO!$B$5:$B$14=M$3)),"")</f>
        <v>0</v>
      </c>
      <c r="N45" s="33">
        <f>IF($B45&lt;&gt;"",SUMPRODUCT(1*(ORARIO!$H$5:$L$14=$B45)*(ORARIO!$B$5:$B$14=N$3)),"")</f>
        <v>0</v>
      </c>
      <c r="O45" s="33">
        <f>IF($B45&lt;&gt;"",SUMPRODUCT(1*(ORARIO!$H$5:$L$14=$B45)*(ORARIO!$B$5:$B$14=O$3)),"")</f>
        <v>0</v>
      </c>
      <c r="P45" s="33">
        <f>IF($B45&lt;&gt;"",SUMPRODUCT(1*(ORARIO!$H$5:$L$14=$B45)*(ORARIO!$B$5:$B$14=P$3)),"")</f>
        <v>0</v>
      </c>
      <c r="Q45" s="33">
        <f>IF($B45&lt;&gt;"",SUMPRODUCT(1*(ORARIO!$H$5:$L$14=$B45)*(ORARIO!$B$5:$B$14=Q$3)),"")</f>
        <v>0</v>
      </c>
      <c r="R45" s="33">
        <f>IF($B45&lt;&gt;"",SUMPRODUCT(1*(ORARIO!$H$5:$L$14=$B45)*(ORARIO!$B$5:$B$14=R$3)),"")</f>
        <v>0</v>
      </c>
      <c r="S45" s="33">
        <f>IF($B45&lt;&gt;"",SUMPRODUCT(1*(ORARIO!$H$5:$L$14=$B45)*(ORARIO!$B$5:$B$14=S$3)),"")</f>
        <v>0</v>
      </c>
      <c r="T45" s="34"/>
      <c r="U45" s="33">
        <f>IF($B45&lt;&gt;"",SUMPRODUCT(1*(ORARIO!$M$5:$Q$14=$B45)*(ORARIO!$B$5:$B$14=U$3)),"")</f>
        <v>0</v>
      </c>
      <c r="V45" s="33">
        <f>IF($B45&lt;&gt;"",SUMPRODUCT(1*(ORARIO!$M$5:$Q$14=$B45)*(ORARIO!$B$5:$B$14=V$3)),"")</f>
        <v>0</v>
      </c>
      <c r="W45" s="33">
        <f>IF($B45&lt;&gt;"",SUMPRODUCT(1*(ORARIO!$M$5:$Q$14=$B45)*(ORARIO!$B$5:$B$14=W$3)),"")</f>
        <v>0</v>
      </c>
      <c r="X45" s="33">
        <f>IF($B45&lt;&gt;"",SUMPRODUCT(1*(ORARIO!$M$5:$Q$14=$B45)*(ORARIO!$B$5:$B$14=X$3)),"")</f>
        <v>0</v>
      </c>
      <c r="Y45" s="33">
        <f>IF($B45&lt;&gt;"",SUMPRODUCT(1*(ORARIO!$M$5:$Q$14=$B45)*(ORARIO!$B$5:$B$14=Y$3)),"")</f>
        <v>0</v>
      </c>
      <c r="Z45" s="33">
        <f>IF($B45&lt;&gt;"",SUMPRODUCT(1*(ORARIO!$M$5:$Q$14=$B45)*(ORARIO!$B$5:$B$14=Z$3)),"")</f>
        <v>0</v>
      </c>
      <c r="AA45" s="33">
        <f>IF($B45&lt;&gt;"",SUMPRODUCT(1*(ORARIO!$M$5:$Q$14=$B45)*(ORARIO!$B$5:$B$14=AA$3)),"")</f>
        <v>0</v>
      </c>
      <c r="AB45" s="33">
        <f>IF($B45&lt;&gt;"",SUMPRODUCT(1*(ORARIO!$M$5:$Q$14=$B45)*(ORARIO!$B$5:$B$14=AB$3)),"")</f>
        <v>0</v>
      </c>
      <c r="AC45" s="34"/>
      <c r="AD45" s="33">
        <f>IF($B45&lt;&gt;"",SUMPRODUCT(1*(ORARIO!$R$5:$V$14=$B45)*(ORARIO!$B$5:$B$14=AD$3)),"")</f>
        <v>0</v>
      </c>
      <c r="AE45" s="33">
        <f>IF($B45&lt;&gt;"",SUMPRODUCT(1*(ORARIO!$R$5:$V$14=$B45)*(ORARIO!$B$5:$B$14=AE$3)),"")</f>
        <v>0</v>
      </c>
      <c r="AF45" s="33">
        <f>IF($B45&lt;&gt;"",SUMPRODUCT(1*(ORARIO!$R$5:$V$14=$B45)*(ORARIO!$B$5:$B$14=AF$3)),"")</f>
        <v>0</v>
      </c>
      <c r="AG45" s="33">
        <f>IF($B45&lt;&gt;"",SUMPRODUCT(1*(ORARIO!$R$5:$V$14=$B45)*(ORARIO!$B$5:$B$14=AG$3)),"")</f>
        <v>0</v>
      </c>
      <c r="AH45" s="33">
        <f>IF($B45&lt;&gt;"",SUMPRODUCT(1*(ORARIO!$R$5:$V$14=$B45)*(ORARIO!$B$5:$B$14=AH$3)),"")</f>
        <v>0</v>
      </c>
      <c r="AI45" s="33">
        <f>IF($B45&lt;&gt;"",SUMPRODUCT(1*(ORARIO!$R$5:$V$14=$B45)*(ORARIO!$B$5:$B$14=AI$3)),"")</f>
        <v>0</v>
      </c>
      <c r="AJ45" s="33">
        <f>IF($B45&lt;&gt;"",SUMPRODUCT(1*(ORARIO!$R$5:$V$14=$B45)*(ORARIO!$B$5:$B$14=AJ$3)),"")</f>
        <v>0</v>
      </c>
      <c r="AK45" s="33">
        <f>IF($B45&lt;&gt;"",SUMPRODUCT(1*(ORARIO!$R$5:$V$14=$B45)*(ORARIO!$B$5:$B$14=AK$3)),"")</f>
        <v>0</v>
      </c>
      <c r="AL45" s="34"/>
      <c r="AM45" s="33">
        <f>IF($B45&lt;&gt;"",SUMPRODUCT(1*(ORARIO!$W$5:$AA$14=$B45)*(ORARIO!$B$5:$B$14=AM$3)),"")</f>
        <v>0</v>
      </c>
      <c r="AN45" s="33">
        <f>IF($B45&lt;&gt;"",SUMPRODUCT(1*(ORARIO!$W$5:$AA$14=$B45)*(ORARIO!$B$5:$B$14=AN$3)),"")</f>
        <v>0</v>
      </c>
      <c r="AO45" s="33">
        <f>IF($B45&lt;&gt;"",SUMPRODUCT(1*(ORARIO!$W$5:$AA$14=$B45)*(ORARIO!$B$5:$B$14=AO$3)),"")</f>
        <v>0</v>
      </c>
      <c r="AP45" s="33">
        <f>IF($B45&lt;&gt;"",SUMPRODUCT(1*(ORARIO!$W$5:$AA$14=$B45)*(ORARIO!$B$5:$B$14=AP$3)),"")</f>
        <v>0</v>
      </c>
      <c r="AQ45" s="33">
        <f>IF($B45&lt;&gt;"",SUMPRODUCT(1*(ORARIO!$W$5:$AA$14=$B45)*(ORARIO!$B$5:$B$14=AQ$3)),"")</f>
        <v>0</v>
      </c>
      <c r="AR45" s="33">
        <f>IF($B45&lt;&gt;"",SUMPRODUCT(1*(ORARIO!$W$5:$AA$14=$B45)*(ORARIO!$B$5:$B$14=AR$3)),"")</f>
        <v>0</v>
      </c>
      <c r="AS45" s="33">
        <f>IF($B45&lt;&gt;"",SUMPRODUCT(1*(ORARIO!$W$5:$AA$14=$B45)*(ORARIO!$B$5:$B$14=AS$3)),"")</f>
        <v>0</v>
      </c>
      <c r="AT45" s="33">
        <f>IF($B45&lt;&gt;"",SUMPRODUCT(1*(ORARIO!$W$5:$AA$14=$B45)*(ORARIO!$B$5:$B$14=AT$3)),"")</f>
        <v>0</v>
      </c>
      <c r="AU45" s="30"/>
      <c r="AV45" s="30"/>
      <c r="AW45" s="30"/>
      <c r="AX45" s="30"/>
      <c r="AY45" s="30"/>
      <c r="AZ45" s="30"/>
    </row>
    <row r="46" spans="2:52">
      <c r="B46" s="28" t="s">
        <v>45</v>
      </c>
      <c r="C46" s="33">
        <f>IF($B$4&lt;&gt;"",SUMPRODUCT(1*(ORARIO!$C$5:$G$14=$B46)*(ORARIO!$B$5:$B$14=C$3)),"")</f>
        <v>0</v>
      </c>
      <c r="D46" s="33">
        <f>IF($B$4&lt;&gt;"",SUMPRODUCT(1*(ORARIO!$C$5:$G$14=$B46)*(ORARIO!$B$5:$B$14=D$3)),"")</f>
        <v>0</v>
      </c>
      <c r="E46" s="33">
        <f>IF($B$4&lt;&gt;"",SUMPRODUCT(1*(ORARIO!$C$5:$G$14=$B46)*(ORARIO!$B$5:$B$14=E$3)),"")</f>
        <v>0</v>
      </c>
      <c r="F46" s="33">
        <f>IF($B$4&lt;&gt;"",SUMPRODUCT(1*(ORARIO!$C$5:$G$14=$B46)*(ORARIO!$B$5:$B$14=F$3)),"")</f>
        <v>0</v>
      </c>
      <c r="G46" s="33">
        <f>IF($B$4&lt;&gt;"",SUMPRODUCT(1*(ORARIO!$C$5:$G$14=$B46)*(ORARIO!$B$5:$B$14=G$3)),"")</f>
        <v>0</v>
      </c>
      <c r="H46" s="33">
        <f>IF($B$4&lt;&gt;"",SUMPRODUCT(1*(ORARIO!$C$5:$G$14=$B46)*(ORARIO!$B$5:$B$14=H$3)),"")</f>
        <v>0</v>
      </c>
      <c r="I46" s="33">
        <f>IF($B$4&lt;&gt;"",SUMPRODUCT(1*(ORARIO!$C$5:$G$14=$B46)*(ORARIO!$B$5:$B$14=I$3)),"")</f>
        <v>0</v>
      </c>
      <c r="J46" s="33">
        <f>IF($B$4&lt;&gt;"",SUMPRODUCT(1*(ORARIO!$C$5:$G$14=$B46)*(ORARIO!$B$5:$B$14=J$3)),"")</f>
        <v>0</v>
      </c>
      <c r="K46" s="34"/>
      <c r="L46" s="33">
        <f>IF($B46&lt;&gt;"",SUMPRODUCT(1*(ORARIO!$H$5:$L$14=$B46)*(ORARIO!$B$5:$B$14=L$3)),"")</f>
        <v>0</v>
      </c>
      <c r="M46" s="33">
        <f>IF($B46&lt;&gt;"",SUMPRODUCT(1*(ORARIO!$H$5:$L$14=$B46)*(ORARIO!$B$5:$B$14=M$3)),"")</f>
        <v>0</v>
      </c>
      <c r="N46" s="33">
        <f>IF($B46&lt;&gt;"",SUMPRODUCT(1*(ORARIO!$H$5:$L$14=$B46)*(ORARIO!$B$5:$B$14=N$3)),"")</f>
        <v>0</v>
      </c>
      <c r="O46" s="33">
        <f>IF($B46&lt;&gt;"",SUMPRODUCT(1*(ORARIO!$H$5:$L$14=$B46)*(ORARIO!$B$5:$B$14=O$3)),"")</f>
        <v>0</v>
      </c>
      <c r="P46" s="33">
        <f>IF($B46&lt;&gt;"",SUMPRODUCT(1*(ORARIO!$H$5:$L$14=$B46)*(ORARIO!$B$5:$B$14=P$3)),"")</f>
        <v>0</v>
      </c>
      <c r="Q46" s="33">
        <f>IF($B46&lt;&gt;"",SUMPRODUCT(1*(ORARIO!$H$5:$L$14=$B46)*(ORARIO!$B$5:$B$14=Q$3)),"")</f>
        <v>1</v>
      </c>
      <c r="R46" s="33">
        <f>IF($B46&lt;&gt;"",SUMPRODUCT(1*(ORARIO!$H$5:$L$14=$B46)*(ORARIO!$B$5:$B$14=R$3)),"")</f>
        <v>0</v>
      </c>
      <c r="S46" s="33">
        <f>IF($B46&lt;&gt;"",SUMPRODUCT(1*(ORARIO!$H$5:$L$14=$B46)*(ORARIO!$B$5:$B$14=S$3)),"")</f>
        <v>0</v>
      </c>
      <c r="T46" s="34"/>
      <c r="U46" s="33">
        <f>IF($B46&lt;&gt;"",SUMPRODUCT(1*(ORARIO!$M$5:$Q$14=$B46)*(ORARIO!$B$5:$B$14=U$3)),"")</f>
        <v>0</v>
      </c>
      <c r="V46" s="33">
        <f>IF($B46&lt;&gt;"",SUMPRODUCT(1*(ORARIO!$M$5:$Q$14=$B46)*(ORARIO!$B$5:$B$14=V$3)),"")</f>
        <v>0</v>
      </c>
      <c r="W46" s="33">
        <f>IF($B46&lt;&gt;"",SUMPRODUCT(1*(ORARIO!$M$5:$Q$14=$B46)*(ORARIO!$B$5:$B$14=W$3)),"")</f>
        <v>0</v>
      </c>
      <c r="X46" s="33">
        <f>IF($B46&lt;&gt;"",SUMPRODUCT(1*(ORARIO!$M$5:$Q$14=$B46)*(ORARIO!$B$5:$B$14=X$3)),"")</f>
        <v>0</v>
      </c>
      <c r="Y46" s="33">
        <f>IF($B46&lt;&gt;"",SUMPRODUCT(1*(ORARIO!$M$5:$Q$14=$B46)*(ORARIO!$B$5:$B$14=Y$3)),"")</f>
        <v>0</v>
      </c>
      <c r="Z46" s="33">
        <f>IF($B46&lt;&gt;"",SUMPRODUCT(1*(ORARIO!$M$5:$Q$14=$B46)*(ORARIO!$B$5:$B$14=Z$3)),"")</f>
        <v>0</v>
      </c>
      <c r="AA46" s="33">
        <f>IF($B46&lt;&gt;"",SUMPRODUCT(1*(ORARIO!$M$5:$Q$14=$B46)*(ORARIO!$B$5:$B$14=AA$3)),"")</f>
        <v>0</v>
      </c>
      <c r="AB46" s="33">
        <f>IF($B46&lt;&gt;"",SUMPRODUCT(1*(ORARIO!$M$5:$Q$14=$B46)*(ORARIO!$B$5:$B$14=AB$3)),"")</f>
        <v>0</v>
      </c>
      <c r="AC46" s="34"/>
      <c r="AD46" s="33">
        <f>IF($B46&lt;&gt;"",SUMPRODUCT(1*(ORARIO!$R$5:$V$14=$B46)*(ORARIO!$B$5:$B$14=AD$3)),"")</f>
        <v>0</v>
      </c>
      <c r="AE46" s="33">
        <f>IF($B46&lt;&gt;"",SUMPRODUCT(1*(ORARIO!$R$5:$V$14=$B46)*(ORARIO!$B$5:$B$14=AE$3)),"")</f>
        <v>0</v>
      </c>
      <c r="AF46" s="33">
        <f>IF($B46&lt;&gt;"",SUMPRODUCT(1*(ORARIO!$R$5:$V$14=$B46)*(ORARIO!$B$5:$B$14=AF$3)),"")</f>
        <v>0</v>
      </c>
      <c r="AG46" s="33">
        <f>IF($B46&lt;&gt;"",SUMPRODUCT(1*(ORARIO!$R$5:$V$14=$B46)*(ORARIO!$B$5:$B$14=AG$3)),"")</f>
        <v>0</v>
      </c>
      <c r="AH46" s="33">
        <f>IF($B46&lt;&gt;"",SUMPRODUCT(1*(ORARIO!$R$5:$V$14=$B46)*(ORARIO!$B$5:$B$14=AH$3)),"")</f>
        <v>0</v>
      </c>
      <c r="AI46" s="33">
        <f>IF($B46&lt;&gt;"",SUMPRODUCT(1*(ORARIO!$R$5:$V$14=$B46)*(ORARIO!$B$5:$B$14=AI$3)),"")</f>
        <v>0</v>
      </c>
      <c r="AJ46" s="33">
        <f>IF($B46&lt;&gt;"",SUMPRODUCT(1*(ORARIO!$R$5:$V$14=$B46)*(ORARIO!$B$5:$B$14=AJ$3)),"")</f>
        <v>0</v>
      </c>
      <c r="AK46" s="33">
        <f>IF($B46&lt;&gt;"",SUMPRODUCT(1*(ORARIO!$R$5:$V$14=$B46)*(ORARIO!$B$5:$B$14=AK$3)),"")</f>
        <v>0</v>
      </c>
      <c r="AL46" s="34"/>
      <c r="AM46" s="33">
        <f>IF($B46&lt;&gt;"",SUMPRODUCT(1*(ORARIO!$W$5:$AA$14=$B46)*(ORARIO!$B$5:$B$14=AM$3)),"")</f>
        <v>0</v>
      </c>
      <c r="AN46" s="33">
        <f>IF($B46&lt;&gt;"",SUMPRODUCT(1*(ORARIO!$W$5:$AA$14=$B46)*(ORARIO!$B$5:$B$14=AN$3)),"")</f>
        <v>0</v>
      </c>
      <c r="AO46" s="33">
        <f>IF($B46&lt;&gt;"",SUMPRODUCT(1*(ORARIO!$W$5:$AA$14=$B46)*(ORARIO!$B$5:$B$14=AO$3)),"")</f>
        <v>0</v>
      </c>
      <c r="AP46" s="33">
        <f>IF($B46&lt;&gt;"",SUMPRODUCT(1*(ORARIO!$W$5:$AA$14=$B46)*(ORARIO!$B$5:$B$14=AP$3)),"")</f>
        <v>0</v>
      </c>
      <c r="AQ46" s="33">
        <f>IF($B46&lt;&gt;"",SUMPRODUCT(1*(ORARIO!$W$5:$AA$14=$B46)*(ORARIO!$B$5:$B$14=AQ$3)),"")</f>
        <v>0</v>
      </c>
      <c r="AR46" s="33">
        <f>IF($B46&lt;&gt;"",SUMPRODUCT(1*(ORARIO!$W$5:$AA$14=$B46)*(ORARIO!$B$5:$B$14=AR$3)),"")</f>
        <v>0</v>
      </c>
      <c r="AS46" s="33">
        <f>IF($B46&lt;&gt;"",SUMPRODUCT(1*(ORARIO!$W$5:$AA$14=$B46)*(ORARIO!$B$5:$B$14=AS$3)),"")</f>
        <v>0</v>
      </c>
      <c r="AT46" s="33">
        <f>IF($B46&lt;&gt;"",SUMPRODUCT(1*(ORARIO!$W$5:$AA$14=$B46)*(ORARIO!$B$5:$B$14=AT$3)),"")</f>
        <v>0</v>
      </c>
      <c r="AU46" s="30"/>
      <c r="AV46" s="30"/>
      <c r="AW46" s="30"/>
      <c r="AX46" s="30"/>
      <c r="AY46" s="30"/>
      <c r="AZ46" s="30"/>
    </row>
    <row r="47" spans="2:52">
      <c r="B47" s="28" t="s">
        <v>46</v>
      </c>
      <c r="C47" s="33">
        <f>IF($B$4&lt;&gt;"",SUMPRODUCT(1*(ORARIO!$C$5:$G$14=$B47)*(ORARIO!$B$5:$B$14=C$3)),"")</f>
        <v>0</v>
      </c>
      <c r="D47" s="33">
        <f>IF($B$4&lt;&gt;"",SUMPRODUCT(1*(ORARIO!$C$5:$G$14=$B47)*(ORARIO!$B$5:$B$14=D$3)),"")</f>
        <v>0</v>
      </c>
      <c r="E47" s="33">
        <f>IF($B$4&lt;&gt;"",SUMPRODUCT(1*(ORARIO!$C$5:$G$14=$B47)*(ORARIO!$B$5:$B$14=E$3)),"")</f>
        <v>0</v>
      </c>
      <c r="F47" s="33">
        <f>IF($B$4&lt;&gt;"",SUMPRODUCT(1*(ORARIO!$C$5:$G$14=$B47)*(ORARIO!$B$5:$B$14=F$3)),"")</f>
        <v>0</v>
      </c>
      <c r="G47" s="33">
        <f>IF($B$4&lt;&gt;"",SUMPRODUCT(1*(ORARIO!$C$5:$G$14=$B47)*(ORARIO!$B$5:$B$14=G$3)),"")</f>
        <v>0</v>
      </c>
      <c r="H47" s="33">
        <f>IF($B$4&lt;&gt;"",SUMPRODUCT(1*(ORARIO!$C$5:$G$14=$B47)*(ORARIO!$B$5:$B$14=H$3)),"")</f>
        <v>0</v>
      </c>
      <c r="I47" s="33">
        <f>IF($B$4&lt;&gt;"",SUMPRODUCT(1*(ORARIO!$C$5:$G$14=$B47)*(ORARIO!$B$5:$B$14=I$3)),"")</f>
        <v>0</v>
      </c>
      <c r="J47" s="33">
        <f>IF($B$4&lt;&gt;"",SUMPRODUCT(1*(ORARIO!$C$5:$G$14=$B47)*(ORARIO!$B$5:$B$14=J$3)),"")</f>
        <v>0</v>
      </c>
      <c r="K47" s="34"/>
      <c r="L47" s="33">
        <f>IF($B47&lt;&gt;"",SUMPRODUCT(1*(ORARIO!$H$5:$L$14=$B47)*(ORARIO!$B$5:$B$14=L$3)),"")</f>
        <v>0</v>
      </c>
      <c r="M47" s="33">
        <f>IF($B47&lt;&gt;"",SUMPRODUCT(1*(ORARIO!$H$5:$L$14=$B47)*(ORARIO!$B$5:$B$14=M$3)),"")</f>
        <v>0</v>
      </c>
      <c r="N47" s="33">
        <f>IF($B47&lt;&gt;"",SUMPRODUCT(1*(ORARIO!$H$5:$L$14=$B47)*(ORARIO!$B$5:$B$14=N$3)),"")</f>
        <v>0</v>
      </c>
      <c r="O47" s="33">
        <f>IF($B47&lt;&gt;"",SUMPRODUCT(1*(ORARIO!$H$5:$L$14=$B47)*(ORARIO!$B$5:$B$14=O$3)),"")</f>
        <v>0</v>
      </c>
      <c r="P47" s="33">
        <f>IF($B47&lt;&gt;"",SUMPRODUCT(1*(ORARIO!$H$5:$L$14=$B47)*(ORARIO!$B$5:$B$14=P$3)),"")</f>
        <v>0</v>
      </c>
      <c r="Q47" s="33">
        <f>IF($B47&lt;&gt;"",SUMPRODUCT(1*(ORARIO!$H$5:$L$14=$B47)*(ORARIO!$B$5:$B$14=Q$3)),"")</f>
        <v>0</v>
      </c>
      <c r="R47" s="33">
        <f>IF($B47&lt;&gt;"",SUMPRODUCT(1*(ORARIO!$H$5:$L$14=$B47)*(ORARIO!$B$5:$B$14=R$3)),"")</f>
        <v>0</v>
      </c>
      <c r="S47" s="33">
        <f>IF($B47&lt;&gt;"",SUMPRODUCT(1*(ORARIO!$H$5:$L$14=$B47)*(ORARIO!$B$5:$B$14=S$3)),"")</f>
        <v>0</v>
      </c>
      <c r="T47" s="34"/>
      <c r="U47" s="33">
        <f>IF($B47&lt;&gt;"",SUMPRODUCT(1*(ORARIO!$M$5:$Q$14=$B47)*(ORARIO!$B$5:$B$14=U$3)),"")</f>
        <v>0</v>
      </c>
      <c r="V47" s="33">
        <f>IF($B47&lt;&gt;"",SUMPRODUCT(1*(ORARIO!$M$5:$Q$14=$B47)*(ORARIO!$B$5:$B$14=V$3)),"")</f>
        <v>0</v>
      </c>
      <c r="W47" s="33">
        <f>IF($B47&lt;&gt;"",SUMPRODUCT(1*(ORARIO!$M$5:$Q$14=$B47)*(ORARIO!$B$5:$B$14=W$3)),"")</f>
        <v>0</v>
      </c>
      <c r="X47" s="33">
        <f>IF($B47&lt;&gt;"",SUMPRODUCT(1*(ORARIO!$M$5:$Q$14=$B47)*(ORARIO!$B$5:$B$14=X$3)),"")</f>
        <v>0</v>
      </c>
      <c r="Y47" s="33">
        <f>IF($B47&lt;&gt;"",SUMPRODUCT(1*(ORARIO!$M$5:$Q$14=$B47)*(ORARIO!$B$5:$B$14=Y$3)),"")</f>
        <v>0</v>
      </c>
      <c r="Z47" s="33">
        <f>IF($B47&lt;&gt;"",SUMPRODUCT(1*(ORARIO!$M$5:$Q$14=$B47)*(ORARIO!$B$5:$B$14=Z$3)),"")</f>
        <v>0</v>
      </c>
      <c r="AA47" s="33">
        <f>IF($B47&lt;&gt;"",SUMPRODUCT(1*(ORARIO!$M$5:$Q$14=$B47)*(ORARIO!$B$5:$B$14=AA$3)),"")</f>
        <v>0</v>
      </c>
      <c r="AB47" s="33">
        <f>IF($B47&lt;&gt;"",SUMPRODUCT(1*(ORARIO!$M$5:$Q$14=$B47)*(ORARIO!$B$5:$B$14=AB$3)),"")</f>
        <v>0</v>
      </c>
      <c r="AC47" s="34"/>
      <c r="AD47" s="33">
        <f>IF($B47&lt;&gt;"",SUMPRODUCT(1*(ORARIO!$R$5:$V$14=$B47)*(ORARIO!$B$5:$B$14=AD$3)),"")</f>
        <v>0</v>
      </c>
      <c r="AE47" s="33">
        <f>IF($B47&lt;&gt;"",SUMPRODUCT(1*(ORARIO!$R$5:$V$14=$B47)*(ORARIO!$B$5:$B$14=AE$3)),"")</f>
        <v>0</v>
      </c>
      <c r="AF47" s="33">
        <f>IF($B47&lt;&gt;"",SUMPRODUCT(1*(ORARIO!$R$5:$V$14=$B47)*(ORARIO!$B$5:$B$14=AF$3)),"")</f>
        <v>0</v>
      </c>
      <c r="AG47" s="33">
        <f>IF($B47&lt;&gt;"",SUMPRODUCT(1*(ORARIO!$R$5:$V$14=$B47)*(ORARIO!$B$5:$B$14=AG$3)),"")</f>
        <v>0</v>
      </c>
      <c r="AH47" s="33">
        <f>IF($B47&lt;&gt;"",SUMPRODUCT(1*(ORARIO!$R$5:$V$14=$B47)*(ORARIO!$B$5:$B$14=AH$3)),"")</f>
        <v>0</v>
      </c>
      <c r="AI47" s="33">
        <f>IF($B47&lt;&gt;"",SUMPRODUCT(1*(ORARIO!$R$5:$V$14=$B47)*(ORARIO!$B$5:$B$14=AI$3)),"")</f>
        <v>0</v>
      </c>
      <c r="AJ47" s="33">
        <f>IF($B47&lt;&gt;"",SUMPRODUCT(1*(ORARIO!$R$5:$V$14=$B47)*(ORARIO!$B$5:$B$14=AJ$3)),"")</f>
        <v>0</v>
      </c>
      <c r="AK47" s="33">
        <f>IF($B47&lt;&gt;"",SUMPRODUCT(1*(ORARIO!$R$5:$V$14=$B47)*(ORARIO!$B$5:$B$14=AK$3)),"")</f>
        <v>0</v>
      </c>
      <c r="AL47" s="34"/>
      <c r="AM47" s="33">
        <f>IF($B47&lt;&gt;"",SUMPRODUCT(1*(ORARIO!$W$5:$AA$14=$B47)*(ORARIO!$B$5:$B$14=AM$3)),"")</f>
        <v>0</v>
      </c>
      <c r="AN47" s="33">
        <f>IF($B47&lt;&gt;"",SUMPRODUCT(1*(ORARIO!$W$5:$AA$14=$B47)*(ORARIO!$B$5:$B$14=AN$3)),"")</f>
        <v>0</v>
      </c>
      <c r="AO47" s="33">
        <f>IF($B47&lt;&gt;"",SUMPRODUCT(1*(ORARIO!$W$5:$AA$14=$B47)*(ORARIO!$B$5:$B$14=AO$3)),"")</f>
        <v>0</v>
      </c>
      <c r="AP47" s="33">
        <f>IF($B47&lt;&gt;"",SUMPRODUCT(1*(ORARIO!$W$5:$AA$14=$B47)*(ORARIO!$B$5:$B$14=AP$3)),"")</f>
        <v>0</v>
      </c>
      <c r="AQ47" s="33">
        <f>IF($B47&lt;&gt;"",SUMPRODUCT(1*(ORARIO!$W$5:$AA$14=$B47)*(ORARIO!$B$5:$B$14=AQ$3)),"")</f>
        <v>0</v>
      </c>
      <c r="AR47" s="33">
        <f>IF($B47&lt;&gt;"",SUMPRODUCT(1*(ORARIO!$W$5:$AA$14=$B47)*(ORARIO!$B$5:$B$14=AR$3)),"")</f>
        <v>0</v>
      </c>
      <c r="AS47" s="33">
        <f>IF($B47&lt;&gt;"",SUMPRODUCT(1*(ORARIO!$W$5:$AA$14=$B47)*(ORARIO!$B$5:$B$14=AS$3)),"")</f>
        <v>0</v>
      </c>
      <c r="AT47" s="33">
        <f>IF($B47&lt;&gt;"",SUMPRODUCT(1*(ORARIO!$W$5:$AA$14=$B47)*(ORARIO!$B$5:$B$14=AT$3)),"")</f>
        <v>0</v>
      </c>
      <c r="AU47" s="30"/>
      <c r="AV47" s="30"/>
      <c r="AW47" s="30"/>
      <c r="AX47" s="30"/>
      <c r="AY47" s="30"/>
      <c r="AZ47" s="30"/>
    </row>
    <row r="48" spans="2:52">
      <c r="B48" s="28" t="s">
        <v>101</v>
      </c>
      <c r="C48" s="33">
        <f>IF($B$4&lt;&gt;"",SUMPRODUCT(1*(ORARIO!$C$5:$G$14=$B48)*(ORARIO!$B$5:$B$14=C$3)),"")</f>
        <v>0</v>
      </c>
      <c r="D48" s="33">
        <f>IF($B$4&lt;&gt;"",SUMPRODUCT(1*(ORARIO!$C$5:$G$14=$B48)*(ORARIO!$B$5:$B$14=D$3)),"")</f>
        <v>0</v>
      </c>
      <c r="E48" s="33">
        <f>IF($B$4&lt;&gt;"",SUMPRODUCT(1*(ORARIO!$C$5:$G$14=$B48)*(ORARIO!$B$5:$B$14=E$3)),"")</f>
        <v>0</v>
      </c>
      <c r="F48" s="33">
        <f>IF($B$4&lt;&gt;"",SUMPRODUCT(1*(ORARIO!$C$5:$G$14=$B48)*(ORARIO!$B$5:$B$14=F$3)),"")</f>
        <v>0</v>
      </c>
      <c r="G48" s="33">
        <f>IF($B$4&lt;&gt;"",SUMPRODUCT(1*(ORARIO!$C$5:$G$14=$B48)*(ORARIO!$B$5:$B$14=G$3)),"")</f>
        <v>0</v>
      </c>
      <c r="H48" s="33">
        <f>IF($B$4&lt;&gt;"",SUMPRODUCT(1*(ORARIO!$C$5:$G$14=$B48)*(ORARIO!$B$5:$B$14=H$3)),"")</f>
        <v>0</v>
      </c>
      <c r="I48" s="33">
        <f>IF($B$4&lt;&gt;"",SUMPRODUCT(1*(ORARIO!$C$5:$G$14=$B48)*(ORARIO!$B$5:$B$14=I$3)),"")</f>
        <v>0</v>
      </c>
      <c r="J48" s="33">
        <f>IF($B$4&lt;&gt;"",SUMPRODUCT(1*(ORARIO!$C$5:$G$14=$B48)*(ORARIO!$B$5:$B$14=J$3)),"")</f>
        <v>0</v>
      </c>
      <c r="K48" s="34"/>
      <c r="L48" s="33">
        <f>IF($B48&lt;&gt;"",SUMPRODUCT(1*(ORARIO!$H$5:$L$14=$B48)*(ORARIO!$B$5:$B$14=L$3)),"")</f>
        <v>0</v>
      </c>
      <c r="M48" s="33">
        <f>IF($B48&lt;&gt;"",SUMPRODUCT(1*(ORARIO!$H$5:$L$14=$B48)*(ORARIO!$B$5:$B$14=M$3)),"")</f>
        <v>0</v>
      </c>
      <c r="N48" s="33">
        <f>IF($B48&lt;&gt;"",SUMPRODUCT(1*(ORARIO!$H$5:$L$14=$B48)*(ORARIO!$B$5:$B$14=N$3)),"")</f>
        <v>0</v>
      </c>
      <c r="O48" s="33">
        <f>IF($B48&lt;&gt;"",SUMPRODUCT(1*(ORARIO!$H$5:$L$14=$B48)*(ORARIO!$B$5:$B$14=O$3)),"")</f>
        <v>0</v>
      </c>
      <c r="P48" s="33">
        <f>IF($B48&lt;&gt;"",SUMPRODUCT(1*(ORARIO!$H$5:$L$14=$B48)*(ORARIO!$B$5:$B$14=P$3)),"")</f>
        <v>0</v>
      </c>
      <c r="Q48" s="33">
        <f>IF($B48&lt;&gt;"",SUMPRODUCT(1*(ORARIO!$H$5:$L$14=$B48)*(ORARIO!$B$5:$B$14=Q$3)),"")</f>
        <v>0</v>
      </c>
      <c r="R48" s="33">
        <f>IF($B48&lt;&gt;"",SUMPRODUCT(1*(ORARIO!$H$5:$L$14=$B48)*(ORARIO!$B$5:$B$14=R$3)),"")</f>
        <v>0</v>
      </c>
      <c r="S48" s="33">
        <f>IF($B48&lt;&gt;"",SUMPRODUCT(1*(ORARIO!$H$5:$L$14=$B48)*(ORARIO!$B$5:$B$14=S$3)),"")</f>
        <v>0</v>
      </c>
      <c r="T48" s="34"/>
      <c r="U48" s="33">
        <f>IF($B48&lt;&gt;"",SUMPRODUCT(1*(ORARIO!$M$5:$Q$14=$B48)*(ORARIO!$B$5:$B$14=U$3)),"")</f>
        <v>0</v>
      </c>
      <c r="V48" s="33">
        <f>IF($B48&lt;&gt;"",SUMPRODUCT(1*(ORARIO!$M$5:$Q$14=$B48)*(ORARIO!$B$5:$B$14=V$3)),"")</f>
        <v>0</v>
      </c>
      <c r="W48" s="33">
        <f>IF($B48&lt;&gt;"",SUMPRODUCT(1*(ORARIO!$M$5:$Q$14=$B48)*(ORARIO!$B$5:$B$14=W$3)),"")</f>
        <v>0</v>
      </c>
      <c r="X48" s="33">
        <f>IF($B48&lt;&gt;"",SUMPRODUCT(1*(ORARIO!$M$5:$Q$14=$B48)*(ORARIO!$B$5:$B$14=X$3)),"")</f>
        <v>0</v>
      </c>
      <c r="Y48" s="33">
        <f>IF($B48&lt;&gt;"",SUMPRODUCT(1*(ORARIO!$M$5:$Q$14=$B48)*(ORARIO!$B$5:$B$14=Y$3)),"")</f>
        <v>0</v>
      </c>
      <c r="Z48" s="33">
        <f>IF($B48&lt;&gt;"",SUMPRODUCT(1*(ORARIO!$M$5:$Q$14=$B48)*(ORARIO!$B$5:$B$14=Z$3)),"")</f>
        <v>0</v>
      </c>
      <c r="AA48" s="33">
        <f>IF($B48&lt;&gt;"",SUMPRODUCT(1*(ORARIO!$M$5:$Q$14=$B48)*(ORARIO!$B$5:$B$14=AA$3)),"")</f>
        <v>0</v>
      </c>
      <c r="AB48" s="33">
        <f>IF($B48&lt;&gt;"",SUMPRODUCT(1*(ORARIO!$M$5:$Q$14=$B48)*(ORARIO!$B$5:$B$14=AB$3)),"")</f>
        <v>0</v>
      </c>
      <c r="AC48" s="34"/>
      <c r="AD48" s="33">
        <f>IF($B48&lt;&gt;"",SUMPRODUCT(1*(ORARIO!$R$5:$V$14=$B48)*(ORARIO!$B$5:$B$14=AD$3)),"")</f>
        <v>0</v>
      </c>
      <c r="AE48" s="33">
        <f>IF($B48&lt;&gt;"",SUMPRODUCT(1*(ORARIO!$R$5:$V$14=$B48)*(ORARIO!$B$5:$B$14=AE$3)),"")</f>
        <v>0</v>
      </c>
      <c r="AF48" s="33">
        <f>IF($B48&lt;&gt;"",SUMPRODUCT(1*(ORARIO!$R$5:$V$14=$B48)*(ORARIO!$B$5:$B$14=AF$3)),"")</f>
        <v>0</v>
      </c>
      <c r="AG48" s="33">
        <f>IF($B48&lt;&gt;"",SUMPRODUCT(1*(ORARIO!$R$5:$V$14=$B48)*(ORARIO!$B$5:$B$14=AG$3)),"")</f>
        <v>0</v>
      </c>
      <c r="AH48" s="33">
        <f>IF($B48&lt;&gt;"",SUMPRODUCT(1*(ORARIO!$R$5:$V$14=$B48)*(ORARIO!$B$5:$B$14=AH$3)),"")</f>
        <v>0</v>
      </c>
      <c r="AI48" s="33">
        <f>IF($B48&lt;&gt;"",SUMPRODUCT(1*(ORARIO!$R$5:$V$14=$B48)*(ORARIO!$B$5:$B$14=AI$3)),"")</f>
        <v>0</v>
      </c>
      <c r="AJ48" s="33">
        <f>IF($B48&lt;&gt;"",SUMPRODUCT(1*(ORARIO!$R$5:$V$14=$B48)*(ORARIO!$B$5:$B$14=AJ$3)),"")</f>
        <v>0</v>
      </c>
      <c r="AK48" s="33">
        <f>IF($B48&lt;&gt;"",SUMPRODUCT(1*(ORARIO!$R$5:$V$14=$B48)*(ORARIO!$B$5:$B$14=AK$3)),"")</f>
        <v>0</v>
      </c>
      <c r="AL48" s="34"/>
      <c r="AM48" s="33">
        <f>IF($B48&lt;&gt;"",SUMPRODUCT(1*(ORARIO!$W$5:$AA$14=$B48)*(ORARIO!$B$5:$B$14=AM$3)),"")</f>
        <v>0</v>
      </c>
      <c r="AN48" s="33">
        <f>IF($B48&lt;&gt;"",SUMPRODUCT(1*(ORARIO!$W$5:$AA$14=$B48)*(ORARIO!$B$5:$B$14=AN$3)),"")</f>
        <v>0</v>
      </c>
      <c r="AO48" s="33">
        <f>IF($B48&lt;&gt;"",SUMPRODUCT(1*(ORARIO!$W$5:$AA$14=$B48)*(ORARIO!$B$5:$B$14=AO$3)),"")</f>
        <v>0</v>
      </c>
      <c r="AP48" s="33">
        <f>IF($B48&lt;&gt;"",SUMPRODUCT(1*(ORARIO!$W$5:$AA$14=$B48)*(ORARIO!$B$5:$B$14=AP$3)),"")</f>
        <v>0</v>
      </c>
      <c r="AQ48" s="33">
        <f>IF($B48&lt;&gt;"",SUMPRODUCT(1*(ORARIO!$W$5:$AA$14=$B48)*(ORARIO!$B$5:$B$14=AQ$3)),"")</f>
        <v>0</v>
      </c>
      <c r="AR48" s="33">
        <f>IF($B48&lt;&gt;"",SUMPRODUCT(1*(ORARIO!$W$5:$AA$14=$B48)*(ORARIO!$B$5:$B$14=AR$3)),"")</f>
        <v>0</v>
      </c>
      <c r="AS48" s="33">
        <f>IF($B48&lt;&gt;"",SUMPRODUCT(1*(ORARIO!$W$5:$AA$14=$B48)*(ORARIO!$B$5:$B$14=AS$3)),"")</f>
        <v>0</v>
      </c>
      <c r="AT48" s="33">
        <f>IF($B48&lt;&gt;"",SUMPRODUCT(1*(ORARIO!$W$5:$AA$14=$B48)*(ORARIO!$B$5:$B$14=AT$3)),"")</f>
        <v>0</v>
      </c>
      <c r="AU48" s="30"/>
      <c r="AV48" s="30"/>
      <c r="AW48" s="30"/>
      <c r="AX48" s="30"/>
      <c r="AY48" s="30"/>
      <c r="AZ48" s="30"/>
    </row>
    <row r="49" spans="2:52">
      <c r="B49" s="28" t="s">
        <v>47</v>
      </c>
      <c r="C49" s="33">
        <f>IF($B$4&lt;&gt;"",SUMPRODUCT(1*(ORARIO!$C$5:$G$14=$B49)*(ORARIO!$B$5:$B$14=C$3)),"")</f>
        <v>0</v>
      </c>
      <c r="D49" s="33">
        <f>IF($B$4&lt;&gt;"",SUMPRODUCT(1*(ORARIO!$C$5:$G$14=$B49)*(ORARIO!$B$5:$B$14=D$3)),"")</f>
        <v>1</v>
      </c>
      <c r="E49" s="33">
        <f>IF($B$4&lt;&gt;"",SUMPRODUCT(1*(ORARIO!$C$5:$G$14=$B49)*(ORARIO!$B$5:$B$14=E$3)),"")</f>
        <v>1</v>
      </c>
      <c r="F49" s="33">
        <f>IF($B$4&lt;&gt;"",SUMPRODUCT(1*(ORARIO!$C$5:$G$14=$B49)*(ORARIO!$B$5:$B$14=F$3)),"")</f>
        <v>1</v>
      </c>
      <c r="G49" s="33">
        <f>IF($B$4&lt;&gt;"",SUMPRODUCT(1*(ORARIO!$C$5:$G$14=$B49)*(ORARIO!$B$5:$B$14=G$3)),"")</f>
        <v>0</v>
      </c>
      <c r="H49" s="33">
        <f>IF($B$4&lt;&gt;"",SUMPRODUCT(1*(ORARIO!$C$5:$G$14=$B49)*(ORARIO!$B$5:$B$14=H$3)),"")</f>
        <v>2</v>
      </c>
      <c r="I49" s="33">
        <f>IF($B$4&lt;&gt;"",SUMPRODUCT(1*(ORARIO!$C$5:$G$14=$B49)*(ORARIO!$B$5:$B$14=I$3)),"")</f>
        <v>0</v>
      </c>
      <c r="J49" s="33">
        <f>IF($B$4&lt;&gt;"",SUMPRODUCT(1*(ORARIO!$C$5:$G$14=$B49)*(ORARIO!$B$5:$B$14=J$3)),"")</f>
        <v>2</v>
      </c>
      <c r="K49" s="34"/>
      <c r="L49" s="33">
        <f>IF($B49&lt;&gt;"",SUMPRODUCT(1*(ORARIO!$H$5:$L$14=$B49)*(ORARIO!$B$5:$B$14=L$3)),"")</f>
        <v>0</v>
      </c>
      <c r="M49" s="33">
        <f>IF($B49&lt;&gt;"",SUMPRODUCT(1*(ORARIO!$H$5:$L$14=$B49)*(ORARIO!$B$5:$B$14=M$3)),"")</f>
        <v>0</v>
      </c>
      <c r="N49" s="33">
        <f>IF($B49&lt;&gt;"",SUMPRODUCT(1*(ORARIO!$H$5:$L$14=$B49)*(ORARIO!$B$5:$B$14=N$3)),"")</f>
        <v>0</v>
      </c>
      <c r="O49" s="33">
        <f>IF($B49&lt;&gt;"",SUMPRODUCT(1*(ORARIO!$H$5:$L$14=$B49)*(ORARIO!$B$5:$B$14=O$3)),"")</f>
        <v>0</v>
      </c>
      <c r="P49" s="33">
        <f>IF($B49&lt;&gt;"",SUMPRODUCT(1*(ORARIO!$H$5:$L$14=$B49)*(ORARIO!$B$5:$B$14=P$3)),"")</f>
        <v>0</v>
      </c>
      <c r="Q49" s="33">
        <f>IF($B49&lt;&gt;"",SUMPRODUCT(1*(ORARIO!$H$5:$L$14=$B49)*(ORARIO!$B$5:$B$14=Q$3)),"")</f>
        <v>0</v>
      </c>
      <c r="R49" s="33">
        <f>IF($B49&lt;&gt;"",SUMPRODUCT(1*(ORARIO!$H$5:$L$14=$B49)*(ORARIO!$B$5:$B$14=R$3)),"")</f>
        <v>1</v>
      </c>
      <c r="S49" s="33">
        <f>IF($B49&lt;&gt;"",SUMPRODUCT(1*(ORARIO!$H$5:$L$14=$B49)*(ORARIO!$B$5:$B$14=S$3)),"")</f>
        <v>2</v>
      </c>
      <c r="T49" s="34"/>
      <c r="U49" s="33">
        <f>IF($B49&lt;&gt;"",SUMPRODUCT(1*(ORARIO!$M$5:$Q$14=$B49)*(ORARIO!$B$5:$B$14=U$3)),"")</f>
        <v>0</v>
      </c>
      <c r="V49" s="33">
        <f>IF($B49&lt;&gt;"",SUMPRODUCT(1*(ORARIO!$M$5:$Q$14=$B49)*(ORARIO!$B$5:$B$14=V$3)),"")</f>
        <v>0</v>
      </c>
      <c r="W49" s="33">
        <f>IF($B49&lt;&gt;"",SUMPRODUCT(1*(ORARIO!$M$5:$Q$14=$B49)*(ORARIO!$B$5:$B$14=W$3)),"")</f>
        <v>0</v>
      </c>
      <c r="X49" s="33">
        <f>IF($B49&lt;&gt;"",SUMPRODUCT(1*(ORARIO!$M$5:$Q$14=$B49)*(ORARIO!$B$5:$B$14=X$3)),"")</f>
        <v>0</v>
      </c>
      <c r="Y49" s="33">
        <f>IF($B49&lt;&gt;"",SUMPRODUCT(1*(ORARIO!$M$5:$Q$14=$B49)*(ORARIO!$B$5:$B$14=Y$3)),"")</f>
        <v>0</v>
      </c>
      <c r="Z49" s="33">
        <f>IF($B49&lt;&gt;"",SUMPRODUCT(1*(ORARIO!$M$5:$Q$14=$B49)*(ORARIO!$B$5:$B$14=Z$3)),"")</f>
        <v>0</v>
      </c>
      <c r="AA49" s="33">
        <f>IF($B49&lt;&gt;"",SUMPRODUCT(1*(ORARIO!$M$5:$Q$14=$B49)*(ORARIO!$B$5:$B$14=AA$3)),"")</f>
        <v>0</v>
      </c>
      <c r="AB49" s="33">
        <f>IF($B49&lt;&gt;"",SUMPRODUCT(1*(ORARIO!$M$5:$Q$14=$B49)*(ORARIO!$B$5:$B$14=AB$3)),"")</f>
        <v>0</v>
      </c>
      <c r="AC49" s="34"/>
      <c r="AD49" s="33">
        <f>IF($B49&lt;&gt;"",SUMPRODUCT(1*(ORARIO!$R$5:$V$14=$B49)*(ORARIO!$B$5:$B$14=AD$3)),"")</f>
        <v>0</v>
      </c>
      <c r="AE49" s="33">
        <f>IF($B49&lt;&gt;"",SUMPRODUCT(1*(ORARIO!$R$5:$V$14=$B49)*(ORARIO!$B$5:$B$14=AE$3)),"")</f>
        <v>0</v>
      </c>
      <c r="AF49" s="33">
        <f>IF($B49&lt;&gt;"",SUMPRODUCT(1*(ORARIO!$R$5:$V$14=$B49)*(ORARIO!$B$5:$B$14=AF$3)),"")</f>
        <v>0</v>
      </c>
      <c r="AG49" s="33">
        <f>IF($B49&lt;&gt;"",SUMPRODUCT(1*(ORARIO!$R$5:$V$14=$B49)*(ORARIO!$B$5:$B$14=AG$3)),"")</f>
        <v>0</v>
      </c>
      <c r="AH49" s="33">
        <f>IF($B49&lt;&gt;"",SUMPRODUCT(1*(ORARIO!$R$5:$V$14=$B49)*(ORARIO!$B$5:$B$14=AH$3)),"")</f>
        <v>0</v>
      </c>
      <c r="AI49" s="33">
        <f>IF($B49&lt;&gt;"",SUMPRODUCT(1*(ORARIO!$R$5:$V$14=$B49)*(ORARIO!$B$5:$B$14=AI$3)),"")</f>
        <v>0</v>
      </c>
      <c r="AJ49" s="33">
        <f>IF($B49&lt;&gt;"",SUMPRODUCT(1*(ORARIO!$R$5:$V$14=$B49)*(ORARIO!$B$5:$B$14=AJ$3)),"")</f>
        <v>0</v>
      </c>
      <c r="AK49" s="33">
        <f>IF($B49&lt;&gt;"",SUMPRODUCT(1*(ORARIO!$R$5:$V$14=$B49)*(ORARIO!$B$5:$B$14=AK$3)),"")</f>
        <v>0</v>
      </c>
      <c r="AL49" s="34"/>
      <c r="AM49" s="33">
        <f>IF($B49&lt;&gt;"",SUMPRODUCT(1*(ORARIO!$W$5:$AA$14=$B49)*(ORARIO!$B$5:$B$14=AM$3)),"")</f>
        <v>0</v>
      </c>
      <c r="AN49" s="33">
        <f>IF($B49&lt;&gt;"",SUMPRODUCT(1*(ORARIO!$W$5:$AA$14=$B49)*(ORARIO!$B$5:$B$14=AN$3)),"")</f>
        <v>0</v>
      </c>
      <c r="AO49" s="33">
        <f>IF($B49&lt;&gt;"",SUMPRODUCT(1*(ORARIO!$W$5:$AA$14=$B49)*(ORARIO!$B$5:$B$14=AO$3)),"")</f>
        <v>0</v>
      </c>
      <c r="AP49" s="33">
        <f>IF($B49&lt;&gt;"",SUMPRODUCT(1*(ORARIO!$W$5:$AA$14=$B49)*(ORARIO!$B$5:$B$14=AP$3)),"")</f>
        <v>0</v>
      </c>
      <c r="AQ49" s="33">
        <f>IF($B49&lt;&gt;"",SUMPRODUCT(1*(ORARIO!$W$5:$AA$14=$B49)*(ORARIO!$B$5:$B$14=AQ$3)),"")</f>
        <v>0</v>
      </c>
      <c r="AR49" s="33">
        <f>IF($B49&lt;&gt;"",SUMPRODUCT(1*(ORARIO!$W$5:$AA$14=$B49)*(ORARIO!$B$5:$B$14=AR$3)),"")</f>
        <v>0</v>
      </c>
      <c r="AS49" s="33">
        <f>IF($B49&lt;&gt;"",SUMPRODUCT(1*(ORARIO!$W$5:$AA$14=$B49)*(ORARIO!$B$5:$B$14=AS$3)),"")</f>
        <v>0</v>
      </c>
      <c r="AT49" s="33">
        <f>IF($B49&lt;&gt;"",SUMPRODUCT(1*(ORARIO!$W$5:$AA$14=$B49)*(ORARIO!$B$5:$B$14=AT$3)),"")</f>
        <v>0</v>
      </c>
      <c r="AU49" s="30"/>
      <c r="AV49" s="30"/>
      <c r="AW49" s="30"/>
      <c r="AX49" s="30"/>
      <c r="AY49" s="30"/>
      <c r="AZ49" s="30"/>
    </row>
    <row r="50" spans="2:52">
      <c r="B50" s="28" t="s">
        <v>48</v>
      </c>
      <c r="C50" s="33">
        <f>IF($B$4&lt;&gt;"",SUMPRODUCT(1*(ORARIO!$C$5:$G$14=$B50)*(ORARIO!$B$5:$B$14=C$3)),"")</f>
        <v>0</v>
      </c>
      <c r="D50" s="33">
        <f>IF($B$4&lt;&gt;"",SUMPRODUCT(1*(ORARIO!$C$5:$G$14=$B50)*(ORARIO!$B$5:$B$14=D$3)),"")</f>
        <v>0</v>
      </c>
      <c r="E50" s="33">
        <f>IF($B$4&lt;&gt;"",SUMPRODUCT(1*(ORARIO!$C$5:$G$14=$B50)*(ORARIO!$B$5:$B$14=E$3)),"")</f>
        <v>0</v>
      </c>
      <c r="F50" s="33">
        <f>IF($B$4&lt;&gt;"",SUMPRODUCT(1*(ORARIO!$C$5:$G$14=$B50)*(ORARIO!$B$5:$B$14=F$3)),"")</f>
        <v>0</v>
      </c>
      <c r="G50" s="33">
        <f>IF($B$4&lt;&gt;"",SUMPRODUCT(1*(ORARIO!$C$5:$G$14=$B50)*(ORARIO!$B$5:$B$14=G$3)),"")</f>
        <v>0</v>
      </c>
      <c r="H50" s="33">
        <f>IF($B$4&lt;&gt;"",SUMPRODUCT(1*(ORARIO!$C$5:$G$14=$B50)*(ORARIO!$B$5:$B$14=H$3)),"")</f>
        <v>0</v>
      </c>
      <c r="I50" s="33">
        <f>IF($B$4&lt;&gt;"",SUMPRODUCT(1*(ORARIO!$C$5:$G$14=$B50)*(ORARIO!$B$5:$B$14=I$3)),"")</f>
        <v>1</v>
      </c>
      <c r="J50" s="33">
        <f>IF($B$4&lt;&gt;"",SUMPRODUCT(1*(ORARIO!$C$5:$G$14=$B50)*(ORARIO!$B$5:$B$14=J$3)),"")</f>
        <v>0</v>
      </c>
      <c r="K50" s="34"/>
      <c r="L50" s="33">
        <f>IF($B50&lt;&gt;"",SUMPRODUCT(1*(ORARIO!$H$5:$L$14=$B50)*(ORARIO!$B$5:$B$14=L$3)),"")</f>
        <v>0</v>
      </c>
      <c r="M50" s="33">
        <f>IF($B50&lt;&gt;"",SUMPRODUCT(1*(ORARIO!$H$5:$L$14=$B50)*(ORARIO!$B$5:$B$14=M$3)),"")</f>
        <v>0</v>
      </c>
      <c r="N50" s="33">
        <f>IF($B50&lt;&gt;"",SUMPRODUCT(1*(ORARIO!$H$5:$L$14=$B50)*(ORARIO!$B$5:$B$14=N$3)),"")</f>
        <v>0</v>
      </c>
      <c r="O50" s="33">
        <f>IF($B50&lt;&gt;"",SUMPRODUCT(1*(ORARIO!$H$5:$L$14=$B50)*(ORARIO!$B$5:$B$14=O$3)),"")</f>
        <v>0</v>
      </c>
      <c r="P50" s="33">
        <f>IF($B50&lt;&gt;"",SUMPRODUCT(1*(ORARIO!$H$5:$L$14=$B50)*(ORARIO!$B$5:$B$14=P$3)),"")</f>
        <v>0</v>
      </c>
      <c r="Q50" s="33">
        <f>IF($B50&lt;&gt;"",SUMPRODUCT(1*(ORARIO!$H$5:$L$14=$B50)*(ORARIO!$B$5:$B$14=Q$3)),"")</f>
        <v>0</v>
      </c>
      <c r="R50" s="33">
        <f>IF($B50&lt;&gt;"",SUMPRODUCT(1*(ORARIO!$H$5:$L$14=$B50)*(ORARIO!$B$5:$B$14=R$3)),"")</f>
        <v>0</v>
      </c>
      <c r="S50" s="33">
        <f>IF($B50&lt;&gt;"",SUMPRODUCT(1*(ORARIO!$H$5:$L$14=$B50)*(ORARIO!$B$5:$B$14=S$3)),"")</f>
        <v>0</v>
      </c>
      <c r="T50" s="34"/>
      <c r="U50" s="33">
        <f>IF($B50&lt;&gt;"",SUMPRODUCT(1*(ORARIO!$M$5:$Q$14=$B50)*(ORARIO!$B$5:$B$14=U$3)),"")</f>
        <v>0</v>
      </c>
      <c r="V50" s="33">
        <f>IF($B50&lt;&gt;"",SUMPRODUCT(1*(ORARIO!$M$5:$Q$14=$B50)*(ORARIO!$B$5:$B$14=V$3)),"")</f>
        <v>0</v>
      </c>
      <c r="W50" s="33">
        <f>IF($B50&lt;&gt;"",SUMPRODUCT(1*(ORARIO!$M$5:$Q$14=$B50)*(ORARIO!$B$5:$B$14=W$3)),"")</f>
        <v>0</v>
      </c>
      <c r="X50" s="33">
        <f>IF($B50&lt;&gt;"",SUMPRODUCT(1*(ORARIO!$M$5:$Q$14=$B50)*(ORARIO!$B$5:$B$14=X$3)),"")</f>
        <v>0</v>
      </c>
      <c r="Y50" s="33">
        <f>IF($B50&lt;&gt;"",SUMPRODUCT(1*(ORARIO!$M$5:$Q$14=$B50)*(ORARIO!$B$5:$B$14=Y$3)),"")</f>
        <v>0</v>
      </c>
      <c r="Z50" s="33">
        <f>IF($B50&lt;&gt;"",SUMPRODUCT(1*(ORARIO!$M$5:$Q$14=$B50)*(ORARIO!$B$5:$B$14=Z$3)),"")</f>
        <v>0</v>
      </c>
      <c r="AA50" s="33">
        <f>IF($B50&lt;&gt;"",SUMPRODUCT(1*(ORARIO!$M$5:$Q$14=$B50)*(ORARIO!$B$5:$B$14=AA$3)),"")</f>
        <v>0</v>
      </c>
      <c r="AB50" s="33">
        <f>IF($B50&lt;&gt;"",SUMPRODUCT(1*(ORARIO!$M$5:$Q$14=$B50)*(ORARIO!$B$5:$B$14=AB$3)),"")</f>
        <v>0</v>
      </c>
      <c r="AC50" s="34"/>
      <c r="AD50" s="33">
        <f>IF($B50&lt;&gt;"",SUMPRODUCT(1*(ORARIO!$R$5:$V$14=$B50)*(ORARIO!$B$5:$B$14=AD$3)),"")</f>
        <v>0</v>
      </c>
      <c r="AE50" s="33">
        <f>IF($B50&lt;&gt;"",SUMPRODUCT(1*(ORARIO!$R$5:$V$14=$B50)*(ORARIO!$B$5:$B$14=AE$3)),"")</f>
        <v>0</v>
      </c>
      <c r="AF50" s="33">
        <f>IF($B50&lt;&gt;"",SUMPRODUCT(1*(ORARIO!$R$5:$V$14=$B50)*(ORARIO!$B$5:$B$14=AF$3)),"")</f>
        <v>0</v>
      </c>
      <c r="AG50" s="33">
        <f>IF($B50&lt;&gt;"",SUMPRODUCT(1*(ORARIO!$R$5:$V$14=$B50)*(ORARIO!$B$5:$B$14=AG$3)),"")</f>
        <v>0</v>
      </c>
      <c r="AH50" s="33">
        <f>IF($B50&lt;&gt;"",SUMPRODUCT(1*(ORARIO!$R$5:$V$14=$B50)*(ORARIO!$B$5:$B$14=AH$3)),"")</f>
        <v>0</v>
      </c>
      <c r="AI50" s="33">
        <f>IF($B50&lt;&gt;"",SUMPRODUCT(1*(ORARIO!$R$5:$V$14=$B50)*(ORARIO!$B$5:$B$14=AI$3)),"")</f>
        <v>0</v>
      </c>
      <c r="AJ50" s="33">
        <f>IF($B50&lt;&gt;"",SUMPRODUCT(1*(ORARIO!$R$5:$V$14=$B50)*(ORARIO!$B$5:$B$14=AJ$3)),"")</f>
        <v>0</v>
      </c>
      <c r="AK50" s="33">
        <f>IF($B50&lt;&gt;"",SUMPRODUCT(1*(ORARIO!$R$5:$V$14=$B50)*(ORARIO!$B$5:$B$14=AK$3)),"")</f>
        <v>0</v>
      </c>
      <c r="AL50" s="34"/>
      <c r="AM50" s="33">
        <f>IF($B50&lt;&gt;"",SUMPRODUCT(1*(ORARIO!$W$5:$AA$14=$B50)*(ORARIO!$B$5:$B$14=AM$3)),"")</f>
        <v>0</v>
      </c>
      <c r="AN50" s="33">
        <f>IF($B50&lt;&gt;"",SUMPRODUCT(1*(ORARIO!$W$5:$AA$14=$B50)*(ORARIO!$B$5:$B$14=AN$3)),"")</f>
        <v>0</v>
      </c>
      <c r="AO50" s="33">
        <f>IF($B50&lt;&gt;"",SUMPRODUCT(1*(ORARIO!$W$5:$AA$14=$B50)*(ORARIO!$B$5:$B$14=AO$3)),"")</f>
        <v>0</v>
      </c>
      <c r="AP50" s="33">
        <f>IF($B50&lt;&gt;"",SUMPRODUCT(1*(ORARIO!$W$5:$AA$14=$B50)*(ORARIO!$B$5:$B$14=AP$3)),"")</f>
        <v>0</v>
      </c>
      <c r="AQ50" s="33">
        <f>IF($B50&lt;&gt;"",SUMPRODUCT(1*(ORARIO!$W$5:$AA$14=$B50)*(ORARIO!$B$5:$B$14=AQ$3)),"")</f>
        <v>0</v>
      </c>
      <c r="AR50" s="33">
        <f>IF($B50&lt;&gt;"",SUMPRODUCT(1*(ORARIO!$W$5:$AA$14=$B50)*(ORARIO!$B$5:$B$14=AR$3)),"")</f>
        <v>0</v>
      </c>
      <c r="AS50" s="33">
        <f>IF($B50&lt;&gt;"",SUMPRODUCT(1*(ORARIO!$W$5:$AA$14=$B50)*(ORARIO!$B$5:$B$14=AS$3)),"")</f>
        <v>0</v>
      </c>
      <c r="AT50" s="33">
        <f>IF($B50&lt;&gt;"",SUMPRODUCT(1*(ORARIO!$W$5:$AA$14=$B50)*(ORARIO!$B$5:$B$14=AT$3)),"")</f>
        <v>0</v>
      </c>
      <c r="AU50" s="30"/>
      <c r="AV50" s="30"/>
      <c r="AW50" s="30"/>
      <c r="AX50" s="30"/>
      <c r="AY50" s="30"/>
      <c r="AZ50" s="30"/>
    </row>
    <row r="51" spans="2:52">
      <c r="B51" s="28" t="s">
        <v>49</v>
      </c>
      <c r="C51" s="33">
        <f>IF($B$4&lt;&gt;"",SUMPRODUCT(1*(ORARIO!$C$5:$G$14=$B51)*(ORARIO!$B$5:$B$14=C$3)),"")</f>
        <v>0</v>
      </c>
      <c r="D51" s="33">
        <f>IF($B$4&lt;&gt;"",SUMPRODUCT(1*(ORARIO!$C$5:$G$14=$B51)*(ORARIO!$B$5:$B$14=D$3)),"")</f>
        <v>0</v>
      </c>
      <c r="E51" s="33">
        <f>IF($B$4&lt;&gt;"",SUMPRODUCT(1*(ORARIO!$C$5:$G$14=$B51)*(ORARIO!$B$5:$B$14=E$3)),"")</f>
        <v>0</v>
      </c>
      <c r="F51" s="33">
        <f>IF($B$4&lt;&gt;"",SUMPRODUCT(1*(ORARIO!$C$5:$G$14=$B51)*(ORARIO!$B$5:$B$14=F$3)),"")</f>
        <v>0</v>
      </c>
      <c r="G51" s="33">
        <f>IF($B$4&lt;&gt;"",SUMPRODUCT(1*(ORARIO!$C$5:$G$14=$B51)*(ORARIO!$B$5:$B$14=G$3)),"")</f>
        <v>0</v>
      </c>
      <c r="H51" s="33">
        <f>IF($B$4&lt;&gt;"",SUMPRODUCT(1*(ORARIO!$C$5:$G$14=$B51)*(ORARIO!$B$5:$B$14=H$3)),"")</f>
        <v>0</v>
      </c>
      <c r="I51" s="33">
        <f>IF($B$4&lt;&gt;"",SUMPRODUCT(1*(ORARIO!$C$5:$G$14=$B51)*(ORARIO!$B$5:$B$14=I$3)),"")</f>
        <v>0</v>
      </c>
      <c r="J51" s="33">
        <f>IF($B$4&lt;&gt;"",SUMPRODUCT(1*(ORARIO!$C$5:$G$14=$B51)*(ORARIO!$B$5:$B$14=J$3)),"")</f>
        <v>0</v>
      </c>
      <c r="K51" s="34"/>
      <c r="L51" s="33">
        <f>IF($B51&lt;&gt;"",SUMPRODUCT(1*(ORARIO!$H$5:$L$14=$B51)*(ORARIO!$B$5:$B$14=L$3)),"")</f>
        <v>0</v>
      </c>
      <c r="M51" s="33">
        <f>IF($B51&lt;&gt;"",SUMPRODUCT(1*(ORARIO!$H$5:$L$14=$B51)*(ORARIO!$B$5:$B$14=M$3)),"")</f>
        <v>0</v>
      </c>
      <c r="N51" s="33">
        <f>IF($B51&lt;&gt;"",SUMPRODUCT(1*(ORARIO!$H$5:$L$14=$B51)*(ORARIO!$B$5:$B$14=N$3)),"")</f>
        <v>0</v>
      </c>
      <c r="O51" s="33">
        <f>IF($B51&lt;&gt;"",SUMPRODUCT(1*(ORARIO!$H$5:$L$14=$B51)*(ORARIO!$B$5:$B$14=O$3)),"")</f>
        <v>0</v>
      </c>
      <c r="P51" s="33">
        <f>IF($B51&lt;&gt;"",SUMPRODUCT(1*(ORARIO!$H$5:$L$14=$B51)*(ORARIO!$B$5:$B$14=P$3)),"")</f>
        <v>0</v>
      </c>
      <c r="Q51" s="33">
        <f>IF($B51&lt;&gt;"",SUMPRODUCT(1*(ORARIO!$H$5:$L$14=$B51)*(ORARIO!$B$5:$B$14=Q$3)),"")</f>
        <v>0</v>
      </c>
      <c r="R51" s="33">
        <f>IF($B51&lt;&gt;"",SUMPRODUCT(1*(ORARIO!$H$5:$L$14=$B51)*(ORARIO!$B$5:$B$14=R$3)),"")</f>
        <v>0</v>
      </c>
      <c r="S51" s="33">
        <f>IF($B51&lt;&gt;"",SUMPRODUCT(1*(ORARIO!$H$5:$L$14=$B51)*(ORARIO!$B$5:$B$14=S$3)),"")</f>
        <v>0</v>
      </c>
      <c r="T51" s="34"/>
      <c r="U51" s="33">
        <f>IF($B51&lt;&gt;"",SUMPRODUCT(1*(ORARIO!$M$5:$Q$14=$B51)*(ORARIO!$B$5:$B$14=U$3)),"")</f>
        <v>0</v>
      </c>
      <c r="V51" s="33">
        <f>IF($B51&lt;&gt;"",SUMPRODUCT(1*(ORARIO!$M$5:$Q$14=$B51)*(ORARIO!$B$5:$B$14=V$3)),"")</f>
        <v>0</v>
      </c>
      <c r="W51" s="33">
        <f>IF($B51&lt;&gt;"",SUMPRODUCT(1*(ORARIO!$M$5:$Q$14=$B51)*(ORARIO!$B$5:$B$14=W$3)),"")</f>
        <v>0</v>
      </c>
      <c r="X51" s="33">
        <f>IF($B51&lt;&gt;"",SUMPRODUCT(1*(ORARIO!$M$5:$Q$14=$B51)*(ORARIO!$B$5:$B$14=X$3)),"")</f>
        <v>0</v>
      </c>
      <c r="Y51" s="33">
        <f>IF($B51&lt;&gt;"",SUMPRODUCT(1*(ORARIO!$M$5:$Q$14=$B51)*(ORARIO!$B$5:$B$14=Y$3)),"")</f>
        <v>0</v>
      </c>
      <c r="Z51" s="33">
        <f>IF($B51&lt;&gt;"",SUMPRODUCT(1*(ORARIO!$M$5:$Q$14=$B51)*(ORARIO!$B$5:$B$14=Z$3)),"")</f>
        <v>0</v>
      </c>
      <c r="AA51" s="33">
        <f>IF($B51&lt;&gt;"",SUMPRODUCT(1*(ORARIO!$M$5:$Q$14=$B51)*(ORARIO!$B$5:$B$14=AA$3)),"")</f>
        <v>0</v>
      </c>
      <c r="AB51" s="33">
        <f>IF($B51&lt;&gt;"",SUMPRODUCT(1*(ORARIO!$M$5:$Q$14=$B51)*(ORARIO!$B$5:$B$14=AB$3)),"")</f>
        <v>0</v>
      </c>
      <c r="AC51" s="34"/>
      <c r="AD51" s="33">
        <f>IF($B51&lt;&gt;"",SUMPRODUCT(1*(ORARIO!$R$5:$V$14=$B51)*(ORARIO!$B$5:$B$14=AD$3)),"")</f>
        <v>0</v>
      </c>
      <c r="AE51" s="33">
        <f>IF($B51&lt;&gt;"",SUMPRODUCT(1*(ORARIO!$R$5:$V$14=$B51)*(ORARIO!$B$5:$B$14=AE$3)),"")</f>
        <v>0</v>
      </c>
      <c r="AF51" s="33">
        <f>IF($B51&lt;&gt;"",SUMPRODUCT(1*(ORARIO!$R$5:$V$14=$B51)*(ORARIO!$B$5:$B$14=AF$3)),"")</f>
        <v>0</v>
      </c>
      <c r="AG51" s="33">
        <f>IF($B51&lt;&gt;"",SUMPRODUCT(1*(ORARIO!$R$5:$V$14=$B51)*(ORARIO!$B$5:$B$14=AG$3)),"")</f>
        <v>0</v>
      </c>
      <c r="AH51" s="33">
        <f>IF($B51&lt;&gt;"",SUMPRODUCT(1*(ORARIO!$R$5:$V$14=$B51)*(ORARIO!$B$5:$B$14=AH$3)),"")</f>
        <v>0</v>
      </c>
      <c r="AI51" s="33">
        <f>IF($B51&lt;&gt;"",SUMPRODUCT(1*(ORARIO!$R$5:$V$14=$B51)*(ORARIO!$B$5:$B$14=AI$3)),"")</f>
        <v>0</v>
      </c>
      <c r="AJ51" s="33">
        <f>IF($B51&lt;&gt;"",SUMPRODUCT(1*(ORARIO!$R$5:$V$14=$B51)*(ORARIO!$B$5:$B$14=AJ$3)),"")</f>
        <v>0</v>
      </c>
      <c r="AK51" s="33">
        <f>IF($B51&lt;&gt;"",SUMPRODUCT(1*(ORARIO!$R$5:$V$14=$B51)*(ORARIO!$B$5:$B$14=AK$3)),"")</f>
        <v>0</v>
      </c>
      <c r="AL51" s="34"/>
      <c r="AM51" s="33">
        <f>IF($B51&lt;&gt;"",SUMPRODUCT(1*(ORARIO!$W$5:$AA$14=$B51)*(ORARIO!$B$5:$B$14=AM$3)),"")</f>
        <v>0</v>
      </c>
      <c r="AN51" s="33">
        <f>IF($B51&lt;&gt;"",SUMPRODUCT(1*(ORARIO!$W$5:$AA$14=$B51)*(ORARIO!$B$5:$B$14=AN$3)),"")</f>
        <v>0</v>
      </c>
      <c r="AO51" s="33">
        <f>IF($B51&lt;&gt;"",SUMPRODUCT(1*(ORARIO!$W$5:$AA$14=$B51)*(ORARIO!$B$5:$B$14=AO$3)),"")</f>
        <v>0</v>
      </c>
      <c r="AP51" s="33">
        <f>IF($B51&lt;&gt;"",SUMPRODUCT(1*(ORARIO!$W$5:$AA$14=$B51)*(ORARIO!$B$5:$B$14=AP$3)),"")</f>
        <v>0</v>
      </c>
      <c r="AQ51" s="33">
        <f>IF($B51&lt;&gt;"",SUMPRODUCT(1*(ORARIO!$W$5:$AA$14=$B51)*(ORARIO!$B$5:$B$14=AQ$3)),"")</f>
        <v>0</v>
      </c>
      <c r="AR51" s="33">
        <f>IF($B51&lt;&gt;"",SUMPRODUCT(1*(ORARIO!$W$5:$AA$14=$B51)*(ORARIO!$B$5:$B$14=AR$3)),"")</f>
        <v>0</v>
      </c>
      <c r="AS51" s="33">
        <f>IF($B51&lt;&gt;"",SUMPRODUCT(1*(ORARIO!$W$5:$AA$14=$B51)*(ORARIO!$B$5:$B$14=AS$3)),"")</f>
        <v>0</v>
      </c>
      <c r="AT51" s="33">
        <f>IF($B51&lt;&gt;"",SUMPRODUCT(1*(ORARIO!$W$5:$AA$14=$B51)*(ORARIO!$B$5:$B$14=AT$3)),"")</f>
        <v>0</v>
      </c>
      <c r="AU51" s="30"/>
      <c r="AV51" s="30"/>
      <c r="AW51" s="30"/>
      <c r="AX51" s="30"/>
      <c r="AY51" s="30"/>
      <c r="AZ51" s="30"/>
    </row>
    <row r="52" spans="2:52">
      <c r="B52" s="28" t="s">
        <v>60</v>
      </c>
      <c r="C52" s="33">
        <f>IF($B$4&lt;&gt;"",SUMPRODUCT(1*(ORARIO!$C$5:$G$14=$B52)*(ORARIO!$B$5:$B$14=C$3)),"")</f>
        <v>0</v>
      </c>
      <c r="D52" s="33">
        <f>IF($B$4&lt;&gt;"",SUMPRODUCT(1*(ORARIO!$C$5:$G$14=$B52)*(ORARIO!$B$5:$B$14=D$3)),"")</f>
        <v>0</v>
      </c>
      <c r="E52" s="33">
        <f>IF($B$4&lt;&gt;"",SUMPRODUCT(1*(ORARIO!$C$5:$G$14=$B52)*(ORARIO!$B$5:$B$14=E$3)),"")</f>
        <v>0</v>
      </c>
      <c r="F52" s="33">
        <f>IF($B$4&lt;&gt;"",SUMPRODUCT(1*(ORARIO!$C$5:$G$14=$B52)*(ORARIO!$B$5:$B$14=F$3)),"")</f>
        <v>0</v>
      </c>
      <c r="G52" s="33">
        <f>IF($B$4&lt;&gt;"",SUMPRODUCT(1*(ORARIO!$C$5:$G$14=$B52)*(ORARIO!$B$5:$B$14=G$3)),"")</f>
        <v>0</v>
      </c>
      <c r="H52" s="33">
        <f>IF($B$4&lt;&gt;"",SUMPRODUCT(1*(ORARIO!$C$5:$G$14=$B52)*(ORARIO!$B$5:$B$14=H$3)),"")</f>
        <v>0</v>
      </c>
      <c r="I52" s="33">
        <f>IF($B$4&lt;&gt;"",SUMPRODUCT(1*(ORARIO!$C$5:$G$14=$B52)*(ORARIO!$B$5:$B$14=I$3)),"")</f>
        <v>0</v>
      </c>
      <c r="J52" s="33">
        <f>IF($B$4&lt;&gt;"",SUMPRODUCT(1*(ORARIO!$C$5:$G$14=$B52)*(ORARIO!$B$5:$B$14=J$3)),"")</f>
        <v>0</v>
      </c>
      <c r="K52" s="34"/>
      <c r="L52" s="33">
        <f>IF($B52&lt;&gt;"",SUMPRODUCT(1*(ORARIO!$H$5:$L$14=$B52)*(ORARIO!$B$5:$B$14=L$3)),"")</f>
        <v>0</v>
      </c>
      <c r="M52" s="33">
        <f>IF($B52&lt;&gt;"",SUMPRODUCT(1*(ORARIO!$H$5:$L$14=$B52)*(ORARIO!$B$5:$B$14=M$3)),"")</f>
        <v>0</v>
      </c>
      <c r="N52" s="33">
        <f>IF($B52&lt;&gt;"",SUMPRODUCT(1*(ORARIO!$H$5:$L$14=$B52)*(ORARIO!$B$5:$B$14=N$3)),"")</f>
        <v>0</v>
      </c>
      <c r="O52" s="33">
        <f>IF($B52&lt;&gt;"",SUMPRODUCT(1*(ORARIO!$H$5:$L$14=$B52)*(ORARIO!$B$5:$B$14=O$3)),"")</f>
        <v>0</v>
      </c>
      <c r="P52" s="33">
        <f>IF($B52&lt;&gt;"",SUMPRODUCT(1*(ORARIO!$H$5:$L$14=$B52)*(ORARIO!$B$5:$B$14=P$3)),"")</f>
        <v>0</v>
      </c>
      <c r="Q52" s="33">
        <f>IF($B52&lt;&gt;"",SUMPRODUCT(1*(ORARIO!$H$5:$L$14=$B52)*(ORARIO!$B$5:$B$14=Q$3)),"")</f>
        <v>0</v>
      </c>
      <c r="R52" s="33">
        <f>IF($B52&lt;&gt;"",SUMPRODUCT(1*(ORARIO!$H$5:$L$14=$B52)*(ORARIO!$B$5:$B$14=R$3)),"")</f>
        <v>0</v>
      </c>
      <c r="S52" s="33">
        <f>IF($B52&lt;&gt;"",SUMPRODUCT(1*(ORARIO!$H$5:$L$14=$B52)*(ORARIO!$B$5:$B$14=S$3)),"")</f>
        <v>0</v>
      </c>
      <c r="T52" s="34"/>
      <c r="U52" s="33">
        <f>IF($B52&lt;&gt;"",SUMPRODUCT(1*(ORARIO!$M$5:$Q$14=$B52)*(ORARIO!$B$5:$B$14=U$3)),"")</f>
        <v>0</v>
      </c>
      <c r="V52" s="33">
        <f>IF($B52&lt;&gt;"",SUMPRODUCT(1*(ORARIO!$M$5:$Q$14=$B52)*(ORARIO!$B$5:$B$14=V$3)),"")</f>
        <v>0</v>
      </c>
      <c r="W52" s="33">
        <f>IF($B52&lt;&gt;"",SUMPRODUCT(1*(ORARIO!$M$5:$Q$14=$B52)*(ORARIO!$B$5:$B$14=W$3)),"")</f>
        <v>0</v>
      </c>
      <c r="X52" s="33">
        <f>IF($B52&lt;&gt;"",SUMPRODUCT(1*(ORARIO!$M$5:$Q$14=$B52)*(ORARIO!$B$5:$B$14=X$3)),"")</f>
        <v>0</v>
      </c>
      <c r="Y52" s="33">
        <f>IF($B52&lt;&gt;"",SUMPRODUCT(1*(ORARIO!$M$5:$Q$14=$B52)*(ORARIO!$B$5:$B$14=Y$3)),"")</f>
        <v>0</v>
      </c>
      <c r="Z52" s="33">
        <f>IF($B52&lt;&gt;"",SUMPRODUCT(1*(ORARIO!$M$5:$Q$14=$B52)*(ORARIO!$B$5:$B$14=Z$3)),"")</f>
        <v>0</v>
      </c>
      <c r="AA52" s="33">
        <f>IF($B52&lt;&gt;"",SUMPRODUCT(1*(ORARIO!$M$5:$Q$14=$B52)*(ORARIO!$B$5:$B$14=AA$3)),"")</f>
        <v>0</v>
      </c>
      <c r="AB52" s="33">
        <f>IF($B52&lt;&gt;"",SUMPRODUCT(1*(ORARIO!$M$5:$Q$14=$B52)*(ORARIO!$B$5:$B$14=AB$3)),"")</f>
        <v>0</v>
      </c>
      <c r="AC52" s="34"/>
      <c r="AD52" s="33">
        <f>IF($B52&lt;&gt;"",SUMPRODUCT(1*(ORARIO!$R$5:$V$14=$B52)*(ORARIO!$B$5:$B$14=AD$3)),"")</f>
        <v>0</v>
      </c>
      <c r="AE52" s="33">
        <f>IF($B52&lt;&gt;"",SUMPRODUCT(1*(ORARIO!$R$5:$V$14=$B52)*(ORARIO!$B$5:$B$14=AE$3)),"")</f>
        <v>0</v>
      </c>
      <c r="AF52" s="33">
        <f>IF($B52&lt;&gt;"",SUMPRODUCT(1*(ORARIO!$R$5:$V$14=$B52)*(ORARIO!$B$5:$B$14=AF$3)),"")</f>
        <v>0</v>
      </c>
      <c r="AG52" s="33">
        <f>IF($B52&lt;&gt;"",SUMPRODUCT(1*(ORARIO!$R$5:$V$14=$B52)*(ORARIO!$B$5:$B$14=AG$3)),"")</f>
        <v>0</v>
      </c>
      <c r="AH52" s="33">
        <f>IF($B52&lt;&gt;"",SUMPRODUCT(1*(ORARIO!$R$5:$V$14=$B52)*(ORARIO!$B$5:$B$14=AH$3)),"")</f>
        <v>0</v>
      </c>
      <c r="AI52" s="33">
        <f>IF($B52&lt;&gt;"",SUMPRODUCT(1*(ORARIO!$R$5:$V$14=$B52)*(ORARIO!$B$5:$B$14=AI$3)),"")</f>
        <v>0</v>
      </c>
      <c r="AJ52" s="33">
        <f>IF($B52&lt;&gt;"",SUMPRODUCT(1*(ORARIO!$R$5:$V$14=$B52)*(ORARIO!$B$5:$B$14=AJ$3)),"")</f>
        <v>0</v>
      </c>
      <c r="AK52" s="33">
        <f>IF($B52&lt;&gt;"",SUMPRODUCT(1*(ORARIO!$R$5:$V$14=$B52)*(ORARIO!$B$5:$B$14=AK$3)),"")</f>
        <v>0</v>
      </c>
      <c r="AL52" s="34"/>
      <c r="AM52" s="33">
        <f>IF($B52&lt;&gt;"",SUMPRODUCT(1*(ORARIO!$W$5:$AA$14=$B52)*(ORARIO!$B$5:$B$14=AM$3)),"")</f>
        <v>0</v>
      </c>
      <c r="AN52" s="33">
        <f>IF($B52&lt;&gt;"",SUMPRODUCT(1*(ORARIO!$W$5:$AA$14=$B52)*(ORARIO!$B$5:$B$14=AN$3)),"")</f>
        <v>0</v>
      </c>
      <c r="AO52" s="33">
        <f>IF($B52&lt;&gt;"",SUMPRODUCT(1*(ORARIO!$W$5:$AA$14=$B52)*(ORARIO!$B$5:$B$14=AO$3)),"")</f>
        <v>0</v>
      </c>
      <c r="AP52" s="33">
        <f>IF($B52&lt;&gt;"",SUMPRODUCT(1*(ORARIO!$W$5:$AA$14=$B52)*(ORARIO!$B$5:$B$14=AP$3)),"")</f>
        <v>0</v>
      </c>
      <c r="AQ52" s="33">
        <f>IF($B52&lt;&gt;"",SUMPRODUCT(1*(ORARIO!$W$5:$AA$14=$B52)*(ORARIO!$B$5:$B$14=AQ$3)),"")</f>
        <v>0</v>
      </c>
      <c r="AR52" s="33">
        <f>IF($B52&lt;&gt;"",SUMPRODUCT(1*(ORARIO!$W$5:$AA$14=$B52)*(ORARIO!$B$5:$B$14=AR$3)),"")</f>
        <v>0</v>
      </c>
      <c r="AS52" s="33">
        <f>IF($B52&lt;&gt;"",SUMPRODUCT(1*(ORARIO!$W$5:$AA$14=$B52)*(ORARIO!$B$5:$B$14=AS$3)),"")</f>
        <v>0</v>
      </c>
      <c r="AT52" s="33">
        <f>IF($B52&lt;&gt;"",SUMPRODUCT(1*(ORARIO!$W$5:$AA$14=$B52)*(ORARIO!$B$5:$B$14=AT$3)),"")</f>
        <v>0</v>
      </c>
      <c r="AU52" s="30"/>
      <c r="AV52" s="30"/>
      <c r="AW52" s="30"/>
      <c r="AX52" s="30"/>
      <c r="AY52" s="30"/>
      <c r="AZ52" s="30"/>
    </row>
    <row r="53" spans="2:52">
      <c r="B53" s="28" t="s">
        <v>61</v>
      </c>
      <c r="C53" s="33">
        <f>IF($B$4&lt;&gt;"",SUMPRODUCT(1*(ORARIO!$C$5:$G$14=$B53)*(ORARIO!$B$5:$B$14=C$3)),"")</f>
        <v>0</v>
      </c>
      <c r="D53" s="33">
        <f>IF($B$4&lt;&gt;"",SUMPRODUCT(1*(ORARIO!$C$5:$G$14=$B53)*(ORARIO!$B$5:$B$14=D$3)),"")</f>
        <v>0</v>
      </c>
      <c r="E53" s="33">
        <f>IF($B$4&lt;&gt;"",SUMPRODUCT(1*(ORARIO!$C$5:$G$14=$B53)*(ORARIO!$B$5:$B$14=E$3)),"")</f>
        <v>0</v>
      </c>
      <c r="F53" s="33">
        <f>IF($B$4&lt;&gt;"",SUMPRODUCT(1*(ORARIO!$C$5:$G$14=$B53)*(ORARIO!$B$5:$B$14=F$3)),"")</f>
        <v>0</v>
      </c>
      <c r="G53" s="33">
        <f>IF($B$4&lt;&gt;"",SUMPRODUCT(1*(ORARIO!$C$5:$G$14=$B53)*(ORARIO!$B$5:$B$14=G$3)),"")</f>
        <v>0</v>
      </c>
      <c r="H53" s="33">
        <f>IF($B$4&lt;&gt;"",SUMPRODUCT(1*(ORARIO!$C$5:$G$14=$B53)*(ORARIO!$B$5:$B$14=H$3)),"")</f>
        <v>0</v>
      </c>
      <c r="I53" s="33">
        <f>IF($B$4&lt;&gt;"",SUMPRODUCT(1*(ORARIO!$C$5:$G$14=$B53)*(ORARIO!$B$5:$B$14=I$3)),"")</f>
        <v>1</v>
      </c>
      <c r="J53" s="33">
        <f>IF($B$4&lt;&gt;"",SUMPRODUCT(1*(ORARIO!$C$5:$G$14=$B53)*(ORARIO!$B$5:$B$14=J$3)),"")</f>
        <v>0</v>
      </c>
      <c r="K53" s="34"/>
      <c r="L53" s="33">
        <f>IF($B53&lt;&gt;"",SUMPRODUCT(1*(ORARIO!$H$5:$L$14=$B53)*(ORARIO!$B$5:$B$14=L$3)),"")</f>
        <v>0</v>
      </c>
      <c r="M53" s="33">
        <f>IF($B53&lt;&gt;"",SUMPRODUCT(1*(ORARIO!$H$5:$L$14=$B53)*(ORARIO!$B$5:$B$14=M$3)),"")</f>
        <v>0</v>
      </c>
      <c r="N53" s="33">
        <f>IF($B53&lt;&gt;"",SUMPRODUCT(1*(ORARIO!$H$5:$L$14=$B53)*(ORARIO!$B$5:$B$14=N$3)),"")</f>
        <v>0</v>
      </c>
      <c r="O53" s="33">
        <f>IF($B53&lt;&gt;"",SUMPRODUCT(1*(ORARIO!$H$5:$L$14=$B53)*(ORARIO!$B$5:$B$14=O$3)),"")</f>
        <v>0</v>
      </c>
      <c r="P53" s="33">
        <f>IF($B53&lt;&gt;"",SUMPRODUCT(1*(ORARIO!$H$5:$L$14=$B53)*(ORARIO!$B$5:$B$14=P$3)),"")</f>
        <v>0</v>
      </c>
      <c r="Q53" s="33">
        <f>IF($B53&lt;&gt;"",SUMPRODUCT(1*(ORARIO!$H$5:$L$14=$B53)*(ORARIO!$B$5:$B$14=Q$3)),"")</f>
        <v>1</v>
      </c>
      <c r="R53" s="33">
        <f>IF($B53&lt;&gt;"",SUMPRODUCT(1*(ORARIO!$H$5:$L$14=$B53)*(ORARIO!$B$5:$B$14=R$3)),"")</f>
        <v>1</v>
      </c>
      <c r="S53" s="33">
        <f>IF($B53&lt;&gt;"",SUMPRODUCT(1*(ORARIO!$H$5:$L$14=$B53)*(ORARIO!$B$5:$B$14=S$3)),"")</f>
        <v>1</v>
      </c>
      <c r="T53" s="34"/>
      <c r="U53" s="33">
        <f>IF($B53&lt;&gt;"",SUMPRODUCT(1*(ORARIO!$M$5:$Q$14=$B53)*(ORARIO!$B$5:$B$14=U$3)),"")</f>
        <v>0</v>
      </c>
      <c r="V53" s="33">
        <f>IF($B53&lt;&gt;"",SUMPRODUCT(1*(ORARIO!$M$5:$Q$14=$B53)*(ORARIO!$B$5:$B$14=V$3)),"")</f>
        <v>0</v>
      </c>
      <c r="W53" s="33">
        <f>IF($B53&lt;&gt;"",SUMPRODUCT(1*(ORARIO!$M$5:$Q$14=$B53)*(ORARIO!$B$5:$B$14=W$3)),"")</f>
        <v>0</v>
      </c>
      <c r="X53" s="33">
        <f>IF($B53&lt;&gt;"",SUMPRODUCT(1*(ORARIO!$M$5:$Q$14=$B53)*(ORARIO!$B$5:$B$14=X$3)),"")</f>
        <v>0</v>
      </c>
      <c r="Y53" s="33">
        <f>IF($B53&lt;&gt;"",SUMPRODUCT(1*(ORARIO!$M$5:$Q$14=$B53)*(ORARIO!$B$5:$B$14=Y$3)),"")</f>
        <v>0</v>
      </c>
      <c r="Z53" s="33">
        <f>IF($B53&lt;&gt;"",SUMPRODUCT(1*(ORARIO!$M$5:$Q$14=$B53)*(ORARIO!$B$5:$B$14=Z$3)),"")</f>
        <v>0</v>
      </c>
      <c r="AA53" s="33">
        <f>IF($B53&lt;&gt;"",SUMPRODUCT(1*(ORARIO!$M$5:$Q$14=$B53)*(ORARIO!$B$5:$B$14=AA$3)),"")</f>
        <v>0</v>
      </c>
      <c r="AB53" s="33">
        <f>IF($B53&lt;&gt;"",SUMPRODUCT(1*(ORARIO!$M$5:$Q$14=$B53)*(ORARIO!$B$5:$B$14=AB$3)),"")</f>
        <v>0</v>
      </c>
      <c r="AC53" s="34"/>
      <c r="AD53" s="33">
        <f>IF($B53&lt;&gt;"",SUMPRODUCT(1*(ORARIO!$R$5:$V$14=$B53)*(ORARIO!$B$5:$B$14=AD$3)),"")</f>
        <v>0</v>
      </c>
      <c r="AE53" s="33">
        <f>IF($B53&lt;&gt;"",SUMPRODUCT(1*(ORARIO!$R$5:$V$14=$B53)*(ORARIO!$B$5:$B$14=AE$3)),"")</f>
        <v>0</v>
      </c>
      <c r="AF53" s="33">
        <f>IF($B53&lt;&gt;"",SUMPRODUCT(1*(ORARIO!$R$5:$V$14=$B53)*(ORARIO!$B$5:$B$14=AF$3)),"")</f>
        <v>0</v>
      </c>
      <c r="AG53" s="33">
        <f>IF($B53&lt;&gt;"",SUMPRODUCT(1*(ORARIO!$R$5:$V$14=$B53)*(ORARIO!$B$5:$B$14=AG$3)),"")</f>
        <v>0</v>
      </c>
      <c r="AH53" s="33">
        <f>IF($B53&lt;&gt;"",SUMPRODUCT(1*(ORARIO!$R$5:$V$14=$B53)*(ORARIO!$B$5:$B$14=AH$3)),"")</f>
        <v>0</v>
      </c>
      <c r="AI53" s="33">
        <f>IF($B53&lt;&gt;"",SUMPRODUCT(1*(ORARIO!$R$5:$V$14=$B53)*(ORARIO!$B$5:$B$14=AI$3)),"")</f>
        <v>0</v>
      </c>
      <c r="AJ53" s="33">
        <f>IF($B53&lt;&gt;"",SUMPRODUCT(1*(ORARIO!$R$5:$V$14=$B53)*(ORARIO!$B$5:$B$14=AJ$3)),"")</f>
        <v>0</v>
      </c>
      <c r="AK53" s="33">
        <f>IF($B53&lt;&gt;"",SUMPRODUCT(1*(ORARIO!$R$5:$V$14=$B53)*(ORARIO!$B$5:$B$14=AK$3)),"")</f>
        <v>0</v>
      </c>
      <c r="AL53" s="34"/>
      <c r="AM53" s="33">
        <f>IF($B53&lt;&gt;"",SUMPRODUCT(1*(ORARIO!$W$5:$AA$14=$B53)*(ORARIO!$B$5:$B$14=AM$3)),"")</f>
        <v>0</v>
      </c>
      <c r="AN53" s="33">
        <f>IF($B53&lt;&gt;"",SUMPRODUCT(1*(ORARIO!$W$5:$AA$14=$B53)*(ORARIO!$B$5:$B$14=AN$3)),"")</f>
        <v>0</v>
      </c>
      <c r="AO53" s="33">
        <f>IF($B53&lt;&gt;"",SUMPRODUCT(1*(ORARIO!$W$5:$AA$14=$B53)*(ORARIO!$B$5:$B$14=AO$3)),"")</f>
        <v>0</v>
      </c>
      <c r="AP53" s="33">
        <f>IF($B53&lt;&gt;"",SUMPRODUCT(1*(ORARIO!$W$5:$AA$14=$B53)*(ORARIO!$B$5:$B$14=AP$3)),"")</f>
        <v>0</v>
      </c>
      <c r="AQ53" s="33">
        <f>IF($B53&lt;&gt;"",SUMPRODUCT(1*(ORARIO!$W$5:$AA$14=$B53)*(ORARIO!$B$5:$B$14=AQ$3)),"")</f>
        <v>0</v>
      </c>
      <c r="AR53" s="33">
        <f>IF($B53&lt;&gt;"",SUMPRODUCT(1*(ORARIO!$W$5:$AA$14=$B53)*(ORARIO!$B$5:$B$14=AR$3)),"")</f>
        <v>0</v>
      </c>
      <c r="AS53" s="33">
        <f>IF($B53&lt;&gt;"",SUMPRODUCT(1*(ORARIO!$W$5:$AA$14=$B53)*(ORARIO!$B$5:$B$14=AS$3)),"")</f>
        <v>0</v>
      </c>
      <c r="AT53" s="33">
        <f>IF($B53&lt;&gt;"",SUMPRODUCT(1*(ORARIO!$W$5:$AA$14=$B53)*(ORARIO!$B$5:$B$14=AT$3)),"")</f>
        <v>0</v>
      </c>
      <c r="AU53" s="30"/>
      <c r="AV53" s="30"/>
      <c r="AW53" s="30"/>
      <c r="AX53" s="30"/>
      <c r="AY53" s="30"/>
      <c r="AZ53" s="30"/>
    </row>
    <row r="54" spans="2:52">
      <c r="B54" s="28" t="s">
        <v>62</v>
      </c>
      <c r="C54" s="33">
        <f>IF($B$4&lt;&gt;"",SUMPRODUCT(1*(ORARIO!$C$5:$G$14=$B54)*(ORARIO!$B$5:$B$14=C$3)),"")</f>
        <v>0</v>
      </c>
      <c r="D54" s="33">
        <f>IF($B$4&lt;&gt;"",SUMPRODUCT(1*(ORARIO!$C$5:$G$14=$B54)*(ORARIO!$B$5:$B$14=D$3)),"")</f>
        <v>0</v>
      </c>
      <c r="E54" s="33">
        <f>IF($B$4&lt;&gt;"",SUMPRODUCT(1*(ORARIO!$C$5:$G$14=$B54)*(ORARIO!$B$5:$B$14=E$3)),"")</f>
        <v>0</v>
      </c>
      <c r="F54" s="33">
        <f>IF($B$4&lt;&gt;"",SUMPRODUCT(1*(ORARIO!$C$5:$G$14=$B54)*(ORARIO!$B$5:$B$14=F$3)),"")</f>
        <v>0</v>
      </c>
      <c r="G54" s="33">
        <f>IF($B$4&lt;&gt;"",SUMPRODUCT(1*(ORARIO!$C$5:$G$14=$B54)*(ORARIO!$B$5:$B$14=G$3)),"")</f>
        <v>0</v>
      </c>
      <c r="H54" s="33">
        <f>IF($B$4&lt;&gt;"",SUMPRODUCT(1*(ORARIO!$C$5:$G$14=$B54)*(ORARIO!$B$5:$B$14=H$3)),"")</f>
        <v>0</v>
      </c>
      <c r="I54" s="33">
        <f>IF($B$4&lt;&gt;"",SUMPRODUCT(1*(ORARIO!$C$5:$G$14=$B54)*(ORARIO!$B$5:$B$14=I$3)),"")</f>
        <v>0</v>
      </c>
      <c r="J54" s="33">
        <f>IF($B$4&lt;&gt;"",SUMPRODUCT(1*(ORARIO!$C$5:$G$14=$B54)*(ORARIO!$B$5:$B$14=J$3)),"")</f>
        <v>0</v>
      </c>
      <c r="K54" s="34"/>
      <c r="L54" s="33">
        <f>IF($B54&lt;&gt;"",SUMPRODUCT(1*(ORARIO!$H$5:$L$14=$B54)*(ORARIO!$B$5:$B$14=L$3)),"")</f>
        <v>0</v>
      </c>
      <c r="M54" s="33">
        <f>IF($B54&lt;&gt;"",SUMPRODUCT(1*(ORARIO!$H$5:$L$14=$B54)*(ORARIO!$B$5:$B$14=M$3)),"")</f>
        <v>0</v>
      </c>
      <c r="N54" s="33">
        <f>IF($B54&lt;&gt;"",SUMPRODUCT(1*(ORARIO!$H$5:$L$14=$B54)*(ORARIO!$B$5:$B$14=N$3)),"")</f>
        <v>0</v>
      </c>
      <c r="O54" s="33">
        <f>IF($B54&lt;&gt;"",SUMPRODUCT(1*(ORARIO!$H$5:$L$14=$B54)*(ORARIO!$B$5:$B$14=O$3)),"")</f>
        <v>0</v>
      </c>
      <c r="P54" s="33">
        <f>IF($B54&lt;&gt;"",SUMPRODUCT(1*(ORARIO!$H$5:$L$14=$B54)*(ORARIO!$B$5:$B$14=P$3)),"")</f>
        <v>0</v>
      </c>
      <c r="Q54" s="33">
        <f>IF($B54&lt;&gt;"",SUMPRODUCT(1*(ORARIO!$H$5:$L$14=$B54)*(ORARIO!$B$5:$B$14=Q$3)),"")</f>
        <v>0</v>
      </c>
      <c r="R54" s="33">
        <f>IF($B54&lt;&gt;"",SUMPRODUCT(1*(ORARIO!$H$5:$L$14=$B54)*(ORARIO!$B$5:$B$14=R$3)),"")</f>
        <v>0</v>
      </c>
      <c r="S54" s="33">
        <f>IF($B54&lt;&gt;"",SUMPRODUCT(1*(ORARIO!$H$5:$L$14=$B54)*(ORARIO!$B$5:$B$14=S$3)),"")</f>
        <v>0</v>
      </c>
      <c r="T54" s="34"/>
      <c r="U54" s="33">
        <f>IF($B54&lt;&gt;"",SUMPRODUCT(1*(ORARIO!$M$5:$Q$14=$B54)*(ORARIO!$B$5:$B$14=U$3)),"")</f>
        <v>0</v>
      </c>
      <c r="V54" s="33">
        <f>IF($B54&lt;&gt;"",SUMPRODUCT(1*(ORARIO!$M$5:$Q$14=$B54)*(ORARIO!$B$5:$B$14=V$3)),"")</f>
        <v>0</v>
      </c>
      <c r="W54" s="33">
        <f>IF($B54&lt;&gt;"",SUMPRODUCT(1*(ORARIO!$M$5:$Q$14=$B54)*(ORARIO!$B$5:$B$14=W$3)),"")</f>
        <v>0</v>
      </c>
      <c r="X54" s="33">
        <f>IF($B54&lt;&gt;"",SUMPRODUCT(1*(ORARIO!$M$5:$Q$14=$B54)*(ORARIO!$B$5:$B$14=X$3)),"")</f>
        <v>0</v>
      </c>
      <c r="Y54" s="33">
        <f>IF($B54&lt;&gt;"",SUMPRODUCT(1*(ORARIO!$M$5:$Q$14=$B54)*(ORARIO!$B$5:$B$14=Y$3)),"")</f>
        <v>0</v>
      </c>
      <c r="Z54" s="33">
        <f>IF($B54&lt;&gt;"",SUMPRODUCT(1*(ORARIO!$M$5:$Q$14=$B54)*(ORARIO!$B$5:$B$14=Z$3)),"")</f>
        <v>0</v>
      </c>
      <c r="AA54" s="33">
        <f>IF($B54&lt;&gt;"",SUMPRODUCT(1*(ORARIO!$M$5:$Q$14=$B54)*(ORARIO!$B$5:$B$14=AA$3)),"")</f>
        <v>0</v>
      </c>
      <c r="AB54" s="33">
        <f>IF($B54&lt;&gt;"",SUMPRODUCT(1*(ORARIO!$M$5:$Q$14=$B54)*(ORARIO!$B$5:$B$14=AB$3)),"")</f>
        <v>0</v>
      </c>
      <c r="AC54" s="34"/>
      <c r="AD54" s="33">
        <f>IF($B54&lt;&gt;"",SUMPRODUCT(1*(ORARIO!$R$5:$V$14=$B54)*(ORARIO!$B$5:$B$14=AD$3)),"")</f>
        <v>0</v>
      </c>
      <c r="AE54" s="33">
        <f>IF($B54&lt;&gt;"",SUMPRODUCT(1*(ORARIO!$R$5:$V$14=$B54)*(ORARIO!$B$5:$B$14=AE$3)),"")</f>
        <v>0</v>
      </c>
      <c r="AF54" s="33">
        <f>IF($B54&lt;&gt;"",SUMPRODUCT(1*(ORARIO!$R$5:$V$14=$B54)*(ORARIO!$B$5:$B$14=AF$3)),"")</f>
        <v>0</v>
      </c>
      <c r="AG54" s="33">
        <f>IF($B54&lt;&gt;"",SUMPRODUCT(1*(ORARIO!$R$5:$V$14=$B54)*(ORARIO!$B$5:$B$14=AG$3)),"")</f>
        <v>0</v>
      </c>
      <c r="AH54" s="33">
        <f>IF($B54&lt;&gt;"",SUMPRODUCT(1*(ORARIO!$R$5:$V$14=$B54)*(ORARIO!$B$5:$B$14=AH$3)),"")</f>
        <v>0</v>
      </c>
      <c r="AI54" s="33">
        <f>IF($B54&lt;&gt;"",SUMPRODUCT(1*(ORARIO!$R$5:$V$14=$B54)*(ORARIO!$B$5:$B$14=AI$3)),"")</f>
        <v>0</v>
      </c>
      <c r="AJ54" s="33">
        <f>IF($B54&lt;&gt;"",SUMPRODUCT(1*(ORARIO!$R$5:$V$14=$B54)*(ORARIO!$B$5:$B$14=AJ$3)),"")</f>
        <v>0</v>
      </c>
      <c r="AK54" s="33">
        <f>IF($B54&lt;&gt;"",SUMPRODUCT(1*(ORARIO!$R$5:$V$14=$B54)*(ORARIO!$B$5:$B$14=AK$3)),"")</f>
        <v>0</v>
      </c>
      <c r="AL54" s="34"/>
      <c r="AM54" s="33">
        <f>IF($B54&lt;&gt;"",SUMPRODUCT(1*(ORARIO!$W$5:$AA$14=$B54)*(ORARIO!$B$5:$B$14=AM$3)),"")</f>
        <v>0</v>
      </c>
      <c r="AN54" s="33">
        <f>IF($B54&lt;&gt;"",SUMPRODUCT(1*(ORARIO!$W$5:$AA$14=$B54)*(ORARIO!$B$5:$B$14=AN$3)),"")</f>
        <v>0</v>
      </c>
      <c r="AO54" s="33">
        <f>IF($B54&lt;&gt;"",SUMPRODUCT(1*(ORARIO!$W$5:$AA$14=$B54)*(ORARIO!$B$5:$B$14=AO$3)),"")</f>
        <v>0</v>
      </c>
      <c r="AP54" s="33">
        <f>IF($B54&lt;&gt;"",SUMPRODUCT(1*(ORARIO!$W$5:$AA$14=$B54)*(ORARIO!$B$5:$B$14=AP$3)),"")</f>
        <v>0</v>
      </c>
      <c r="AQ54" s="33">
        <f>IF($B54&lt;&gt;"",SUMPRODUCT(1*(ORARIO!$W$5:$AA$14=$B54)*(ORARIO!$B$5:$B$14=AQ$3)),"")</f>
        <v>0</v>
      </c>
      <c r="AR54" s="33">
        <f>IF($B54&lt;&gt;"",SUMPRODUCT(1*(ORARIO!$W$5:$AA$14=$B54)*(ORARIO!$B$5:$B$14=AR$3)),"")</f>
        <v>0</v>
      </c>
      <c r="AS54" s="33">
        <f>IF($B54&lt;&gt;"",SUMPRODUCT(1*(ORARIO!$W$5:$AA$14=$B54)*(ORARIO!$B$5:$B$14=AS$3)),"")</f>
        <v>0</v>
      </c>
      <c r="AT54" s="33">
        <f>IF($B54&lt;&gt;"",SUMPRODUCT(1*(ORARIO!$W$5:$AA$14=$B54)*(ORARIO!$B$5:$B$14=AT$3)),"")</f>
        <v>0</v>
      </c>
      <c r="AU54" s="30"/>
      <c r="AV54" s="30"/>
      <c r="AW54" s="30"/>
      <c r="AX54" s="30"/>
      <c r="AY54" s="30"/>
      <c r="AZ54" s="30"/>
    </row>
    <row r="55" spans="2:52">
      <c r="B55" s="28" t="s">
        <v>63</v>
      </c>
      <c r="C55" s="33">
        <f>IF($B$4&lt;&gt;"",SUMPRODUCT(1*(ORARIO!$C$5:$G$14=$B55)*(ORARIO!$B$5:$B$14=C$3)),"")</f>
        <v>0</v>
      </c>
      <c r="D55" s="33">
        <f>IF($B$4&lt;&gt;"",SUMPRODUCT(1*(ORARIO!$C$5:$G$14=$B55)*(ORARIO!$B$5:$B$14=D$3)),"")</f>
        <v>0</v>
      </c>
      <c r="E55" s="33">
        <f>IF($B$4&lt;&gt;"",SUMPRODUCT(1*(ORARIO!$C$5:$G$14=$B55)*(ORARIO!$B$5:$B$14=E$3)),"")</f>
        <v>0</v>
      </c>
      <c r="F55" s="33">
        <f>IF($B$4&lt;&gt;"",SUMPRODUCT(1*(ORARIO!$C$5:$G$14=$B55)*(ORARIO!$B$5:$B$14=F$3)),"")</f>
        <v>0</v>
      </c>
      <c r="G55" s="33">
        <f>IF($B$4&lt;&gt;"",SUMPRODUCT(1*(ORARIO!$C$5:$G$14=$B55)*(ORARIO!$B$5:$B$14=G$3)),"")</f>
        <v>0</v>
      </c>
      <c r="H55" s="33">
        <f>IF($B$4&lt;&gt;"",SUMPRODUCT(1*(ORARIO!$C$5:$G$14=$B55)*(ORARIO!$B$5:$B$14=H$3)),"")</f>
        <v>0</v>
      </c>
      <c r="I55" s="33">
        <f>IF($B$4&lt;&gt;"",SUMPRODUCT(1*(ORARIO!$C$5:$G$14=$B55)*(ORARIO!$B$5:$B$14=I$3)),"")</f>
        <v>0</v>
      </c>
      <c r="J55" s="33">
        <f>IF($B$4&lt;&gt;"",SUMPRODUCT(1*(ORARIO!$C$5:$G$14=$B55)*(ORARIO!$B$5:$B$14=J$3)),"")</f>
        <v>0</v>
      </c>
      <c r="K55" s="34"/>
      <c r="L55" s="33">
        <f>IF($B55&lt;&gt;"",SUMPRODUCT(1*(ORARIO!$H$5:$L$14=$B55)*(ORARIO!$B$5:$B$14=L$3)),"")</f>
        <v>0</v>
      </c>
      <c r="M55" s="33">
        <f>IF($B55&lt;&gt;"",SUMPRODUCT(1*(ORARIO!$H$5:$L$14=$B55)*(ORARIO!$B$5:$B$14=M$3)),"")</f>
        <v>0</v>
      </c>
      <c r="N55" s="33">
        <f>IF($B55&lt;&gt;"",SUMPRODUCT(1*(ORARIO!$H$5:$L$14=$B55)*(ORARIO!$B$5:$B$14=N$3)),"")</f>
        <v>0</v>
      </c>
      <c r="O55" s="33">
        <f>IF($B55&lt;&gt;"",SUMPRODUCT(1*(ORARIO!$H$5:$L$14=$B55)*(ORARIO!$B$5:$B$14=O$3)),"")</f>
        <v>0</v>
      </c>
      <c r="P55" s="33">
        <f>IF($B55&lt;&gt;"",SUMPRODUCT(1*(ORARIO!$H$5:$L$14=$B55)*(ORARIO!$B$5:$B$14=P$3)),"")</f>
        <v>0</v>
      </c>
      <c r="Q55" s="33">
        <f>IF($B55&lt;&gt;"",SUMPRODUCT(1*(ORARIO!$H$5:$L$14=$B55)*(ORARIO!$B$5:$B$14=Q$3)),"")</f>
        <v>0</v>
      </c>
      <c r="R55" s="33">
        <f>IF($B55&lt;&gt;"",SUMPRODUCT(1*(ORARIO!$H$5:$L$14=$B55)*(ORARIO!$B$5:$B$14=R$3)),"")</f>
        <v>0</v>
      </c>
      <c r="S55" s="33">
        <f>IF($B55&lt;&gt;"",SUMPRODUCT(1*(ORARIO!$H$5:$L$14=$B55)*(ORARIO!$B$5:$B$14=S$3)),"")</f>
        <v>0</v>
      </c>
      <c r="T55" s="34"/>
      <c r="U55" s="33">
        <f>IF($B55&lt;&gt;"",SUMPRODUCT(1*(ORARIO!$M$5:$Q$14=$B55)*(ORARIO!$B$5:$B$14=U$3)),"")</f>
        <v>0</v>
      </c>
      <c r="V55" s="33">
        <f>IF($B55&lt;&gt;"",SUMPRODUCT(1*(ORARIO!$M$5:$Q$14=$B55)*(ORARIO!$B$5:$B$14=V$3)),"")</f>
        <v>0</v>
      </c>
      <c r="W55" s="33">
        <f>IF($B55&lt;&gt;"",SUMPRODUCT(1*(ORARIO!$M$5:$Q$14=$B55)*(ORARIO!$B$5:$B$14=W$3)),"")</f>
        <v>0</v>
      </c>
      <c r="X55" s="33">
        <f>IF($B55&lt;&gt;"",SUMPRODUCT(1*(ORARIO!$M$5:$Q$14=$B55)*(ORARIO!$B$5:$B$14=X$3)),"")</f>
        <v>0</v>
      </c>
      <c r="Y55" s="33">
        <f>IF($B55&lt;&gt;"",SUMPRODUCT(1*(ORARIO!$M$5:$Q$14=$B55)*(ORARIO!$B$5:$B$14=Y$3)),"")</f>
        <v>0</v>
      </c>
      <c r="Z55" s="33">
        <f>IF($B55&lt;&gt;"",SUMPRODUCT(1*(ORARIO!$M$5:$Q$14=$B55)*(ORARIO!$B$5:$B$14=Z$3)),"")</f>
        <v>0</v>
      </c>
      <c r="AA55" s="33">
        <f>IF($B55&lt;&gt;"",SUMPRODUCT(1*(ORARIO!$M$5:$Q$14=$B55)*(ORARIO!$B$5:$B$14=AA$3)),"")</f>
        <v>0</v>
      </c>
      <c r="AB55" s="33">
        <f>IF($B55&lt;&gt;"",SUMPRODUCT(1*(ORARIO!$M$5:$Q$14=$B55)*(ORARIO!$B$5:$B$14=AB$3)),"")</f>
        <v>0</v>
      </c>
      <c r="AC55" s="34"/>
      <c r="AD55" s="33">
        <f>IF($B55&lt;&gt;"",SUMPRODUCT(1*(ORARIO!$R$5:$V$14=$B55)*(ORARIO!$B$5:$B$14=AD$3)),"")</f>
        <v>0</v>
      </c>
      <c r="AE55" s="33">
        <f>IF($B55&lt;&gt;"",SUMPRODUCT(1*(ORARIO!$R$5:$V$14=$B55)*(ORARIO!$B$5:$B$14=AE$3)),"")</f>
        <v>0</v>
      </c>
      <c r="AF55" s="33">
        <f>IF($B55&lt;&gt;"",SUMPRODUCT(1*(ORARIO!$R$5:$V$14=$B55)*(ORARIO!$B$5:$B$14=AF$3)),"")</f>
        <v>0</v>
      </c>
      <c r="AG55" s="33">
        <f>IF($B55&lt;&gt;"",SUMPRODUCT(1*(ORARIO!$R$5:$V$14=$B55)*(ORARIO!$B$5:$B$14=AG$3)),"")</f>
        <v>0</v>
      </c>
      <c r="AH55" s="33">
        <f>IF($B55&lt;&gt;"",SUMPRODUCT(1*(ORARIO!$R$5:$V$14=$B55)*(ORARIO!$B$5:$B$14=AH$3)),"")</f>
        <v>0</v>
      </c>
      <c r="AI55" s="33">
        <f>IF($B55&lt;&gt;"",SUMPRODUCT(1*(ORARIO!$R$5:$V$14=$B55)*(ORARIO!$B$5:$B$14=AI$3)),"")</f>
        <v>0</v>
      </c>
      <c r="AJ55" s="33">
        <f>IF($B55&lt;&gt;"",SUMPRODUCT(1*(ORARIO!$R$5:$V$14=$B55)*(ORARIO!$B$5:$B$14=AJ$3)),"")</f>
        <v>0</v>
      </c>
      <c r="AK55" s="33">
        <f>IF($B55&lt;&gt;"",SUMPRODUCT(1*(ORARIO!$R$5:$V$14=$B55)*(ORARIO!$B$5:$B$14=AK$3)),"")</f>
        <v>0</v>
      </c>
      <c r="AL55" s="34"/>
      <c r="AM55" s="33">
        <f>IF($B55&lt;&gt;"",SUMPRODUCT(1*(ORARIO!$W$5:$AA$14=$B55)*(ORARIO!$B$5:$B$14=AM$3)),"")</f>
        <v>0</v>
      </c>
      <c r="AN55" s="33">
        <f>IF($B55&lt;&gt;"",SUMPRODUCT(1*(ORARIO!$W$5:$AA$14=$B55)*(ORARIO!$B$5:$B$14=AN$3)),"")</f>
        <v>0</v>
      </c>
      <c r="AO55" s="33">
        <f>IF($B55&lt;&gt;"",SUMPRODUCT(1*(ORARIO!$W$5:$AA$14=$B55)*(ORARIO!$B$5:$B$14=AO$3)),"")</f>
        <v>0</v>
      </c>
      <c r="AP55" s="33">
        <f>IF($B55&lt;&gt;"",SUMPRODUCT(1*(ORARIO!$W$5:$AA$14=$B55)*(ORARIO!$B$5:$B$14=AP$3)),"")</f>
        <v>0</v>
      </c>
      <c r="AQ55" s="33">
        <f>IF($B55&lt;&gt;"",SUMPRODUCT(1*(ORARIO!$W$5:$AA$14=$B55)*(ORARIO!$B$5:$B$14=AQ$3)),"")</f>
        <v>0</v>
      </c>
      <c r="AR55" s="33">
        <f>IF($B55&lt;&gt;"",SUMPRODUCT(1*(ORARIO!$W$5:$AA$14=$B55)*(ORARIO!$B$5:$B$14=AR$3)),"")</f>
        <v>0</v>
      </c>
      <c r="AS55" s="33">
        <f>IF($B55&lt;&gt;"",SUMPRODUCT(1*(ORARIO!$W$5:$AA$14=$B55)*(ORARIO!$B$5:$B$14=AS$3)),"")</f>
        <v>0</v>
      </c>
      <c r="AT55" s="33">
        <f>IF($B55&lt;&gt;"",SUMPRODUCT(1*(ORARIO!$W$5:$AA$14=$B55)*(ORARIO!$B$5:$B$14=AT$3)),"")</f>
        <v>0</v>
      </c>
      <c r="AU55" s="30"/>
      <c r="AV55" s="30"/>
      <c r="AW55" s="30"/>
      <c r="AX55" s="30"/>
      <c r="AY55" s="30"/>
      <c r="AZ55" s="30"/>
    </row>
    <row r="56" spans="2:52">
      <c r="B56" s="35" t="s">
        <v>64</v>
      </c>
      <c r="C56" s="33">
        <f>IF($B$4&lt;&gt;"",SUMPRODUCT(1*(ORARIO!$C$5:$G$14=$B56)*(ORARIO!$B$5:$B$14=C$3)),"")</f>
        <v>0</v>
      </c>
      <c r="D56" s="33">
        <f>IF($B$4&lt;&gt;"",SUMPRODUCT(1*(ORARIO!$C$5:$G$14=$B56)*(ORARIO!$B$5:$B$14=D$3)),"")</f>
        <v>0</v>
      </c>
      <c r="E56" s="33">
        <f>IF($B$4&lt;&gt;"",SUMPRODUCT(1*(ORARIO!$C$5:$G$14=$B56)*(ORARIO!$B$5:$B$14=E$3)),"")</f>
        <v>0</v>
      </c>
      <c r="F56" s="33">
        <f>IF($B$4&lt;&gt;"",SUMPRODUCT(1*(ORARIO!$C$5:$G$14=$B56)*(ORARIO!$B$5:$B$14=F$3)),"")</f>
        <v>0</v>
      </c>
      <c r="G56" s="33">
        <f>IF($B$4&lt;&gt;"",SUMPRODUCT(1*(ORARIO!$C$5:$G$14=$B56)*(ORARIO!$B$5:$B$14=G$3)),"")</f>
        <v>0</v>
      </c>
      <c r="H56" s="33">
        <f>IF($B$4&lt;&gt;"",SUMPRODUCT(1*(ORARIO!$C$5:$G$14=$B56)*(ORARIO!$B$5:$B$14=H$3)),"")</f>
        <v>0</v>
      </c>
      <c r="I56" s="33">
        <f>IF($B$4&lt;&gt;"",SUMPRODUCT(1*(ORARIO!$C$5:$G$14=$B56)*(ORARIO!$B$5:$B$14=I$3)),"")</f>
        <v>0</v>
      </c>
      <c r="J56" s="33">
        <f>IF($B$4&lt;&gt;"",SUMPRODUCT(1*(ORARIO!$C$5:$G$14=$B56)*(ORARIO!$B$5:$B$14=J$3)),"")</f>
        <v>0</v>
      </c>
      <c r="K56" s="34"/>
      <c r="L56" s="33">
        <f>IF($B56&lt;&gt;"",SUMPRODUCT(1*(ORARIO!$H$5:$L$14=$B56)*(ORARIO!$B$5:$B$14=L$3)),"")</f>
        <v>0</v>
      </c>
      <c r="M56" s="33">
        <f>IF($B56&lt;&gt;"",SUMPRODUCT(1*(ORARIO!$H$5:$L$14=$B56)*(ORARIO!$B$5:$B$14=M$3)),"")</f>
        <v>0</v>
      </c>
      <c r="N56" s="33">
        <f>IF($B56&lt;&gt;"",SUMPRODUCT(1*(ORARIO!$H$5:$L$14=$B56)*(ORARIO!$B$5:$B$14=N$3)),"")</f>
        <v>0</v>
      </c>
      <c r="O56" s="33">
        <f>IF($B56&lt;&gt;"",SUMPRODUCT(1*(ORARIO!$H$5:$L$14=$B56)*(ORARIO!$B$5:$B$14=O$3)),"")</f>
        <v>0</v>
      </c>
      <c r="P56" s="33">
        <f>IF($B56&lt;&gt;"",SUMPRODUCT(1*(ORARIO!$H$5:$L$14=$B56)*(ORARIO!$B$5:$B$14=P$3)),"")</f>
        <v>0</v>
      </c>
      <c r="Q56" s="33">
        <f>IF($B56&lt;&gt;"",SUMPRODUCT(1*(ORARIO!$H$5:$L$14=$B56)*(ORARIO!$B$5:$B$14=Q$3)),"")</f>
        <v>0</v>
      </c>
      <c r="R56" s="33">
        <f>IF($B56&lt;&gt;"",SUMPRODUCT(1*(ORARIO!$H$5:$L$14=$B56)*(ORARIO!$B$5:$B$14=R$3)),"")</f>
        <v>0</v>
      </c>
      <c r="S56" s="33">
        <f>IF($B56&lt;&gt;"",SUMPRODUCT(1*(ORARIO!$H$5:$L$14=$B56)*(ORARIO!$B$5:$B$14=S$3)),"")</f>
        <v>0</v>
      </c>
      <c r="T56" s="34"/>
      <c r="U56" s="33">
        <f>IF($B56&lt;&gt;"",SUMPRODUCT(1*(ORARIO!$M$5:$Q$14=$B56)*(ORARIO!$B$5:$B$14=U$3)),"")</f>
        <v>0</v>
      </c>
      <c r="V56" s="33">
        <f>IF($B56&lt;&gt;"",SUMPRODUCT(1*(ORARIO!$M$5:$Q$14=$B56)*(ORARIO!$B$5:$B$14=V$3)),"")</f>
        <v>0</v>
      </c>
      <c r="W56" s="33">
        <f>IF($B56&lt;&gt;"",SUMPRODUCT(1*(ORARIO!$M$5:$Q$14=$B56)*(ORARIO!$B$5:$B$14=W$3)),"")</f>
        <v>0</v>
      </c>
      <c r="X56" s="33">
        <f>IF($B56&lt;&gt;"",SUMPRODUCT(1*(ORARIO!$M$5:$Q$14=$B56)*(ORARIO!$B$5:$B$14=X$3)),"")</f>
        <v>0</v>
      </c>
      <c r="Y56" s="33">
        <f>IF($B56&lt;&gt;"",SUMPRODUCT(1*(ORARIO!$M$5:$Q$14=$B56)*(ORARIO!$B$5:$B$14=Y$3)),"")</f>
        <v>0</v>
      </c>
      <c r="Z56" s="33">
        <f>IF($B56&lt;&gt;"",SUMPRODUCT(1*(ORARIO!$M$5:$Q$14=$B56)*(ORARIO!$B$5:$B$14=Z$3)),"")</f>
        <v>0</v>
      </c>
      <c r="AA56" s="33">
        <f>IF($B56&lt;&gt;"",SUMPRODUCT(1*(ORARIO!$M$5:$Q$14=$B56)*(ORARIO!$B$5:$B$14=AA$3)),"")</f>
        <v>0</v>
      </c>
      <c r="AB56" s="33">
        <f>IF($B56&lt;&gt;"",SUMPRODUCT(1*(ORARIO!$M$5:$Q$14=$B56)*(ORARIO!$B$5:$B$14=AB$3)),"")</f>
        <v>0</v>
      </c>
      <c r="AC56" s="34"/>
      <c r="AD56" s="33">
        <f>IF($B56&lt;&gt;"",SUMPRODUCT(1*(ORARIO!$R$5:$V$14=$B56)*(ORARIO!$B$5:$B$14=AD$3)),"")</f>
        <v>0</v>
      </c>
      <c r="AE56" s="33">
        <f>IF($B56&lt;&gt;"",SUMPRODUCT(1*(ORARIO!$R$5:$V$14=$B56)*(ORARIO!$B$5:$B$14=AE$3)),"")</f>
        <v>0</v>
      </c>
      <c r="AF56" s="33">
        <f>IF($B56&lt;&gt;"",SUMPRODUCT(1*(ORARIO!$R$5:$V$14=$B56)*(ORARIO!$B$5:$B$14=AF$3)),"")</f>
        <v>0</v>
      </c>
      <c r="AG56" s="33">
        <f>IF($B56&lt;&gt;"",SUMPRODUCT(1*(ORARIO!$R$5:$V$14=$B56)*(ORARIO!$B$5:$B$14=AG$3)),"")</f>
        <v>0</v>
      </c>
      <c r="AH56" s="33">
        <f>IF($B56&lt;&gt;"",SUMPRODUCT(1*(ORARIO!$R$5:$V$14=$B56)*(ORARIO!$B$5:$B$14=AH$3)),"")</f>
        <v>0</v>
      </c>
      <c r="AI56" s="33">
        <f>IF($B56&lt;&gt;"",SUMPRODUCT(1*(ORARIO!$R$5:$V$14=$B56)*(ORARIO!$B$5:$B$14=AI$3)),"")</f>
        <v>0</v>
      </c>
      <c r="AJ56" s="33">
        <f>IF($B56&lt;&gt;"",SUMPRODUCT(1*(ORARIO!$R$5:$V$14=$B56)*(ORARIO!$B$5:$B$14=AJ$3)),"")</f>
        <v>0</v>
      </c>
      <c r="AK56" s="33">
        <f>IF($B56&lt;&gt;"",SUMPRODUCT(1*(ORARIO!$R$5:$V$14=$B56)*(ORARIO!$B$5:$B$14=AK$3)),"")</f>
        <v>0</v>
      </c>
      <c r="AL56" s="34"/>
      <c r="AM56" s="33">
        <f>IF($B56&lt;&gt;"",SUMPRODUCT(1*(ORARIO!$W$5:$AA$14=$B56)*(ORARIO!$B$5:$B$14=AM$3)),"")</f>
        <v>0</v>
      </c>
      <c r="AN56" s="33">
        <f>IF($B56&lt;&gt;"",SUMPRODUCT(1*(ORARIO!$W$5:$AA$14=$B56)*(ORARIO!$B$5:$B$14=AN$3)),"")</f>
        <v>0</v>
      </c>
      <c r="AO56" s="33">
        <f>IF($B56&lt;&gt;"",SUMPRODUCT(1*(ORARIO!$W$5:$AA$14=$B56)*(ORARIO!$B$5:$B$14=AO$3)),"")</f>
        <v>0</v>
      </c>
      <c r="AP56" s="33">
        <f>IF($B56&lt;&gt;"",SUMPRODUCT(1*(ORARIO!$W$5:$AA$14=$B56)*(ORARIO!$B$5:$B$14=AP$3)),"")</f>
        <v>0</v>
      </c>
      <c r="AQ56" s="33">
        <f>IF($B56&lt;&gt;"",SUMPRODUCT(1*(ORARIO!$W$5:$AA$14=$B56)*(ORARIO!$B$5:$B$14=AQ$3)),"")</f>
        <v>0</v>
      </c>
      <c r="AR56" s="33">
        <f>IF($B56&lt;&gt;"",SUMPRODUCT(1*(ORARIO!$W$5:$AA$14=$B56)*(ORARIO!$B$5:$B$14=AR$3)),"")</f>
        <v>0</v>
      </c>
      <c r="AS56" s="33">
        <f>IF($B56&lt;&gt;"",SUMPRODUCT(1*(ORARIO!$W$5:$AA$14=$B56)*(ORARIO!$B$5:$B$14=AS$3)),"")</f>
        <v>0</v>
      </c>
      <c r="AT56" s="33">
        <f>IF($B56&lt;&gt;"",SUMPRODUCT(1*(ORARIO!$W$5:$AA$14=$B56)*(ORARIO!$B$5:$B$14=AT$3)),"")</f>
        <v>0</v>
      </c>
      <c r="AU56" s="30"/>
      <c r="AV56" s="30"/>
      <c r="AW56" s="30"/>
      <c r="AX56" s="30"/>
      <c r="AY56" s="30"/>
      <c r="AZ56" s="30"/>
    </row>
    <row r="57" spans="2:52">
      <c r="B57" s="35" t="s">
        <v>65</v>
      </c>
      <c r="C57" s="33">
        <f>IF($B$4&lt;&gt;"",SUMPRODUCT(1*(ORARIO!$C$5:$G$14=$B57)*(ORARIO!$B$5:$B$14=C$3)),"")</f>
        <v>0</v>
      </c>
      <c r="D57" s="33">
        <f>IF($B$4&lt;&gt;"",SUMPRODUCT(1*(ORARIO!$C$5:$G$14=$B57)*(ORARIO!$B$5:$B$14=D$3)),"")</f>
        <v>0</v>
      </c>
      <c r="E57" s="33">
        <f>IF($B$4&lt;&gt;"",SUMPRODUCT(1*(ORARIO!$C$5:$G$14=$B57)*(ORARIO!$B$5:$B$14=E$3)),"")</f>
        <v>0</v>
      </c>
      <c r="F57" s="33">
        <f>IF($B$4&lt;&gt;"",SUMPRODUCT(1*(ORARIO!$C$5:$G$14=$B57)*(ORARIO!$B$5:$B$14=F$3)),"")</f>
        <v>0</v>
      </c>
      <c r="G57" s="33">
        <f>IF($B$4&lt;&gt;"",SUMPRODUCT(1*(ORARIO!$C$5:$G$14=$B57)*(ORARIO!$B$5:$B$14=G$3)),"")</f>
        <v>0</v>
      </c>
      <c r="H57" s="33">
        <f>IF($B$4&lt;&gt;"",SUMPRODUCT(1*(ORARIO!$C$5:$G$14=$B57)*(ORARIO!$B$5:$B$14=H$3)),"")</f>
        <v>0</v>
      </c>
      <c r="I57" s="33">
        <f>IF($B$4&lt;&gt;"",SUMPRODUCT(1*(ORARIO!$C$5:$G$14=$B57)*(ORARIO!$B$5:$B$14=I$3)),"")</f>
        <v>0</v>
      </c>
      <c r="J57" s="33">
        <f>IF($B$4&lt;&gt;"",SUMPRODUCT(1*(ORARIO!$C$5:$G$14=$B57)*(ORARIO!$B$5:$B$14=J$3)),"")</f>
        <v>0</v>
      </c>
      <c r="K57" s="34"/>
      <c r="L57" s="33">
        <f>IF($B57&lt;&gt;"",SUMPRODUCT(1*(ORARIO!$H$5:$L$14=$B57)*(ORARIO!$B$5:$B$14=L$3)),"")</f>
        <v>0</v>
      </c>
      <c r="M57" s="33">
        <f>IF($B57&lt;&gt;"",SUMPRODUCT(1*(ORARIO!$H$5:$L$14=$B57)*(ORARIO!$B$5:$B$14=M$3)),"")</f>
        <v>0</v>
      </c>
      <c r="N57" s="33">
        <f>IF($B57&lt;&gt;"",SUMPRODUCT(1*(ORARIO!$H$5:$L$14=$B57)*(ORARIO!$B$5:$B$14=N$3)),"")</f>
        <v>1</v>
      </c>
      <c r="O57" s="33">
        <f>IF($B57&lt;&gt;"",SUMPRODUCT(1*(ORARIO!$H$5:$L$14=$B57)*(ORARIO!$B$5:$B$14=O$3)),"")</f>
        <v>0</v>
      </c>
      <c r="P57" s="33">
        <f>IF($B57&lt;&gt;"",SUMPRODUCT(1*(ORARIO!$H$5:$L$14=$B57)*(ORARIO!$B$5:$B$14=P$3)),"")</f>
        <v>0</v>
      </c>
      <c r="Q57" s="33">
        <f>IF($B57&lt;&gt;"",SUMPRODUCT(1*(ORARIO!$H$5:$L$14=$B57)*(ORARIO!$B$5:$B$14=Q$3)),"")</f>
        <v>0</v>
      </c>
      <c r="R57" s="33">
        <f>IF($B57&lt;&gt;"",SUMPRODUCT(1*(ORARIO!$H$5:$L$14=$B57)*(ORARIO!$B$5:$B$14=R$3)),"")</f>
        <v>0</v>
      </c>
      <c r="S57" s="33">
        <f>IF($B57&lt;&gt;"",SUMPRODUCT(1*(ORARIO!$H$5:$L$14=$B57)*(ORARIO!$B$5:$B$14=S$3)),"")</f>
        <v>0</v>
      </c>
      <c r="T57" s="34"/>
      <c r="U57" s="33">
        <f>IF($B57&lt;&gt;"",SUMPRODUCT(1*(ORARIO!$M$5:$Q$14=$B57)*(ORARIO!$B$5:$B$14=U$3)),"")</f>
        <v>0</v>
      </c>
      <c r="V57" s="33">
        <f>IF($B57&lt;&gt;"",SUMPRODUCT(1*(ORARIO!$M$5:$Q$14=$B57)*(ORARIO!$B$5:$B$14=V$3)),"")</f>
        <v>0</v>
      </c>
      <c r="W57" s="33">
        <f>IF($B57&lt;&gt;"",SUMPRODUCT(1*(ORARIO!$M$5:$Q$14=$B57)*(ORARIO!$B$5:$B$14=W$3)),"")</f>
        <v>0</v>
      </c>
      <c r="X57" s="33">
        <f>IF($B57&lt;&gt;"",SUMPRODUCT(1*(ORARIO!$M$5:$Q$14=$B57)*(ORARIO!$B$5:$B$14=X$3)),"")</f>
        <v>0</v>
      </c>
      <c r="Y57" s="33">
        <f>IF($B57&lt;&gt;"",SUMPRODUCT(1*(ORARIO!$M$5:$Q$14=$B57)*(ORARIO!$B$5:$B$14=Y$3)),"")</f>
        <v>0</v>
      </c>
      <c r="Z57" s="33">
        <f>IF($B57&lt;&gt;"",SUMPRODUCT(1*(ORARIO!$M$5:$Q$14=$B57)*(ORARIO!$B$5:$B$14=Z$3)),"")</f>
        <v>0</v>
      </c>
      <c r="AA57" s="33">
        <f>IF($B57&lt;&gt;"",SUMPRODUCT(1*(ORARIO!$M$5:$Q$14=$B57)*(ORARIO!$B$5:$B$14=AA$3)),"")</f>
        <v>0</v>
      </c>
      <c r="AB57" s="33">
        <f>IF($B57&lt;&gt;"",SUMPRODUCT(1*(ORARIO!$M$5:$Q$14=$B57)*(ORARIO!$B$5:$B$14=AB$3)),"")</f>
        <v>0</v>
      </c>
      <c r="AC57" s="34"/>
      <c r="AD57" s="33">
        <f>IF($B57&lt;&gt;"",SUMPRODUCT(1*(ORARIO!$R$5:$V$14=$B57)*(ORARIO!$B$5:$B$14=AD$3)),"")</f>
        <v>0</v>
      </c>
      <c r="AE57" s="33">
        <f>IF($B57&lt;&gt;"",SUMPRODUCT(1*(ORARIO!$R$5:$V$14=$B57)*(ORARIO!$B$5:$B$14=AE$3)),"")</f>
        <v>0</v>
      </c>
      <c r="AF57" s="33">
        <f>IF($B57&lt;&gt;"",SUMPRODUCT(1*(ORARIO!$R$5:$V$14=$B57)*(ORARIO!$B$5:$B$14=AF$3)),"")</f>
        <v>0</v>
      </c>
      <c r="AG57" s="33">
        <f>IF($B57&lt;&gt;"",SUMPRODUCT(1*(ORARIO!$R$5:$V$14=$B57)*(ORARIO!$B$5:$B$14=AG$3)),"")</f>
        <v>0</v>
      </c>
      <c r="AH57" s="33">
        <f>IF($B57&lt;&gt;"",SUMPRODUCT(1*(ORARIO!$R$5:$V$14=$B57)*(ORARIO!$B$5:$B$14=AH$3)),"")</f>
        <v>0</v>
      </c>
      <c r="AI57" s="33">
        <f>IF($B57&lt;&gt;"",SUMPRODUCT(1*(ORARIO!$R$5:$V$14=$B57)*(ORARIO!$B$5:$B$14=AI$3)),"")</f>
        <v>0</v>
      </c>
      <c r="AJ57" s="33">
        <f>IF($B57&lt;&gt;"",SUMPRODUCT(1*(ORARIO!$R$5:$V$14=$B57)*(ORARIO!$B$5:$B$14=AJ$3)),"")</f>
        <v>0</v>
      </c>
      <c r="AK57" s="33">
        <f>IF($B57&lt;&gt;"",SUMPRODUCT(1*(ORARIO!$R$5:$V$14=$B57)*(ORARIO!$B$5:$B$14=AK$3)),"")</f>
        <v>0</v>
      </c>
      <c r="AL57" s="34"/>
      <c r="AM57" s="33">
        <f>IF($B57&lt;&gt;"",SUMPRODUCT(1*(ORARIO!$W$5:$AA$14=$B57)*(ORARIO!$B$5:$B$14=AM$3)),"")</f>
        <v>0</v>
      </c>
      <c r="AN57" s="33">
        <f>IF($B57&lt;&gt;"",SUMPRODUCT(1*(ORARIO!$W$5:$AA$14=$B57)*(ORARIO!$B$5:$B$14=AN$3)),"")</f>
        <v>0</v>
      </c>
      <c r="AO57" s="33">
        <f>IF($B57&lt;&gt;"",SUMPRODUCT(1*(ORARIO!$W$5:$AA$14=$B57)*(ORARIO!$B$5:$B$14=AO$3)),"")</f>
        <v>0</v>
      </c>
      <c r="AP57" s="33">
        <f>IF($B57&lt;&gt;"",SUMPRODUCT(1*(ORARIO!$W$5:$AA$14=$B57)*(ORARIO!$B$5:$B$14=AP$3)),"")</f>
        <v>0</v>
      </c>
      <c r="AQ57" s="33">
        <f>IF($B57&lt;&gt;"",SUMPRODUCT(1*(ORARIO!$W$5:$AA$14=$B57)*(ORARIO!$B$5:$B$14=AQ$3)),"")</f>
        <v>0</v>
      </c>
      <c r="AR57" s="33">
        <f>IF($B57&lt;&gt;"",SUMPRODUCT(1*(ORARIO!$W$5:$AA$14=$B57)*(ORARIO!$B$5:$B$14=AR$3)),"")</f>
        <v>0</v>
      </c>
      <c r="AS57" s="33">
        <f>IF($B57&lt;&gt;"",SUMPRODUCT(1*(ORARIO!$W$5:$AA$14=$B57)*(ORARIO!$B$5:$B$14=AS$3)),"")</f>
        <v>0</v>
      </c>
      <c r="AT57" s="33">
        <f>IF($B57&lt;&gt;"",SUMPRODUCT(1*(ORARIO!$W$5:$AA$14=$B57)*(ORARIO!$B$5:$B$14=AT$3)),"")</f>
        <v>0</v>
      </c>
      <c r="AU57" s="30"/>
      <c r="AV57" s="30"/>
      <c r="AW57" s="30"/>
      <c r="AX57" s="30"/>
      <c r="AY57" s="30"/>
      <c r="AZ57" s="30"/>
    </row>
    <row r="58" spans="2:52">
      <c r="B58" s="35" t="s">
        <v>66</v>
      </c>
      <c r="C58" s="33">
        <f>IF($B$4&lt;&gt;"",SUMPRODUCT(1*(ORARIO!$C$5:$G$14=$B58)*(ORARIO!$B$5:$B$14=C$3)),"")</f>
        <v>0</v>
      </c>
      <c r="D58" s="33">
        <f>IF($B$4&lt;&gt;"",SUMPRODUCT(1*(ORARIO!$C$5:$G$14=$B58)*(ORARIO!$B$5:$B$14=D$3)),"")</f>
        <v>0</v>
      </c>
      <c r="E58" s="33">
        <f>IF($B$4&lt;&gt;"",SUMPRODUCT(1*(ORARIO!$C$5:$G$14=$B58)*(ORARIO!$B$5:$B$14=E$3)),"")</f>
        <v>0</v>
      </c>
      <c r="F58" s="33">
        <f>IF($B$4&lt;&gt;"",SUMPRODUCT(1*(ORARIO!$C$5:$G$14=$B58)*(ORARIO!$B$5:$B$14=F$3)),"")</f>
        <v>0</v>
      </c>
      <c r="G58" s="33">
        <f>IF($B$4&lt;&gt;"",SUMPRODUCT(1*(ORARIO!$C$5:$G$14=$B58)*(ORARIO!$B$5:$B$14=G$3)),"")</f>
        <v>0</v>
      </c>
      <c r="H58" s="33">
        <f>IF($B$4&lt;&gt;"",SUMPRODUCT(1*(ORARIO!$C$5:$G$14=$B58)*(ORARIO!$B$5:$B$14=H$3)),"")</f>
        <v>0</v>
      </c>
      <c r="I58" s="33">
        <f>IF($B$4&lt;&gt;"",SUMPRODUCT(1*(ORARIO!$C$5:$G$14=$B58)*(ORARIO!$B$5:$B$14=I$3)),"")</f>
        <v>0</v>
      </c>
      <c r="J58" s="33">
        <f>IF($B$4&lt;&gt;"",SUMPRODUCT(1*(ORARIO!$C$5:$G$14=$B58)*(ORARIO!$B$5:$B$14=J$3)),"")</f>
        <v>0</v>
      </c>
      <c r="K58" s="34"/>
      <c r="L58" s="33">
        <f>IF($B58&lt;&gt;"",SUMPRODUCT(1*(ORARIO!$H$5:$L$14=$B58)*(ORARIO!$B$5:$B$14=L$3)),"")</f>
        <v>0</v>
      </c>
      <c r="M58" s="33">
        <f>IF($B58&lt;&gt;"",SUMPRODUCT(1*(ORARIO!$H$5:$L$14=$B58)*(ORARIO!$B$5:$B$14=M$3)),"")</f>
        <v>0</v>
      </c>
      <c r="N58" s="33">
        <f>IF($B58&lt;&gt;"",SUMPRODUCT(1*(ORARIO!$H$5:$L$14=$B58)*(ORARIO!$B$5:$B$14=N$3)),"")</f>
        <v>0</v>
      </c>
      <c r="O58" s="33">
        <f>IF($B58&lt;&gt;"",SUMPRODUCT(1*(ORARIO!$H$5:$L$14=$B58)*(ORARIO!$B$5:$B$14=O$3)),"")</f>
        <v>0</v>
      </c>
      <c r="P58" s="33">
        <f>IF($B58&lt;&gt;"",SUMPRODUCT(1*(ORARIO!$H$5:$L$14=$B58)*(ORARIO!$B$5:$B$14=P$3)),"")</f>
        <v>0</v>
      </c>
      <c r="Q58" s="33">
        <f>IF($B58&lt;&gt;"",SUMPRODUCT(1*(ORARIO!$H$5:$L$14=$B58)*(ORARIO!$B$5:$B$14=Q$3)),"")</f>
        <v>0</v>
      </c>
      <c r="R58" s="33">
        <f>IF($B58&lt;&gt;"",SUMPRODUCT(1*(ORARIO!$H$5:$L$14=$B58)*(ORARIO!$B$5:$B$14=R$3)),"")</f>
        <v>0</v>
      </c>
      <c r="S58" s="33">
        <f>IF($B58&lt;&gt;"",SUMPRODUCT(1*(ORARIO!$H$5:$L$14=$B58)*(ORARIO!$B$5:$B$14=S$3)),"")</f>
        <v>0</v>
      </c>
      <c r="T58" s="34"/>
      <c r="U58" s="33">
        <f>IF($B58&lt;&gt;"",SUMPRODUCT(1*(ORARIO!$M$5:$Q$14=$B58)*(ORARIO!$B$5:$B$14=U$3)),"")</f>
        <v>0</v>
      </c>
      <c r="V58" s="33">
        <f>IF($B58&lt;&gt;"",SUMPRODUCT(1*(ORARIO!$M$5:$Q$14=$B58)*(ORARIO!$B$5:$B$14=V$3)),"")</f>
        <v>0</v>
      </c>
      <c r="W58" s="33">
        <f>IF($B58&lt;&gt;"",SUMPRODUCT(1*(ORARIO!$M$5:$Q$14=$B58)*(ORARIO!$B$5:$B$14=W$3)),"")</f>
        <v>0</v>
      </c>
      <c r="X58" s="33">
        <f>IF($B58&lt;&gt;"",SUMPRODUCT(1*(ORARIO!$M$5:$Q$14=$B58)*(ORARIO!$B$5:$B$14=X$3)),"")</f>
        <v>0</v>
      </c>
      <c r="Y58" s="33">
        <f>IF($B58&lt;&gt;"",SUMPRODUCT(1*(ORARIO!$M$5:$Q$14=$B58)*(ORARIO!$B$5:$B$14=Y$3)),"")</f>
        <v>0</v>
      </c>
      <c r="Z58" s="33">
        <f>IF($B58&lt;&gt;"",SUMPRODUCT(1*(ORARIO!$M$5:$Q$14=$B58)*(ORARIO!$B$5:$B$14=Z$3)),"")</f>
        <v>0</v>
      </c>
      <c r="AA58" s="33">
        <f>IF($B58&lt;&gt;"",SUMPRODUCT(1*(ORARIO!$M$5:$Q$14=$B58)*(ORARIO!$B$5:$B$14=AA$3)),"")</f>
        <v>0</v>
      </c>
      <c r="AB58" s="33">
        <f>IF($B58&lt;&gt;"",SUMPRODUCT(1*(ORARIO!$M$5:$Q$14=$B58)*(ORARIO!$B$5:$B$14=AB$3)),"")</f>
        <v>0</v>
      </c>
      <c r="AC58" s="34"/>
      <c r="AD58" s="33">
        <f>IF($B58&lt;&gt;"",SUMPRODUCT(1*(ORARIO!$R$5:$V$14=$B58)*(ORARIO!$B$5:$B$14=AD$3)),"")</f>
        <v>0</v>
      </c>
      <c r="AE58" s="33">
        <f>IF($B58&lt;&gt;"",SUMPRODUCT(1*(ORARIO!$R$5:$V$14=$B58)*(ORARIO!$B$5:$B$14=AE$3)),"")</f>
        <v>0</v>
      </c>
      <c r="AF58" s="33">
        <f>IF($B58&lt;&gt;"",SUMPRODUCT(1*(ORARIO!$R$5:$V$14=$B58)*(ORARIO!$B$5:$B$14=AF$3)),"")</f>
        <v>0</v>
      </c>
      <c r="AG58" s="33">
        <f>IF($B58&lt;&gt;"",SUMPRODUCT(1*(ORARIO!$R$5:$V$14=$B58)*(ORARIO!$B$5:$B$14=AG$3)),"")</f>
        <v>0</v>
      </c>
      <c r="AH58" s="33">
        <f>IF($B58&lt;&gt;"",SUMPRODUCT(1*(ORARIO!$R$5:$V$14=$B58)*(ORARIO!$B$5:$B$14=AH$3)),"")</f>
        <v>0</v>
      </c>
      <c r="AI58" s="33">
        <f>IF($B58&lt;&gt;"",SUMPRODUCT(1*(ORARIO!$R$5:$V$14=$B58)*(ORARIO!$B$5:$B$14=AI$3)),"")</f>
        <v>0</v>
      </c>
      <c r="AJ58" s="33">
        <f>IF($B58&lt;&gt;"",SUMPRODUCT(1*(ORARIO!$R$5:$V$14=$B58)*(ORARIO!$B$5:$B$14=AJ$3)),"")</f>
        <v>0</v>
      </c>
      <c r="AK58" s="33">
        <f>IF($B58&lt;&gt;"",SUMPRODUCT(1*(ORARIO!$R$5:$V$14=$B58)*(ORARIO!$B$5:$B$14=AK$3)),"")</f>
        <v>0</v>
      </c>
      <c r="AL58" s="34"/>
      <c r="AM58" s="33">
        <f>IF($B58&lt;&gt;"",SUMPRODUCT(1*(ORARIO!$W$5:$AA$14=$B58)*(ORARIO!$B$5:$B$14=AM$3)),"")</f>
        <v>0</v>
      </c>
      <c r="AN58" s="33">
        <f>IF($B58&lt;&gt;"",SUMPRODUCT(1*(ORARIO!$W$5:$AA$14=$B58)*(ORARIO!$B$5:$B$14=AN$3)),"")</f>
        <v>0</v>
      </c>
      <c r="AO58" s="33">
        <f>IF($B58&lt;&gt;"",SUMPRODUCT(1*(ORARIO!$W$5:$AA$14=$B58)*(ORARIO!$B$5:$B$14=AO$3)),"")</f>
        <v>0</v>
      </c>
      <c r="AP58" s="33">
        <f>IF($B58&lt;&gt;"",SUMPRODUCT(1*(ORARIO!$W$5:$AA$14=$B58)*(ORARIO!$B$5:$B$14=AP$3)),"")</f>
        <v>0</v>
      </c>
      <c r="AQ58" s="33">
        <f>IF($B58&lt;&gt;"",SUMPRODUCT(1*(ORARIO!$W$5:$AA$14=$B58)*(ORARIO!$B$5:$B$14=AQ$3)),"")</f>
        <v>0</v>
      </c>
      <c r="AR58" s="33">
        <f>IF($B58&lt;&gt;"",SUMPRODUCT(1*(ORARIO!$W$5:$AA$14=$B58)*(ORARIO!$B$5:$B$14=AR$3)),"")</f>
        <v>0</v>
      </c>
      <c r="AS58" s="33">
        <f>IF($B58&lt;&gt;"",SUMPRODUCT(1*(ORARIO!$W$5:$AA$14=$B58)*(ORARIO!$B$5:$B$14=AS$3)),"")</f>
        <v>0</v>
      </c>
      <c r="AT58" s="33">
        <f>IF($B58&lt;&gt;"",SUMPRODUCT(1*(ORARIO!$W$5:$AA$14=$B58)*(ORARIO!$B$5:$B$14=AT$3)),"")</f>
        <v>0</v>
      </c>
      <c r="AU58" s="30"/>
      <c r="AV58" s="30"/>
      <c r="AW58" s="30"/>
      <c r="AX58" s="30"/>
      <c r="AY58" s="30"/>
      <c r="AZ58" s="30"/>
    </row>
    <row r="59" spans="2:52">
      <c r="B59" s="35" t="s">
        <v>67</v>
      </c>
      <c r="C59" s="33">
        <f>IF($B$4&lt;&gt;"",SUMPRODUCT(1*(ORARIO!$C$5:$G$14=$B59)*(ORARIO!$B$5:$B$14=C$3)),"")</f>
        <v>0</v>
      </c>
      <c r="D59" s="33">
        <f>IF($B$4&lt;&gt;"",SUMPRODUCT(1*(ORARIO!$C$5:$G$14=$B59)*(ORARIO!$B$5:$B$14=D$3)),"")</f>
        <v>1</v>
      </c>
      <c r="E59" s="33">
        <f>IF($B$4&lt;&gt;"",SUMPRODUCT(1*(ORARIO!$C$5:$G$14=$B59)*(ORARIO!$B$5:$B$14=E$3)),"")</f>
        <v>0</v>
      </c>
      <c r="F59" s="33">
        <f>IF($B$4&lt;&gt;"",SUMPRODUCT(1*(ORARIO!$C$5:$G$14=$B59)*(ORARIO!$B$5:$B$14=F$3)),"")</f>
        <v>0</v>
      </c>
      <c r="G59" s="33">
        <f>IF($B$4&lt;&gt;"",SUMPRODUCT(1*(ORARIO!$C$5:$G$14=$B59)*(ORARIO!$B$5:$B$14=G$3)),"")</f>
        <v>0</v>
      </c>
      <c r="H59" s="33">
        <f>IF($B$4&lt;&gt;"",SUMPRODUCT(1*(ORARIO!$C$5:$G$14=$B59)*(ORARIO!$B$5:$B$14=H$3)),"")</f>
        <v>0</v>
      </c>
      <c r="I59" s="33">
        <f>IF($B$4&lt;&gt;"",SUMPRODUCT(1*(ORARIO!$C$5:$G$14=$B59)*(ORARIO!$B$5:$B$14=I$3)),"")</f>
        <v>0</v>
      </c>
      <c r="J59" s="33">
        <f>IF($B$4&lt;&gt;"",SUMPRODUCT(1*(ORARIO!$C$5:$G$14=$B59)*(ORARIO!$B$5:$B$14=J$3)),"")</f>
        <v>0</v>
      </c>
      <c r="K59" s="34"/>
      <c r="L59" s="33">
        <f>IF($B59&lt;&gt;"",SUMPRODUCT(1*(ORARIO!$H$5:$L$14=$B59)*(ORARIO!$B$5:$B$14=L$3)),"")</f>
        <v>0</v>
      </c>
      <c r="M59" s="33">
        <f>IF($B59&lt;&gt;"",SUMPRODUCT(1*(ORARIO!$H$5:$L$14=$B59)*(ORARIO!$B$5:$B$14=M$3)),"")</f>
        <v>0</v>
      </c>
      <c r="N59" s="33">
        <f>IF($B59&lt;&gt;"",SUMPRODUCT(1*(ORARIO!$H$5:$L$14=$B59)*(ORARIO!$B$5:$B$14=N$3)),"")</f>
        <v>0</v>
      </c>
      <c r="O59" s="33">
        <f>IF($B59&lt;&gt;"",SUMPRODUCT(1*(ORARIO!$H$5:$L$14=$B59)*(ORARIO!$B$5:$B$14=O$3)),"")</f>
        <v>0</v>
      </c>
      <c r="P59" s="33">
        <f>IF($B59&lt;&gt;"",SUMPRODUCT(1*(ORARIO!$H$5:$L$14=$B59)*(ORARIO!$B$5:$B$14=P$3)),"")</f>
        <v>0</v>
      </c>
      <c r="Q59" s="33">
        <f>IF($B59&lt;&gt;"",SUMPRODUCT(1*(ORARIO!$H$5:$L$14=$B59)*(ORARIO!$B$5:$B$14=Q$3)),"")</f>
        <v>0</v>
      </c>
      <c r="R59" s="33">
        <f>IF($B59&lt;&gt;"",SUMPRODUCT(1*(ORARIO!$H$5:$L$14=$B59)*(ORARIO!$B$5:$B$14=R$3)),"")</f>
        <v>0</v>
      </c>
      <c r="S59" s="33">
        <f>IF($B59&lt;&gt;"",SUMPRODUCT(1*(ORARIO!$H$5:$L$14=$B59)*(ORARIO!$B$5:$B$14=S$3)),"")</f>
        <v>0</v>
      </c>
      <c r="T59" s="34"/>
      <c r="U59" s="33">
        <f>IF($B59&lt;&gt;"",SUMPRODUCT(1*(ORARIO!$M$5:$Q$14=$B59)*(ORARIO!$B$5:$B$14=U$3)),"")</f>
        <v>0</v>
      </c>
      <c r="V59" s="33">
        <f>IF($B59&lt;&gt;"",SUMPRODUCT(1*(ORARIO!$M$5:$Q$14=$B59)*(ORARIO!$B$5:$B$14=V$3)),"")</f>
        <v>0</v>
      </c>
      <c r="W59" s="33">
        <f>IF($B59&lt;&gt;"",SUMPRODUCT(1*(ORARIO!$M$5:$Q$14=$B59)*(ORARIO!$B$5:$B$14=W$3)),"")</f>
        <v>0</v>
      </c>
      <c r="X59" s="33">
        <f>IF($B59&lt;&gt;"",SUMPRODUCT(1*(ORARIO!$M$5:$Q$14=$B59)*(ORARIO!$B$5:$B$14=X$3)),"")</f>
        <v>0</v>
      </c>
      <c r="Y59" s="33">
        <f>IF($B59&lt;&gt;"",SUMPRODUCT(1*(ORARIO!$M$5:$Q$14=$B59)*(ORARIO!$B$5:$B$14=Y$3)),"")</f>
        <v>0</v>
      </c>
      <c r="Z59" s="33">
        <f>IF($B59&lt;&gt;"",SUMPRODUCT(1*(ORARIO!$M$5:$Q$14=$B59)*(ORARIO!$B$5:$B$14=Z$3)),"")</f>
        <v>0</v>
      </c>
      <c r="AA59" s="33">
        <f>IF($B59&lt;&gt;"",SUMPRODUCT(1*(ORARIO!$M$5:$Q$14=$B59)*(ORARIO!$B$5:$B$14=AA$3)),"")</f>
        <v>0</v>
      </c>
      <c r="AB59" s="33">
        <f>IF($B59&lt;&gt;"",SUMPRODUCT(1*(ORARIO!$M$5:$Q$14=$B59)*(ORARIO!$B$5:$B$14=AB$3)),"")</f>
        <v>0</v>
      </c>
      <c r="AC59" s="34"/>
      <c r="AD59" s="33">
        <f>IF($B59&lt;&gt;"",SUMPRODUCT(1*(ORARIO!$R$5:$V$14=$B59)*(ORARIO!$B$5:$B$14=AD$3)),"")</f>
        <v>0</v>
      </c>
      <c r="AE59" s="33">
        <f>IF($B59&lt;&gt;"",SUMPRODUCT(1*(ORARIO!$R$5:$V$14=$B59)*(ORARIO!$B$5:$B$14=AE$3)),"")</f>
        <v>0</v>
      </c>
      <c r="AF59" s="33">
        <f>IF($B59&lt;&gt;"",SUMPRODUCT(1*(ORARIO!$R$5:$V$14=$B59)*(ORARIO!$B$5:$B$14=AF$3)),"")</f>
        <v>0</v>
      </c>
      <c r="AG59" s="33">
        <f>IF($B59&lt;&gt;"",SUMPRODUCT(1*(ORARIO!$R$5:$V$14=$B59)*(ORARIO!$B$5:$B$14=AG$3)),"")</f>
        <v>0</v>
      </c>
      <c r="AH59" s="33">
        <f>IF($B59&lt;&gt;"",SUMPRODUCT(1*(ORARIO!$R$5:$V$14=$B59)*(ORARIO!$B$5:$B$14=AH$3)),"")</f>
        <v>0</v>
      </c>
      <c r="AI59" s="33">
        <f>IF($B59&lt;&gt;"",SUMPRODUCT(1*(ORARIO!$R$5:$V$14=$B59)*(ORARIO!$B$5:$B$14=AI$3)),"")</f>
        <v>0</v>
      </c>
      <c r="AJ59" s="33">
        <f>IF($B59&lt;&gt;"",SUMPRODUCT(1*(ORARIO!$R$5:$V$14=$B59)*(ORARIO!$B$5:$B$14=AJ$3)),"")</f>
        <v>0</v>
      </c>
      <c r="AK59" s="33">
        <f>IF($B59&lt;&gt;"",SUMPRODUCT(1*(ORARIO!$R$5:$V$14=$B59)*(ORARIO!$B$5:$B$14=AK$3)),"")</f>
        <v>0</v>
      </c>
      <c r="AL59" s="34"/>
      <c r="AM59" s="33">
        <f>IF($B59&lt;&gt;"",SUMPRODUCT(1*(ORARIO!$W$5:$AA$14=$B59)*(ORARIO!$B$5:$B$14=AM$3)),"")</f>
        <v>0</v>
      </c>
      <c r="AN59" s="33">
        <f>IF($B59&lt;&gt;"",SUMPRODUCT(1*(ORARIO!$W$5:$AA$14=$B59)*(ORARIO!$B$5:$B$14=AN$3)),"")</f>
        <v>0</v>
      </c>
      <c r="AO59" s="33">
        <f>IF($B59&lt;&gt;"",SUMPRODUCT(1*(ORARIO!$W$5:$AA$14=$B59)*(ORARIO!$B$5:$B$14=AO$3)),"")</f>
        <v>0</v>
      </c>
      <c r="AP59" s="33">
        <f>IF($B59&lt;&gt;"",SUMPRODUCT(1*(ORARIO!$W$5:$AA$14=$B59)*(ORARIO!$B$5:$B$14=AP$3)),"")</f>
        <v>0</v>
      </c>
      <c r="AQ59" s="33">
        <f>IF($B59&lt;&gt;"",SUMPRODUCT(1*(ORARIO!$W$5:$AA$14=$B59)*(ORARIO!$B$5:$B$14=AQ$3)),"")</f>
        <v>0</v>
      </c>
      <c r="AR59" s="33">
        <f>IF($B59&lt;&gt;"",SUMPRODUCT(1*(ORARIO!$W$5:$AA$14=$B59)*(ORARIO!$B$5:$B$14=AR$3)),"")</f>
        <v>0</v>
      </c>
      <c r="AS59" s="33">
        <f>IF($B59&lt;&gt;"",SUMPRODUCT(1*(ORARIO!$W$5:$AA$14=$B59)*(ORARIO!$B$5:$B$14=AS$3)),"")</f>
        <v>0</v>
      </c>
      <c r="AT59" s="33">
        <f>IF($B59&lt;&gt;"",SUMPRODUCT(1*(ORARIO!$W$5:$AA$14=$B59)*(ORARIO!$B$5:$B$14=AT$3)),"")</f>
        <v>0</v>
      </c>
      <c r="AU59" s="30"/>
      <c r="AV59" s="30"/>
      <c r="AW59" s="30"/>
      <c r="AX59" s="30"/>
      <c r="AY59" s="30"/>
      <c r="AZ59" s="30"/>
    </row>
    <row r="60" spans="2:52">
      <c r="B60" s="35" t="s">
        <v>68</v>
      </c>
      <c r="C60" s="33">
        <f>IF($B$4&lt;&gt;"",SUMPRODUCT(1*(ORARIO!$C$5:$G$14=$B60)*(ORARIO!$B$5:$B$14=C$3)),"")</f>
        <v>0</v>
      </c>
      <c r="D60" s="33">
        <f>IF($B$4&lt;&gt;"",SUMPRODUCT(1*(ORARIO!$C$5:$G$14=$B60)*(ORARIO!$B$5:$B$14=D$3)),"")</f>
        <v>0</v>
      </c>
      <c r="E60" s="33">
        <f>IF($B$4&lt;&gt;"",SUMPRODUCT(1*(ORARIO!$C$5:$G$14=$B60)*(ORARIO!$B$5:$B$14=E$3)),"")</f>
        <v>0</v>
      </c>
      <c r="F60" s="33">
        <f>IF($B$4&lt;&gt;"",SUMPRODUCT(1*(ORARIO!$C$5:$G$14=$B60)*(ORARIO!$B$5:$B$14=F$3)),"")</f>
        <v>0</v>
      </c>
      <c r="G60" s="33">
        <f>IF($B$4&lt;&gt;"",SUMPRODUCT(1*(ORARIO!$C$5:$G$14=$B60)*(ORARIO!$B$5:$B$14=G$3)),"")</f>
        <v>0</v>
      </c>
      <c r="H60" s="33">
        <f>IF($B$4&lt;&gt;"",SUMPRODUCT(1*(ORARIO!$C$5:$G$14=$B60)*(ORARIO!$B$5:$B$14=H$3)),"")</f>
        <v>0</v>
      </c>
      <c r="I60" s="33">
        <f>IF($B$4&lt;&gt;"",SUMPRODUCT(1*(ORARIO!$C$5:$G$14=$B60)*(ORARIO!$B$5:$B$14=I$3)),"")</f>
        <v>0</v>
      </c>
      <c r="J60" s="33">
        <f>IF($B$4&lt;&gt;"",SUMPRODUCT(1*(ORARIO!$C$5:$G$14=$B60)*(ORARIO!$B$5:$B$14=J$3)),"")</f>
        <v>0</v>
      </c>
      <c r="K60" s="34"/>
      <c r="L60" s="33">
        <f>IF($B60&lt;&gt;"",SUMPRODUCT(1*(ORARIO!$H$5:$L$14=$B60)*(ORARIO!$B$5:$B$14=L$3)),"")</f>
        <v>0</v>
      </c>
      <c r="M60" s="33">
        <f>IF($B60&lt;&gt;"",SUMPRODUCT(1*(ORARIO!$H$5:$L$14=$B60)*(ORARIO!$B$5:$B$14=M$3)),"")</f>
        <v>0</v>
      </c>
      <c r="N60" s="33">
        <f>IF($B60&lt;&gt;"",SUMPRODUCT(1*(ORARIO!$H$5:$L$14=$B60)*(ORARIO!$B$5:$B$14=N$3)),"")</f>
        <v>0</v>
      </c>
      <c r="O60" s="33">
        <f>IF($B60&lt;&gt;"",SUMPRODUCT(1*(ORARIO!$H$5:$L$14=$B60)*(ORARIO!$B$5:$B$14=O$3)),"")</f>
        <v>0</v>
      </c>
      <c r="P60" s="33">
        <f>IF($B60&lt;&gt;"",SUMPRODUCT(1*(ORARIO!$H$5:$L$14=$B60)*(ORARIO!$B$5:$B$14=P$3)),"")</f>
        <v>0</v>
      </c>
      <c r="Q60" s="33">
        <f>IF($B60&lt;&gt;"",SUMPRODUCT(1*(ORARIO!$H$5:$L$14=$B60)*(ORARIO!$B$5:$B$14=Q$3)),"")</f>
        <v>0</v>
      </c>
      <c r="R60" s="33">
        <f>IF($B60&lt;&gt;"",SUMPRODUCT(1*(ORARIO!$H$5:$L$14=$B60)*(ORARIO!$B$5:$B$14=R$3)),"")</f>
        <v>0</v>
      </c>
      <c r="S60" s="33">
        <f>IF($B60&lt;&gt;"",SUMPRODUCT(1*(ORARIO!$H$5:$L$14=$B60)*(ORARIO!$B$5:$B$14=S$3)),"")</f>
        <v>0</v>
      </c>
      <c r="T60" s="34"/>
      <c r="U60" s="33">
        <f>IF($B60&lt;&gt;"",SUMPRODUCT(1*(ORARIO!$M$5:$Q$14=$B60)*(ORARIO!$B$5:$B$14=U$3)),"")</f>
        <v>0</v>
      </c>
      <c r="V60" s="33">
        <f>IF($B60&lt;&gt;"",SUMPRODUCT(1*(ORARIO!$M$5:$Q$14=$B60)*(ORARIO!$B$5:$B$14=V$3)),"")</f>
        <v>0</v>
      </c>
      <c r="W60" s="33">
        <f>IF($B60&lt;&gt;"",SUMPRODUCT(1*(ORARIO!$M$5:$Q$14=$B60)*(ORARIO!$B$5:$B$14=W$3)),"")</f>
        <v>0</v>
      </c>
      <c r="X60" s="33">
        <f>IF($B60&lt;&gt;"",SUMPRODUCT(1*(ORARIO!$M$5:$Q$14=$B60)*(ORARIO!$B$5:$B$14=X$3)),"")</f>
        <v>0</v>
      </c>
      <c r="Y60" s="33">
        <f>IF($B60&lt;&gt;"",SUMPRODUCT(1*(ORARIO!$M$5:$Q$14=$B60)*(ORARIO!$B$5:$B$14=Y$3)),"")</f>
        <v>0</v>
      </c>
      <c r="Z60" s="33">
        <f>IF($B60&lt;&gt;"",SUMPRODUCT(1*(ORARIO!$M$5:$Q$14=$B60)*(ORARIO!$B$5:$B$14=Z$3)),"")</f>
        <v>0</v>
      </c>
      <c r="AA60" s="33">
        <f>IF($B60&lt;&gt;"",SUMPRODUCT(1*(ORARIO!$M$5:$Q$14=$B60)*(ORARIO!$B$5:$B$14=AA$3)),"")</f>
        <v>0</v>
      </c>
      <c r="AB60" s="33">
        <f>IF($B60&lt;&gt;"",SUMPRODUCT(1*(ORARIO!$M$5:$Q$14=$B60)*(ORARIO!$B$5:$B$14=AB$3)),"")</f>
        <v>0</v>
      </c>
      <c r="AC60" s="34"/>
      <c r="AD60" s="33">
        <f>IF($B60&lt;&gt;"",SUMPRODUCT(1*(ORARIO!$R$5:$V$14=$B60)*(ORARIO!$B$5:$B$14=AD$3)),"")</f>
        <v>0</v>
      </c>
      <c r="AE60" s="33">
        <f>IF($B60&lt;&gt;"",SUMPRODUCT(1*(ORARIO!$R$5:$V$14=$B60)*(ORARIO!$B$5:$B$14=AE$3)),"")</f>
        <v>0</v>
      </c>
      <c r="AF60" s="33">
        <f>IF($B60&lt;&gt;"",SUMPRODUCT(1*(ORARIO!$R$5:$V$14=$B60)*(ORARIO!$B$5:$B$14=AF$3)),"")</f>
        <v>0</v>
      </c>
      <c r="AG60" s="33">
        <f>IF($B60&lt;&gt;"",SUMPRODUCT(1*(ORARIO!$R$5:$V$14=$B60)*(ORARIO!$B$5:$B$14=AG$3)),"")</f>
        <v>0</v>
      </c>
      <c r="AH60" s="33">
        <f>IF($B60&lt;&gt;"",SUMPRODUCT(1*(ORARIO!$R$5:$V$14=$B60)*(ORARIO!$B$5:$B$14=AH$3)),"")</f>
        <v>0</v>
      </c>
      <c r="AI60" s="33">
        <f>IF($B60&lt;&gt;"",SUMPRODUCT(1*(ORARIO!$R$5:$V$14=$B60)*(ORARIO!$B$5:$B$14=AI$3)),"")</f>
        <v>0</v>
      </c>
      <c r="AJ60" s="33">
        <f>IF($B60&lt;&gt;"",SUMPRODUCT(1*(ORARIO!$R$5:$V$14=$B60)*(ORARIO!$B$5:$B$14=AJ$3)),"")</f>
        <v>0</v>
      </c>
      <c r="AK60" s="33">
        <f>IF($B60&lt;&gt;"",SUMPRODUCT(1*(ORARIO!$R$5:$V$14=$B60)*(ORARIO!$B$5:$B$14=AK$3)),"")</f>
        <v>0</v>
      </c>
      <c r="AL60" s="34"/>
      <c r="AM60" s="33">
        <f>IF($B60&lt;&gt;"",SUMPRODUCT(1*(ORARIO!$W$5:$AA$14=$B60)*(ORARIO!$B$5:$B$14=AM$3)),"")</f>
        <v>0</v>
      </c>
      <c r="AN60" s="33">
        <f>IF($B60&lt;&gt;"",SUMPRODUCT(1*(ORARIO!$W$5:$AA$14=$B60)*(ORARIO!$B$5:$B$14=AN$3)),"")</f>
        <v>0</v>
      </c>
      <c r="AO60" s="33">
        <f>IF($B60&lt;&gt;"",SUMPRODUCT(1*(ORARIO!$W$5:$AA$14=$B60)*(ORARIO!$B$5:$B$14=AO$3)),"")</f>
        <v>0</v>
      </c>
      <c r="AP60" s="33">
        <f>IF($B60&lt;&gt;"",SUMPRODUCT(1*(ORARIO!$W$5:$AA$14=$B60)*(ORARIO!$B$5:$B$14=AP$3)),"")</f>
        <v>0</v>
      </c>
      <c r="AQ60" s="33">
        <f>IF($B60&lt;&gt;"",SUMPRODUCT(1*(ORARIO!$W$5:$AA$14=$B60)*(ORARIO!$B$5:$B$14=AQ$3)),"")</f>
        <v>0</v>
      </c>
      <c r="AR60" s="33">
        <f>IF($B60&lt;&gt;"",SUMPRODUCT(1*(ORARIO!$W$5:$AA$14=$B60)*(ORARIO!$B$5:$B$14=AR$3)),"")</f>
        <v>0</v>
      </c>
      <c r="AS60" s="33">
        <f>IF($B60&lt;&gt;"",SUMPRODUCT(1*(ORARIO!$W$5:$AA$14=$B60)*(ORARIO!$B$5:$B$14=AS$3)),"")</f>
        <v>0</v>
      </c>
      <c r="AT60" s="33">
        <f>IF($B60&lt;&gt;"",SUMPRODUCT(1*(ORARIO!$W$5:$AA$14=$B60)*(ORARIO!$B$5:$B$14=AT$3)),"")</f>
        <v>0</v>
      </c>
      <c r="AU60" s="30"/>
      <c r="AV60" s="30"/>
      <c r="AW60" s="30"/>
      <c r="AX60" s="30"/>
      <c r="AY60" s="30"/>
      <c r="AZ60" s="30"/>
    </row>
    <row r="61" spans="2:52">
      <c r="B61" s="35" t="s">
        <v>69</v>
      </c>
      <c r="C61" s="33">
        <f>IF($B$4&lt;&gt;"",SUMPRODUCT(1*(ORARIO!$C$5:$G$14=$B61)*(ORARIO!$B$5:$B$14=C$3)),"")</f>
        <v>0</v>
      </c>
      <c r="D61" s="33">
        <f>IF($B$4&lt;&gt;"",SUMPRODUCT(1*(ORARIO!$C$5:$G$14=$B61)*(ORARIO!$B$5:$B$14=D$3)),"")</f>
        <v>0</v>
      </c>
      <c r="E61" s="33">
        <f>IF($B$4&lt;&gt;"",SUMPRODUCT(1*(ORARIO!$C$5:$G$14=$B61)*(ORARIO!$B$5:$B$14=E$3)),"")</f>
        <v>0</v>
      </c>
      <c r="F61" s="33">
        <f>IF($B$4&lt;&gt;"",SUMPRODUCT(1*(ORARIO!$C$5:$G$14=$B61)*(ORARIO!$B$5:$B$14=F$3)),"")</f>
        <v>0</v>
      </c>
      <c r="G61" s="33">
        <f>IF($B$4&lt;&gt;"",SUMPRODUCT(1*(ORARIO!$C$5:$G$14=$B61)*(ORARIO!$B$5:$B$14=G$3)),"")</f>
        <v>0</v>
      </c>
      <c r="H61" s="33">
        <f>IF($B$4&lt;&gt;"",SUMPRODUCT(1*(ORARIO!$C$5:$G$14=$B61)*(ORARIO!$B$5:$B$14=H$3)),"")</f>
        <v>0</v>
      </c>
      <c r="I61" s="33">
        <f>IF($B$4&lt;&gt;"",SUMPRODUCT(1*(ORARIO!$C$5:$G$14=$B61)*(ORARIO!$B$5:$B$14=I$3)),"")</f>
        <v>0</v>
      </c>
      <c r="J61" s="33">
        <f>IF($B$4&lt;&gt;"",SUMPRODUCT(1*(ORARIO!$C$5:$G$14=$B61)*(ORARIO!$B$5:$B$14=J$3)),"")</f>
        <v>0</v>
      </c>
      <c r="K61" s="34"/>
      <c r="L61" s="33">
        <f>IF($B61&lt;&gt;"",SUMPRODUCT(1*(ORARIO!$H$5:$L$14=$B61)*(ORARIO!$B$5:$B$14=L$3)),"")</f>
        <v>0</v>
      </c>
      <c r="M61" s="33">
        <f>IF($B61&lt;&gt;"",SUMPRODUCT(1*(ORARIO!$H$5:$L$14=$B61)*(ORARIO!$B$5:$B$14=M$3)),"")</f>
        <v>0</v>
      </c>
      <c r="N61" s="33">
        <f>IF($B61&lt;&gt;"",SUMPRODUCT(1*(ORARIO!$H$5:$L$14=$B61)*(ORARIO!$B$5:$B$14=N$3)),"")</f>
        <v>0</v>
      </c>
      <c r="O61" s="33">
        <f>IF($B61&lt;&gt;"",SUMPRODUCT(1*(ORARIO!$H$5:$L$14=$B61)*(ORARIO!$B$5:$B$14=O$3)),"")</f>
        <v>0</v>
      </c>
      <c r="P61" s="33">
        <f>IF($B61&lt;&gt;"",SUMPRODUCT(1*(ORARIO!$H$5:$L$14=$B61)*(ORARIO!$B$5:$B$14=P$3)),"")</f>
        <v>0</v>
      </c>
      <c r="Q61" s="33">
        <f>IF($B61&lt;&gt;"",SUMPRODUCT(1*(ORARIO!$H$5:$L$14=$B61)*(ORARIO!$B$5:$B$14=Q$3)),"")</f>
        <v>0</v>
      </c>
      <c r="R61" s="33">
        <f>IF($B61&lt;&gt;"",SUMPRODUCT(1*(ORARIO!$H$5:$L$14=$B61)*(ORARIO!$B$5:$B$14=R$3)),"")</f>
        <v>0</v>
      </c>
      <c r="S61" s="33">
        <f>IF($B61&lt;&gt;"",SUMPRODUCT(1*(ORARIO!$H$5:$L$14=$B61)*(ORARIO!$B$5:$B$14=S$3)),"")</f>
        <v>0</v>
      </c>
      <c r="T61" s="34"/>
      <c r="U61" s="33">
        <f>IF($B61&lt;&gt;"",SUMPRODUCT(1*(ORARIO!$M$5:$Q$14=$B61)*(ORARIO!$B$5:$B$14=U$3)),"")</f>
        <v>0</v>
      </c>
      <c r="V61" s="33">
        <f>IF($B61&lt;&gt;"",SUMPRODUCT(1*(ORARIO!$M$5:$Q$14=$B61)*(ORARIO!$B$5:$B$14=V$3)),"")</f>
        <v>0</v>
      </c>
      <c r="W61" s="33">
        <f>IF($B61&lt;&gt;"",SUMPRODUCT(1*(ORARIO!$M$5:$Q$14=$B61)*(ORARIO!$B$5:$B$14=W$3)),"")</f>
        <v>0</v>
      </c>
      <c r="X61" s="33">
        <f>IF($B61&lt;&gt;"",SUMPRODUCT(1*(ORARIO!$M$5:$Q$14=$B61)*(ORARIO!$B$5:$B$14=X$3)),"")</f>
        <v>0</v>
      </c>
      <c r="Y61" s="33">
        <f>IF($B61&lt;&gt;"",SUMPRODUCT(1*(ORARIO!$M$5:$Q$14=$B61)*(ORARIO!$B$5:$B$14=Y$3)),"")</f>
        <v>0</v>
      </c>
      <c r="Z61" s="33">
        <f>IF($B61&lt;&gt;"",SUMPRODUCT(1*(ORARIO!$M$5:$Q$14=$B61)*(ORARIO!$B$5:$B$14=Z$3)),"")</f>
        <v>0</v>
      </c>
      <c r="AA61" s="33">
        <f>IF($B61&lt;&gt;"",SUMPRODUCT(1*(ORARIO!$M$5:$Q$14=$B61)*(ORARIO!$B$5:$B$14=AA$3)),"")</f>
        <v>0</v>
      </c>
      <c r="AB61" s="33">
        <f>IF($B61&lt;&gt;"",SUMPRODUCT(1*(ORARIO!$M$5:$Q$14=$B61)*(ORARIO!$B$5:$B$14=AB$3)),"")</f>
        <v>0</v>
      </c>
      <c r="AC61" s="34"/>
      <c r="AD61" s="33">
        <f>IF($B61&lt;&gt;"",SUMPRODUCT(1*(ORARIO!$R$5:$V$14=$B61)*(ORARIO!$B$5:$B$14=AD$3)),"")</f>
        <v>0</v>
      </c>
      <c r="AE61" s="33">
        <f>IF($B61&lt;&gt;"",SUMPRODUCT(1*(ORARIO!$R$5:$V$14=$B61)*(ORARIO!$B$5:$B$14=AE$3)),"")</f>
        <v>0</v>
      </c>
      <c r="AF61" s="33">
        <f>IF($B61&lt;&gt;"",SUMPRODUCT(1*(ORARIO!$R$5:$V$14=$B61)*(ORARIO!$B$5:$B$14=AF$3)),"")</f>
        <v>0</v>
      </c>
      <c r="AG61" s="33">
        <f>IF($B61&lt;&gt;"",SUMPRODUCT(1*(ORARIO!$R$5:$V$14=$B61)*(ORARIO!$B$5:$B$14=AG$3)),"")</f>
        <v>0</v>
      </c>
      <c r="AH61" s="33">
        <f>IF($B61&lt;&gt;"",SUMPRODUCT(1*(ORARIO!$R$5:$V$14=$B61)*(ORARIO!$B$5:$B$14=AH$3)),"")</f>
        <v>0</v>
      </c>
      <c r="AI61" s="33">
        <f>IF($B61&lt;&gt;"",SUMPRODUCT(1*(ORARIO!$R$5:$V$14=$B61)*(ORARIO!$B$5:$B$14=AI$3)),"")</f>
        <v>0</v>
      </c>
      <c r="AJ61" s="33">
        <f>IF($B61&lt;&gt;"",SUMPRODUCT(1*(ORARIO!$R$5:$V$14=$B61)*(ORARIO!$B$5:$B$14=AJ$3)),"")</f>
        <v>0</v>
      </c>
      <c r="AK61" s="33">
        <f>IF($B61&lt;&gt;"",SUMPRODUCT(1*(ORARIO!$R$5:$V$14=$B61)*(ORARIO!$B$5:$B$14=AK$3)),"")</f>
        <v>0</v>
      </c>
      <c r="AL61" s="34"/>
      <c r="AM61" s="33">
        <f>IF($B61&lt;&gt;"",SUMPRODUCT(1*(ORARIO!$W$5:$AA$14=$B61)*(ORARIO!$B$5:$B$14=AM$3)),"")</f>
        <v>0</v>
      </c>
      <c r="AN61" s="33">
        <f>IF($B61&lt;&gt;"",SUMPRODUCT(1*(ORARIO!$W$5:$AA$14=$B61)*(ORARIO!$B$5:$B$14=AN$3)),"")</f>
        <v>0</v>
      </c>
      <c r="AO61" s="33">
        <f>IF($B61&lt;&gt;"",SUMPRODUCT(1*(ORARIO!$W$5:$AA$14=$B61)*(ORARIO!$B$5:$B$14=AO$3)),"")</f>
        <v>0</v>
      </c>
      <c r="AP61" s="33">
        <f>IF($B61&lt;&gt;"",SUMPRODUCT(1*(ORARIO!$W$5:$AA$14=$B61)*(ORARIO!$B$5:$B$14=AP$3)),"")</f>
        <v>0</v>
      </c>
      <c r="AQ61" s="33">
        <f>IF($B61&lt;&gt;"",SUMPRODUCT(1*(ORARIO!$W$5:$AA$14=$B61)*(ORARIO!$B$5:$B$14=AQ$3)),"")</f>
        <v>0</v>
      </c>
      <c r="AR61" s="33">
        <f>IF($B61&lt;&gt;"",SUMPRODUCT(1*(ORARIO!$W$5:$AA$14=$B61)*(ORARIO!$B$5:$B$14=AR$3)),"")</f>
        <v>0</v>
      </c>
      <c r="AS61" s="33">
        <f>IF($B61&lt;&gt;"",SUMPRODUCT(1*(ORARIO!$W$5:$AA$14=$B61)*(ORARIO!$B$5:$B$14=AS$3)),"")</f>
        <v>0</v>
      </c>
      <c r="AT61" s="33">
        <f>IF($B61&lt;&gt;"",SUMPRODUCT(1*(ORARIO!$W$5:$AA$14=$B61)*(ORARIO!$B$5:$B$14=AT$3)),"")</f>
        <v>0</v>
      </c>
      <c r="AU61" s="30"/>
      <c r="AV61" s="30"/>
      <c r="AW61" s="30"/>
      <c r="AX61" s="30"/>
      <c r="AY61" s="30"/>
      <c r="AZ61" s="30"/>
    </row>
    <row r="62" spans="2:52">
      <c r="B62" s="35" t="s">
        <v>70</v>
      </c>
      <c r="C62" s="33">
        <f>IF($B$4&lt;&gt;"",SUMPRODUCT(1*(ORARIO!$C$5:$G$14=$B62)*(ORARIO!$B$5:$B$14=C$3)),"")</f>
        <v>0</v>
      </c>
      <c r="D62" s="33">
        <f>IF($B$4&lt;&gt;"",SUMPRODUCT(1*(ORARIO!$C$5:$G$14=$B62)*(ORARIO!$B$5:$B$14=D$3)),"")</f>
        <v>0</v>
      </c>
      <c r="E62" s="33">
        <f>IF($B$4&lt;&gt;"",SUMPRODUCT(1*(ORARIO!$C$5:$G$14=$B62)*(ORARIO!$B$5:$B$14=E$3)),"")</f>
        <v>0</v>
      </c>
      <c r="F62" s="33">
        <f>IF($B$4&lt;&gt;"",SUMPRODUCT(1*(ORARIO!$C$5:$G$14=$B62)*(ORARIO!$B$5:$B$14=F$3)),"")</f>
        <v>0</v>
      </c>
      <c r="G62" s="33">
        <f>IF($B$4&lt;&gt;"",SUMPRODUCT(1*(ORARIO!$C$5:$G$14=$B62)*(ORARIO!$B$5:$B$14=G$3)),"")</f>
        <v>0</v>
      </c>
      <c r="H62" s="33">
        <f>IF($B$4&lt;&gt;"",SUMPRODUCT(1*(ORARIO!$C$5:$G$14=$B62)*(ORARIO!$B$5:$B$14=H$3)),"")</f>
        <v>0</v>
      </c>
      <c r="I62" s="33">
        <f>IF($B$4&lt;&gt;"",SUMPRODUCT(1*(ORARIO!$C$5:$G$14=$B62)*(ORARIO!$B$5:$B$14=I$3)),"")</f>
        <v>0</v>
      </c>
      <c r="J62" s="33">
        <f>IF($B$4&lt;&gt;"",SUMPRODUCT(1*(ORARIO!$C$5:$G$14=$B62)*(ORARIO!$B$5:$B$14=J$3)),"")</f>
        <v>0</v>
      </c>
      <c r="K62" s="34"/>
      <c r="L62" s="33">
        <f>IF($B62&lt;&gt;"",SUMPRODUCT(1*(ORARIO!$H$5:$L$14=$B62)*(ORARIO!$B$5:$B$14=L$3)),"")</f>
        <v>0</v>
      </c>
      <c r="M62" s="33">
        <f>IF($B62&lt;&gt;"",SUMPRODUCT(1*(ORARIO!$H$5:$L$14=$B62)*(ORARIO!$B$5:$B$14=M$3)),"")</f>
        <v>0</v>
      </c>
      <c r="N62" s="33">
        <f>IF($B62&lt;&gt;"",SUMPRODUCT(1*(ORARIO!$H$5:$L$14=$B62)*(ORARIO!$B$5:$B$14=N$3)),"")</f>
        <v>1</v>
      </c>
      <c r="O62" s="33">
        <f>IF($B62&lt;&gt;"",SUMPRODUCT(1*(ORARIO!$H$5:$L$14=$B62)*(ORARIO!$B$5:$B$14=O$3)),"")</f>
        <v>0</v>
      </c>
      <c r="P62" s="33">
        <f>IF($B62&lt;&gt;"",SUMPRODUCT(1*(ORARIO!$H$5:$L$14=$B62)*(ORARIO!$B$5:$B$14=P$3)),"")</f>
        <v>0</v>
      </c>
      <c r="Q62" s="33">
        <f>IF($B62&lt;&gt;"",SUMPRODUCT(1*(ORARIO!$H$5:$L$14=$B62)*(ORARIO!$B$5:$B$14=Q$3)),"")</f>
        <v>0</v>
      </c>
      <c r="R62" s="33">
        <f>IF($B62&lt;&gt;"",SUMPRODUCT(1*(ORARIO!$H$5:$L$14=$B62)*(ORARIO!$B$5:$B$14=R$3)),"")</f>
        <v>0</v>
      </c>
      <c r="S62" s="33">
        <f>IF($B62&lt;&gt;"",SUMPRODUCT(1*(ORARIO!$H$5:$L$14=$B62)*(ORARIO!$B$5:$B$14=S$3)),"")</f>
        <v>0</v>
      </c>
      <c r="T62" s="34"/>
      <c r="U62" s="33">
        <f>IF($B62&lt;&gt;"",SUMPRODUCT(1*(ORARIO!$M$5:$Q$14=$B62)*(ORARIO!$B$5:$B$14=U$3)),"")</f>
        <v>0</v>
      </c>
      <c r="V62" s="33">
        <f>IF($B62&lt;&gt;"",SUMPRODUCT(1*(ORARIO!$M$5:$Q$14=$B62)*(ORARIO!$B$5:$B$14=V$3)),"")</f>
        <v>0</v>
      </c>
      <c r="W62" s="33">
        <f>IF($B62&lt;&gt;"",SUMPRODUCT(1*(ORARIO!$M$5:$Q$14=$B62)*(ORARIO!$B$5:$B$14=W$3)),"")</f>
        <v>0</v>
      </c>
      <c r="X62" s="33">
        <f>IF($B62&lt;&gt;"",SUMPRODUCT(1*(ORARIO!$M$5:$Q$14=$B62)*(ORARIO!$B$5:$B$14=X$3)),"")</f>
        <v>0</v>
      </c>
      <c r="Y62" s="33">
        <f>IF($B62&lt;&gt;"",SUMPRODUCT(1*(ORARIO!$M$5:$Q$14=$B62)*(ORARIO!$B$5:$B$14=Y$3)),"")</f>
        <v>0</v>
      </c>
      <c r="Z62" s="33">
        <f>IF($B62&lt;&gt;"",SUMPRODUCT(1*(ORARIO!$M$5:$Q$14=$B62)*(ORARIO!$B$5:$B$14=Z$3)),"")</f>
        <v>0</v>
      </c>
      <c r="AA62" s="33">
        <f>IF($B62&lt;&gt;"",SUMPRODUCT(1*(ORARIO!$M$5:$Q$14=$B62)*(ORARIO!$B$5:$B$14=AA$3)),"")</f>
        <v>0</v>
      </c>
      <c r="AB62" s="33">
        <f>IF($B62&lt;&gt;"",SUMPRODUCT(1*(ORARIO!$M$5:$Q$14=$B62)*(ORARIO!$B$5:$B$14=AB$3)),"")</f>
        <v>0</v>
      </c>
      <c r="AC62" s="34"/>
      <c r="AD62" s="33">
        <f>IF($B62&lt;&gt;"",SUMPRODUCT(1*(ORARIO!$R$5:$V$14=$B62)*(ORARIO!$B$5:$B$14=AD$3)),"")</f>
        <v>0</v>
      </c>
      <c r="AE62" s="33">
        <f>IF($B62&lt;&gt;"",SUMPRODUCT(1*(ORARIO!$R$5:$V$14=$B62)*(ORARIO!$B$5:$B$14=AE$3)),"")</f>
        <v>0</v>
      </c>
      <c r="AF62" s="33">
        <f>IF($B62&lt;&gt;"",SUMPRODUCT(1*(ORARIO!$R$5:$V$14=$B62)*(ORARIO!$B$5:$B$14=AF$3)),"")</f>
        <v>0</v>
      </c>
      <c r="AG62" s="33">
        <f>IF($B62&lt;&gt;"",SUMPRODUCT(1*(ORARIO!$R$5:$V$14=$B62)*(ORARIO!$B$5:$B$14=AG$3)),"")</f>
        <v>0</v>
      </c>
      <c r="AH62" s="33">
        <f>IF($B62&lt;&gt;"",SUMPRODUCT(1*(ORARIO!$R$5:$V$14=$B62)*(ORARIO!$B$5:$B$14=AH$3)),"")</f>
        <v>0</v>
      </c>
      <c r="AI62" s="33">
        <f>IF($B62&lt;&gt;"",SUMPRODUCT(1*(ORARIO!$R$5:$V$14=$B62)*(ORARIO!$B$5:$B$14=AI$3)),"")</f>
        <v>0</v>
      </c>
      <c r="AJ62" s="33">
        <f>IF($B62&lt;&gt;"",SUMPRODUCT(1*(ORARIO!$R$5:$V$14=$B62)*(ORARIO!$B$5:$B$14=AJ$3)),"")</f>
        <v>0</v>
      </c>
      <c r="AK62" s="33">
        <f>IF($B62&lt;&gt;"",SUMPRODUCT(1*(ORARIO!$R$5:$V$14=$B62)*(ORARIO!$B$5:$B$14=AK$3)),"")</f>
        <v>0</v>
      </c>
      <c r="AL62" s="34"/>
      <c r="AM62" s="33">
        <f>IF($B62&lt;&gt;"",SUMPRODUCT(1*(ORARIO!$W$5:$AA$14=$B62)*(ORARIO!$B$5:$B$14=AM$3)),"")</f>
        <v>0</v>
      </c>
      <c r="AN62" s="33">
        <f>IF($B62&lt;&gt;"",SUMPRODUCT(1*(ORARIO!$W$5:$AA$14=$B62)*(ORARIO!$B$5:$B$14=AN$3)),"")</f>
        <v>0</v>
      </c>
      <c r="AO62" s="33">
        <f>IF($B62&lt;&gt;"",SUMPRODUCT(1*(ORARIO!$W$5:$AA$14=$B62)*(ORARIO!$B$5:$B$14=AO$3)),"")</f>
        <v>0</v>
      </c>
      <c r="AP62" s="33">
        <f>IF($B62&lt;&gt;"",SUMPRODUCT(1*(ORARIO!$W$5:$AA$14=$B62)*(ORARIO!$B$5:$B$14=AP$3)),"")</f>
        <v>0</v>
      </c>
      <c r="AQ62" s="33">
        <f>IF($B62&lt;&gt;"",SUMPRODUCT(1*(ORARIO!$W$5:$AA$14=$B62)*(ORARIO!$B$5:$B$14=AQ$3)),"")</f>
        <v>0</v>
      </c>
      <c r="AR62" s="33">
        <f>IF($B62&lt;&gt;"",SUMPRODUCT(1*(ORARIO!$W$5:$AA$14=$B62)*(ORARIO!$B$5:$B$14=AR$3)),"")</f>
        <v>0</v>
      </c>
      <c r="AS62" s="33">
        <f>IF($B62&lt;&gt;"",SUMPRODUCT(1*(ORARIO!$W$5:$AA$14=$B62)*(ORARIO!$B$5:$B$14=AS$3)),"")</f>
        <v>0</v>
      </c>
      <c r="AT62" s="33">
        <f>IF($B62&lt;&gt;"",SUMPRODUCT(1*(ORARIO!$W$5:$AA$14=$B62)*(ORARIO!$B$5:$B$14=AT$3)),"")</f>
        <v>0</v>
      </c>
      <c r="AU62" s="30"/>
      <c r="AV62" s="30"/>
      <c r="AW62" s="30"/>
      <c r="AX62" s="30"/>
      <c r="AY62" s="30"/>
      <c r="AZ62" s="30"/>
    </row>
    <row r="63" spans="2:52">
      <c r="B63" s="35" t="s">
        <v>71</v>
      </c>
      <c r="C63" s="33">
        <f>IF($B$4&lt;&gt;"",SUMPRODUCT(1*(ORARIO!$C$5:$G$14=$B63)*(ORARIO!$B$5:$B$14=C$3)),"")</f>
        <v>0</v>
      </c>
      <c r="D63" s="33">
        <f>IF($B$4&lt;&gt;"",SUMPRODUCT(1*(ORARIO!$C$5:$G$14=$B63)*(ORARIO!$B$5:$B$14=D$3)),"")</f>
        <v>0</v>
      </c>
      <c r="E63" s="33">
        <f>IF($B$4&lt;&gt;"",SUMPRODUCT(1*(ORARIO!$C$5:$G$14=$B63)*(ORARIO!$B$5:$B$14=E$3)),"")</f>
        <v>0</v>
      </c>
      <c r="F63" s="33">
        <f>IF($B$4&lt;&gt;"",SUMPRODUCT(1*(ORARIO!$C$5:$G$14=$B63)*(ORARIO!$B$5:$B$14=F$3)),"")</f>
        <v>0</v>
      </c>
      <c r="G63" s="33">
        <f>IF($B$4&lt;&gt;"",SUMPRODUCT(1*(ORARIO!$C$5:$G$14=$B63)*(ORARIO!$B$5:$B$14=G$3)),"")</f>
        <v>0</v>
      </c>
      <c r="H63" s="33">
        <f>IF($B$4&lt;&gt;"",SUMPRODUCT(1*(ORARIO!$C$5:$G$14=$B63)*(ORARIO!$B$5:$B$14=H$3)),"")</f>
        <v>0</v>
      </c>
      <c r="I63" s="33">
        <f>IF($B$4&lt;&gt;"",SUMPRODUCT(1*(ORARIO!$C$5:$G$14=$B63)*(ORARIO!$B$5:$B$14=I$3)),"")</f>
        <v>0</v>
      </c>
      <c r="J63" s="33">
        <f>IF($B$4&lt;&gt;"",SUMPRODUCT(1*(ORARIO!$C$5:$G$14=$B63)*(ORARIO!$B$5:$B$14=J$3)),"")</f>
        <v>0</v>
      </c>
      <c r="K63" s="34"/>
      <c r="L63" s="33">
        <f>IF($B63&lt;&gt;"",SUMPRODUCT(1*(ORARIO!$H$5:$L$14=$B63)*(ORARIO!$B$5:$B$14=L$3)),"")</f>
        <v>0</v>
      </c>
      <c r="M63" s="33">
        <f>IF($B63&lt;&gt;"",SUMPRODUCT(1*(ORARIO!$H$5:$L$14=$B63)*(ORARIO!$B$5:$B$14=M$3)),"")</f>
        <v>0</v>
      </c>
      <c r="N63" s="33">
        <f>IF($B63&lt;&gt;"",SUMPRODUCT(1*(ORARIO!$H$5:$L$14=$B63)*(ORARIO!$B$5:$B$14=N$3)),"")</f>
        <v>0</v>
      </c>
      <c r="O63" s="33">
        <f>IF($B63&lt;&gt;"",SUMPRODUCT(1*(ORARIO!$H$5:$L$14=$B63)*(ORARIO!$B$5:$B$14=O$3)),"")</f>
        <v>0</v>
      </c>
      <c r="P63" s="33">
        <f>IF($B63&lt;&gt;"",SUMPRODUCT(1*(ORARIO!$H$5:$L$14=$B63)*(ORARIO!$B$5:$B$14=P$3)),"")</f>
        <v>0</v>
      </c>
      <c r="Q63" s="33">
        <f>IF($B63&lt;&gt;"",SUMPRODUCT(1*(ORARIO!$H$5:$L$14=$B63)*(ORARIO!$B$5:$B$14=Q$3)),"")</f>
        <v>0</v>
      </c>
      <c r="R63" s="33">
        <f>IF($B63&lt;&gt;"",SUMPRODUCT(1*(ORARIO!$H$5:$L$14=$B63)*(ORARIO!$B$5:$B$14=R$3)),"")</f>
        <v>0</v>
      </c>
      <c r="S63" s="33">
        <f>IF($B63&lt;&gt;"",SUMPRODUCT(1*(ORARIO!$H$5:$L$14=$B63)*(ORARIO!$B$5:$B$14=S$3)),"")</f>
        <v>0</v>
      </c>
      <c r="T63" s="34"/>
      <c r="U63" s="33">
        <f>IF($B63&lt;&gt;"",SUMPRODUCT(1*(ORARIO!$M$5:$Q$14=$B63)*(ORARIO!$B$5:$B$14=U$3)),"")</f>
        <v>0</v>
      </c>
      <c r="V63" s="33">
        <f>IF($B63&lt;&gt;"",SUMPRODUCT(1*(ORARIO!$M$5:$Q$14=$B63)*(ORARIO!$B$5:$B$14=V$3)),"")</f>
        <v>0</v>
      </c>
      <c r="W63" s="33">
        <f>IF($B63&lt;&gt;"",SUMPRODUCT(1*(ORARIO!$M$5:$Q$14=$B63)*(ORARIO!$B$5:$B$14=W$3)),"")</f>
        <v>0</v>
      </c>
      <c r="X63" s="33">
        <f>IF($B63&lt;&gt;"",SUMPRODUCT(1*(ORARIO!$M$5:$Q$14=$B63)*(ORARIO!$B$5:$B$14=X$3)),"")</f>
        <v>0</v>
      </c>
      <c r="Y63" s="33">
        <f>IF($B63&lt;&gt;"",SUMPRODUCT(1*(ORARIO!$M$5:$Q$14=$B63)*(ORARIO!$B$5:$B$14=Y$3)),"")</f>
        <v>0</v>
      </c>
      <c r="Z63" s="33">
        <f>IF($B63&lt;&gt;"",SUMPRODUCT(1*(ORARIO!$M$5:$Q$14=$B63)*(ORARIO!$B$5:$B$14=Z$3)),"")</f>
        <v>0</v>
      </c>
      <c r="AA63" s="33">
        <f>IF($B63&lt;&gt;"",SUMPRODUCT(1*(ORARIO!$M$5:$Q$14=$B63)*(ORARIO!$B$5:$B$14=AA$3)),"")</f>
        <v>0</v>
      </c>
      <c r="AB63" s="33">
        <f>IF($B63&lt;&gt;"",SUMPRODUCT(1*(ORARIO!$M$5:$Q$14=$B63)*(ORARIO!$B$5:$B$14=AB$3)),"")</f>
        <v>0</v>
      </c>
      <c r="AC63" s="34"/>
      <c r="AD63" s="33">
        <f>IF($B63&lt;&gt;"",SUMPRODUCT(1*(ORARIO!$R$5:$V$14=$B63)*(ORARIO!$B$5:$B$14=AD$3)),"")</f>
        <v>0</v>
      </c>
      <c r="AE63" s="33">
        <f>IF($B63&lt;&gt;"",SUMPRODUCT(1*(ORARIO!$R$5:$V$14=$B63)*(ORARIO!$B$5:$B$14=AE$3)),"")</f>
        <v>0</v>
      </c>
      <c r="AF63" s="33">
        <f>IF($B63&lt;&gt;"",SUMPRODUCT(1*(ORARIO!$R$5:$V$14=$B63)*(ORARIO!$B$5:$B$14=AF$3)),"")</f>
        <v>0</v>
      </c>
      <c r="AG63" s="33">
        <f>IF($B63&lt;&gt;"",SUMPRODUCT(1*(ORARIO!$R$5:$V$14=$B63)*(ORARIO!$B$5:$B$14=AG$3)),"")</f>
        <v>0</v>
      </c>
      <c r="AH63" s="33">
        <f>IF($B63&lt;&gt;"",SUMPRODUCT(1*(ORARIO!$R$5:$V$14=$B63)*(ORARIO!$B$5:$B$14=AH$3)),"")</f>
        <v>0</v>
      </c>
      <c r="AI63" s="33">
        <f>IF($B63&lt;&gt;"",SUMPRODUCT(1*(ORARIO!$R$5:$V$14=$B63)*(ORARIO!$B$5:$B$14=AI$3)),"")</f>
        <v>0</v>
      </c>
      <c r="AJ63" s="33">
        <f>IF($B63&lt;&gt;"",SUMPRODUCT(1*(ORARIO!$R$5:$V$14=$B63)*(ORARIO!$B$5:$B$14=AJ$3)),"")</f>
        <v>0</v>
      </c>
      <c r="AK63" s="33">
        <f>IF($B63&lt;&gt;"",SUMPRODUCT(1*(ORARIO!$R$5:$V$14=$B63)*(ORARIO!$B$5:$B$14=AK$3)),"")</f>
        <v>0</v>
      </c>
      <c r="AL63" s="34"/>
      <c r="AM63" s="33">
        <f>IF($B63&lt;&gt;"",SUMPRODUCT(1*(ORARIO!$W$5:$AA$14=$B63)*(ORARIO!$B$5:$B$14=AM$3)),"")</f>
        <v>0</v>
      </c>
      <c r="AN63" s="33">
        <f>IF($B63&lt;&gt;"",SUMPRODUCT(1*(ORARIO!$W$5:$AA$14=$B63)*(ORARIO!$B$5:$B$14=AN$3)),"")</f>
        <v>0</v>
      </c>
      <c r="AO63" s="33">
        <f>IF($B63&lt;&gt;"",SUMPRODUCT(1*(ORARIO!$W$5:$AA$14=$B63)*(ORARIO!$B$5:$B$14=AO$3)),"")</f>
        <v>0</v>
      </c>
      <c r="AP63" s="33">
        <f>IF($B63&lt;&gt;"",SUMPRODUCT(1*(ORARIO!$W$5:$AA$14=$B63)*(ORARIO!$B$5:$B$14=AP$3)),"")</f>
        <v>0</v>
      </c>
      <c r="AQ63" s="33">
        <f>IF($B63&lt;&gt;"",SUMPRODUCT(1*(ORARIO!$W$5:$AA$14=$B63)*(ORARIO!$B$5:$B$14=AQ$3)),"")</f>
        <v>0</v>
      </c>
      <c r="AR63" s="33">
        <f>IF($B63&lt;&gt;"",SUMPRODUCT(1*(ORARIO!$W$5:$AA$14=$B63)*(ORARIO!$B$5:$B$14=AR$3)),"")</f>
        <v>0</v>
      </c>
      <c r="AS63" s="33">
        <f>IF($B63&lt;&gt;"",SUMPRODUCT(1*(ORARIO!$W$5:$AA$14=$B63)*(ORARIO!$B$5:$B$14=AS$3)),"")</f>
        <v>0</v>
      </c>
      <c r="AT63" s="33">
        <f>IF($B63&lt;&gt;"",SUMPRODUCT(1*(ORARIO!$W$5:$AA$14=$B63)*(ORARIO!$B$5:$B$14=AT$3)),"")</f>
        <v>0</v>
      </c>
      <c r="AU63" s="30"/>
      <c r="AV63" s="30"/>
      <c r="AW63" s="30"/>
      <c r="AX63" s="30"/>
      <c r="AY63" s="30"/>
      <c r="AZ63" s="30"/>
    </row>
    <row r="64" spans="2:52">
      <c r="B64" s="35" t="s">
        <v>72</v>
      </c>
      <c r="C64" s="33">
        <f>IF($B$4&lt;&gt;"",SUMPRODUCT(1*(ORARIO!$C$5:$G$14=$B64)*(ORARIO!$B$5:$B$14=C$3)),"")</f>
        <v>0</v>
      </c>
      <c r="D64" s="33">
        <f>IF($B$4&lt;&gt;"",SUMPRODUCT(1*(ORARIO!$C$5:$G$14=$B64)*(ORARIO!$B$5:$B$14=D$3)),"")</f>
        <v>0</v>
      </c>
      <c r="E64" s="33">
        <f>IF($B$4&lt;&gt;"",SUMPRODUCT(1*(ORARIO!$C$5:$G$14=$B64)*(ORARIO!$B$5:$B$14=E$3)),"")</f>
        <v>0</v>
      </c>
      <c r="F64" s="33">
        <f>IF($B$4&lt;&gt;"",SUMPRODUCT(1*(ORARIO!$C$5:$G$14=$B64)*(ORARIO!$B$5:$B$14=F$3)),"")</f>
        <v>0</v>
      </c>
      <c r="G64" s="33">
        <f>IF($B$4&lt;&gt;"",SUMPRODUCT(1*(ORARIO!$C$5:$G$14=$B64)*(ORARIO!$B$5:$B$14=G$3)),"")</f>
        <v>0</v>
      </c>
      <c r="H64" s="33">
        <f>IF($B$4&lt;&gt;"",SUMPRODUCT(1*(ORARIO!$C$5:$G$14=$B64)*(ORARIO!$B$5:$B$14=H$3)),"")</f>
        <v>0</v>
      </c>
      <c r="I64" s="33">
        <f>IF($B$4&lt;&gt;"",SUMPRODUCT(1*(ORARIO!$C$5:$G$14=$B64)*(ORARIO!$B$5:$B$14=I$3)),"")</f>
        <v>0</v>
      </c>
      <c r="J64" s="33">
        <f>IF($B$4&lt;&gt;"",SUMPRODUCT(1*(ORARIO!$C$5:$G$14=$B64)*(ORARIO!$B$5:$B$14=J$3)),"")</f>
        <v>0</v>
      </c>
      <c r="K64" s="34"/>
      <c r="L64" s="33">
        <f>IF($B64&lt;&gt;"",SUMPRODUCT(1*(ORARIO!$H$5:$L$14=$B64)*(ORARIO!$B$5:$B$14=L$3)),"")</f>
        <v>0</v>
      </c>
      <c r="M64" s="33">
        <f>IF($B64&lt;&gt;"",SUMPRODUCT(1*(ORARIO!$H$5:$L$14=$B64)*(ORARIO!$B$5:$B$14=M$3)),"")</f>
        <v>0</v>
      </c>
      <c r="N64" s="33">
        <f>IF($B64&lt;&gt;"",SUMPRODUCT(1*(ORARIO!$H$5:$L$14=$B64)*(ORARIO!$B$5:$B$14=N$3)),"")</f>
        <v>0</v>
      </c>
      <c r="O64" s="33">
        <f>IF($B64&lt;&gt;"",SUMPRODUCT(1*(ORARIO!$H$5:$L$14=$B64)*(ORARIO!$B$5:$B$14=O$3)),"")</f>
        <v>0</v>
      </c>
      <c r="P64" s="33">
        <f>IF($B64&lt;&gt;"",SUMPRODUCT(1*(ORARIO!$H$5:$L$14=$B64)*(ORARIO!$B$5:$B$14=P$3)),"")</f>
        <v>0</v>
      </c>
      <c r="Q64" s="33">
        <f>IF($B64&lt;&gt;"",SUMPRODUCT(1*(ORARIO!$H$5:$L$14=$B64)*(ORARIO!$B$5:$B$14=Q$3)),"")</f>
        <v>0</v>
      </c>
      <c r="R64" s="33">
        <f>IF($B64&lt;&gt;"",SUMPRODUCT(1*(ORARIO!$H$5:$L$14=$B64)*(ORARIO!$B$5:$B$14=R$3)),"")</f>
        <v>0</v>
      </c>
      <c r="S64" s="33">
        <f>IF($B64&lt;&gt;"",SUMPRODUCT(1*(ORARIO!$H$5:$L$14=$B64)*(ORARIO!$B$5:$B$14=S$3)),"")</f>
        <v>0</v>
      </c>
      <c r="T64" s="34"/>
      <c r="U64" s="33">
        <f>IF($B64&lt;&gt;"",SUMPRODUCT(1*(ORARIO!$M$5:$Q$14=$B64)*(ORARIO!$B$5:$B$14=U$3)),"")</f>
        <v>0</v>
      </c>
      <c r="V64" s="33">
        <f>IF($B64&lt;&gt;"",SUMPRODUCT(1*(ORARIO!$M$5:$Q$14=$B64)*(ORARIO!$B$5:$B$14=V$3)),"")</f>
        <v>0</v>
      </c>
      <c r="W64" s="33">
        <f>IF($B64&lt;&gt;"",SUMPRODUCT(1*(ORARIO!$M$5:$Q$14=$B64)*(ORARIO!$B$5:$B$14=W$3)),"")</f>
        <v>0</v>
      </c>
      <c r="X64" s="33">
        <f>IF($B64&lt;&gt;"",SUMPRODUCT(1*(ORARIO!$M$5:$Q$14=$B64)*(ORARIO!$B$5:$B$14=X$3)),"")</f>
        <v>0</v>
      </c>
      <c r="Y64" s="33">
        <f>IF($B64&lt;&gt;"",SUMPRODUCT(1*(ORARIO!$M$5:$Q$14=$B64)*(ORARIO!$B$5:$B$14=Y$3)),"")</f>
        <v>0</v>
      </c>
      <c r="Z64" s="33">
        <f>IF($B64&lt;&gt;"",SUMPRODUCT(1*(ORARIO!$M$5:$Q$14=$B64)*(ORARIO!$B$5:$B$14=Z$3)),"")</f>
        <v>0</v>
      </c>
      <c r="AA64" s="33">
        <f>IF($B64&lt;&gt;"",SUMPRODUCT(1*(ORARIO!$M$5:$Q$14=$B64)*(ORARIO!$B$5:$B$14=AA$3)),"")</f>
        <v>0</v>
      </c>
      <c r="AB64" s="33">
        <f>IF($B64&lt;&gt;"",SUMPRODUCT(1*(ORARIO!$M$5:$Q$14=$B64)*(ORARIO!$B$5:$B$14=AB$3)),"")</f>
        <v>0</v>
      </c>
      <c r="AC64" s="34"/>
      <c r="AD64" s="33">
        <f>IF($B64&lt;&gt;"",SUMPRODUCT(1*(ORARIO!$R$5:$V$14=$B64)*(ORARIO!$B$5:$B$14=AD$3)),"")</f>
        <v>0</v>
      </c>
      <c r="AE64" s="33">
        <f>IF($B64&lt;&gt;"",SUMPRODUCT(1*(ORARIO!$R$5:$V$14=$B64)*(ORARIO!$B$5:$B$14=AE$3)),"")</f>
        <v>0</v>
      </c>
      <c r="AF64" s="33">
        <f>IF($B64&lt;&gt;"",SUMPRODUCT(1*(ORARIO!$R$5:$V$14=$B64)*(ORARIO!$B$5:$B$14=AF$3)),"")</f>
        <v>0</v>
      </c>
      <c r="AG64" s="33">
        <f>IF($B64&lt;&gt;"",SUMPRODUCT(1*(ORARIO!$R$5:$V$14=$B64)*(ORARIO!$B$5:$B$14=AG$3)),"")</f>
        <v>0</v>
      </c>
      <c r="AH64" s="33">
        <f>IF($B64&lt;&gt;"",SUMPRODUCT(1*(ORARIO!$R$5:$V$14=$B64)*(ORARIO!$B$5:$B$14=AH$3)),"")</f>
        <v>0</v>
      </c>
      <c r="AI64" s="33">
        <f>IF($B64&lt;&gt;"",SUMPRODUCT(1*(ORARIO!$R$5:$V$14=$B64)*(ORARIO!$B$5:$B$14=AI$3)),"")</f>
        <v>0</v>
      </c>
      <c r="AJ64" s="33">
        <f>IF($B64&lt;&gt;"",SUMPRODUCT(1*(ORARIO!$R$5:$V$14=$B64)*(ORARIO!$B$5:$B$14=AJ$3)),"")</f>
        <v>0</v>
      </c>
      <c r="AK64" s="33">
        <f>IF($B64&lt;&gt;"",SUMPRODUCT(1*(ORARIO!$R$5:$V$14=$B64)*(ORARIO!$B$5:$B$14=AK$3)),"")</f>
        <v>0</v>
      </c>
      <c r="AL64" s="34"/>
      <c r="AM64" s="33">
        <f>IF($B64&lt;&gt;"",SUMPRODUCT(1*(ORARIO!$W$5:$AA$14=$B64)*(ORARIO!$B$5:$B$14=AM$3)),"")</f>
        <v>0</v>
      </c>
      <c r="AN64" s="33">
        <f>IF($B64&lt;&gt;"",SUMPRODUCT(1*(ORARIO!$W$5:$AA$14=$B64)*(ORARIO!$B$5:$B$14=AN$3)),"")</f>
        <v>0</v>
      </c>
      <c r="AO64" s="33">
        <f>IF($B64&lt;&gt;"",SUMPRODUCT(1*(ORARIO!$W$5:$AA$14=$B64)*(ORARIO!$B$5:$B$14=AO$3)),"")</f>
        <v>0</v>
      </c>
      <c r="AP64" s="33">
        <f>IF($B64&lt;&gt;"",SUMPRODUCT(1*(ORARIO!$W$5:$AA$14=$B64)*(ORARIO!$B$5:$B$14=AP$3)),"")</f>
        <v>0</v>
      </c>
      <c r="AQ64" s="33">
        <f>IF($B64&lt;&gt;"",SUMPRODUCT(1*(ORARIO!$W$5:$AA$14=$B64)*(ORARIO!$B$5:$B$14=AQ$3)),"")</f>
        <v>0</v>
      </c>
      <c r="AR64" s="33">
        <f>IF($B64&lt;&gt;"",SUMPRODUCT(1*(ORARIO!$W$5:$AA$14=$B64)*(ORARIO!$B$5:$B$14=AR$3)),"")</f>
        <v>0</v>
      </c>
      <c r="AS64" s="33">
        <f>IF($B64&lt;&gt;"",SUMPRODUCT(1*(ORARIO!$W$5:$AA$14=$B64)*(ORARIO!$B$5:$B$14=AS$3)),"")</f>
        <v>0</v>
      </c>
      <c r="AT64" s="33">
        <f>IF($B64&lt;&gt;"",SUMPRODUCT(1*(ORARIO!$W$5:$AA$14=$B64)*(ORARIO!$B$5:$B$14=AT$3)),"")</f>
        <v>0</v>
      </c>
      <c r="AU64" s="30"/>
      <c r="AV64" s="30"/>
      <c r="AW64" s="30"/>
      <c r="AX64" s="30"/>
      <c r="AY64" s="30"/>
      <c r="AZ64" s="30"/>
    </row>
    <row r="65" spans="2:52">
      <c r="B65" s="35" t="s">
        <v>73</v>
      </c>
      <c r="C65" s="33">
        <f>IF($B$4&lt;&gt;"",SUMPRODUCT(1*(ORARIO!$C$5:$G$14=$B65)*(ORARIO!$B$5:$B$14=C$3)),"")</f>
        <v>0</v>
      </c>
      <c r="D65" s="33">
        <f>IF($B$4&lt;&gt;"",SUMPRODUCT(1*(ORARIO!$C$5:$G$14=$B65)*(ORARIO!$B$5:$B$14=D$3)),"")</f>
        <v>0</v>
      </c>
      <c r="E65" s="33">
        <f>IF($B$4&lt;&gt;"",SUMPRODUCT(1*(ORARIO!$C$5:$G$14=$B65)*(ORARIO!$B$5:$B$14=E$3)),"")</f>
        <v>0</v>
      </c>
      <c r="F65" s="33">
        <f>IF($B$4&lt;&gt;"",SUMPRODUCT(1*(ORARIO!$C$5:$G$14=$B65)*(ORARIO!$B$5:$B$14=F$3)),"")</f>
        <v>0</v>
      </c>
      <c r="G65" s="33">
        <f>IF($B$4&lt;&gt;"",SUMPRODUCT(1*(ORARIO!$C$5:$G$14=$B65)*(ORARIO!$B$5:$B$14=G$3)),"")</f>
        <v>1</v>
      </c>
      <c r="H65" s="33">
        <f>IF($B$4&lt;&gt;"",SUMPRODUCT(1*(ORARIO!$C$5:$G$14=$B65)*(ORARIO!$B$5:$B$14=H$3)),"")</f>
        <v>0</v>
      </c>
      <c r="I65" s="33">
        <f>IF($B$4&lt;&gt;"",SUMPRODUCT(1*(ORARIO!$C$5:$G$14=$B65)*(ORARIO!$B$5:$B$14=I$3)),"")</f>
        <v>0</v>
      </c>
      <c r="J65" s="33">
        <f>IF($B$4&lt;&gt;"",SUMPRODUCT(1*(ORARIO!$C$5:$G$14=$B65)*(ORARIO!$B$5:$B$14=J$3)),"")</f>
        <v>1</v>
      </c>
      <c r="K65" s="34"/>
      <c r="L65" s="33">
        <f>IF($B65&lt;&gt;"",SUMPRODUCT(1*(ORARIO!$H$5:$L$14=$B65)*(ORARIO!$B$5:$B$14=L$3)),"")</f>
        <v>0</v>
      </c>
      <c r="M65" s="33">
        <f>IF($B65&lt;&gt;"",SUMPRODUCT(1*(ORARIO!$H$5:$L$14=$B65)*(ORARIO!$B$5:$B$14=M$3)),"")</f>
        <v>0</v>
      </c>
      <c r="N65" s="33">
        <f>IF($B65&lt;&gt;"",SUMPRODUCT(1*(ORARIO!$H$5:$L$14=$B65)*(ORARIO!$B$5:$B$14=N$3)),"")</f>
        <v>0</v>
      </c>
      <c r="O65" s="33">
        <f>IF($B65&lt;&gt;"",SUMPRODUCT(1*(ORARIO!$H$5:$L$14=$B65)*(ORARIO!$B$5:$B$14=O$3)),"")</f>
        <v>0</v>
      </c>
      <c r="P65" s="33">
        <f>IF($B65&lt;&gt;"",SUMPRODUCT(1*(ORARIO!$H$5:$L$14=$B65)*(ORARIO!$B$5:$B$14=P$3)),"")</f>
        <v>0</v>
      </c>
      <c r="Q65" s="33">
        <f>IF($B65&lt;&gt;"",SUMPRODUCT(1*(ORARIO!$H$5:$L$14=$B65)*(ORARIO!$B$5:$B$14=Q$3)),"")</f>
        <v>0</v>
      </c>
      <c r="R65" s="33">
        <f>IF($B65&lt;&gt;"",SUMPRODUCT(1*(ORARIO!$H$5:$L$14=$B65)*(ORARIO!$B$5:$B$14=R$3)),"")</f>
        <v>0</v>
      </c>
      <c r="S65" s="33">
        <f>IF($B65&lt;&gt;"",SUMPRODUCT(1*(ORARIO!$H$5:$L$14=$B65)*(ORARIO!$B$5:$B$14=S$3)),"")</f>
        <v>0</v>
      </c>
      <c r="T65" s="34"/>
      <c r="U65" s="33">
        <f>IF($B65&lt;&gt;"",SUMPRODUCT(1*(ORARIO!$M$5:$Q$14=$B65)*(ORARIO!$B$5:$B$14=U$3)),"")</f>
        <v>0</v>
      </c>
      <c r="V65" s="33">
        <f>IF($B65&lt;&gt;"",SUMPRODUCT(1*(ORARIO!$M$5:$Q$14=$B65)*(ORARIO!$B$5:$B$14=V$3)),"")</f>
        <v>0</v>
      </c>
      <c r="W65" s="33">
        <f>IF($B65&lt;&gt;"",SUMPRODUCT(1*(ORARIO!$M$5:$Q$14=$B65)*(ORARIO!$B$5:$B$14=W$3)),"")</f>
        <v>0</v>
      </c>
      <c r="X65" s="33">
        <f>IF($B65&lt;&gt;"",SUMPRODUCT(1*(ORARIO!$M$5:$Q$14=$B65)*(ORARIO!$B$5:$B$14=X$3)),"")</f>
        <v>0</v>
      </c>
      <c r="Y65" s="33">
        <f>IF($B65&lt;&gt;"",SUMPRODUCT(1*(ORARIO!$M$5:$Q$14=$B65)*(ORARIO!$B$5:$B$14=Y$3)),"")</f>
        <v>0</v>
      </c>
      <c r="Z65" s="33">
        <f>IF($B65&lt;&gt;"",SUMPRODUCT(1*(ORARIO!$M$5:$Q$14=$B65)*(ORARIO!$B$5:$B$14=Z$3)),"")</f>
        <v>0</v>
      </c>
      <c r="AA65" s="33">
        <f>IF($B65&lt;&gt;"",SUMPRODUCT(1*(ORARIO!$M$5:$Q$14=$B65)*(ORARIO!$B$5:$B$14=AA$3)),"")</f>
        <v>0</v>
      </c>
      <c r="AB65" s="33">
        <f>IF($B65&lt;&gt;"",SUMPRODUCT(1*(ORARIO!$M$5:$Q$14=$B65)*(ORARIO!$B$5:$B$14=AB$3)),"")</f>
        <v>0</v>
      </c>
      <c r="AC65" s="34"/>
      <c r="AD65" s="33">
        <f>IF($B65&lt;&gt;"",SUMPRODUCT(1*(ORARIO!$R$5:$V$14=$B65)*(ORARIO!$B$5:$B$14=AD$3)),"")</f>
        <v>0</v>
      </c>
      <c r="AE65" s="33">
        <f>IF($B65&lt;&gt;"",SUMPRODUCT(1*(ORARIO!$R$5:$V$14=$B65)*(ORARIO!$B$5:$B$14=AE$3)),"")</f>
        <v>0</v>
      </c>
      <c r="AF65" s="33">
        <f>IF($B65&lt;&gt;"",SUMPRODUCT(1*(ORARIO!$R$5:$V$14=$B65)*(ORARIO!$B$5:$B$14=AF$3)),"")</f>
        <v>0</v>
      </c>
      <c r="AG65" s="33">
        <f>IF($B65&lt;&gt;"",SUMPRODUCT(1*(ORARIO!$R$5:$V$14=$B65)*(ORARIO!$B$5:$B$14=AG$3)),"")</f>
        <v>0</v>
      </c>
      <c r="AH65" s="33">
        <f>IF($B65&lt;&gt;"",SUMPRODUCT(1*(ORARIO!$R$5:$V$14=$B65)*(ORARIO!$B$5:$B$14=AH$3)),"")</f>
        <v>0</v>
      </c>
      <c r="AI65" s="33">
        <f>IF($B65&lt;&gt;"",SUMPRODUCT(1*(ORARIO!$R$5:$V$14=$B65)*(ORARIO!$B$5:$B$14=AI$3)),"")</f>
        <v>0</v>
      </c>
      <c r="AJ65" s="33">
        <f>IF($B65&lt;&gt;"",SUMPRODUCT(1*(ORARIO!$R$5:$V$14=$B65)*(ORARIO!$B$5:$B$14=AJ$3)),"")</f>
        <v>0</v>
      </c>
      <c r="AK65" s="33">
        <f>IF($B65&lt;&gt;"",SUMPRODUCT(1*(ORARIO!$R$5:$V$14=$B65)*(ORARIO!$B$5:$B$14=AK$3)),"")</f>
        <v>0</v>
      </c>
      <c r="AL65" s="34"/>
      <c r="AM65" s="33">
        <f>IF($B65&lt;&gt;"",SUMPRODUCT(1*(ORARIO!$W$5:$AA$14=$B65)*(ORARIO!$B$5:$B$14=AM$3)),"")</f>
        <v>0</v>
      </c>
      <c r="AN65" s="33">
        <f>IF($B65&lt;&gt;"",SUMPRODUCT(1*(ORARIO!$W$5:$AA$14=$B65)*(ORARIO!$B$5:$B$14=AN$3)),"")</f>
        <v>0</v>
      </c>
      <c r="AO65" s="33">
        <f>IF($B65&lt;&gt;"",SUMPRODUCT(1*(ORARIO!$W$5:$AA$14=$B65)*(ORARIO!$B$5:$B$14=AO$3)),"")</f>
        <v>0</v>
      </c>
      <c r="AP65" s="33">
        <f>IF($B65&lt;&gt;"",SUMPRODUCT(1*(ORARIO!$W$5:$AA$14=$B65)*(ORARIO!$B$5:$B$14=AP$3)),"")</f>
        <v>0</v>
      </c>
      <c r="AQ65" s="33">
        <f>IF($B65&lt;&gt;"",SUMPRODUCT(1*(ORARIO!$W$5:$AA$14=$B65)*(ORARIO!$B$5:$B$14=AQ$3)),"")</f>
        <v>0</v>
      </c>
      <c r="AR65" s="33">
        <f>IF($B65&lt;&gt;"",SUMPRODUCT(1*(ORARIO!$W$5:$AA$14=$B65)*(ORARIO!$B$5:$B$14=AR$3)),"")</f>
        <v>0</v>
      </c>
      <c r="AS65" s="33">
        <f>IF($B65&lt;&gt;"",SUMPRODUCT(1*(ORARIO!$W$5:$AA$14=$B65)*(ORARIO!$B$5:$B$14=AS$3)),"")</f>
        <v>0</v>
      </c>
      <c r="AT65" s="33">
        <f>IF($B65&lt;&gt;"",SUMPRODUCT(1*(ORARIO!$W$5:$AA$14=$B65)*(ORARIO!$B$5:$B$14=AT$3)),"")</f>
        <v>0</v>
      </c>
      <c r="AU65" s="30"/>
      <c r="AV65" s="30"/>
      <c r="AW65" s="30"/>
      <c r="AX65" s="30"/>
      <c r="AY65" s="30"/>
      <c r="AZ65" s="30"/>
    </row>
    <row r="66" spans="2:52">
      <c r="B66" s="35" t="s">
        <v>74</v>
      </c>
      <c r="C66" s="33">
        <f>IF($B$4&lt;&gt;"",SUMPRODUCT(1*(ORARIO!$C$5:$G$14=$B66)*(ORARIO!$B$5:$B$14=C$3)),"")</f>
        <v>0</v>
      </c>
      <c r="D66" s="33">
        <f>IF($B$4&lt;&gt;"",SUMPRODUCT(1*(ORARIO!$C$5:$G$14=$B66)*(ORARIO!$B$5:$B$14=D$3)),"")</f>
        <v>0</v>
      </c>
      <c r="E66" s="33">
        <f>IF($B$4&lt;&gt;"",SUMPRODUCT(1*(ORARIO!$C$5:$G$14=$B66)*(ORARIO!$B$5:$B$14=E$3)),"")</f>
        <v>0</v>
      </c>
      <c r="F66" s="33">
        <f>IF($B$4&lt;&gt;"",SUMPRODUCT(1*(ORARIO!$C$5:$G$14=$B66)*(ORARIO!$B$5:$B$14=F$3)),"")</f>
        <v>1</v>
      </c>
      <c r="G66" s="33">
        <f>IF($B$4&lt;&gt;"",SUMPRODUCT(1*(ORARIO!$C$5:$G$14=$B66)*(ORARIO!$B$5:$B$14=G$3)),"")</f>
        <v>0</v>
      </c>
      <c r="H66" s="33">
        <f>IF($B$4&lt;&gt;"",SUMPRODUCT(1*(ORARIO!$C$5:$G$14=$B66)*(ORARIO!$B$5:$B$14=H$3)),"")</f>
        <v>0</v>
      </c>
      <c r="I66" s="33">
        <f>IF($B$4&lt;&gt;"",SUMPRODUCT(1*(ORARIO!$C$5:$G$14=$B66)*(ORARIO!$B$5:$B$14=I$3)),"")</f>
        <v>0</v>
      </c>
      <c r="J66" s="33">
        <f>IF($B$4&lt;&gt;"",SUMPRODUCT(1*(ORARIO!$C$5:$G$14=$B66)*(ORARIO!$B$5:$B$14=J$3)),"")</f>
        <v>0</v>
      </c>
      <c r="K66" s="34"/>
      <c r="L66" s="33">
        <f>IF($B66&lt;&gt;"",SUMPRODUCT(1*(ORARIO!$H$5:$L$14=$B66)*(ORARIO!$B$5:$B$14=L$3)),"")</f>
        <v>0</v>
      </c>
      <c r="M66" s="33">
        <f>IF($B66&lt;&gt;"",SUMPRODUCT(1*(ORARIO!$H$5:$L$14=$B66)*(ORARIO!$B$5:$B$14=M$3)),"")</f>
        <v>0</v>
      </c>
      <c r="N66" s="33">
        <f>IF($B66&lt;&gt;"",SUMPRODUCT(1*(ORARIO!$H$5:$L$14=$B66)*(ORARIO!$B$5:$B$14=N$3)),"")</f>
        <v>0</v>
      </c>
      <c r="O66" s="33">
        <f>IF($B66&lt;&gt;"",SUMPRODUCT(1*(ORARIO!$H$5:$L$14=$B66)*(ORARIO!$B$5:$B$14=O$3)),"")</f>
        <v>0</v>
      </c>
      <c r="P66" s="33">
        <f>IF($B66&lt;&gt;"",SUMPRODUCT(1*(ORARIO!$H$5:$L$14=$B66)*(ORARIO!$B$5:$B$14=P$3)),"")</f>
        <v>0</v>
      </c>
      <c r="Q66" s="33">
        <f>IF($B66&lt;&gt;"",SUMPRODUCT(1*(ORARIO!$H$5:$L$14=$B66)*(ORARIO!$B$5:$B$14=Q$3)),"")</f>
        <v>0</v>
      </c>
      <c r="R66" s="33">
        <f>IF($B66&lt;&gt;"",SUMPRODUCT(1*(ORARIO!$H$5:$L$14=$B66)*(ORARIO!$B$5:$B$14=R$3)),"")</f>
        <v>0</v>
      </c>
      <c r="S66" s="33">
        <f>IF($B66&lt;&gt;"",SUMPRODUCT(1*(ORARIO!$H$5:$L$14=$B66)*(ORARIO!$B$5:$B$14=S$3)),"")</f>
        <v>0</v>
      </c>
      <c r="T66" s="34"/>
      <c r="U66" s="33">
        <f>IF($B66&lt;&gt;"",SUMPRODUCT(1*(ORARIO!$M$5:$Q$14=$B66)*(ORARIO!$B$5:$B$14=U$3)),"")</f>
        <v>0</v>
      </c>
      <c r="V66" s="33">
        <f>IF($B66&lt;&gt;"",SUMPRODUCT(1*(ORARIO!$M$5:$Q$14=$B66)*(ORARIO!$B$5:$B$14=V$3)),"")</f>
        <v>0</v>
      </c>
      <c r="W66" s="33">
        <f>IF($B66&lt;&gt;"",SUMPRODUCT(1*(ORARIO!$M$5:$Q$14=$B66)*(ORARIO!$B$5:$B$14=W$3)),"")</f>
        <v>0</v>
      </c>
      <c r="X66" s="33">
        <f>IF($B66&lt;&gt;"",SUMPRODUCT(1*(ORARIO!$M$5:$Q$14=$B66)*(ORARIO!$B$5:$B$14=X$3)),"")</f>
        <v>0</v>
      </c>
      <c r="Y66" s="33">
        <f>IF($B66&lt;&gt;"",SUMPRODUCT(1*(ORARIO!$M$5:$Q$14=$B66)*(ORARIO!$B$5:$B$14=Y$3)),"")</f>
        <v>0</v>
      </c>
      <c r="Z66" s="33">
        <f>IF($B66&lt;&gt;"",SUMPRODUCT(1*(ORARIO!$M$5:$Q$14=$B66)*(ORARIO!$B$5:$B$14=Z$3)),"")</f>
        <v>0</v>
      </c>
      <c r="AA66" s="33">
        <f>IF($B66&lt;&gt;"",SUMPRODUCT(1*(ORARIO!$M$5:$Q$14=$B66)*(ORARIO!$B$5:$B$14=AA$3)),"")</f>
        <v>0</v>
      </c>
      <c r="AB66" s="33">
        <f>IF($B66&lt;&gt;"",SUMPRODUCT(1*(ORARIO!$M$5:$Q$14=$B66)*(ORARIO!$B$5:$B$14=AB$3)),"")</f>
        <v>0</v>
      </c>
      <c r="AC66" s="34"/>
      <c r="AD66" s="33">
        <f>IF($B66&lt;&gt;"",SUMPRODUCT(1*(ORARIO!$R$5:$V$14=$B66)*(ORARIO!$B$5:$B$14=AD$3)),"")</f>
        <v>0</v>
      </c>
      <c r="AE66" s="33">
        <f>IF($B66&lt;&gt;"",SUMPRODUCT(1*(ORARIO!$R$5:$V$14=$B66)*(ORARIO!$B$5:$B$14=AE$3)),"")</f>
        <v>0</v>
      </c>
      <c r="AF66" s="33">
        <f>IF($B66&lt;&gt;"",SUMPRODUCT(1*(ORARIO!$R$5:$V$14=$B66)*(ORARIO!$B$5:$B$14=AF$3)),"")</f>
        <v>0</v>
      </c>
      <c r="AG66" s="33">
        <f>IF($B66&lt;&gt;"",SUMPRODUCT(1*(ORARIO!$R$5:$V$14=$B66)*(ORARIO!$B$5:$B$14=AG$3)),"")</f>
        <v>0</v>
      </c>
      <c r="AH66" s="33">
        <f>IF($B66&lt;&gt;"",SUMPRODUCT(1*(ORARIO!$R$5:$V$14=$B66)*(ORARIO!$B$5:$B$14=AH$3)),"")</f>
        <v>0</v>
      </c>
      <c r="AI66" s="33">
        <f>IF($B66&lt;&gt;"",SUMPRODUCT(1*(ORARIO!$R$5:$V$14=$B66)*(ORARIO!$B$5:$B$14=AI$3)),"")</f>
        <v>0</v>
      </c>
      <c r="AJ66" s="33">
        <f>IF($B66&lt;&gt;"",SUMPRODUCT(1*(ORARIO!$R$5:$V$14=$B66)*(ORARIO!$B$5:$B$14=AJ$3)),"")</f>
        <v>0</v>
      </c>
      <c r="AK66" s="33">
        <f>IF($B66&lt;&gt;"",SUMPRODUCT(1*(ORARIO!$R$5:$V$14=$B66)*(ORARIO!$B$5:$B$14=AK$3)),"")</f>
        <v>0</v>
      </c>
      <c r="AL66" s="34"/>
      <c r="AM66" s="33">
        <f>IF($B66&lt;&gt;"",SUMPRODUCT(1*(ORARIO!$W$5:$AA$14=$B66)*(ORARIO!$B$5:$B$14=AM$3)),"")</f>
        <v>0</v>
      </c>
      <c r="AN66" s="33">
        <f>IF($B66&lt;&gt;"",SUMPRODUCT(1*(ORARIO!$W$5:$AA$14=$B66)*(ORARIO!$B$5:$B$14=AN$3)),"")</f>
        <v>0</v>
      </c>
      <c r="AO66" s="33">
        <f>IF($B66&lt;&gt;"",SUMPRODUCT(1*(ORARIO!$W$5:$AA$14=$B66)*(ORARIO!$B$5:$B$14=AO$3)),"")</f>
        <v>0</v>
      </c>
      <c r="AP66" s="33">
        <f>IF($B66&lt;&gt;"",SUMPRODUCT(1*(ORARIO!$W$5:$AA$14=$B66)*(ORARIO!$B$5:$B$14=AP$3)),"")</f>
        <v>0</v>
      </c>
      <c r="AQ66" s="33">
        <f>IF($B66&lt;&gt;"",SUMPRODUCT(1*(ORARIO!$W$5:$AA$14=$B66)*(ORARIO!$B$5:$B$14=AQ$3)),"")</f>
        <v>0</v>
      </c>
      <c r="AR66" s="33">
        <f>IF($B66&lt;&gt;"",SUMPRODUCT(1*(ORARIO!$W$5:$AA$14=$B66)*(ORARIO!$B$5:$B$14=AR$3)),"")</f>
        <v>0</v>
      </c>
      <c r="AS66" s="33">
        <f>IF($B66&lt;&gt;"",SUMPRODUCT(1*(ORARIO!$W$5:$AA$14=$B66)*(ORARIO!$B$5:$B$14=AS$3)),"")</f>
        <v>0</v>
      </c>
      <c r="AT66" s="33">
        <f>IF($B66&lt;&gt;"",SUMPRODUCT(1*(ORARIO!$W$5:$AA$14=$B66)*(ORARIO!$B$5:$B$14=AT$3)),"")</f>
        <v>0</v>
      </c>
      <c r="AU66" s="30"/>
      <c r="AV66" s="30"/>
      <c r="AW66" s="30"/>
      <c r="AX66" s="30"/>
      <c r="AY66" s="30"/>
      <c r="AZ66" s="30"/>
    </row>
    <row r="67" spans="2:52">
      <c r="B67" s="35" t="s">
        <v>75</v>
      </c>
      <c r="C67" s="33">
        <f>IF($B$4&lt;&gt;"",SUMPRODUCT(1*(ORARIO!$C$5:$G$14=$B67)*(ORARIO!$B$5:$B$14=C$3)),"")</f>
        <v>0</v>
      </c>
      <c r="D67" s="33">
        <f>IF($B$4&lt;&gt;"",SUMPRODUCT(1*(ORARIO!$C$5:$G$14=$B67)*(ORARIO!$B$5:$B$14=D$3)),"")</f>
        <v>0</v>
      </c>
      <c r="E67" s="33">
        <f>IF($B$4&lt;&gt;"",SUMPRODUCT(1*(ORARIO!$C$5:$G$14=$B67)*(ORARIO!$B$5:$B$14=E$3)),"")</f>
        <v>0</v>
      </c>
      <c r="F67" s="33">
        <f>IF($B$4&lt;&gt;"",SUMPRODUCT(1*(ORARIO!$C$5:$G$14=$B67)*(ORARIO!$B$5:$B$14=F$3)),"")</f>
        <v>0</v>
      </c>
      <c r="G67" s="33">
        <f>IF($B$4&lt;&gt;"",SUMPRODUCT(1*(ORARIO!$C$5:$G$14=$B67)*(ORARIO!$B$5:$B$14=G$3)),"")</f>
        <v>0</v>
      </c>
      <c r="H67" s="33">
        <f>IF($B$4&lt;&gt;"",SUMPRODUCT(1*(ORARIO!$C$5:$G$14=$B67)*(ORARIO!$B$5:$B$14=H$3)),"")</f>
        <v>0</v>
      </c>
      <c r="I67" s="33">
        <f>IF($B$4&lt;&gt;"",SUMPRODUCT(1*(ORARIO!$C$5:$G$14=$B67)*(ORARIO!$B$5:$B$14=I$3)),"")</f>
        <v>0</v>
      </c>
      <c r="J67" s="33">
        <f>IF($B$4&lt;&gt;"",SUMPRODUCT(1*(ORARIO!$C$5:$G$14=$B67)*(ORARIO!$B$5:$B$14=J$3)),"")</f>
        <v>0</v>
      </c>
      <c r="K67" s="34"/>
      <c r="L67" s="33">
        <f>IF($B67&lt;&gt;"",SUMPRODUCT(1*(ORARIO!$H$5:$L$14=$B67)*(ORARIO!$B$5:$B$14=L$3)),"")</f>
        <v>0</v>
      </c>
      <c r="M67" s="33">
        <f>IF($B67&lt;&gt;"",SUMPRODUCT(1*(ORARIO!$H$5:$L$14=$B67)*(ORARIO!$B$5:$B$14=M$3)),"")</f>
        <v>0</v>
      </c>
      <c r="N67" s="33">
        <f>IF($B67&lt;&gt;"",SUMPRODUCT(1*(ORARIO!$H$5:$L$14=$B67)*(ORARIO!$B$5:$B$14=N$3)),"")</f>
        <v>0</v>
      </c>
      <c r="O67" s="33">
        <f>IF($B67&lt;&gt;"",SUMPRODUCT(1*(ORARIO!$H$5:$L$14=$B67)*(ORARIO!$B$5:$B$14=O$3)),"")</f>
        <v>0</v>
      </c>
      <c r="P67" s="33">
        <f>IF($B67&lt;&gt;"",SUMPRODUCT(1*(ORARIO!$H$5:$L$14=$B67)*(ORARIO!$B$5:$B$14=P$3)),"")</f>
        <v>0</v>
      </c>
      <c r="Q67" s="33">
        <f>IF($B67&lt;&gt;"",SUMPRODUCT(1*(ORARIO!$H$5:$L$14=$B67)*(ORARIO!$B$5:$B$14=Q$3)),"")</f>
        <v>0</v>
      </c>
      <c r="R67" s="33">
        <f>IF($B67&lt;&gt;"",SUMPRODUCT(1*(ORARIO!$H$5:$L$14=$B67)*(ORARIO!$B$5:$B$14=R$3)),"")</f>
        <v>0</v>
      </c>
      <c r="S67" s="33">
        <f>IF($B67&lt;&gt;"",SUMPRODUCT(1*(ORARIO!$H$5:$L$14=$B67)*(ORARIO!$B$5:$B$14=S$3)),"")</f>
        <v>0</v>
      </c>
      <c r="T67" s="34"/>
      <c r="U67" s="33">
        <f>IF($B67&lt;&gt;"",SUMPRODUCT(1*(ORARIO!$M$5:$Q$14=$B67)*(ORARIO!$B$5:$B$14=U$3)),"")</f>
        <v>0</v>
      </c>
      <c r="V67" s="33">
        <f>IF($B67&lt;&gt;"",SUMPRODUCT(1*(ORARIO!$M$5:$Q$14=$B67)*(ORARIO!$B$5:$B$14=V$3)),"")</f>
        <v>0</v>
      </c>
      <c r="W67" s="33">
        <f>IF($B67&lt;&gt;"",SUMPRODUCT(1*(ORARIO!$M$5:$Q$14=$B67)*(ORARIO!$B$5:$B$14=W$3)),"")</f>
        <v>0</v>
      </c>
      <c r="X67" s="33">
        <f>IF($B67&lt;&gt;"",SUMPRODUCT(1*(ORARIO!$M$5:$Q$14=$B67)*(ORARIO!$B$5:$B$14=X$3)),"")</f>
        <v>0</v>
      </c>
      <c r="Y67" s="33">
        <f>IF($B67&lt;&gt;"",SUMPRODUCT(1*(ORARIO!$M$5:$Q$14=$B67)*(ORARIO!$B$5:$B$14=Y$3)),"")</f>
        <v>0</v>
      </c>
      <c r="Z67" s="33">
        <f>IF($B67&lt;&gt;"",SUMPRODUCT(1*(ORARIO!$M$5:$Q$14=$B67)*(ORARIO!$B$5:$B$14=Z$3)),"")</f>
        <v>0</v>
      </c>
      <c r="AA67" s="33">
        <f>IF($B67&lt;&gt;"",SUMPRODUCT(1*(ORARIO!$M$5:$Q$14=$B67)*(ORARIO!$B$5:$B$14=AA$3)),"")</f>
        <v>0</v>
      </c>
      <c r="AB67" s="33">
        <f>IF($B67&lt;&gt;"",SUMPRODUCT(1*(ORARIO!$M$5:$Q$14=$B67)*(ORARIO!$B$5:$B$14=AB$3)),"")</f>
        <v>0</v>
      </c>
      <c r="AC67" s="34"/>
      <c r="AD67" s="33">
        <f>IF($B67&lt;&gt;"",SUMPRODUCT(1*(ORARIO!$R$5:$V$14=$B67)*(ORARIO!$B$5:$B$14=AD$3)),"")</f>
        <v>0</v>
      </c>
      <c r="AE67" s="33">
        <f>IF($B67&lt;&gt;"",SUMPRODUCT(1*(ORARIO!$R$5:$V$14=$B67)*(ORARIO!$B$5:$B$14=AE$3)),"")</f>
        <v>0</v>
      </c>
      <c r="AF67" s="33">
        <f>IF($B67&lt;&gt;"",SUMPRODUCT(1*(ORARIO!$R$5:$V$14=$B67)*(ORARIO!$B$5:$B$14=AF$3)),"")</f>
        <v>0</v>
      </c>
      <c r="AG67" s="33">
        <f>IF($B67&lt;&gt;"",SUMPRODUCT(1*(ORARIO!$R$5:$V$14=$B67)*(ORARIO!$B$5:$B$14=AG$3)),"")</f>
        <v>0</v>
      </c>
      <c r="AH67" s="33">
        <f>IF($B67&lt;&gt;"",SUMPRODUCT(1*(ORARIO!$R$5:$V$14=$B67)*(ORARIO!$B$5:$B$14=AH$3)),"")</f>
        <v>0</v>
      </c>
      <c r="AI67" s="33">
        <f>IF($B67&lt;&gt;"",SUMPRODUCT(1*(ORARIO!$R$5:$V$14=$B67)*(ORARIO!$B$5:$B$14=AI$3)),"")</f>
        <v>0</v>
      </c>
      <c r="AJ67" s="33">
        <f>IF($B67&lt;&gt;"",SUMPRODUCT(1*(ORARIO!$R$5:$V$14=$B67)*(ORARIO!$B$5:$B$14=AJ$3)),"")</f>
        <v>0</v>
      </c>
      <c r="AK67" s="33">
        <f>IF($B67&lt;&gt;"",SUMPRODUCT(1*(ORARIO!$R$5:$V$14=$B67)*(ORARIO!$B$5:$B$14=AK$3)),"")</f>
        <v>0</v>
      </c>
      <c r="AL67" s="34"/>
      <c r="AM67" s="33">
        <f>IF($B67&lt;&gt;"",SUMPRODUCT(1*(ORARIO!$W$5:$AA$14=$B67)*(ORARIO!$B$5:$B$14=AM$3)),"")</f>
        <v>0</v>
      </c>
      <c r="AN67" s="33">
        <f>IF($B67&lt;&gt;"",SUMPRODUCT(1*(ORARIO!$W$5:$AA$14=$B67)*(ORARIO!$B$5:$B$14=AN$3)),"")</f>
        <v>0</v>
      </c>
      <c r="AO67" s="33">
        <f>IF($B67&lt;&gt;"",SUMPRODUCT(1*(ORARIO!$W$5:$AA$14=$B67)*(ORARIO!$B$5:$B$14=AO$3)),"")</f>
        <v>0</v>
      </c>
      <c r="AP67" s="33">
        <f>IF($B67&lt;&gt;"",SUMPRODUCT(1*(ORARIO!$W$5:$AA$14=$B67)*(ORARIO!$B$5:$B$14=AP$3)),"")</f>
        <v>0</v>
      </c>
      <c r="AQ67" s="33">
        <f>IF($B67&lt;&gt;"",SUMPRODUCT(1*(ORARIO!$W$5:$AA$14=$B67)*(ORARIO!$B$5:$B$14=AQ$3)),"")</f>
        <v>0</v>
      </c>
      <c r="AR67" s="33">
        <f>IF($B67&lt;&gt;"",SUMPRODUCT(1*(ORARIO!$W$5:$AA$14=$B67)*(ORARIO!$B$5:$B$14=AR$3)),"")</f>
        <v>0</v>
      </c>
      <c r="AS67" s="33">
        <f>IF($B67&lt;&gt;"",SUMPRODUCT(1*(ORARIO!$W$5:$AA$14=$B67)*(ORARIO!$B$5:$B$14=AS$3)),"")</f>
        <v>0</v>
      </c>
      <c r="AT67" s="33">
        <f>IF($B67&lt;&gt;"",SUMPRODUCT(1*(ORARIO!$W$5:$AA$14=$B67)*(ORARIO!$B$5:$B$14=AT$3)),"")</f>
        <v>0</v>
      </c>
      <c r="AU67" s="30"/>
      <c r="AV67" s="30"/>
      <c r="AW67" s="30"/>
      <c r="AX67" s="30"/>
      <c r="AY67" s="30"/>
      <c r="AZ67" s="30"/>
    </row>
    <row r="68" spans="2:52">
      <c r="B68" s="35" t="s">
        <v>76</v>
      </c>
      <c r="C68" s="33">
        <f>IF($B$4&lt;&gt;"",SUMPRODUCT(1*(ORARIO!$C$5:$G$14=$B68)*(ORARIO!$B$5:$B$14=C$3)),"")</f>
        <v>0</v>
      </c>
      <c r="D68" s="33">
        <f>IF($B$4&lt;&gt;"",SUMPRODUCT(1*(ORARIO!$C$5:$G$14=$B68)*(ORARIO!$B$5:$B$14=D$3)),"")</f>
        <v>0</v>
      </c>
      <c r="E68" s="33">
        <f>IF($B$4&lt;&gt;"",SUMPRODUCT(1*(ORARIO!$C$5:$G$14=$B68)*(ORARIO!$B$5:$B$14=E$3)),"")</f>
        <v>1</v>
      </c>
      <c r="F68" s="33">
        <f>IF($B$4&lt;&gt;"",SUMPRODUCT(1*(ORARIO!$C$5:$G$14=$B68)*(ORARIO!$B$5:$B$14=F$3)),"")</f>
        <v>0</v>
      </c>
      <c r="G68" s="33">
        <f>IF($B$4&lt;&gt;"",SUMPRODUCT(1*(ORARIO!$C$5:$G$14=$B68)*(ORARIO!$B$5:$B$14=G$3)),"")</f>
        <v>0</v>
      </c>
      <c r="H68" s="33">
        <f>IF($B$4&lt;&gt;"",SUMPRODUCT(1*(ORARIO!$C$5:$G$14=$B68)*(ORARIO!$B$5:$B$14=H$3)),"")</f>
        <v>0</v>
      </c>
      <c r="I68" s="33">
        <f>IF($B$4&lt;&gt;"",SUMPRODUCT(1*(ORARIO!$C$5:$G$14=$B68)*(ORARIO!$B$5:$B$14=I$3)),"")</f>
        <v>1</v>
      </c>
      <c r="J68" s="33">
        <f>IF($B$4&lt;&gt;"",SUMPRODUCT(1*(ORARIO!$C$5:$G$14=$B68)*(ORARIO!$B$5:$B$14=J$3)),"")</f>
        <v>0</v>
      </c>
      <c r="K68" s="34"/>
      <c r="L68" s="33">
        <f>IF($B68&lt;&gt;"",SUMPRODUCT(1*(ORARIO!$H$5:$L$14=$B68)*(ORARIO!$B$5:$B$14=L$3)),"")</f>
        <v>0</v>
      </c>
      <c r="M68" s="33">
        <f>IF($B68&lt;&gt;"",SUMPRODUCT(1*(ORARIO!$H$5:$L$14=$B68)*(ORARIO!$B$5:$B$14=M$3)),"")</f>
        <v>0</v>
      </c>
      <c r="N68" s="33">
        <f>IF($B68&lt;&gt;"",SUMPRODUCT(1*(ORARIO!$H$5:$L$14=$B68)*(ORARIO!$B$5:$B$14=N$3)),"")</f>
        <v>0</v>
      </c>
      <c r="O68" s="33">
        <f>IF($B68&lt;&gt;"",SUMPRODUCT(1*(ORARIO!$H$5:$L$14=$B68)*(ORARIO!$B$5:$B$14=O$3)),"")</f>
        <v>0</v>
      </c>
      <c r="P68" s="33">
        <f>IF($B68&lt;&gt;"",SUMPRODUCT(1*(ORARIO!$H$5:$L$14=$B68)*(ORARIO!$B$5:$B$14=P$3)),"")</f>
        <v>0</v>
      </c>
      <c r="Q68" s="33">
        <f>IF($B68&lt;&gt;"",SUMPRODUCT(1*(ORARIO!$H$5:$L$14=$B68)*(ORARIO!$B$5:$B$14=Q$3)),"")</f>
        <v>0</v>
      </c>
      <c r="R68" s="33">
        <f>IF($B68&lt;&gt;"",SUMPRODUCT(1*(ORARIO!$H$5:$L$14=$B68)*(ORARIO!$B$5:$B$14=R$3)),"")</f>
        <v>0</v>
      </c>
      <c r="S68" s="33">
        <f>IF($B68&lt;&gt;"",SUMPRODUCT(1*(ORARIO!$H$5:$L$14=$B68)*(ORARIO!$B$5:$B$14=S$3)),"")</f>
        <v>0</v>
      </c>
      <c r="T68" s="34"/>
      <c r="U68" s="33">
        <f>IF($B68&lt;&gt;"",SUMPRODUCT(1*(ORARIO!$M$5:$Q$14=$B68)*(ORARIO!$B$5:$B$14=U$3)),"")</f>
        <v>0</v>
      </c>
      <c r="V68" s="33">
        <f>IF($B68&lt;&gt;"",SUMPRODUCT(1*(ORARIO!$M$5:$Q$14=$B68)*(ORARIO!$B$5:$B$14=V$3)),"")</f>
        <v>0</v>
      </c>
      <c r="W68" s="33">
        <f>IF($B68&lt;&gt;"",SUMPRODUCT(1*(ORARIO!$M$5:$Q$14=$B68)*(ORARIO!$B$5:$B$14=W$3)),"")</f>
        <v>0</v>
      </c>
      <c r="X68" s="33">
        <f>IF($B68&lt;&gt;"",SUMPRODUCT(1*(ORARIO!$M$5:$Q$14=$B68)*(ORARIO!$B$5:$B$14=X$3)),"")</f>
        <v>0</v>
      </c>
      <c r="Y68" s="33">
        <f>IF($B68&lt;&gt;"",SUMPRODUCT(1*(ORARIO!$M$5:$Q$14=$B68)*(ORARIO!$B$5:$B$14=Y$3)),"")</f>
        <v>0</v>
      </c>
      <c r="Z68" s="33">
        <f>IF($B68&lt;&gt;"",SUMPRODUCT(1*(ORARIO!$M$5:$Q$14=$B68)*(ORARIO!$B$5:$B$14=Z$3)),"")</f>
        <v>0</v>
      </c>
      <c r="AA68" s="33">
        <f>IF($B68&lt;&gt;"",SUMPRODUCT(1*(ORARIO!$M$5:$Q$14=$B68)*(ORARIO!$B$5:$B$14=AA$3)),"")</f>
        <v>0</v>
      </c>
      <c r="AB68" s="33">
        <f>IF($B68&lt;&gt;"",SUMPRODUCT(1*(ORARIO!$M$5:$Q$14=$B68)*(ORARIO!$B$5:$B$14=AB$3)),"")</f>
        <v>0</v>
      </c>
      <c r="AC68" s="34"/>
      <c r="AD68" s="33">
        <f>IF($B68&lt;&gt;"",SUMPRODUCT(1*(ORARIO!$R$5:$V$14=$B68)*(ORARIO!$B$5:$B$14=AD$3)),"")</f>
        <v>0</v>
      </c>
      <c r="AE68" s="33">
        <f>IF($B68&lt;&gt;"",SUMPRODUCT(1*(ORARIO!$R$5:$V$14=$B68)*(ORARIO!$B$5:$B$14=AE$3)),"")</f>
        <v>0</v>
      </c>
      <c r="AF68" s="33">
        <f>IF($B68&lt;&gt;"",SUMPRODUCT(1*(ORARIO!$R$5:$V$14=$B68)*(ORARIO!$B$5:$B$14=AF$3)),"")</f>
        <v>0</v>
      </c>
      <c r="AG68" s="33">
        <f>IF($B68&lt;&gt;"",SUMPRODUCT(1*(ORARIO!$R$5:$V$14=$B68)*(ORARIO!$B$5:$B$14=AG$3)),"")</f>
        <v>0</v>
      </c>
      <c r="AH68" s="33">
        <f>IF($B68&lt;&gt;"",SUMPRODUCT(1*(ORARIO!$R$5:$V$14=$B68)*(ORARIO!$B$5:$B$14=AH$3)),"")</f>
        <v>0</v>
      </c>
      <c r="AI68" s="33">
        <f>IF($B68&lt;&gt;"",SUMPRODUCT(1*(ORARIO!$R$5:$V$14=$B68)*(ORARIO!$B$5:$B$14=AI$3)),"")</f>
        <v>0</v>
      </c>
      <c r="AJ68" s="33">
        <f>IF($B68&lt;&gt;"",SUMPRODUCT(1*(ORARIO!$R$5:$V$14=$B68)*(ORARIO!$B$5:$B$14=AJ$3)),"")</f>
        <v>0</v>
      </c>
      <c r="AK68" s="33">
        <f>IF($B68&lt;&gt;"",SUMPRODUCT(1*(ORARIO!$R$5:$V$14=$B68)*(ORARIO!$B$5:$B$14=AK$3)),"")</f>
        <v>0</v>
      </c>
      <c r="AL68" s="34"/>
      <c r="AM68" s="33">
        <f>IF($B68&lt;&gt;"",SUMPRODUCT(1*(ORARIO!$W$5:$AA$14=$B68)*(ORARIO!$B$5:$B$14=AM$3)),"")</f>
        <v>0</v>
      </c>
      <c r="AN68" s="33">
        <f>IF($B68&lt;&gt;"",SUMPRODUCT(1*(ORARIO!$W$5:$AA$14=$B68)*(ORARIO!$B$5:$B$14=AN$3)),"")</f>
        <v>0</v>
      </c>
      <c r="AO68" s="33">
        <f>IF($B68&lt;&gt;"",SUMPRODUCT(1*(ORARIO!$W$5:$AA$14=$B68)*(ORARIO!$B$5:$B$14=AO$3)),"")</f>
        <v>0</v>
      </c>
      <c r="AP68" s="33">
        <f>IF($B68&lt;&gt;"",SUMPRODUCT(1*(ORARIO!$W$5:$AA$14=$B68)*(ORARIO!$B$5:$B$14=AP$3)),"")</f>
        <v>0</v>
      </c>
      <c r="AQ68" s="33">
        <f>IF($B68&lt;&gt;"",SUMPRODUCT(1*(ORARIO!$W$5:$AA$14=$B68)*(ORARIO!$B$5:$B$14=AQ$3)),"")</f>
        <v>0</v>
      </c>
      <c r="AR68" s="33">
        <f>IF($B68&lt;&gt;"",SUMPRODUCT(1*(ORARIO!$W$5:$AA$14=$B68)*(ORARIO!$B$5:$B$14=AR$3)),"")</f>
        <v>0</v>
      </c>
      <c r="AS68" s="33">
        <f>IF($B68&lt;&gt;"",SUMPRODUCT(1*(ORARIO!$W$5:$AA$14=$B68)*(ORARIO!$B$5:$B$14=AS$3)),"")</f>
        <v>0</v>
      </c>
      <c r="AT68" s="33">
        <f>IF($B68&lt;&gt;"",SUMPRODUCT(1*(ORARIO!$W$5:$AA$14=$B68)*(ORARIO!$B$5:$B$14=AT$3)),"")</f>
        <v>0</v>
      </c>
    </row>
    <row r="69" spans="2:52">
      <c r="B69" s="35" t="s">
        <v>77</v>
      </c>
      <c r="C69" s="33">
        <f>IF($B$4&lt;&gt;"",SUMPRODUCT(1*(ORARIO!$C$5:$G$14=$B69)*(ORARIO!$B$5:$B$14=C$3)),"")</f>
        <v>0</v>
      </c>
      <c r="D69" s="33">
        <f>IF($B$4&lt;&gt;"",SUMPRODUCT(1*(ORARIO!$C$5:$G$14=$B69)*(ORARIO!$B$5:$B$14=D$3)),"")</f>
        <v>0</v>
      </c>
      <c r="E69" s="33">
        <f>IF($B$4&lt;&gt;"",SUMPRODUCT(1*(ORARIO!$C$5:$G$14=$B69)*(ORARIO!$B$5:$B$14=E$3)),"")</f>
        <v>0</v>
      </c>
      <c r="F69" s="33">
        <f>IF($B$4&lt;&gt;"",SUMPRODUCT(1*(ORARIO!$C$5:$G$14=$B69)*(ORARIO!$B$5:$B$14=F$3)),"")</f>
        <v>0</v>
      </c>
      <c r="G69" s="33">
        <f>IF($B$4&lt;&gt;"",SUMPRODUCT(1*(ORARIO!$C$5:$G$14=$B69)*(ORARIO!$B$5:$B$14=G$3)),"")</f>
        <v>0</v>
      </c>
      <c r="H69" s="33">
        <f>IF($B$4&lt;&gt;"",SUMPRODUCT(1*(ORARIO!$C$5:$G$14=$B69)*(ORARIO!$B$5:$B$14=H$3)),"")</f>
        <v>0</v>
      </c>
      <c r="I69" s="33">
        <f>IF($B$4&lt;&gt;"",SUMPRODUCT(1*(ORARIO!$C$5:$G$14=$B69)*(ORARIO!$B$5:$B$14=I$3)),"")</f>
        <v>0</v>
      </c>
      <c r="J69" s="33">
        <f>IF($B$4&lt;&gt;"",SUMPRODUCT(1*(ORARIO!$C$5:$G$14=$B69)*(ORARIO!$B$5:$B$14=J$3)),"")</f>
        <v>0</v>
      </c>
      <c r="K69" s="34"/>
      <c r="L69" s="33">
        <f>IF($B69&lt;&gt;"",SUMPRODUCT(1*(ORARIO!$H$5:$L$14=$B69)*(ORARIO!$B$5:$B$14=L$3)),"")</f>
        <v>0</v>
      </c>
      <c r="M69" s="33">
        <f>IF($B69&lt;&gt;"",SUMPRODUCT(1*(ORARIO!$H$5:$L$14=$B69)*(ORARIO!$B$5:$B$14=M$3)),"")</f>
        <v>0</v>
      </c>
      <c r="N69" s="33">
        <f>IF($B69&lt;&gt;"",SUMPRODUCT(1*(ORARIO!$H$5:$L$14=$B69)*(ORARIO!$B$5:$B$14=N$3)),"")</f>
        <v>0</v>
      </c>
      <c r="O69" s="33">
        <f>IF($B69&lt;&gt;"",SUMPRODUCT(1*(ORARIO!$H$5:$L$14=$B69)*(ORARIO!$B$5:$B$14=O$3)),"")</f>
        <v>2</v>
      </c>
      <c r="P69" s="33">
        <f>IF($B69&lt;&gt;"",SUMPRODUCT(1*(ORARIO!$H$5:$L$14=$B69)*(ORARIO!$B$5:$B$14=P$3)),"")</f>
        <v>0</v>
      </c>
      <c r="Q69" s="33">
        <f>IF($B69&lt;&gt;"",SUMPRODUCT(1*(ORARIO!$H$5:$L$14=$B69)*(ORARIO!$B$5:$B$14=Q$3)),"")</f>
        <v>0</v>
      </c>
      <c r="R69" s="33">
        <f>IF($B69&lt;&gt;"",SUMPRODUCT(1*(ORARIO!$H$5:$L$14=$B69)*(ORARIO!$B$5:$B$14=R$3)),"")</f>
        <v>0</v>
      </c>
      <c r="S69" s="33">
        <f>IF($B69&lt;&gt;"",SUMPRODUCT(1*(ORARIO!$H$5:$L$14=$B69)*(ORARIO!$B$5:$B$14=S$3)),"")</f>
        <v>0</v>
      </c>
      <c r="T69" s="34"/>
      <c r="U69" s="33">
        <f>IF($B69&lt;&gt;"",SUMPRODUCT(1*(ORARIO!$M$5:$Q$14=$B69)*(ORARIO!$B$5:$B$14=U$3)),"")</f>
        <v>0</v>
      </c>
      <c r="V69" s="33">
        <f>IF($B69&lt;&gt;"",SUMPRODUCT(1*(ORARIO!$M$5:$Q$14=$B69)*(ORARIO!$B$5:$B$14=V$3)),"")</f>
        <v>0</v>
      </c>
      <c r="W69" s="33">
        <f>IF($B69&lt;&gt;"",SUMPRODUCT(1*(ORARIO!$M$5:$Q$14=$B69)*(ORARIO!$B$5:$B$14=W$3)),"")</f>
        <v>0</v>
      </c>
      <c r="X69" s="33">
        <f>IF($B69&lt;&gt;"",SUMPRODUCT(1*(ORARIO!$M$5:$Q$14=$B69)*(ORARIO!$B$5:$B$14=X$3)),"")</f>
        <v>0</v>
      </c>
      <c r="Y69" s="33">
        <f>IF($B69&lt;&gt;"",SUMPRODUCT(1*(ORARIO!$M$5:$Q$14=$B69)*(ORARIO!$B$5:$B$14=Y$3)),"")</f>
        <v>0</v>
      </c>
      <c r="Z69" s="33">
        <f>IF($B69&lt;&gt;"",SUMPRODUCT(1*(ORARIO!$M$5:$Q$14=$B69)*(ORARIO!$B$5:$B$14=Z$3)),"")</f>
        <v>0</v>
      </c>
      <c r="AA69" s="33">
        <f>IF($B69&lt;&gt;"",SUMPRODUCT(1*(ORARIO!$M$5:$Q$14=$B69)*(ORARIO!$B$5:$B$14=AA$3)),"")</f>
        <v>0</v>
      </c>
      <c r="AB69" s="33">
        <f>IF($B69&lt;&gt;"",SUMPRODUCT(1*(ORARIO!$M$5:$Q$14=$B69)*(ORARIO!$B$5:$B$14=AB$3)),"")</f>
        <v>0</v>
      </c>
      <c r="AC69" s="34"/>
      <c r="AD69" s="33">
        <f>IF($B69&lt;&gt;"",SUMPRODUCT(1*(ORARIO!$R$5:$V$14=$B69)*(ORARIO!$B$5:$B$14=AD$3)),"")</f>
        <v>0</v>
      </c>
      <c r="AE69" s="33">
        <f>IF($B69&lt;&gt;"",SUMPRODUCT(1*(ORARIO!$R$5:$V$14=$B69)*(ORARIO!$B$5:$B$14=AE$3)),"")</f>
        <v>0</v>
      </c>
      <c r="AF69" s="33">
        <f>IF($B69&lt;&gt;"",SUMPRODUCT(1*(ORARIO!$R$5:$V$14=$B69)*(ORARIO!$B$5:$B$14=AF$3)),"")</f>
        <v>0</v>
      </c>
      <c r="AG69" s="33">
        <f>IF($B69&lt;&gt;"",SUMPRODUCT(1*(ORARIO!$R$5:$V$14=$B69)*(ORARIO!$B$5:$B$14=AG$3)),"")</f>
        <v>0</v>
      </c>
      <c r="AH69" s="33">
        <f>IF($B69&lt;&gt;"",SUMPRODUCT(1*(ORARIO!$R$5:$V$14=$B69)*(ORARIO!$B$5:$B$14=AH$3)),"")</f>
        <v>0</v>
      </c>
      <c r="AI69" s="33">
        <f>IF($B69&lt;&gt;"",SUMPRODUCT(1*(ORARIO!$R$5:$V$14=$B69)*(ORARIO!$B$5:$B$14=AI$3)),"")</f>
        <v>0</v>
      </c>
      <c r="AJ69" s="33">
        <f>IF($B69&lt;&gt;"",SUMPRODUCT(1*(ORARIO!$R$5:$V$14=$B69)*(ORARIO!$B$5:$B$14=AJ$3)),"")</f>
        <v>0</v>
      </c>
      <c r="AK69" s="33">
        <f>IF($B69&lt;&gt;"",SUMPRODUCT(1*(ORARIO!$R$5:$V$14=$B69)*(ORARIO!$B$5:$B$14=AK$3)),"")</f>
        <v>0</v>
      </c>
      <c r="AL69" s="34"/>
      <c r="AM69" s="33">
        <f>IF($B69&lt;&gt;"",SUMPRODUCT(1*(ORARIO!$W$5:$AA$14=$B69)*(ORARIO!$B$5:$B$14=AM$3)),"")</f>
        <v>0</v>
      </c>
      <c r="AN69" s="33">
        <f>IF($B69&lt;&gt;"",SUMPRODUCT(1*(ORARIO!$W$5:$AA$14=$B69)*(ORARIO!$B$5:$B$14=AN$3)),"")</f>
        <v>0</v>
      </c>
      <c r="AO69" s="33">
        <f>IF($B69&lt;&gt;"",SUMPRODUCT(1*(ORARIO!$W$5:$AA$14=$B69)*(ORARIO!$B$5:$B$14=AO$3)),"")</f>
        <v>0</v>
      </c>
      <c r="AP69" s="33">
        <f>IF($B69&lt;&gt;"",SUMPRODUCT(1*(ORARIO!$W$5:$AA$14=$B69)*(ORARIO!$B$5:$B$14=AP$3)),"")</f>
        <v>0</v>
      </c>
      <c r="AQ69" s="33">
        <f>IF($B69&lt;&gt;"",SUMPRODUCT(1*(ORARIO!$W$5:$AA$14=$B69)*(ORARIO!$B$5:$B$14=AQ$3)),"")</f>
        <v>0</v>
      </c>
      <c r="AR69" s="33">
        <f>IF($B69&lt;&gt;"",SUMPRODUCT(1*(ORARIO!$W$5:$AA$14=$B69)*(ORARIO!$B$5:$B$14=AR$3)),"")</f>
        <v>0</v>
      </c>
      <c r="AS69" s="33">
        <f>IF($B69&lt;&gt;"",SUMPRODUCT(1*(ORARIO!$W$5:$AA$14=$B69)*(ORARIO!$B$5:$B$14=AS$3)),"")</f>
        <v>0</v>
      </c>
      <c r="AT69" s="33">
        <f>IF($B69&lt;&gt;"",SUMPRODUCT(1*(ORARIO!$W$5:$AA$14=$B69)*(ORARIO!$B$5:$B$14=AT$3)),"")</f>
        <v>0</v>
      </c>
    </row>
    <row r="70" spans="2:52">
      <c r="B70" s="35" t="s">
        <v>78</v>
      </c>
      <c r="C70" s="33">
        <f>IF($B$4&lt;&gt;"",SUMPRODUCT(1*(ORARIO!$C$5:$G$14=$B70)*(ORARIO!$B$5:$B$14=C$3)),"")</f>
        <v>0</v>
      </c>
      <c r="D70" s="33">
        <f>IF($B$4&lt;&gt;"",SUMPRODUCT(1*(ORARIO!$C$5:$G$14=$B70)*(ORARIO!$B$5:$B$14=D$3)),"")</f>
        <v>1</v>
      </c>
      <c r="E70" s="33">
        <f>IF($B$4&lt;&gt;"",SUMPRODUCT(1*(ORARIO!$C$5:$G$14=$B70)*(ORARIO!$B$5:$B$14=E$3)),"")</f>
        <v>0</v>
      </c>
      <c r="F70" s="33">
        <f>IF($B$4&lt;&gt;"",SUMPRODUCT(1*(ORARIO!$C$5:$G$14=$B70)*(ORARIO!$B$5:$B$14=F$3)),"")</f>
        <v>0</v>
      </c>
      <c r="G70" s="33">
        <f>IF($B$4&lt;&gt;"",SUMPRODUCT(1*(ORARIO!$C$5:$G$14=$B70)*(ORARIO!$B$5:$B$14=G$3)),"")</f>
        <v>0</v>
      </c>
      <c r="H70" s="33">
        <f>IF($B$4&lt;&gt;"",SUMPRODUCT(1*(ORARIO!$C$5:$G$14=$B70)*(ORARIO!$B$5:$B$14=H$3)),"")</f>
        <v>0</v>
      </c>
      <c r="I70" s="33">
        <f>IF($B$4&lt;&gt;"",SUMPRODUCT(1*(ORARIO!$C$5:$G$14=$B70)*(ORARIO!$B$5:$B$14=I$3)),"")</f>
        <v>0</v>
      </c>
      <c r="J70" s="33">
        <f>IF($B$4&lt;&gt;"",SUMPRODUCT(1*(ORARIO!$C$5:$G$14=$B70)*(ORARIO!$B$5:$B$14=J$3)),"")</f>
        <v>0</v>
      </c>
      <c r="K70" s="34"/>
      <c r="L70" s="33">
        <f>IF($B70&lt;&gt;"",SUMPRODUCT(1*(ORARIO!$H$5:$L$14=$B70)*(ORARIO!$B$5:$B$14=L$3)),"")</f>
        <v>0</v>
      </c>
      <c r="M70" s="33">
        <f>IF($B70&lt;&gt;"",SUMPRODUCT(1*(ORARIO!$H$5:$L$14=$B70)*(ORARIO!$B$5:$B$14=M$3)),"")</f>
        <v>0</v>
      </c>
      <c r="N70" s="33">
        <f>IF($B70&lt;&gt;"",SUMPRODUCT(1*(ORARIO!$H$5:$L$14=$B70)*(ORARIO!$B$5:$B$14=N$3)),"")</f>
        <v>0</v>
      </c>
      <c r="O70" s="33">
        <f>IF($B70&lt;&gt;"",SUMPRODUCT(1*(ORARIO!$H$5:$L$14=$B70)*(ORARIO!$B$5:$B$14=O$3)),"")</f>
        <v>0</v>
      </c>
      <c r="P70" s="33">
        <f>IF($B70&lt;&gt;"",SUMPRODUCT(1*(ORARIO!$H$5:$L$14=$B70)*(ORARIO!$B$5:$B$14=P$3)),"")</f>
        <v>0</v>
      </c>
      <c r="Q70" s="33">
        <f>IF($B70&lt;&gt;"",SUMPRODUCT(1*(ORARIO!$H$5:$L$14=$B70)*(ORARIO!$B$5:$B$14=Q$3)),"")</f>
        <v>0</v>
      </c>
      <c r="R70" s="33">
        <f>IF($B70&lt;&gt;"",SUMPRODUCT(1*(ORARIO!$H$5:$L$14=$B70)*(ORARIO!$B$5:$B$14=R$3)),"")</f>
        <v>0</v>
      </c>
      <c r="S70" s="33">
        <f>IF($B70&lt;&gt;"",SUMPRODUCT(1*(ORARIO!$H$5:$L$14=$B70)*(ORARIO!$B$5:$B$14=S$3)),"")</f>
        <v>0</v>
      </c>
      <c r="T70" s="34"/>
      <c r="U70" s="33">
        <f>IF($B70&lt;&gt;"",SUMPRODUCT(1*(ORARIO!$M$5:$Q$14=$B70)*(ORARIO!$B$5:$B$14=U$3)),"")</f>
        <v>0</v>
      </c>
      <c r="V70" s="33">
        <f>IF($B70&lt;&gt;"",SUMPRODUCT(1*(ORARIO!$M$5:$Q$14=$B70)*(ORARIO!$B$5:$B$14=V$3)),"")</f>
        <v>0</v>
      </c>
      <c r="W70" s="33">
        <f>IF($B70&lt;&gt;"",SUMPRODUCT(1*(ORARIO!$M$5:$Q$14=$B70)*(ORARIO!$B$5:$B$14=W$3)),"")</f>
        <v>0</v>
      </c>
      <c r="X70" s="33">
        <f>IF($B70&lt;&gt;"",SUMPRODUCT(1*(ORARIO!$M$5:$Q$14=$B70)*(ORARIO!$B$5:$B$14=X$3)),"")</f>
        <v>0</v>
      </c>
      <c r="Y70" s="33">
        <f>IF($B70&lt;&gt;"",SUMPRODUCT(1*(ORARIO!$M$5:$Q$14=$B70)*(ORARIO!$B$5:$B$14=Y$3)),"")</f>
        <v>0</v>
      </c>
      <c r="Z70" s="33">
        <f>IF($B70&lt;&gt;"",SUMPRODUCT(1*(ORARIO!$M$5:$Q$14=$B70)*(ORARIO!$B$5:$B$14=Z$3)),"")</f>
        <v>0</v>
      </c>
      <c r="AA70" s="33">
        <f>IF($B70&lt;&gt;"",SUMPRODUCT(1*(ORARIO!$M$5:$Q$14=$B70)*(ORARIO!$B$5:$B$14=AA$3)),"")</f>
        <v>0</v>
      </c>
      <c r="AB70" s="33">
        <f>IF($B70&lt;&gt;"",SUMPRODUCT(1*(ORARIO!$M$5:$Q$14=$B70)*(ORARIO!$B$5:$B$14=AB$3)),"")</f>
        <v>0</v>
      </c>
      <c r="AC70" s="34"/>
      <c r="AD70" s="33">
        <f>IF($B70&lt;&gt;"",SUMPRODUCT(1*(ORARIO!$R$5:$V$14=$B70)*(ORARIO!$B$5:$B$14=AD$3)),"")</f>
        <v>0</v>
      </c>
      <c r="AE70" s="33">
        <f>IF($B70&lt;&gt;"",SUMPRODUCT(1*(ORARIO!$R$5:$V$14=$B70)*(ORARIO!$B$5:$B$14=AE$3)),"")</f>
        <v>0</v>
      </c>
      <c r="AF70" s="33">
        <f>IF($B70&lt;&gt;"",SUMPRODUCT(1*(ORARIO!$R$5:$V$14=$B70)*(ORARIO!$B$5:$B$14=AF$3)),"")</f>
        <v>0</v>
      </c>
      <c r="AG70" s="33">
        <f>IF($B70&lt;&gt;"",SUMPRODUCT(1*(ORARIO!$R$5:$V$14=$B70)*(ORARIO!$B$5:$B$14=AG$3)),"")</f>
        <v>0</v>
      </c>
      <c r="AH70" s="33">
        <f>IF($B70&lt;&gt;"",SUMPRODUCT(1*(ORARIO!$R$5:$V$14=$B70)*(ORARIO!$B$5:$B$14=AH$3)),"")</f>
        <v>0</v>
      </c>
      <c r="AI70" s="33">
        <f>IF($B70&lt;&gt;"",SUMPRODUCT(1*(ORARIO!$R$5:$V$14=$B70)*(ORARIO!$B$5:$B$14=AI$3)),"")</f>
        <v>0</v>
      </c>
      <c r="AJ70" s="33">
        <f>IF($B70&lt;&gt;"",SUMPRODUCT(1*(ORARIO!$R$5:$V$14=$B70)*(ORARIO!$B$5:$B$14=AJ$3)),"")</f>
        <v>0</v>
      </c>
      <c r="AK70" s="33">
        <f>IF($B70&lt;&gt;"",SUMPRODUCT(1*(ORARIO!$R$5:$V$14=$B70)*(ORARIO!$B$5:$B$14=AK$3)),"")</f>
        <v>0</v>
      </c>
      <c r="AL70" s="34"/>
      <c r="AM70" s="33">
        <f>IF($B70&lt;&gt;"",SUMPRODUCT(1*(ORARIO!$W$5:$AA$14=$B70)*(ORARIO!$B$5:$B$14=AM$3)),"")</f>
        <v>0</v>
      </c>
      <c r="AN70" s="33">
        <f>IF($B70&lt;&gt;"",SUMPRODUCT(1*(ORARIO!$W$5:$AA$14=$B70)*(ORARIO!$B$5:$B$14=AN$3)),"")</f>
        <v>0</v>
      </c>
      <c r="AO70" s="33">
        <f>IF($B70&lt;&gt;"",SUMPRODUCT(1*(ORARIO!$W$5:$AA$14=$B70)*(ORARIO!$B$5:$B$14=AO$3)),"")</f>
        <v>0</v>
      </c>
      <c r="AP70" s="33">
        <f>IF($B70&lt;&gt;"",SUMPRODUCT(1*(ORARIO!$W$5:$AA$14=$B70)*(ORARIO!$B$5:$B$14=AP$3)),"")</f>
        <v>0</v>
      </c>
      <c r="AQ70" s="33">
        <f>IF($B70&lt;&gt;"",SUMPRODUCT(1*(ORARIO!$W$5:$AA$14=$B70)*(ORARIO!$B$5:$B$14=AQ$3)),"")</f>
        <v>0</v>
      </c>
      <c r="AR70" s="33">
        <f>IF($B70&lt;&gt;"",SUMPRODUCT(1*(ORARIO!$W$5:$AA$14=$B70)*(ORARIO!$B$5:$B$14=AR$3)),"")</f>
        <v>0</v>
      </c>
      <c r="AS70" s="33">
        <f>IF($B70&lt;&gt;"",SUMPRODUCT(1*(ORARIO!$W$5:$AA$14=$B70)*(ORARIO!$B$5:$B$14=AS$3)),"")</f>
        <v>0</v>
      </c>
      <c r="AT70" s="33">
        <f>IF($B70&lt;&gt;"",SUMPRODUCT(1*(ORARIO!$W$5:$AA$14=$B70)*(ORARIO!$B$5:$B$14=AT$3)),"")</f>
        <v>0</v>
      </c>
    </row>
    <row r="71" spans="2:52">
      <c r="B71" s="35" t="s">
        <v>79</v>
      </c>
      <c r="C71" s="33">
        <f>IF($B$4&lt;&gt;"",SUMPRODUCT(1*(ORARIO!$C$5:$G$14=$B71)*(ORARIO!$B$5:$B$14=C$3)),"")</f>
        <v>0</v>
      </c>
      <c r="D71" s="33">
        <f>IF($B$4&lt;&gt;"",SUMPRODUCT(1*(ORARIO!$C$5:$G$14=$B71)*(ORARIO!$B$5:$B$14=D$3)),"")</f>
        <v>0</v>
      </c>
      <c r="E71" s="33">
        <f>IF($B$4&lt;&gt;"",SUMPRODUCT(1*(ORARIO!$C$5:$G$14=$B71)*(ORARIO!$B$5:$B$14=E$3)),"")</f>
        <v>0</v>
      </c>
      <c r="F71" s="33">
        <f>IF($B$4&lt;&gt;"",SUMPRODUCT(1*(ORARIO!$C$5:$G$14=$B71)*(ORARIO!$B$5:$B$14=F$3)),"")</f>
        <v>0</v>
      </c>
      <c r="G71" s="33">
        <f>IF($B$4&lt;&gt;"",SUMPRODUCT(1*(ORARIO!$C$5:$G$14=$B71)*(ORARIO!$B$5:$B$14=G$3)),"")</f>
        <v>0</v>
      </c>
      <c r="H71" s="33">
        <f>IF($B$4&lt;&gt;"",SUMPRODUCT(1*(ORARIO!$C$5:$G$14=$B71)*(ORARIO!$B$5:$B$14=H$3)),"")</f>
        <v>0</v>
      </c>
      <c r="I71" s="33">
        <f>IF($B$4&lt;&gt;"",SUMPRODUCT(1*(ORARIO!$C$5:$G$14=$B71)*(ORARIO!$B$5:$B$14=I$3)),"")</f>
        <v>0</v>
      </c>
      <c r="J71" s="33">
        <f>IF($B$4&lt;&gt;"",SUMPRODUCT(1*(ORARIO!$C$5:$G$14=$B71)*(ORARIO!$B$5:$B$14=J$3)),"")</f>
        <v>0</v>
      </c>
      <c r="K71" s="34"/>
      <c r="L71" s="33">
        <f>IF($B71&lt;&gt;"",SUMPRODUCT(1*(ORARIO!$H$5:$L$14=$B71)*(ORARIO!$B$5:$B$14=L$3)),"")</f>
        <v>0</v>
      </c>
      <c r="M71" s="33">
        <f>IF($B71&lt;&gt;"",SUMPRODUCT(1*(ORARIO!$H$5:$L$14=$B71)*(ORARIO!$B$5:$B$14=M$3)),"")</f>
        <v>0</v>
      </c>
      <c r="N71" s="33">
        <f>IF($B71&lt;&gt;"",SUMPRODUCT(1*(ORARIO!$H$5:$L$14=$B71)*(ORARIO!$B$5:$B$14=N$3)),"")</f>
        <v>0</v>
      </c>
      <c r="O71" s="33">
        <f>IF($B71&lt;&gt;"",SUMPRODUCT(1*(ORARIO!$H$5:$L$14=$B71)*(ORARIO!$B$5:$B$14=O$3)),"")</f>
        <v>0</v>
      </c>
      <c r="P71" s="33">
        <f>IF($B71&lt;&gt;"",SUMPRODUCT(1*(ORARIO!$H$5:$L$14=$B71)*(ORARIO!$B$5:$B$14=P$3)),"")</f>
        <v>0</v>
      </c>
      <c r="Q71" s="33">
        <f>IF($B71&lt;&gt;"",SUMPRODUCT(1*(ORARIO!$H$5:$L$14=$B71)*(ORARIO!$B$5:$B$14=Q$3)),"")</f>
        <v>0</v>
      </c>
      <c r="R71" s="33">
        <f>IF($B71&lt;&gt;"",SUMPRODUCT(1*(ORARIO!$H$5:$L$14=$B71)*(ORARIO!$B$5:$B$14=R$3)),"")</f>
        <v>0</v>
      </c>
      <c r="S71" s="33">
        <f>IF($B71&lt;&gt;"",SUMPRODUCT(1*(ORARIO!$H$5:$L$14=$B71)*(ORARIO!$B$5:$B$14=S$3)),"")</f>
        <v>0</v>
      </c>
      <c r="T71" s="34"/>
      <c r="U71" s="33">
        <f>IF($B71&lt;&gt;"",SUMPRODUCT(1*(ORARIO!$M$5:$Q$14=$B71)*(ORARIO!$B$5:$B$14=U$3)),"")</f>
        <v>0</v>
      </c>
      <c r="V71" s="33">
        <f>IF($B71&lt;&gt;"",SUMPRODUCT(1*(ORARIO!$M$5:$Q$14=$B71)*(ORARIO!$B$5:$B$14=V$3)),"")</f>
        <v>0</v>
      </c>
      <c r="W71" s="33">
        <f>IF($B71&lt;&gt;"",SUMPRODUCT(1*(ORARIO!$M$5:$Q$14=$B71)*(ORARIO!$B$5:$B$14=W$3)),"")</f>
        <v>0</v>
      </c>
      <c r="X71" s="33">
        <f>IF($B71&lt;&gt;"",SUMPRODUCT(1*(ORARIO!$M$5:$Q$14=$B71)*(ORARIO!$B$5:$B$14=X$3)),"")</f>
        <v>0</v>
      </c>
      <c r="Y71" s="33">
        <f>IF($B71&lt;&gt;"",SUMPRODUCT(1*(ORARIO!$M$5:$Q$14=$B71)*(ORARIO!$B$5:$B$14=Y$3)),"")</f>
        <v>0</v>
      </c>
      <c r="Z71" s="33">
        <f>IF($B71&lt;&gt;"",SUMPRODUCT(1*(ORARIO!$M$5:$Q$14=$B71)*(ORARIO!$B$5:$B$14=Z$3)),"")</f>
        <v>0</v>
      </c>
      <c r="AA71" s="33">
        <f>IF($B71&lt;&gt;"",SUMPRODUCT(1*(ORARIO!$M$5:$Q$14=$B71)*(ORARIO!$B$5:$B$14=AA$3)),"")</f>
        <v>0</v>
      </c>
      <c r="AB71" s="33">
        <f>IF($B71&lt;&gt;"",SUMPRODUCT(1*(ORARIO!$M$5:$Q$14=$B71)*(ORARIO!$B$5:$B$14=AB$3)),"")</f>
        <v>0</v>
      </c>
      <c r="AC71" s="34"/>
      <c r="AD71" s="33">
        <f>IF($B71&lt;&gt;"",SUMPRODUCT(1*(ORARIO!$R$5:$V$14=$B71)*(ORARIO!$B$5:$B$14=AD$3)),"")</f>
        <v>0</v>
      </c>
      <c r="AE71" s="33">
        <f>IF($B71&lt;&gt;"",SUMPRODUCT(1*(ORARIO!$R$5:$V$14=$B71)*(ORARIO!$B$5:$B$14=AE$3)),"")</f>
        <v>0</v>
      </c>
      <c r="AF71" s="33">
        <f>IF($B71&lt;&gt;"",SUMPRODUCT(1*(ORARIO!$R$5:$V$14=$B71)*(ORARIO!$B$5:$B$14=AF$3)),"")</f>
        <v>0</v>
      </c>
      <c r="AG71" s="33">
        <f>IF($B71&lt;&gt;"",SUMPRODUCT(1*(ORARIO!$R$5:$V$14=$B71)*(ORARIO!$B$5:$B$14=AG$3)),"")</f>
        <v>0</v>
      </c>
      <c r="AH71" s="33">
        <f>IF($B71&lt;&gt;"",SUMPRODUCT(1*(ORARIO!$R$5:$V$14=$B71)*(ORARIO!$B$5:$B$14=AH$3)),"")</f>
        <v>0</v>
      </c>
      <c r="AI71" s="33">
        <f>IF($B71&lt;&gt;"",SUMPRODUCT(1*(ORARIO!$R$5:$V$14=$B71)*(ORARIO!$B$5:$B$14=AI$3)),"")</f>
        <v>0</v>
      </c>
      <c r="AJ71" s="33">
        <f>IF($B71&lt;&gt;"",SUMPRODUCT(1*(ORARIO!$R$5:$V$14=$B71)*(ORARIO!$B$5:$B$14=AJ$3)),"")</f>
        <v>0</v>
      </c>
      <c r="AK71" s="33">
        <f>IF($B71&lt;&gt;"",SUMPRODUCT(1*(ORARIO!$R$5:$V$14=$B71)*(ORARIO!$B$5:$B$14=AK$3)),"")</f>
        <v>0</v>
      </c>
      <c r="AL71" s="34"/>
      <c r="AM71" s="33">
        <f>IF($B71&lt;&gt;"",SUMPRODUCT(1*(ORARIO!$W$5:$AA$14=$B71)*(ORARIO!$B$5:$B$14=AM$3)),"")</f>
        <v>0</v>
      </c>
      <c r="AN71" s="33">
        <f>IF($B71&lt;&gt;"",SUMPRODUCT(1*(ORARIO!$W$5:$AA$14=$B71)*(ORARIO!$B$5:$B$14=AN$3)),"")</f>
        <v>0</v>
      </c>
      <c r="AO71" s="33">
        <f>IF($B71&lt;&gt;"",SUMPRODUCT(1*(ORARIO!$W$5:$AA$14=$B71)*(ORARIO!$B$5:$B$14=AO$3)),"")</f>
        <v>0</v>
      </c>
      <c r="AP71" s="33">
        <f>IF($B71&lt;&gt;"",SUMPRODUCT(1*(ORARIO!$W$5:$AA$14=$B71)*(ORARIO!$B$5:$B$14=AP$3)),"")</f>
        <v>0</v>
      </c>
      <c r="AQ71" s="33">
        <f>IF($B71&lt;&gt;"",SUMPRODUCT(1*(ORARIO!$W$5:$AA$14=$B71)*(ORARIO!$B$5:$B$14=AQ$3)),"")</f>
        <v>0</v>
      </c>
      <c r="AR71" s="33">
        <f>IF($B71&lt;&gt;"",SUMPRODUCT(1*(ORARIO!$W$5:$AA$14=$B71)*(ORARIO!$B$5:$B$14=AR$3)),"")</f>
        <v>0</v>
      </c>
      <c r="AS71" s="33">
        <f>IF($B71&lt;&gt;"",SUMPRODUCT(1*(ORARIO!$W$5:$AA$14=$B71)*(ORARIO!$B$5:$B$14=AS$3)),"")</f>
        <v>0</v>
      </c>
      <c r="AT71" s="33">
        <f>IF($B71&lt;&gt;"",SUMPRODUCT(1*(ORARIO!$W$5:$AA$14=$B71)*(ORARIO!$B$5:$B$14=AT$3)),"")</f>
        <v>0</v>
      </c>
    </row>
    <row r="72" spans="2:52">
      <c r="B72" s="35" t="s">
        <v>80</v>
      </c>
      <c r="C72" s="33">
        <f>IF($B$4&lt;&gt;"",SUMPRODUCT(1*(ORARIO!$C$5:$G$14=$B72)*(ORARIO!$B$5:$B$14=C$3)),"")</f>
        <v>0</v>
      </c>
      <c r="D72" s="33">
        <f>IF($B$4&lt;&gt;"",SUMPRODUCT(1*(ORARIO!$C$5:$G$14=$B72)*(ORARIO!$B$5:$B$14=D$3)),"")</f>
        <v>0</v>
      </c>
      <c r="E72" s="33">
        <f>IF($B$4&lt;&gt;"",SUMPRODUCT(1*(ORARIO!$C$5:$G$14=$B72)*(ORARIO!$B$5:$B$14=E$3)),"")</f>
        <v>0</v>
      </c>
      <c r="F72" s="33">
        <f>IF($B$4&lt;&gt;"",SUMPRODUCT(1*(ORARIO!$C$5:$G$14=$B72)*(ORARIO!$B$5:$B$14=F$3)),"")</f>
        <v>0</v>
      </c>
      <c r="G72" s="33">
        <f>IF($B$4&lt;&gt;"",SUMPRODUCT(1*(ORARIO!$C$5:$G$14=$B72)*(ORARIO!$B$5:$B$14=G$3)),"")</f>
        <v>0</v>
      </c>
      <c r="H72" s="33">
        <f>IF($B$4&lt;&gt;"",SUMPRODUCT(1*(ORARIO!$C$5:$G$14=$B72)*(ORARIO!$B$5:$B$14=H$3)),"")</f>
        <v>0</v>
      </c>
      <c r="I72" s="33">
        <f>IF($B$4&lt;&gt;"",SUMPRODUCT(1*(ORARIO!$C$5:$G$14=$B72)*(ORARIO!$B$5:$B$14=I$3)),"")</f>
        <v>0</v>
      </c>
      <c r="J72" s="33">
        <f>IF($B$4&lt;&gt;"",SUMPRODUCT(1*(ORARIO!$C$5:$G$14=$B72)*(ORARIO!$B$5:$B$14=J$3)),"")</f>
        <v>0</v>
      </c>
      <c r="K72" s="34"/>
      <c r="L72" s="33">
        <f>IF($B72&lt;&gt;"",SUMPRODUCT(1*(ORARIO!$H$5:$L$14=$B72)*(ORARIO!$B$5:$B$14=L$3)),"")</f>
        <v>0</v>
      </c>
      <c r="M72" s="33">
        <f>IF($B72&lt;&gt;"",SUMPRODUCT(1*(ORARIO!$H$5:$L$14=$B72)*(ORARIO!$B$5:$B$14=M$3)),"")</f>
        <v>0</v>
      </c>
      <c r="N72" s="33">
        <f>IF($B72&lt;&gt;"",SUMPRODUCT(1*(ORARIO!$H$5:$L$14=$B72)*(ORARIO!$B$5:$B$14=N$3)),"")</f>
        <v>0</v>
      </c>
      <c r="O72" s="33">
        <f>IF($B72&lt;&gt;"",SUMPRODUCT(1*(ORARIO!$H$5:$L$14=$B72)*(ORARIO!$B$5:$B$14=O$3)),"")</f>
        <v>0</v>
      </c>
      <c r="P72" s="33">
        <f>IF($B72&lt;&gt;"",SUMPRODUCT(1*(ORARIO!$H$5:$L$14=$B72)*(ORARIO!$B$5:$B$14=P$3)),"")</f>
        <v>0</v>
      </c>
      <c r="Q72" s="33">
        <f>IF($B72&lt;&gt;"",SUMPRODUCT(1*(ORARIO!$H$5:$L$14=$B72)*(ORARIO!$B$5:$B$14=Q$3)),"")</f>
        <v>0</v>
      </c>
      <c r="R72" s="33">
        <f>IF($B72&lt;&gt;"",SUMPRODUCT(1*(ORARIO!$H$5:$L$14=$B72)*(ORARIO!$B$5:$B$14=R$3)),"")</f>
        <v>0</v>
      </c>
      <c r="S72" s="33">
        <f>IF($B72&lt;&gt;"",SUMPRODUCT(1*(ORARIO!$H$5:$L$14=$B72)*(ORARIO!$B$5:$B$14=S$3)),"")</f>
        <v>0</v>
      </c>
      <c r="T72" s="34"/>
      <c r="U72" s="33">
        <f>IF($B72&lt;&gt;"",SUMPRODUCT(1*(ORARIO!$M$5:$Q$14=$B72)*(ORARIO!$B$5:$B$14=U$3)),"")</f>
        <v>0</v>
      </c>
      <c r="V72" s="33">
        <f>IF($B72&lt;&gt;"",SUMPRODUCT(1*(ORARIO!$M$5:$Q$14=$B72)*(ORARIO!$B$5:$B$14=V$3)),"")</f>
        <v>0</v>
      </c>
      <c r="W72" s="33">
        <f>IF($B72&lt;&gt;"",SUMPRODUCT(1*(ORARIO!$M$5:$Q$14=$B72)*(ORARIO!$B$5:$B$14=W$3)),"")</f>
        <v>0</v>
      </c>
      <c r="X72" s="33">
        <f>IF($B72&lt;&gt;"",SUMPRODUCT(1*(ORARIO!$M$5:$Q$14=$B72)*(ORARIO!$B$5:$B$14=X$3)),"")</f>
        <v>0</v>
      </c>
      <c r="Y72" s="33">
        <f>IF($B72&lt;&gt;"",SUMPRODUCT(1*(ORARIO!$M$5:$Q$14=$B72)*(ORARIO!$B$5:$B$14=Y$3)),"")</f>
        <v>0</v>
      </c>
      <c r="Z72" s="33">
        <f>IF($B72&lt;&gt;"",SUMPRODUCT(1*(ORARIO!$M$5:$Q$14=$B72)*(ORARIO!$B$5:$B$14=Z$3)),"")</f>
        <v>0</v>
      </c>
      <c r="AA72" s="33">
        <f>IF($B72&lt;&gt;"",SUMPRODUCT(1*(ORARIO!$M$5:$Q$14=$B72)*(ORARIO!$B$5:$B$14=AA$3)),"")</f>
        <v>0</v>
      </c>
      <c r="AB72" s="33">
        <f>IF($B72&lt;&gt;"",SUMPRODUCT(1*(ORARIO!$M$5:$Q$14=$B72)*(ORARIO!$B$5:$B$14=AB$3)),"")</f>
        <v>0</v>
      </c>
      <c r="AC72" s="34"/>
      <c r="AD72" s="33">
        <f>IF($B72&lt;&gt;"",SUMPRODUCT(1*(ORARIO!$R$5:$V$14=$B72)*(ORARIO!$B$5:$B$14=AD$3)),"")</f>
        <v>0</v>
      </c>
      <c r="AE72" s="33">
        <f>IF($B72&lt;&gt;"",SUMPRODUCT(1*(ORARIO!$R$5:$V$14=$B72)*(ORARIO!$B$5:$B$14=AE$3)),"")</f>
        <v>0</v>
      </c>
      <c r="AF72" s="33">
        <f>IF($B72&lt;&gt;"",SUMPRODUCT(1*(ORARIO!$R$5:$V$14=$B72)*(ORARIO!$B$5:$B$14=AF$3)),"")</f>
        <v>0</v>
      </c>
      <c r="AG72" s="33">
        <f>IF($B72&lt;&gt;"",SUMPRODUCT(1*(ORARIO!$R$5:$V$14=$B72)*(ORARIO!$B$5:$B$14=AG$3)),"")</f>
        <v>0</v>
      </c>
      <c r="AH72" s="33">
        <f>IF($B72&lt;&gt;"",SUMPRODUCT(1*(ORARIO!$R$5:$V$14=$B72)*(ORARIO!$B$5:$B$14=AH$3)),"")</f>
        <v>0</v>
      </c>
      <c r="AI72" s="33">
        <f>IF($B72&lt;&gt;"",SUMPRODUCT(1*(ORARIO!$R$5:$V$14=$B72)*(ORARIO!$B$5:$B$14=AI$3)),"")</f>
        <v>0</v>
      </c>
      <c r="AJ72" s="33">
        <f>IF($B72&lt;&gt;"",SUMPRODUCT(1*(ORARIO!$R$5:$V$14=$B72)*(ORARIO!$B$5:$B$14=AJ$3)),"")</f>
        <v>0</v>
      </c>
      <c r="AK72" s="33">
        <f>IF($B72&lt;&gt;"",SUMPRODUCT(1*(ORARIO!$R$5:$V$14=$B72)*(ORARIO!$B$5:$B$14=AK$3)),"")</f>
        <v>0</v>
      </c>
      <c r="AL72" s="34"/>
      <c r="AM72" s="33">
        <f>IF($B72&lt;&gt;"",SUMPRODUCT(1*(ORARIO!$W$5:$AA$14=$B72)*(ORARIO!$B$5:$B$14=AM$3)),"")</f>
        <v>0</v>
      </c>
      <c r="AN72" s="33">
        <f>IF($B72&lt;&gt;"",SUMPRODUCT(1*(ORARIO!$W$5:$AA$14=$B72)*(ORARIO!$B$5:$B$14=AN$3)),"")</f>
        <v>0</v>
      </c>
      <c r="AO72" s="33">
        <f>IF($B72&lt;&gt;"",SUMPRODUCT(1*(ORARIO!$W$5:$AA$14=$B72)*(ORARIO!$B$5:$B$14=AO$3)),"")</f>
        <v>0</v>
      </c>
      <c r="AP72" s="33">
        <f>IF($B72&lt;&gt;"",SUMPRODUCT(1*(ORARIO!$W$5:$AA$14=$B72)*(ORARIO!$B$5:$B$14=AP$3)),"")</f>
        <v>0</v>
      </c>
      <c r="AQ72" s="33">
        <f>IF($B72&lt;&gt;"",SUMPRODUCT(1*(ORARIO!$W$5:$AA$14=$B72)*(ORARIO!$B$5:$B$14=AQ$3)),"")</f>
        <v>0</v>
      </c>
      <c r="AR72" s="33">
        <f>IF($B72&lt;&gt;"",SUMPRODUCT(1*(ORARIO!$W$5:$AA$14=$B72)*(ORARIO!$B$5:$B$14=AR$3)),"")</f>
        <v>0</v>
      </c>
      <c r="AS72" s="33">
        <f>IF($B72&lt;&gt;"",SUMPRODUCT(1*(ORARIO!$W$5:$AA$14=$B72)*(ORARIO!$B$5:$B$14=AS$3)),"")</f>
        <v>0</v>
      </c>
      <c r="AT72" s="33">
        <f>IF($B72&lt;&gt;"",SUMPRODUCT(1*(ORARIO!$W$5:$AA$14=$B72)*(ORARIO!$B$5:$B$14=AT$3)),"")</f>
        <v>0</v>
      </c>
    </row>
    <row r="73" spans="2:52">
      <c r="B73" s="35" t="s">
        <v>81</v>
      </c>
      <c r="C73" s="33">
        <f>IF($B$4&lt;&gt;"",SUMPRODUCT(1*(ORARIO!$C$5:$G$14=$B73)*(ORARIO!$B$5:$B$14=C$3)),"")</f>
        <v>0</v>
      </c>
      <c r="D73" s="33">
        <f>IF($B$4&lt;&gt;"",SUMPRODUCT(1*(ORARIO!$C$5:$G$14=$B73)*(ORARIO!$B$5:$B$14=D$3)),"")</f>
        <v>0</v>
      </c>
      <c r="E73" s="33">
        <f>IF($B$4&lt;&gt;"",SUMPRODUCT(1*(ORARIO!$C$5:$G$14=$B73)*(ORARIO!$B$5:$B$14=E$3)),"")</f>
        <v>0</v>
      </c>
      <c r="F73" s="33">
        <f>IF($B$4&lt;&gt;"",SUMPRODUCT(1*(ORARIO!$C$5:$G$14=$B73)*(ORARIO!$B$5:$B$14=F$3)),"")</f>
        <v>0</v>
      </c>
      <c r="G73" s="33">
        <f>IF($B$4&lt;&gt;"",SUMPRODUCT(1*(ORARIO!$C$5:$G$14=$B73)*(ORARIO!$B$5:$B$14=G$3)),"")</f>
        <v>0</v>
      </c>
      <c r="H73" s="33">
        <f>IF($B$4&lt;&gt;"",SUMPRODUCT(1*(ORARIO!$C$5:$G$14=$B73)*(ORARIO!$B$5:$B$14=H$3)),"")</f>
        <v>0</v>
      </c>
      <c r="I73" s="33">
        <f>IF($B$4&lt;&gt;"",SUMPRODUCT(1*(ORARIO!$C$5:$G$14=$B73)*(ORARIO!$B$5:$B$14=I$3)),"")</f>
        <v>0</v>
      </c>
      <c r="J73" s="33">
        <f>IF($B$4&lt;&gt;"",SUMPRODUCT(1*(ORARIO!$C$5:$G$14=$B73)*(ORARIO!$B$5:$B$14=J$3)),"")</f>
        <v>0</v>
      </c>
      <c r="K73" s="34"/>
      <c r="L73" s="33">
        <f>IF($B73&lt;&gt;"",SUMPRODUCT(1*(ORARIO!$H$5:$L$14=$B73)*(ORARIO!$B$5:$B$14=L$3)),"")</f>
        <v>0</v>
      </c>
      <c r="M73" s="33">
        <f>IF($B73&lt;&gt;"",SUMPRODUCT(1*(ORARIO!$H$5:$L$14=$B73)*(ORARIO!$B$5:$B$14=M$3)),"")</f>
        <v>0</v>
      </c>
      <c r="N73" s="33">
        <f>IF($B73&lt;&gt;"",SUMPRODUCT(1*(ORARIO!$H$5:$L$14=$B73)*(ORARIO!$B$5:$B$14=N$3)),"")</f>
        <v>0</v>
      </c>
      <c r="O73" s="33">
        <f>IF($B73&lt;&gt;"",SUMPRODUCT(1*(ORARIO!$H$5:$L$14=$B73)*(ORARIO!$B$5:$B$14=O$3)),"")</f>
        <v>0</v>
      </c>
      <c r="P73" s="33">
        <f>IF($B73&lt;&gt;"",SUMPRODUCT(1*(ORARIO!$H$5:$L$14=$B73)*(ORARIO!$B$5:$B$14=P$3)),"")</f>
        <v>0</v>
      </c>
      <c r="Q73" s="33">
        <f>IF($B73&lt;&gt;"",SUMPRODUCT(1*(ORARIO!$H$5:$L$14=$B73)*(ORARIO!$B$5:$B$14=Q$3)),"")</f>
        <v>0</v>
      </c>
      <c r="R73" s="33">
        <f>IF($B73&lt;&gt;"",SUMPRODUCT(1*(ORARIO!$H$5:$L$14=$B73)*(ORARIO!$B$5:$B$14=R$3)),"")</f>
        <v>0</v>
      </c>
      <c r="S73" s="33">
        <f>IF($B73&lt;&gt;"",SUMPRODUCT(1*(ORARIO!$H$5:$L$14=$B73)*(ORARIO!$B$5:$B$14=S$3)),"")</f>
        <v>0</v>
      </c>
      <c r="T73" s="34"/>
      <c r="U73" s="33">
        <f>IF($B73&lt;&gt;"",SUMPRODUCT(1*(ORARIO!$M$5:$Q$14=$B73)*(ORARIO!$B$5:$B$14=U$3)),"")</f>
        <v>0</v>
      </c>
      <c r="V73" s="33">
        <f>IF($B73&lt;&gt;"",SUMPRODUCT(1*(ORARIO!$M$5:$Q$14=$B73)*(ORARIO!$B$5:$B$14=V$3)),"")</f>
        <v>0</v>
      </c>
      <c r="W73" s="33">
        <f>IF($B73&lt;&gt;"",SUMPRODUCT(1*(ORARIO!$M$5:$Q$14=$B73)*(ORARIO!$B$5:$B$14=W$3)),"")</f>
        <v>0</v>
      </c>
      <c r="X73" s="33">
        <f>IF($B73&lt;&gt;"",SUMPRODUCT(1*(ORARIO!$M$5:$Q$14=$B73)*(ORARIO!$B$5:$B$14=X$3)),"")</f>
        <v>0</v>
      </c>
      <c r="Y73" s="33">
        <f>IF($B73&lt;&gt;"",SUMPRODUCT(1*(ORARIO!$M$5:$Q$14=$B73)*(ORARIO!$B$5:$B$14=Y$3)),"")</f>
        <v>0</v>
      </c>
      <c r="Z73" s="33">
        <f>IF($B73&lt;&gt;"",SUMPRODUCT(1*(ORARIO!$M$5:$Q$14=$B73)*(ORARIO!$B$5:$B$14=Z$3)),"")</f>
        <v>0</v>
      </c>
      <c r="AA73" s="33">
        <f>IF($B73&lt;&gt;"",SUMPRODUCT(1*(ORARIO!$M$5:$Q$14=$B73)*(ORARIO!$B$5:$B$14=AA$3)),"")</f>
        <v>0</v>
      </c>
      <c r="AB73" s="33">
        <f>IF($B73&lt;&gt;"",SUMPRODUCT(1*(ORARIO!$M$5:$Q$14=$B73)*(ORARIO!$B$5:$B$14=AB$3)),"")</f>
        <v>0</v>
      </c>
      <c r="AC73" s="34"/>
      <c r="AD73" s="33">
        <f>IF($B73&lt;&gt;"",SUMPRODUCT(1*(ORARIO!$R$5:$V$14=$B73)*(ORARIO!$B$5:$B$14=AD$3)),"")</f>
        <v>0</v>
      </c>
      <c r="AE73" s="33">
        <f>IF($B73&lt;&gt;"",SUMPRODUCT(1*(ORARIO!$R$5:$V$14=$B73)*(ORARIO!$B$5:$B$14=AE$3)),"")</f>
        <v>0</v>
      </c>
      <c r="AF73" s="33">
        <f>IF($B73&lt;&gt;"",SUMPRODUCT(1*(ORARIO!$R$5:$V$14=$B73)*(ORARIO!$B$5:$B$14=AF$3)),"")</f>
        <v>0</v>
      </c>
      <c r="AG73" s="33">
        <f>IF($B73&lt;&gt;"",SUMPRODUCT(1*(ORARIO!$R$5:$V$14=$B73)*(ORARIO!$B$5:$B$14=AG$3)),"")</f>
        <v>0</v>
      </c>
      <c r="AH73" s="33">
        <f>IF($B73&lt;&gt;"",SUMPRODUCT(1*(ORARIO!$R$5:$V$14=$B73)*(ORARIO!$B$5:$B$14=AH$3)),"")</f>
        <v>0</v>
      </c>
      <c r="AI73" s="33">
        <f>IF($B73&lt;&gt;"",SUMPRODUCT(1*(ORARIO!$R$5:$V$14=$B73)*(ORARIO!$B$5:$B$14=AI$3)),"")</f>
        <v>0</v>
      </c>
      <c r="AJ73" s="33">
        <f>IF($B73&lt;&gt;"",SUMPRODUCT(1*(ORARIO!$R$5:$V$14=$B73)*(ORARIO!$B$5:$B$14=AJ$3)),"")</f>
        <v>0</v>
      </c>
      <c r="AK73" s="33">
        <f>IF($B73&lt;&gt;"",SUMPRODUCT(1*(ORARIO!$R$5:$V$14=$B73)*(ORARIO!$B$5:$B$14=AK$3)),"")</f>
        <v>0</v>
      </c>
      <c r="AL73" s="34"/>
      <c r="AM73" s="33">
        <f>IF($B73&lt;&gt;"",SUMPRODUCT(1*(ORARIO!$W$5:$AA$14=$B73)*(ORARIO!$B$5:$B$14=AM$3)),"")</f>
        <v>0</v>
      </c>
      <c r="AN73" s="33">
        <f>IF($B73&lt;&gt;"",SUMPRODUCT(1*(ORARIO!$W$5:$AA$14=$B73)*(ORARIO!$B$5:$B$14=AN$3)),"")</f>
        <v>0</v>
      </c>
      <c r="AO73" s="33">
        <f>IF($B73&lt;&gt;"",SUMPRODUCT(1*(ORARIO!$W$5:$AA$14=$B73)*(ORARIO!$B$5:$B$14=AO$3)),"")</f>
        <v>0</v>
      </c>
      <c r="AP73" s="33">
        <f>IF($B73&lt;&gt;"",SUMPRODUCT(1*(ORARIO!$W$5:$AA$14=$B73)*(ORARIO!$B$5:$B$14=AP$3)),"")</f>
        <v>0</v>
      </c>
      <c r="AQ73" s="33">
        <f>IF($B73&lt;&gt;"",SUMPRODUCT(1*(ORARIO!$W$5:$AA$14=$B73)*(ORARIO!$B$5:$B$14=AQ$3)),"")</f>
        <v>0</v>
      </c>
      <c r="AR73" s="33">
        <f>IF($B73&lt;&gt;"",SUMPRODUCT(1*(ORARIO!$W$5:$AA$14=$B73)*(ORARIO!$B$5:$B$14=AR$3)),"")</f>
        <v>0</v>
      </c>
      <c r="AS73" s="33">
        <f>IF($B73&lt;&gt;"",SUMPRODUCT(1*(ORARIO!$W$5:$AA$14=$B73)*(ORARIO!$B$5:$B$14=AS$3)),"")</f>
        <v>0</v>
      </c>
      <c r="AT73" s="33">
        <f>IF($B73&lt;&gt;"",SUMPRODUCT(1*(ORARIO!$W$5:$AA$14=$B73)*(ORARIO!$B$5:$B$14=AT$3)),"")</f>
        <v>0</v>
      </c>
    </row>
    <row r="74" spans="2:52">
      <c r="B74" s="35" t="s">
        <v>82</v>
      </c>
      <c r="C74" s="33">
        <f>IF($B$4&lt;&gt;"",SUMPRODUCT(1*(ORARIO!$C$5:$G$14=$B74)*(ORARIO!$B$5:$B$14=C$3)),"")</f>
        <v>0</v>
      </c>
      <c r="D74" s="33">
        <f>IF($B$4&lt;&gt;"",SUMPRODUCT(1*(ORARIO!$C$5:$G$14=$B74)*(ORARIO!$B$5:$B$14=D$3)),"")</f>
        <v>0</v>
      </c>
      <c r="E74" s="33">
        <f>IF($B$4&lt;&gt;"",SUMPRODUCT(1*(ORARIO!$C$5:$G$14=$B74)*(ORARIO!$B$5:$B$14=E$3)),"")</f>
        <v>0</v>
      </c>
      <c r="F74" s="33">
        <f>IF($B$4&lt;&gt;"",SUMPRODUCT(1*(ORARIO!$C$5:$G$14=$B74)*(ORARIO!$B$5:$B$14=F$3)),"")</f>
        <v>0</v>
      </c>
      <c r="G74" s="33">
        <f>IF($B$4&lt;&gt;"",SUMPRODUCT(1*(ORARIO!$C$5:$G$14=$B74)*(ORARIO!$B$5:$B$14=G$3)),"")</f>
        <v>0</v>
      </c>
      <c r="H74" s="33">
        <f>IF($B$4&lt;&gt;"",SUMPRODUCT(1*(ORARIO!$C$5:$G$14=$B74)*(ORARIO!$B$5:$B$14=H$3)),"")</f>
        <v>0</v>
      </c>
      <c r="I74" s="33">
        <f>IF($B$4&lt;&gt;"",SUMPRODUCT(1*(ORARIO!$C$5:$G$14=$B74)*(ORARIO!$B$5:$B$14=I$3)),"")</f>
        <v>0</v>
      </c>
      <c r="J74" s="33">
        <f>IF($B$4&lt;&gt;"",SUMPRODUCT(1*(ORARIO!$C$5:$G$14=$B74)*(ORARIO!$B$5:$B$14=J$3)),"")</f>
        <v>0</v>
      </c>
      <c r="K74" s="34"/>
      <c r="L74" s="33">
        <f>IF($B74&lt;&gt;"",SUMPRODUCT(1*(ORARIO!$H$5:$L$14=$B74)*(ORARIO!$B$5:$B$14=L$3)),"")</f>
        <v>0</v>
      </c>
      <c r="M74" s="33">
        <f>IF($B74&lt;&gt;"",SUMPRODUCT(1*(ORARIO!$H$5:$L$14=$B74)*(ORARIO!$B$5:$B$14=M$3)),"")</f>
        <v>0</v>
      </c>
      <c r="N74" s="33">
        <f>IF($B74&lt;&gt;"",SUMPRODUCT(1*(ORARIO!$H$5:$L$14=$B74)*(ORARIO!$B$5:$B$14=N$3)),"")</f>
        <v>0</v>
      </c>
      <c r="O74" s="33">
        <f>IF($B74&lt;&gt;"",SUMPRODUCT(1*(ORARIO!$H$5:$L$14=$B74)*(ORARIO!$B$5:$B$14=O$3)),"")</f>
        <v>0</v>
      </c>
      <c r="P74" s="33">
        <f>IF($B74&lt;&gt;"",SUMPRODUCT(1*(ORARIO!$H$5:$L$14=$B74)*(ORARIO!$B$5:$B$14=P$3)),"")</f>
        <v>0</v>
      </c>
      <c r="Q74" s="33">
        <f>IF($B74&lt;&gt;"",SUMPRODUCT(1*(ORARIO!$H$5:$L$14=$B74)*(ORARIO!$B$5:$B$14=Q$3)),"")</f>
        <v>0</v>
      </c>
      <c r="R74" s="33">
        <f>IF($B74&lt;&gt;"",SUMPRODUCT(1*(ORARIO!$H$5:$L$14=$B74)*(ORARIO!$B$5:$B$14=R$3)),"")</f>
        <v>0</v>
      </c>
      <c r="S74" s="33">
        <f>IF($B74&lt;&gt;"",SUMPRODUCT(1*(ORARIO!$H$5:$L$14=$B74)*(ORARIO!$B$5:$B$14=S$3)),"")</f>
        <v>0</v>
      </c>
      <c r="T74" s="34"/>
      <c r="U74" s="33">
        <f>IF($B74&lt;&gt;"",SUMPRODUCT(1*(ORARIO!$M$5:$Q$14=$B74)*(ORARIO!$B$5:$B$14=U$3)),"")</f>
        <v>0</v>
      </c>
      <c r="V74" s="33">
        <f>IF($B74&lt;&gt;"",SUMPRODUCT(1*(ORARIO!$M$5:$Q$14=$B74)*(ORARIO!$B$5:$B$14=V$3)),"")</f>
        <v>0</v>
      </c>
      <c r="W74" s="33">
        <f>IF($B74&lt;&gt;"",SUMPRODUCT(1*(ORARIO!$M$5:$Q$14=$B74)*(ORARIO!$B$5:$B$14=W$3)),"")</f>
        <v>0</v>
      </c>
      <c r="X74" s="33">
        <f>IF($B74&lt;&gt;"",SUMPRODUCT(1*(ORARIO!$M$5:$Q$14=$B74)*(ORARIO!$B$5:$B$14=X$3)),"")</f>
        <v>0</v>
      </c>
      <c r="Y74" s="33">
        <f>IF($B74&lt;&gt;"",SUMPRODUCT(1*(ORARIO!$M$5:$Q$14=$B74)*(ORARIO!$B$5:$B$14=Y$3)),"")</f>
        <v>0</v>
      </c>
      <c r="Z74" s="33">
        <f>IF($B74&lt;&gt;"",SUMPRODUCT(1*(ORARIO!$M$5:$Q$14=$B74)*(ORARIO!$B$5:$B$14=Z$3)),"")</f>
        <v>0</v>
      </c>
      <c r="AA74" s="33">
        <f>IF($B74&lt;&gt;"",SUMPRODUCT(1*(ORARIO!$M$5:$Q$14=$B74)*(ORARIO!$B$5:$B$14=AA$3)),"")</f>
        <v>0</v>
      </c>
      <c r="AB74" s="33">
        <f>IF($B74&lt;&gt;"",SUMPRODUCT(1*(ORARIO!$M$5:$Q$14=$B74)*(ORARIO!$B$5:$B$14=AB$3)),"")</f>
        <v>0</v>
      </c>
      <c r="AC74" s="34"/>
      <c r="AD74" s="33">
        <f>IF($B74&lt;&gt;"",SUMPRODUCT(1*(ORARIO!$R$5:$V$14=$B74)*(ORARIO!$B$5:$B$14=AD$3)),"")</f>
        <v>0</v>
      </c>
      <c r="AE74" s="33">
        <f>IF($B74&lt;&gt;"",SUMPRODUCT(1*(ORARIO!$R$5:$V$14=$B74)*(ORARIO!$B$5:$B$14=AE$3)),"")</f>
        <v>0</v>
      </c>
      <c r="AF74" s="33">
        <f>IF($B74&lt;&gt;"",SUMPRODUCT(1*(ORARIO!$R$5:$V$14=$B74)*(ORARIO!$B$5:$B$14=AF$3)),"")</f>
        <v>0</v>
      </c>
      <c r="AG74" s="33">
        <f>IF($B74&lt;&gt;"",SUMPRODUCT(1*(ORARIO!$R$5:$V$14=$B74)*(ORARIO!$B$5:$B$14=AG$3)),"")</f>
        <v>0</v>
      </c>
      <c r="AH74" s="33">
        <f>IF($B74&lt;&gt;"",SUMPRODUCT(1*(ORARIO!$R$5:$V$14=$B74)*(ORARIO!$B$5:$B$14=AH$3)),"")</f>
        <v>0</v>
      </c>
      <c r="AI74" s="33">
        <f>IF($B74&lt;&gt;"",SUMPRODUCT(1*(ORARIO!$R$5:$V$14=$B74)*(ORARIO!$B$5:$B$14=AI$3)),"")</f>
        <v>0</v>
      </c>
      <c r="AJ74" s="33">
        <f>IF($B74&lt;&gt;"",SUMPRODUCT(1*(ORARIO!$R$5:$V$14=$B74)*(ORARIO!$B$5:$B$14=AJ$3)),"")</f>
        <v>0</v>
      </c>
      <c r="AK74" s="33">
        <f>IF($B74&lt;&gt;"",SUMPRODUCT(1*(ORARIO!$R$5:$V$14=$B74)*(ORARIO!$B$5:$B$14=AK$3)),"")</f>
        <v>0</v>
      </c>
      <c r="AL74" s="34"/>
      <c r="AM74" s="33">
        <f>IF($B74&lt;&gt;"",SUMPRODUCT(1*(ORARIO!$W$5:$AA$14=$B74)*(ORARIO!$B$5:$B$14=AM$3)),"")</f>
        <v>0</v>
      </c>
      <c r="AN74" s="33">
        <f>IF($B74&lt;&gt;"",SUMPRODUCT(1*(ORARIO!$W$5:$AA$14=$B74)*(ORARIO!$B$5:$B$14=AN$3)),"")</f>
        <v>0</v>
      </c>
      <c r="AO74" s="33">
        <f>IF($B74&lt;&gt;"",SUMPRODUCT(1*(ORARIO!$W$5:$AA$14=$B74)*(ORARIO!$B$5:$B$14=AO$3)),"")</f>
        <v>0</v>
      </c>
      <c r="AP74" s="33">
        <f>IF($B74&lt;&gt;"",SUMPRODUCT(1*(ORARIO!$W$5:$AA$14=$B74)*(ORARIO!$B$5:$B$14=AP$3)),"")</f>
        <v>0</v>
      </c>
      <c r="AQ74" s="33">
        <f>IF($B74&lt;&gt;"",SUMPRODUCT(1*(ORARIO!$W$5:$AA$14=$B74)*(ORARIO!$B$5:$B$14=AQ$3)),"")</f>
        <v>0</v>
      </c>
      <c r="AR74" s="33">
        <f>IF($B74&lt;&gt;"",SUMPRODUCT(1*(ORARIO!$W$5:$AA$14=$B74)*(ORARIO!$B$5:$B$14=AR$3)),"")</f>
        <v>0</v>
      </c>
      <c r="AS74" s="33">
        <f>IF($B74&lt;&gt;"",SUMPRODUCT(1*(ORARIO!$W$5:$AA$14=$B74)*(ORARIO!$B$5:$B$14=AS$3)),"")</f>
        <v>0</v>
      </c>
      <c r="AT74" s="33">
        <f>IF($B74&lt;&gt;"",SUMPRODUCT(1*(ORARIO!$W$5:$AA$14=$B74)*(ORARIO!$B$5:$B$14=AT$3)),"")</f>
        <v>0</v>
      </c>
    </row>
    <row r="75" spans="2:52">
      <c r="B75" s="35" t="s">
        <v>83</v>
      </c>
      <c r="C75" s="33">
        <f>IF($B$4&lt;&gt;"",SUMPRODUCT(1*(ORARIO!$C$5:$G$14=$B75)*(ORARIO!$B$5:$B$14=C$3)),"")</f>
        <v>0</v>
      </c>
      <c r="D75" s="33">
        <f>IF($B$4&lt;&gt;"",SUMPRODUCT(1*(ORARIO!$C$5:$G$14=$B75)*(ORARIO!$B$5:$B$14=D$3)),"")</f>
        <v>0</v>
      </c>
      <c r="E75" s="33">
        <f>IF($B$4&lt;&gt;"",SUMPRODUCT(1*(ORARIO!$C$5:$G$14=$B75)*(ORARIO!$B$5:$B$14=E$3)),"")</f>
        <v>0</v>
      </c>
      <c r="F75" s="33">
        <f>IF($B$4&lt;&gt;"",SUMPRODUCT(1*(ORARIO!$C$5:$G$14=$B75)*(ORARIO!$B$5:$B$14=F$3)),"")</f>
        <v>0</v>
      </c>
      <c r="G75" s="33">
        <f>IF($B$4&lt;&gt;"",SUMPRODUCT(1*(ORARIO!$C$5:$G$14=$B75)*(ORARIO!$B$5:$B$14=G$3)),"")</f>
        <v>0</v>
      </c>
      <c r="H75" s="33">
        <f>IF($B$4&lt;&gt;"",SUMPRODUCT(1*(ORARIO!$C$5:$G$14=$B75)*(ORARIO!$B$5:$B$14=H$3)),"")</f>
        <v>0</v>
      </c>
      <c r="I75" s="33">
        <f>IF($B$4&lt;&gt;"",SUMPRODUCT(1*(ORARIO!$C$5:$G$14=$B75)*(ORARIO!$B$5:$B$14=I$3)),"")</f>
        <v>0</v>
      </c>
      <c r="J75" s="33">
        <f>IF($B$4&lt;&gt;"",SUMPRODUCT(1*(ORARIO!$C$5:$G$14=$B75)*(ORARIO!$B$5:$B$14=J$3)),"")</f>
        <v>0</v>
      </c>
      <c r="K75" s="34"/>
      <c r="L75" s="33">
        <f>IF($B75&lt;&gt;"",SUMPRODUCT(1*(ORARIO!$H$5:$L$14=$B75)*(ORARIO!$B$5:$B$14=L$3)),"")</f>
        <v>0</v>
      </c>
      <c r="M75" s="33">
        <f>IF($B75&lt;&gt;"",SUMPRODUCT(1*(ORARIO!$H$5:$L$14=$B75)*(ORARIO!$B$5:$B$14=M$3)),"")</f>
        <v>0</v>
      </c>
      <c r="N75" s="33">
        <f>IF($B75&lt;&gt;"",SUMPRODUCT(1*(ORARIO!$H$5:$L$14=$B75)*(ORARIO!$B$5:$B$14=N$3)),"")</f>
        <v>0</v>
      </c>
      <c r="O75" s="33">
        <f>IF($B75&lt;&gt;"",SUMPRODUCT(1*(ORARIO!$H$5:$L$14=$B75)*(ORARIO!$B$5:$B$14=O$3)),"")</f>
        <v>0</v>
      </c>
      <c r="P75" s="33">
        <f>IF($B75&lt;&gt;"",SUMPRODUCT(1*(ORARIO!$H$5:$L$14=$B75)*(ORARIO!$B$5:$B$14=P$3)),"")</f>
        <v>0</v>
      </c>
      <c r="Q75" s="33">
        <f>IF($B75&lt;&gt;"",SUMPRODUCT(1*(ORARIO!$H$5:$L$14=$B75)*(ORARIO!$B$5:$B$14=Q$3)),"")</f>
        <v>0</v>
      </c>
      <c r="R75" s="33">
        <f>IF($B75&lt;&gt;"",SUMPRODUCT(1*(ORARIO!$H$5:$L$14=$B75)*(ORARIO!$B$5:$B$14=R$3)),"")</f>
        <v>0</v>
      </c>
      <c r="S75" s="33">
        <f>IF($B75&lt;&gt;"",SUMPRODUCT(1*(ORARIO!$H$5:$L$14=$B75)*(ORARIO!$B$5:$B$14=S$3)),"")</f>
        <v>0</v>
      </c>
      <c r="T75" s="34"/>
      <c r="U75" s="33">
        <f>IF($B75&lt;&gt;"",SUMPRODUCT(1*(ORARIO!$M$5:$Q$14=$B75)*(ORARIO!$B$5:$B$14=U$3)),"")</f>
        <v>0</v>
      </c>
      <c r="V75" s="33">
        <f>IF($B75&lt;&gt;"",SUMPRODUCT(1*(ORARIO!$M$5:$Q$14=$B75)*(ORARIO!$B$5:$B$14=V$3)),"")</f>
        <v>0</v>
      </c>
      <c r="W75" s="33">
        <f>IF($B75&lt;&gt;"",SUMPRODUCT(1*(ORARIO!$M$5:$Q$14=$B75)*(ORARIO!$B$5:$B$14=W$3)),"")</f>
        <v>0</v>
      </c>
      <c r="X75" s="33">
        <f>IF($B75&lt;&gt;"",SUMPRODUCT(1*(ORARIO!$M$5:$Q$14=$B75)*(ORARIO!$B$5:$B$14=X$3)),"")</f>
        <v>0</v>
      </c>
      <c r="Y75" s="33">
        <f>IF($B75&lt;&gt;"",SUMPRODUCT(1*(ORARIO!$M$5:$Q$14=$B75)*(ORARIO!$B$5:$B$14=Y$3)),"")</f>
        <v>0</v>
      </c>
      <c r="Z75" s="33">
        <f>IF($B75&lt;&gt;"",SUMPRODUCT(1*(ORARIO!$M$5:$Q$14=$B75)*(ORARIO!$B$5:$B$14=Z$3)),"")</f>
        <v>0</v>
      </c>
      <c r="AA75" s="33">
        <f>IF($B75&lt;&gt;"",SUMPRODUCT(1*(ORARIO!$M$5:$Q$14=$B75)*(ORARIO!$B$5:$B$14=AA$3)),"")</f>
        <v>0</v>
      </c>
      <c r="AB75" s="33">
        <f>IF($B75&lt;&gt;"",SUMPRODUCT(1*(ORARIO!$M$5:$Q$14=$B75)*(ORARIO!$B$5:$B$14=AB$3)),"")</f>
        <v>0</v>
      </c>
      <c r="AC75" s="34"/>
      <c r="AD75" s="33">
        <f>IF($B75&lt;&gt;"",SUMPRODUCT(1*(ORARIO!$R$5:$V$14=$B75)*(ORARIO!$B$5:$B$14=AD$3)),"")</f>
        <v>0</v>
      </c>
      <c r="AE75" s="33">
        <f>IF($B75&lt;&gt;"",SUMPRODUCT(1*(ORARIO!$R$5:$V$14=$B75)*(ORARIO!$B$5:$B$14=AE$3)),"")</f>
        <v>0</v>
      </c>
      <c r="AF75" s="33">
        <f>IF($B75&lt;&gt;"",SUMPRODUCT(1*(ORARIO!$R$5:$V$14=$B75)*(ORARIO!$B$5:$B$14=AF$3)),"")</f>
        <v>0</v>
      </c>
      <c r="AG75" s="33">
        <f>IF($B75&lt;&gt;"",SUMPRODUCT(1*(ORARIO!$R$5:$V$14=$B75)*(ORARIO!$B$5:$B$14=AG$3)),"")</f>
        <v>0</v>
      </c>
      <c r="AH75" s="33">
        <f>IF($B75&lt;&gt;"",SUMPRODUCT(1*(ORARIO!$R$5:$V$14=$B75)*(ORARIO!$B$5:$B$14=AH$3)),"")</f>
        <v>0</v>
      </c>
      <c r="AI75" s="33">
        <f>IF($B75&lt;&gt;"",SUMPRODUCT(1*(ORARIO!$R$5:$V$14=$B75)*(ORARIO!$B$5:$B$14=AI$3)),"")</f>
        <v>0</v>
      </c>
      <c r="AJ75" s="33">
        <f>IF($B75&lt;&gt;"",SUMPRODUCT(1*(ORARIO!$R$5:$V$14=$B75)*(ORARIO!$B$5:$B$14=AJ$3)),"")</f>
        <v>0</v>
      </c>
      <c r="AK75" s="33">
        <f>IF($B75&lt;&gt;"",SUMPRODUCT(1*(ORARIO!$R$5:$V$14=$B75)*(ORARIO!$B$5:$B$14=AK$3)),"")</f>
        <v>0</v>
      </c>
      <c r="AL75" s="34"/>
      <c r="AM75" s="33">
        <f>IF($B75&lt;&gt;"",SUMPRODUCT(1*(ORARIO!$W$5:$AA$14=$B75)*(ORARIO!$B$5:$B$14=AM$3)),"")</f>
        <v>0</v>
      </c>
      <c r="AN75" s="33">
        <f>IF($B75&lt;&gt;"",SUMPRODUCT(1*(ORARIO!$W$5:$AA$14=$B75)*(ORARIO!$B$5:$B$14=AN$3)),"")</f>
        <v>0</v>
      </c>
      <c r="AO75" s="33">
        <f>IF($B75&lt;&gt;"",SUMPRODUCT(1*(ORARIO!$W$5:$AA$14=$B75)*(ORARIO!$B$5:$B$14=AO$3)),"")</f>
        <v>0</v>
      </c>
      <c r="AP75" s="33">
        <f>IF($B75&lt;&gt;"",SUMPRODUCT(1*(ORARIO!$W$5:$AA$14=$B75)*(ORARIO!$B$5:$B$14=AP$3)),"")</f>
        <v>0</v>
      </c>
      <c r="AQ75" s="33">
        <f>IF($B75&lt;&gt;"",SUMPRODUCT(1*(ORARIO!$W$5:$AA$14=$B75)*(ORARIO!$B$5:$B$14=AQ$3)),"")</f>
        <v>0</v>
      </c>
      <c r="AR75" s="33">
        <f>IF($B75&lt;&gt;"",SUMPRODUCT(1*(ORARIO!$W$5:$AA$14=$B75)*(ORARIO!$B$5:$B$14=AR$3)),"")</f>
        <v>0</v>
      </c>
      <c r="AS75" s="33">
        <f>IF($B75&lt;&gt;"",SUMPRODUCT(1*(ORARIO!$W$5:$AA$14=$B75)*(ORARIO!$B$5:$B$14=AS$3)),"")</f>
        <v>0</v>
      </c>
      <c r="AT75" s="33">
        <f>IF($B75&lt;&gt;"",SUMPRODUCT(1*(ORARIO!$W$5:$AA$14=$B75)*(ORARIO!$B$5:$B$14=AT$3)),"")</f>
        <v>0</v>
      </c>
    </row>
    <row r="76" spans="2:52">
      <c r="B76" s="35" t="s">
        <v>84</v>
      </c>
      <c r="C76" s="33">
        <f>IF($B$4&lt;&gt;"",SUMPRODUCT(1*(ORARIO!$C$5:$G$14=$B76)*(ORARIO!$B$5:$B$14=C$3)),"")</f>
        <v>0</v>
      </c>
      <c r="D76" s="33">
        <f>IF($B$4&lt;&gt;"",SUMPRODUCT(1*(ORARIO!$C$5:$G$14=$B76)*(ORARIO!$B$5:$B$14=D$3)),"")</f>
        <v>0</v>
      </c>
      <c r="E76" s="33">
        <f>IF($B$4&lt;&gt;"",SUMPRODUCT(1*(ORARIO!$C$5:$G$14=$B76)*(ORARIO!$B$5:$B$14=E$3)),"")</f>
        <v>0</v>
      </c>
      <c r="F76" s="33">
        <f>IF($B$4&lt;&gt;"",SUMPRODUCT(1*(ORARIO!$C$5:$G$14=$B76)*(ORARIO!$B$5:$B$14=F$3)),"")</f>
        <v>0</v>
      </c>
      <c r="G76" s="33">
        <f>IF($B$4&lt;&gt;"",SUMPRODUCT(1*(ORARIO!$C$5:$G$14=$B76)*(ORARIO!$B$5:$B$14=G$3)),"")</f>
        <v>0</v>
      </c>
      <c r="H76" s="33">
        <f>IF($B$4&lt;&gt;"",SUMPRODUCT(1*(ORARIO!$C$5:$G$14=$B76)*(ORARIO!$B$5:$B$14=H$3)),"")</f>
        <v>0</v>
      </c>
      <c r="I76" s="33">
        <f>IF($B$4&lt;&gt;"",SUMPRODUCT(1*(ORARIO!$C$5:$G$14=$B76)*(ORARIO!$B$5:$B$14=I$3)),"")</f>
        <v>0</v>
      </c>
      <c r="J76" s="33">
        <f>IF($B$4&lt;&gt;"",SUMPRODUCT(1*(ORARIO!$C$5:$G$14=$B76)*(ORARIO!$B$5:$B$14=J$3)),"")</f>
        <v>0</v>
      </c>
      <c r="K76" s="34"/>
      <c r="L76" s="33">
        <f>IF($B76&lt;&gt;"",SUMPRODUCT(1*(ORARIO!$H$5:$L$14=$B76)*(ORARIO!$B$5:$B$14=L$3)),"")</f>
        <v>5</v>
      </c>
      <c r="M76" s="33">
        <f>IF($B76&lt;&gt;"",SUMPRODUCT(1*(ORARIO!$H$5:$L$14=$B76)*(ORARIO!$B$5:$B$14=M$3)),"")</f>
        <v>4</v>
      </c>
      <c r="N76" s="33">
        <f>IF($B76&lt;&gt;"",SUMPRODUCT(1*(ORARIO!$H$5:$L$14=$B76)*(ORARIO!$B$5:$B$14=N$3)),"")</f>
        <v>0</v>
      </c>
      <c r="O76" s="33">
        <f>IF($B76&lt;&gt;"",SUMPRODUCT(1*(ORARIO!$H$5:$L$14=$B76)*(ORARIO!$B$5:$B$14=O$3)),"")</f>
        <v>0</v>
      </c>
      <c r="P76" s="33">
        <f>IF($B76&lt;&gt;"",SUMPRODUCT(1*(ORARIO!$H$5:$L$14=$B76)*(ORARIO!$B$5:$B$14=P$3)),"")</f>
        <v>0</v>
      </c>
      <c r="Q76" s="33">
        <f>IF($B76&lt;&gt;"",SUMPRODUCT(1*(ORARIO!$H$5:$L$14=$B76)*(ORARIO!$B$5:$B$14=Q$3)),"")</f>
        <v>0</v>
      </c>
      <c r="R76" s="33">
        <f>IF($B76&lt;&gt;"",SUMPRODUCT(1*(ORARIO!$H$5:$L$14=$B76)*(ORARIO!$B$5:$B$14=R$3)),"")</f>
        <v>0</v>
      </c>
      <c r="S76" s="33">
        <f>IF($B76&lt;&gt;"",SUMPRODUCT(1*(ORARIO!$H$5:$L$14=$B76)*(ORARIO!$B$5:$B$14=S$3)),"")</f>
        <v>0</v>
      </c>
      <c r="T76" s="34"/>
      <c r="U76" s="33">
        <f>IF($B76&lt;&gt;"",SUMPRODUCT(1*(ORARIO!$M$5:$Q$14=$B76)*(ORARIO!$B$5:$B$14=U$3)),"")</f>
        <v>0</v>
      </c>
      <c r="V76" s="33">
        <f>IF($B76&lt;&gt;"",SUMPRODUCT(1*(ORARIO!$M$5:$Q$14=$B76)*(ORARIO!$B$5:$B$14=V$3)),"")</f>
        <v>0</v>
      </c>
      <c r="W76" s="33">
        <f>IF($B76&lt;&gt;"",SUMPRODUCT(1*(ORARIO!$M$5:$Q$14=$B76)*(ORARIO!$B$5:$B$14=W$3)),"")</f>
        <v>0</v>
      </c>
      <c r="X76" s="33">
        <f>IF($B76&lt;&gt;"",SUMPRODUCT(1*(ORARIO!$M$5:$Q$14=$B76)*(ORARIO!$B$5:$B$14=X$3)),"")</f>
        <v>0</v>
      </c>
      <c r="Y76" s="33">
        <f>IF($B76&lt;&gt;"",SUMPRODUCT(1*(ORARIO!$M$5:$Q$14=$B76)*(ORARIO!$B$5:$B$14=Y$3)),"")</f>
        <v>0</v>
      </c>
      <c r="Z76" s="33">
        <f>IF($B76&lt;&gt;"",SUMPRODUCT(1*(ORARIO!$M$5:$Q$14=$B76)*(ORARIO!$B$5:$B$14=Z$3)),"")</f>
        <v>0</v>
      </c>
      <c r="AA76" s="33">
        <f>IF($B76&lt;&gt;"",SUMPRODUCT(1*(ORARIO!$M$5:$Q$14=$B76)*(ORARIO!$B$5:$B$14=AA$3)),"")</f>
        <v>0</v>
      </c>
      <c r="AB76" s="33">
        <f>IF($B76&lt;&gt;"",SUMPRODUCT(1*(ORARIO!$M$5:$Q$14=$B76)*(ORARIO!$B$5:$B$14=AB$3)),"")</f>
        <v>0</v>
      </c>
      <c r="AC76" s="34"/>
      <c r="AD76" s="33">
        <f>IF($B76&lt;&gt;"",SUMPRODUCT(1*(ORARIO!$R$5:$V$14=$B76)*(ORARIO!$B$5:$B$14=AD$3)),"")</f>
        <v>0</v>
      </c>
      <c r="AE76" s="33">
        <f>IF($B76&lt;&gt;"",SUMPRODUCT(1*(ORARIO!$R$5:$V$14=$B76)*(ORARIO!$B$5:$B$14=AE$3)),"")</f>
        <v>0</v>
      </c>
      <c r="AF76" s="33">
        <f>IF($B76&lt;&gt;"",SUMPRODUCT(1*(ORARIO!$R$5:$V$14=$B76)*(ORARIO!$B$5:$B$14=AF$3)),"")</f>
        <v>0</v>
      </c>
      <c r="AG76" s="33">
        <f>IF($B76&lt;&gt;"",SUMPRODUCT(1*(ORARIO!$R$5:$V$14=$B76)*(ORARIO!$B$5:$B$14=AG$3)),"")</f>
        <v>0</v>
      </c>
      <c r="AH76" s="33">
        <f>IF($B76&lt;&gt;"",SUMPRODUCT(1*(ORARIO!$R$5:$V$14=$B76)*(ORARIO!$B$5:$B$14=AH$3)),"")</f>
        <v>0</v>
      </c>
      <c r="AI76" s="33">
        <f>IF($B76&lt;&gt;"",SUMPRODUCT(1*(ORARIO!$R$5:$V$14=$B76)*(ORARIO!$B$5:$B$14=AI$3)),"")</f>
        <v>0</v>
      </c>
      <c r="AJ76" s="33">
        <f>IF($B76&lt;&gt;"",SUMPRODUCT(1*(ORARIO!$R$5:$V$14=$B76)*(ORARIO!$B$5:$B$14=AJ$3)),"")</f>
        <v>0</v>
      </c>
      <c r="AK76" s="33">
        <f>IF($B76&lt;&gt;"",SUMPRODUCT(1*(ORARIO!$R$5:$V$14=$B76)*(ORARIO!$B$5:$B$14=AK$3)),"")</f>
        <v>0</v>
      </c>
      <c r="AL76" s="34"/>
      <c r="AM76" s="33">
        <f>IF($B76&lt;&gt;"",SUMPRODUCT(1*(ORARIO!$W$5:$AA$14=$B76)*(ORARIO!$B$5:$B$14=AM$3)),"")</f>
        <v>0</v>
      </c>
      <c r="AN76" s="33">
        <f>IF($B76&lt;&gt;"",SUMPRODUCT(1*(ORARIO!$W$5:$AA$14=$B76)*(ORARIO!$B$5:$B$14=AN$3)),"")</f>
        <v>0</v>
      </c>
      <c r="AO76" s="33">
        <f>IF($B76&lt;&gt;"",SUMPRODUCT(1*(ORARIO!$W$5:$AA$14=$B76)*(ORARIO!$B$5:$B$14=AO$3)),"")</f>
        <v>0</v>
      </c>
      <c r="AP76" s="33">
        <f>IF($B76&lt;&gt;"",SUMPRODUCT(1*(ORARIO!$W$5:$AA$14=$B76)*(ORARIO!$B$5:$B$14=AP$3)),"")</f>
        <v>0</v>
      </c>
      <c r="AQ76" s="33">
        <f>IF($B76&lt;&gt;"",SUMPRODUCT(1*(ORARIO!$W$5:$AA$14=$B76)*(ORARIO!$B$5:$B$14=AQ$3)),"")</f>
        <v>0</v>
      </c>
      <c r="AR76" s="33">
        <f>IF($B76&lt;&gt;"",SUMPRODUCT(1*(ORARIO!$W$5:$AA$14=$B76)*(ORARIO!$B$5:$B$14=AR$3)),"")</f>
        <v>0</v>
      </c>
      <c r="AS76" s="33">
        <f>IF($B76&lt;&gt;"",SUMPRODUCT(1*(ORARIO!$W$5:$AA$14=$B76)*(ORARIO!$B$5:$B$14=AS$3)),"")</f>
        <v>0</v>
      </c>
      <c r="AT76" s="33">
        <f>IF($B76&lt;&gt;"",SUMPRODUCT(1*(ORARIO!$W$5:$AA$14=$B76)*(ORARIO!$B$5:$B$14=AT$3)),"")</f>
        <v>0</v>
      </c>
    </row>
    <row r="77" spans="2:52">
      <c r="B77" s="35" t="s">
        <v>85</v>
      </c>
      <c r="C77" s="33">
        <f>IF($B$4&lt;&gt;"",SUMPRODUCT(1*(ORARIO!$C$5:$G$14=$B77)*(ORARIO!$B$5:$B$14=C$3)),"")</f>
        <v>0</v>
      </c>
      <c r="D77" s="33">
        <f>IF($B$4&lt;&gt;"",SUMPRODUCT(1*(ORARIO!$C$5:$G$14=$B77)*(ORARIO!$B$5:$B$14=D$3)),"")</f>
        <v>0</v>
      </c>
      <c r="E77" s="33">
        <f>IF($B$4&lt;&gt;"",SUMPRODUCT(1*(ORARIO!$C$5:$G$14=$B77)*(ORARIO!$B$5:$B$14=E$3)),"")</f>
        <v>0</v>
      </c>
      <c r="F77" s="33">
        <f>IF($B$4&lt;&gt;"",SUMPRODUCT(1*(ORARIO!$C$5:$G$14=$B77)*(ORARIO!$B$5:$B$14=F$3)),"")</f>
        <v>0</v>
      </c>
      <c r="G77" s="33">
        <f>IF($B$4&lt;&gt;"",SUMPRODUCT(1*(ORARIO!$C$5:$G$14=$B77)*(ORARIO!$B$5:$B$14=G$3)),"")</f>
        <v>0</v>
      </c>
      <c r="H77" s="33">
        <f>IF($B$4&lt;&gt;"",SUMPRODUCT(1*(ORARIO!$C$5:$G$14=$B77)*(ORARIO!$B$5:$B$14=H$3)),"")</f>
        <v>0</v>
      </c>
      <c r="I77" s="33">
        <f>IF($B$4&lt;&gt;"",SUMPRODUCT(1*(ORARIO!$C$5:$G$14=$B77)*(ORARIO!$B$5:$B$14=I$3)),"")</f>
        <v>0</v>
      </c>
      <c r="J77" s="33">
        <f>IF($B$4&lt;&gt;"",SUMPRODUCT(1*(ORARIO!$C$5:$G$14=$B77)*(ORARIO!$B$5:$B$14=J$3)),"")</f>
        <v>0</v>
      </c>
      <c r="K77" s="34"/>
      <c r="L77" s="33">
        <f>IF($B77&lt;&gt;"",SUMPRODUCT(1*(ORARIO!$H$5:$L$14=$B77)*(ORARIO!$B$5:$B$14=L$3)),"")</f>
        <v>0</v>
      </c>
      <c r="M77" s="33">
        <f>IF($B77&lt;&gt;"",SUMPRODUCT(1*(ORARIO!$H$5:$L$14=$B77)*(ORARIO!$B$5:$B$14=M$3)),"")</f>
        <v>1</v>
      </c>
      <c r="N77" s="33">
        <f>IF($B77&lt;&gt;"",SUMPRODUCT(1*(ORARIO!$H$5:$L$14=$B77)*(ORARIO!$B$5:$B$14=N$3)),"")</f>
        <v>0</v>
      </c>
      <c r="O77" s="33">
        <f>IF($B77&lt;&gt;"",SUMPRODUCT(1*(ORARIO!$H$5:$L$14=$B77)*(ORARIO!$B$5:$B$14=O$3)),"")</f>
        <v>0</v>
      </c>
      <c r="P77" s="33">
        <f>IF($B77&lt;&gt;"",SUMPRODUCT(1*(ORARIO!$H$5:$L$14=$B77)*(ORARIO!$B$5:$B$14=P$3)),"")</f>
        <v>0</v>
      </c>
      <c r="Q77" s="33">
        <f>IF($B77&lt;&gt;"",SUMPRODUCT(1*(ORARIO!$H$5:$L$14=$B77)*(ORARIO!$B$5:$B$14=Q$3)),"")</f>
        <v>0</v>
      </c>
      <c r="R77" s="33">
        <f>IF($B77&lt;&gt;"",SUMPRODUCT(1*(ORARIO!$H$5:$L$14=$B77)*(ORARIO!$B$5:$B$14=R$3)),"")</f>
        <v>0</v>
      </c>
      <c r="S77" s="33">
        <f>IF($B77&lt;&gt;"",SUMPRODUCT(1*(ORARIO!$H$5:$L$14=$B77)*(ORARIO!$B$5:$B$14=S$3)),"")</f>
        <v>0</v>
      </c>
      <c r="T77" s="34"/>
      <c r="U77" s="33">
        <f>IF($B77&lt;&gt;"",SUMPRODUCT(1*(ORARIO!$M$5:$Q$14=$B77)*(ORARIO!$B$5:$B$14=U$3)),"")</f>
        <v>0</v>
      </c>
      <c r="V77" s="33">
        <f>IF($B77&lt;&gt;"",SUMPRODUCT(1*(ORARIO!$M$5:$Q$14=$B77)*(ORARIO!$B$5:$B$14=V$3)),"")</f>
        <v>0</v>
      </c>
      <c r="W77" s="33">
        <f>IF($B77&lt;&gt;"",SUMPRODUCT(1*(ORARIO!$M$5:$Q$14=$B77)*(ORARIO!$B$5:$B$14=W$3)),"")</f>
        <v>0</v>
      </c>
      <c r="X77" s="33">
        <f>IF($B77&lt;&gt;"",SUMPRODUCT(1*(ORARIO!$M$5:$Q$14=$B77)*(ORARIO!$B$5:$B$14=X$3)),"")</f>
        <v>0</v>
      </c>
      <c r="Y77" s="33">
        <f>IF($B77&lt;&gt;"",SUMPRODUCT(1*(ORARIO!$M$5:$Q$14=$B77)*(ORARIO!$B$5:$B$14=Y$3)),"")</f>
        <v>0</v>
      </c>
      <c r="Z77" s="33">
        <f>IF($B77&lt;&gt;"",SUMPRODUCT(1*(ORARIO!$M$5:$Q$14=$B77)*(ORARIO!$B$5:$B$14=Z$3)),"")</f>
        <v>0</v>
      </c>
      <c r="AA77" s="33">
        <f>IF($B77&lt;&gt;"",SUMPRODUCT(1*(ORARIO!$M$5:$Q$14=$B77)*(ORARIO!$B$5:$B$14=AA$3)),"")</f>
        <v>0</v>
      </c>
      <c r="AB77" s="33">
        <f>IF($B77&lt;&gt;"",SUMPRODUCT(1*(ORARIO!$M$5:$Q$14=$B77)*(ORARIO!$B$5:$B$14=AB$3)),"")</f>
        <v>0</v>
      </c>
      <c r="AC77" s="34"/>
      <c r="AD77" s="33">
        <f>IF($B77&lt;&gt;"",SUMPRODUCT(1*(ORARIO!$R$5:$V$14=$B77)*(ORARIO!$B$5:$B$14=AD$3)),"")</f>
        <v>0</v>
      </c>
      <c r="AE77" s="33">
        <f>IF($B77&lt;&gt;"",SUMPRODUCT(1*(ORARIO!$R$5:$V$14=$B77)*(ORARIO!$B$5:$B$14=AE$3)),"")</f>
        <v>0</v>
      </c>
      <c r="AF77" s="33">
        <f>IF($B77&lt;&gt;"",SUMPRODUCT(1*(ORARIO!$R$5:$V$14=$B77)*(ORARIO!$B$5:$B$14=AF$3)),"")</f>
        <v>0</v>
      </c>
      <c r="AG77" s="33">
        <f>IF($B77&lt;&gt;"",SUMPRODUCT(1*(ORARIO!$R$5:$V$14=$B77)*(ORARIO!$B$5:$B$14=AG$3)),"")</f>
        <v>0</v>
      </c>
      <c r="AH77" s="33">
        <f>IF($B77&lt;&gt;"",SUMPRODUCT(1*(ORARIO!$R$5:$V$14=$B77)*(ORARIO!$B$5:$B$14=AH$3)),"")</f>
        <v>0</v>
      </c>
      <c r="AI77" s="33">
        <f>IF($B77&lt;&gt;"",SUMPRODUCT(1*(ORARIO!$R$5:$V$14=$B77)*(ORARIO!$B$5:$B$14=AI$3)),"")</f>
        <v>0</v>
      </c>
      <c r="AJ77" s="33">
        <f>IF($B77&lt;&gt;"",SUMPRODUCT(1*(ORARIO!$R$5:$V$14=$B77)*(ORARIO!$B$5:$B$14=AJ$3)),"")</f>
        <v>0</v>
      </c>
      <c r="AK77" s="33">
        <f>IF($B77&lt;&gt;"",SUMPRODUCT(1*(ORARIO!$R$5:$V$14=$B77)*(ORARIO!$B$5:$B$14=AK$3)),"")</f>
        <v>0</v>
      </c>
      <c r="AL77" s="34"/>
      <c r="AM77" s="33">
        <f>IF($B77&lt;&gt;"",SUMPRODUCT(1*(ORARIO!$W$5:$AA$14=$B77)*(ORARIO!$B$5:$B$14=AM$3)),"")</f>
        <v>0</v>
      </c>
      <c r="AN77" s="33">
        <f>IF($B77&lt;&gt;"",SUMPRODUCT(1*(ORARIO!$W$5:$AA$14=$B77)*(ORARIO!$B$5:$B$14=AN$3)),"")</f>
        <v>0</v>
      </c>
      <c r="AO77" s="33">
        <f>IF($B77&lt;&gt;"",SUMPRODUCT(1*(ORARIO!$W$5:$AA$14=$B77)*(ORARIO!$B$5:$B$14=AO$3)),"")</f>
        <v>0</v>
      </c>
      <c r="AP77" s="33">
        <f>IF($B77&lt;&gt;"",SUMPRODUCT(1*(ORARIO!$W$5:$AA$14=$B77)*(ORARIO!$B$5:$B$14=AP$3)),"")</f>
        <v>0</v>
      </c>
      <c r="AQ77" s="33">
        <f>IF($B77&lt;&gt;"",SUMPRODUCT(1*(ORARIO!$W$5:$AA$14=$B77)*(ORARIO!$B$5:$B$14=AQ$3)),"")</f>
        <v>0</v>
      </c>
      <c r="AR77" s="33">
        <f>IF($B77&lt;&gt;"",SUMPRODUCT(1*(ORARIO!$W$5:$AA$14=$B77)*(ORARIO!$B$5:$B$14=AR$3)),"")</f>
        <v>0</v>
      </c>
      <c r="AS77" s="33">
        <f>IF($B77&lt;&gt;"",SUMPRODUCT(1*(ORARIO!$W$5:$AA$14=$B77)*(ORARIO!$B$5:$B$14=AS$3)),"")</f>
        <v>0</v>
      </c>
      <c r="AT77" s="33">
        <f>IF($B77&lt;&gt;"",SUMPRODUCT(1*(ORARIO!$W$5:$AA$14=$B77)*(ORARIO!$B$5:$B$14=AT$3)),"")</f>
        <v>0</v>
      </c>
    </row>
    <row r="78" spans="2:52">
      <c r="B78" s="35" t="s">
        <v>86</v>
      </c>
      <c r="C78" s="33">
        <f>IF($B$4&lt;&gt;"",SUMPRODUCT(1*(ORARIO!$C$5:$G$14=$B78)*(ORARIO!$B$5:$B$14=C$3)),"")</f>
        <v>0</v>
      </c>
      <c r="D78" s="33">
        <f>IF($B$4&lt;&gt;"",SUMPRODUCT(1*(ORARIO!$C$5:$G$14=$B78)*(ORARIO!$B$5:$B$14=D$3)),"")</f>
        <v>0</v>
      </c>
      <c r="E78" s="33">
        <f>IF($B$4&lt;&gt;"",SUMPRODUCT(1*(ORARIO!$C$5:$G$14=$B78)*(ORARIO!$B$5:$B$14=E$3)),"")</f>
        <v>0</v>
      </c>
      <c r="F78" s="33">
        <f>IF($B$4&lt;&gt;"",SUMPRODUCT(1*(ORARIO!$C$5:$G$14=$B78)*(ORARIO!$B$5:$B$14=F$3)),"")</f>
        <v>2</v>
      </c>
      <c r="G78" s="33">
        <f>IF($B$4&lt;&gt;"",SUMPRODUCT(1*(ORARIO!$C$5:$G$14=$B78)*(ORARIO!$B$5:$B$14=G$3)),"")</f>
        <v>0</v>
      </c>
      <c r="H78" s="33">
        <f>IF($B$4&lt;&gt;"",SUMPRODUCT(1*(ORARIO!$C$5:$G$14=$B78)*(ORARIO!$B$5:$B$14=H$3)),"")</f>
        <v>0</v>
      </c>
      <c r="I78" s="33">
        <f>IF($B$4&lt;&gt;"",SUMPRODUCT(1*(ORARIO!$C$5:$G$14=$B78)*(ORARIO!$B$5:$B$14=I$3)),"")</f>
        <v>0</v>
      </c>
      <c r="J78" s="33">
        <f>IF($B$4&lt;&gt;"",SUMPRODUCT(1*(ORARIO!$C$5:$G$14=$B78)*(ORARIO!$B$5:$B$14=J$3)),"")</f>
        <v>0</v>
      </c>
      <c r="K78" s="34"/>
      <c r="L78" s="33">
        <f>IF($B78&lt;&gt;"",SUMPRODUCT(1*(ORARIO!$H$5:$L$14=$B78)*(ORARIO!$B$5:$B$14=L$3)),"")</f>
        <v>0</v>
      </c>
      <c r="M78" s="33">
        <f>IF($B78&lt;&gt;"",SUMPRODUCT(1*(ORARIO!$H$5:$L$14=$B78)*(ORARIO!$B$5:$B$14=M$3)),"")</f>
        <v>0</v>
      </c>
      <c r="N78" s="33">
        <f>IF($B78&lt;&gt;"",SUMPRODUCT(1*(ORARIO!$H$5:$L$14=$B78)*(ORARIO!$B$5:$B$14=N$3)),"")</f>
        <v>0</v>
      </c>
      <c r="O78" s="33">
        <f>IF($B78&lt;&gt;"",SUMPRODUCT(1*(ORARIO!$H$5:$L$14=$B78)*(ORARIO!$B$5:$B$14=O$3)),"")</f>
        <v>0</v>
      </c>
      <c r="P78" s="33">
        <f>IF($B78&lt;&gt;"",SUMPRODUCT(1*(ORARIO!$H$5:$L$14=$B78)*(ORARIO!$B$5:$B$14=P$3)),"")</f>
        <v>0</v>
      </c>
      <c r="Q78" s="33">
        <f>IF($B78&lt;&gt;"",SUMPRODUCT(1*(ORARIO!$H$5:$L$14=$B78)*(ORARIO!$B$5:$B$14=Q$3)),"")</f>
        <v>0</v>
      </c>
      <c r="R78" s="33">
        <f>IF($B78&lt;&gt;"",SUMPRODUCT(1*(ORARIO!$H$5:$L$14=$B78)*(ORARIO!$B$5:$B$14=R$3)),"")</f>
        <v>0</v>
      </c>
      <c r="S78" s="33">
        <f>IF($B78&lt;&gt;"",SUMPRODUCT(1*(ORARIO!$H$5:$L$14=$B78)*(ORARIO!$B$5:$B$14=S$3)),"")</f>
        <v>0</v>
      </c>
      <c r="T78" s="34"/>
      <c r="U78" s="33">
        <f>IF($B78&lt;&gt;"",SUMPRODUCT(1*(ORARIO!$M$5:$Q$14=$B78)*(ORARIO!$B$5:$B$14=U$3)),"")</f>
        <v>0</v>
      </c>
      <c r="V78" s="33">
        <f>IF($B78&lt;&gt;"",SUMPRODUCT(1*(ORARIO!$M$5:$Q$14=$B78)*(ORARIO!$B$5:$B$14=V$3)),"")</f>
        <v>0</v>
      </c>
      <c r="W78" s="33">
        <f>IF($B78&lt;&gt;"",SUMPRODUCT(1*(ORARIO!$M$5:$Q$14=$B78)*(ORARIO!$B$5:$B$14=W$3)),"")</f>
        <v>0</v>
      </c>
      <c r="X78" s="33">
        <f>IF($B78&lt;&gt;"",SUMPRODUCT(1*(ORARIO!$M$5:$Q$14=$B78)*(ORARIO!$B$5:$B$14=X$3)),"")</f>
        <v>0</v>
      </c>
      <c r="Y78" s="33">
        <f>IF($B78&lt;&gt;"",SUMPRODUCT(1*(ORARIO!$M$5:$Q$14=$B78)*(ORARIO!$B$5:$B$14=Y$3)),"")</f>
        <v>0</v>
      </c>
      <c r="Z78" s="33">
        <f>IF($B78&lt;&gt;"",SUMPRODUCT(1*(ORARIO!$M$5:$Q$14=$B78)*(ORARIO!$B$5:$B$14=Z$3)),"")</f>
        <v>0</v>
      </c>
      <c r="AA78" s="33">
        <f>IF($B78&lt;&gt;"",SUMPRODUCT(1*(ORARIO!$M$5:$Q$14=$B78)*(ORARIO!$B$5:$B$14=AA$3)),"")</f>
        <v>0</v>
      </c>
      <c r="AB78" s="33">
        <f>IF($B78&lt;&gt;"",SUMPRODUCT(1*(ORARIO!$M$5:$Q$14=$B78)*(ORARIO!$B$5:$B$14=AB$3)),"")</f>
        <v>0</v>
      </c>
      <c r="AC78" s="34"/>
      <c r="AD78" s="33">
        <f>IF($B78&lt;&gt;"",SUMPRODUCT(1*(ORARIO!$R$5:$V$14=$B78)*(ORARIO!$B$5:$B$14=AD$3)),"")</f>
        <v>0</v>
      </c>
      <c r="AE78" s="33">
        <f>IF($B78&lt;&gt;"",SUMPRODUCT(1*(ORARIO!$R$5:$V$14=$B78)*(ORARIO!$B$5:$B$14=AE$3)),"")</f>
        <v>0</v>
      </c>
      <c r="AF78" s="33">
        <f>IF($B78&lt;&gt;"",SUMPRODUCT(1*(ORARIO!$R$5:$V$14=$B78)*(ORARIO!$B$5:$B$14=AF$3)),"")</f>
        <v>0</v>
      </c>
      <c r="AG78" s="33">
        <f>IF($B78&lt;&gt;"",SUMPRODUCT(1*(ORARIO!$R$5:$V$14=$B78)*(ORARIO!$B$5:$B$14=AG$3)),"")</f>
        <v>0</v>
      </c>
      <c r="AH78" s="33">
        <f>IF($B78&lt;&gt;"",SUMPRODUCT(1*(ORARIO!$R$5:$V$14=$B78)*(ORARIO!$B$5:$B$14=AH$3)),"")</f>
        <v>0</v>
      </c>
      <c r="AI78" s="33">
        <f>IF($B78&lt;&gt;"",SUMPRODUCT(1*(ORARIO!$R$5:$V$14=$B78)*(ORARIO!$B$5:$B$14=AI$3)),"")</f>
        <v>0</v>
      </c>
      <c r="AJ78" s="33">
        <f>IF($B78&lt;&gt;"",SUMPRODUCT(1*(ORARIO!$R$5:$V$14=$B78)*(ORARIO!$B$5:$B$14=AJ$3)),"")</f>
        <v>0</v>
      </c>
      <c r="AK78" s="33">
        <f>IF($B78&lt;&gt;"",SUMPRODUCT(1*(ORARIO!$R$5:$V$14=$B78)*(ORARIO!$B$5:$B$14=AK$3)),"")</f>
        <v>0</v>
      </c>
      <c r="AL78" s="34"/>
      <c r="AM78" s="33">
        <f>IF($B78&lt;&gt;"",SUMPRODUCT(1*(ORARIO!$W$5:$AA$14=$B78)*(ORARIO!$B$5:$B$14=AM$3)),"")</f>
        <v>0</v>
      </c>
      <c r="AN78" s="33">
        <f>IF($B78&lt;&gt;"",SUMPRODUCT(1*(ORARIO!$W$5:$AA$14=$B78)*(ORARIO!$B$5:$B$14=AN$3)),"")</f>
        <v>0</v>
      </c>
      <c r="AO78" s="33">
        <f>IF($B78&lt;&gt;"",SUMPRODUCT(1*(ORARIO!$W$5:$AA$14=$B78)*(ORARIO!$B$5:$B$14=AO$3)),"")</f>
        <v>0</v>
      </c>
      <c r="AP78" s="33">
        <f>IF($B78&lt;&gt;"",SUMPRODUCT(1*(ORARIO!$W$5:$AA$14=$B78)*(ORARIO!$B$5:$B$14=AP$3)),"")</f>
        <v>0</v>
      </c>
      <c r="AQ78" s="33">
        <f>IF($B78&lt;&gt;"",SUMPRODUCT(1*(ORARIO!$W$5:$AA$14=$B78)*(ORARIO!$B$5:$B$14=AQ$3)),"")</f>
        <v>0</v>
      </c>
      <c r="AR78" s="33">
        <f>IF($B78&lt;&gt;"",SUMPRODUCT(1*(ORARIO!$W$5:$AA$14=$B78)*(ORARIO!$B$5:$B$14=AR$3)),"")</f>
        <v>0</v>
      </c>
      <c r="AS78" s="33">
        <f>IF($B78&lt;&gt;"",SUMPRODUCT(1*(ORARIO!$W$5:$AA$14=$B78)*(ORARIO!$B$5:$B$14=AS$3)),"")</f>
        <v>0</v>
      </c>
      <c r="AT78" s="33">
        <f>IF($B78&lt;&gt;"",SUMPRODUCT(1*(ORARIO!$W$5:$AA$14=$B78)*(ORARIO!$B$5:$B$14=AT$3)),"")</f>
        <v>0</v>
      </c>
    </row>
    <row r="79" spans="2:52">
      <c r="B79" s="35" t="s">
        <v>87</v>
      </c>
      <c r="C79" s="33">
        <f>IF($B$4&lt;&gt;"",SUMPRODUCT(1*(ORARIO!$C$5:$G$14=$B79)*(ORARIO!$B$5:$B$14=C$3)),"")</f>
        <v>0</v>
      </c>
      <c r="D79" s="33">
        <f>IF($B$4&lt;&gt;"",SUMPRODUCT(1*(ORARIO!$C$5:$G$14=$B79)*(ORARIO!$B$5:$B$14=D$3)),"")</f>
        <v>0</v>
      </c>
      <c r="E79" s="33">
        <f>IF($B$4&lt;&gt;"",SUMPRODUCT(1*(ORARIO!$C$5:$G$14=$B79)*(ORARIO!$B$5:$B$14=E$3)),"")</f>
        <v>0</v>
      </c>
      <c r="F79" s="33">
        <f>IF($B$4&lt;&gt;"",SUMPRODUCT(1*(ORARIO!$C$5:$G$14=$B79)*(ORARIO!$B$5:$B$14=F$3)),"")</f>
        <v>0</v>
      </c>
      <c r="G79" s="33">
        <f>IF($B$4&lt;&gt;"",SUMPRODUCT(1*(ORARIO!$C$5:$G$14=$B79)*(ORARIO!$B$5:$B$14=G$3)),"")</f>
        <v>0</v>
      </c>
      <c r="H79" s="33">
        <f>IF($B$4&lt;&gt;"",SUMPRODUCT(1*(ORARIO!$C$5:$G$14=$B79)*(ORARIO!$B$5:$B$14=H$3)),"")</f>
        <v>0</v>
      </c>
      <c r="I79" s="33">
        <f>IF($B$4&lt;&gt;"",SUMPRODUCT(1*(ORARIO!$C$5:$G$14=$B79)*(ORARIO!$B$5:$B$14=I$3)),"")</f>
        <v>0</v>
      </c>
      <c r="J79" s="33">
        <f>IF($B$4&lt;&gt;"",SUMPRODUCT(1*(ORARIO!$C$5:$G$14=$B79)*(ORARIO!$B$5:$B$14=J$3)),"")</f>
        <v>0</v>
      </c>
      <c r="K79" s="34"/>
      <c r="L79" s="33">
        <f>IF($B79&lt;&gt;"",SUMPRODUCT(1*(ORARIO!$H$5:$L$14=$B79)*(ORARIO!$B$5:$B$14=L$3)),"")</f>
        <v>0</v>
      </c>
      <c r="M79" s="33">
        <f>IF($B79&lt;&gt;"",SUMPRODUCT(1*(ORARIO!$H$5:$L$14=$B79)*(ORARIO!$B$5:$B$14=M$3)),"")</f>
        <v>0</v>
      </c>
      <c r="N79" s="33">
        <f>IF($B79&lt;&gt;"",SUMPRODUCT(1*(ORARIO!$H$5:$L$14=$B79)*(ORARIO!$B$5:$B$14=N$3)),"")</f>
        <v>0</v>
      </c>
      <c r="O79" s="33">
        <f>IF($B79&lt;&gt;"",SUMPRODUCT(1*(ORARIO!$H$5:$L$14=$B79)*(ORARIO!$B$5:$B$14=O$3)),"")</f>
        <v>0</v>
      </c>
      <c r="P79" s="33">
        <f>IF($B79&lt;&gt;"",SUMPRODUCT(1*(ORARIO!$H$5:$L$14=$B79)*(ORARIO!$B$5:$B$14=P$3)),"")</f>
        <v>0</v>
      </c>
      <c r="Q79" s="33">
        <f>IF($B79&lt;&gt;"",SUMPRODUCT(1*(ORARIO!$H$5:$L$14=$B79)*(ORARIO!$B$5:$B$14=Q$3)),"")</f>
        <v>0</v>
      </c>
      <c r="R79" s="33">
        <f>IF($B79&lt;&gt;"",SUMPRODUCT(1*(ORARIO!$H$5:$L$14=$B79)*(ORARIO!$B$5:$B$14=R$3)),"")</f>
        <v>0</v>
      </c>
      <c r="S79" s="33">
        <f>IF($B79&lt;&gt;"",SUMPRODUCT(1*(ORARIO!$H$5:$L$14=$B79)*(ORARIO!$B$5:$B$14=S$3)),"")</f>
        <v>0</v>
      </c>
      <c r="T79" s="34"/>
      <c r="U79" s="33">
        <f>IF($B79&lt;&gt;"",SUMPRODUCT(1*(ORARIO!$M$5:$Q$14=$B79)*(ORARIO!$B$5:$B$14=U$3)),"")</f>
        <v>0</v>
      </c>
      <c r="V79" s="33">
        <f>IF($B79&lt;&gt;"",SUMPRODUCT(1*(ORARIO!$M$5:$Q$14=$B79)*(ORARIO!$B$5:$B$14=V$3)),"")</f>
        <v>0</v>
      </c>
      <c r="W79" s="33">
        <f>IF($B79&lt;&gt;"",SUMPRODUCT(1*(ORARIO!$M$5:$Q$14=$B79)*(ORARIO!$B$5:$B$14=W$3)),"")</f>
        <v>0</v>
      </c>
      <c r="X79" s="33">
        <f>IF($B79&lt;&gt;"",SUMPRODUCT(1*(ORARIO!$M$5:$Q$14=$B79)*(ORARIO!$B$5:$B$14=X$3)),"")</f>
        <v>0</v>
      </c>
      <c r="Y79" s="33">
        <f>IF($B79&lt;&gt;"",SUMPRODUCT(1*(ORARIO!$M$5:$Q$14=$B79)*(ORARIO!$B$5:$B$14=Y$3)),"")</f>
        <v>0</v>
      </c>
      <c r="Z79" s="33">
        <f>IF($B79&lt;&gt;"",SUMPRODUCT(1*(ORARIO!$M$5:$Q$14=$B79)*(ORARIO!$B$5:$B$14=Z$3)),"")</f>
        <v>0</v>
      </c>
      <c r="AA79" s="33">
        <f>IF($B79&lt;&gt;"",SUMPRODUCT(1*(ORARIO!$M$5:$Q$14=$B79)*(ORARIO!$B$5:$B$14=AA$3)),"")</f>
        <v>0</v>
      </c>
      <c r="AB79" s="33">
        <f>IF($B79&lt;&gt;"",SUMPRODUCT(1*(ORARIO!$M$5:$Q$14=$B79)*(ORARIO!$B$5:$B$14=AB$3)),"")</f>
        <v>0</v>
      </c>
      <c r="AC79" s="34"/>
      <c r="AD79" s="33">
        <f>IF($B79&lt;&gt;"",SUMPRODUCT(1*(ORARIO!$R$5:$V$14=$B79)*(ORARIO!$B$5:$B$14=AD$3)),"")</f>
        <v>0</v>
      </c>
      <c r="AE79" s="33">
        <f>IF($B79&lt;&gt;"",SUMPRODUCT(1*(ORARIO!$R$5:$V$14=$B79)*(ORARIO!$B$5:$B$14=AE$3)),"")</f>
        <v>0</v>
      </c>
      <c r="AF79" s="33">
        <f>IF($B79&lt;&gt;"",SUMPRODUCT(1*(ORARIO!$R$5:$V$14=$B79)*(ORARIO!$B$5:$B$14=AF$3)),"")</f>
        <v>0</v>
      </c>
      <c r="AG79" s="33">
        <f>IF($B79&lt;&gt;"",SUMPRODUCT(1*(ORARIO!$R$5:$V$14=$B79)*(ORARIO!$B$5:$B$14=AG$3)),"")</f>
        <v>0</v>
      </c>
      <c r="AH79" s="33">
        <f>IF($B79&lt;&gt;"",SUMPRODUCT(1*(ORARIO!$R$5:$V$14=$B79)*(ORARIO!$B$5:$B$14=AH$3)),"")</f>
        <v>0</v>
      </c>
      <c r="AI79" s="33">
        <f>IF($B79&lt;&gt;"",SUMPRODUCT(1*(ORARIO!$R$5:$V$14=$B79)*(ORARIO!$B$5:$B$14=AI$3)),"")</f>
        <v>0</v>
      </c>
      <c r="AJ79" s="33">
        <f>IF($B79&lt;&gt;"",SUMPRODUCT(1*(ORARIO!$R$5:$V$14=$B79)*(ORARIO!$B$5:$B$14=AJ$3)),"")</f>
        <v>0</v>
      </c>
      <c r="AK79" s="33">
        <f>IF($B79&lt;&gt;"",SUMPRODUCT(1*(ORARIO!$R$5:$V$14=$B79)*(ORARIO!$B$5:$B$14=AK$3)),"")</f>
        <v>0</v>
      </c>
      <c r="AL79" s="34"/>
      <c r="AM79" s="33">
        <f>IF($B79&lt;&gt;"",SUMPRODUCT(1*(ORARIO!$W$5:$AA$14=$B79)*(ORARIO!$B$5:$B$14=AM$3)),"")</f>
        <v>0</v>
      </c>
      <c r="AN79" s="33">
        <f>IF($B79&lt;&gt;"",SUMPRODUCT(1*(ORARIO!$W$5:$AA$14=$B79)*(ORARIO!$B$5:$B$14=AN$3)),"")</f>
        <v>0</v>
      </c>
      <c r="AO79" s="33">
        <f>IF($B79&lt;&gt;"",SUMPRODUCT(1*(ORARIO!$W$5:$AA$14=$B79)*(ORARIO!$B$5:$B$14=AO$3)),"")</f>
        <v>0</v>
      </c>
      <c r="AP79" s="33">
        <f>IF($B79&lt;&gt;"",SUMPRODUCT(1*(ORARIO!$W$5:$AA$14=$B79)*(ORARIO!$B$5:$B$14=AP$3)),"")</f>
        <v>0</v>
      </c>
      <c r="AQ79" s="33">
        <f>IF($B79&lt;&gt;"",SUMPRODUCT(1*(ORARIO!$W$5:$AA$14=$B79)*(ORARIO!$B$5:$B$14=AQ$3)),"")</f>
        <v>0</v>
      </c>
      <c r="AR79" s="33">
        <f>IF($B79&lt;&gt;"",SUMPRODUCT(1*(ORARIO!$W$5:$AA$14=$B79)*(ORARIO!$B$5:$B$14=AR$3)),"")</f>
        <v>0</v>
      </c>
      <c r="AS79" s="33">
        <f>IF($B79&lt;&gt;"",SUMPRODUCT(1*(ORARIO!$W$5:$AA$14=$B79)*(ORARIO!$B$5:$B$14=AS$3)),"")</f>
        <v>0</v>
      </c>
      <c r="AT79" s="33">
        <f>IF($B79&lt;&gt;"",SUMPRODUCT(1*(ORARIO!$W$5:$AA$14=$B79)*(ORARIO!$B$5:$B$14=AT$3)),"")</f>
        <v>0</v>
      </c>
    </row>
    <row r="80" spans="2:52">
      <c r="B80" s="35" t="s">
        <v>88</v>
      </c>
      <c r="C80" s="33">
        <f>IF($B$4&lt;&gt;"",SUMPRODUCT(1*(ORARIO!$C$5:$G$14=$B80)*(ORARIO!$B$5:$B$14=C$3)),"")</f>
        <v>0</v>
      </c>
      <c r="D80" s="33">
        <f>IF($B$4&lt;&gt;"",SUMPRODUCT(1*(ORARIO!$C$5:$G$14=$B80)*(ORARIO!$B$5:$B$14=D$3)),"")</f>
        <v>0</v>
      </c>
      <c r="E80" s="33">
        <f>IF($B$4&lt;&gt;"",SUMPRODUCT(1*(ORARIO!$C$5:$G$14=$B80)*(ORARIO!$B$5:$B$14=E$3)),"")</f>
        <v>0</v>
      </c>
      <c r="F80" s="33">
        <f>IF($B$4&lt;&gt;"",SUMPRODUCT(1*(ORARIO!$C$5:$G$14=$B80)*(ORARIO!$B$5:$B$14=F$3)),"")</f>
        <v>0</v>
      </c>
      <c r="G80" s="33">
        <f>IF($B$4&lt;&gt;"",SUMPRODUCT(1*(ORARIO!$C$5:$G$14=$B80)*(ORARIO!$B$5:$B$14=G$3)),"")</f>
        <v>0</v>
      </c>
      <c r="H80" s="33">
        <f>IF($B$4&lt;&gt;"",SUMPRODUCT(1*(ORARIO!$C$5:$G$14=$B80)*(ORARIO!$B$5:$B$14=H$3)),"")</f>
        <v>0</v>
      </c>
      <c r="I80" s="33">
        <f>IF($B$4&lt;&gt;"",SUMPRODUCT(1*(ORARIO!$C$5:$G$14=$B80)*(ORARIO!$B$5:$B$14=I$3)),"")</f>
        <v>0</v>
      </c>
      <c r="J80" s="33">
        <f>IF($B$4&lt;&gt;"",SUMPRODUCT(1*(ORARIO!$C$5:$G$14=$B80)*(ORARIO!$B$5:$B$14=J$3)),"")</f>
        <v>0</v>
      </c>
      <c r="K80" s="34"/>
      <c r="L80" s="33">
        <f>IF($B80&lt;&gt;"",SUMPRODUCT(1*(ORARIO!$H$5:$L$14=$B80)*(ORARIO!$B$5:$B$14=L$3)),"")</f>
        <v>0</v>
      </c>
      <c r="M80" s="33">
        <f>IF($B80&lt;&gt;"",SUMPRODUCT(1*(ORARIO!$H$5:$L$14=$B80)*(ORARIO!$B$5:$B$14=M$3)),"")</f>
        <v>0</v>
      </c>
      <c r="N80" s="33">
        <f>IF($B80&lt;&gt;"",SUMPRODUCT(1*(ORARIO!$H$5:$L$14=$B80)*(ORARIO!$B$5:$B$14=N$3)),"")</f>
        <v>0</v>
      </c>
      <c r="O80" s="33">
        <f>IF($B80&lt;&gt;"",SUMPRODUCT(1*(ORARIO!$H$5:$L$14=$B80)*(ORARIO!$B$5:$B$14=O$3)),"")</f>
        <v>0</v>
      </c>
      <c r="P80" s="33">
        <f>IF($B80&lt;&gt;"",SUMPRODUCT(1*(ORARIO!$H$5:$L$14=$B80)*(ORARIO!$B$5:$B$14=P$3)),"")</f>
        <v>0</v>
      </c>
      <c r="Q80" s="33">
        <f>IF($B80&lt;&gt;"",SUMPRODUCT(1*(ORARIO!$H$5:$L$14=$B80)*(ORARIO!$B$5:$B$14=Q$3)),"")</f>
        <v>0</v>
      </c>
      <c r="R80" s="33">
        <f>IF($B80&lt;&gt;"",SUMPRODUCT(1*(ORARIO!$H$5:$L$14=$B80)*(ORARIO!$B$5:$B$14=R$3)),"")</f>
        <v>0</v>
      </c>
      <c r="S80" s="33">
        <f>IF($B80&lt;&gt;"",SUMPRODUCT(1*(ORARIO!$H$5:$L$14=$B80)*(ORARIO!$B$5:$B$14=S$3)),"")</f>
        <v>0</v>
      </c>
      <c r="T80" s="34"/>
      <c r="U80" s="33">
        <f>IF($B80&lt;&gt;"",SUMPRODUCT(1*(ORARIO!$M$5:$Q$14=$B80)*(ORARIO!$B$5:$B$14=U$3)),"")</f>
        <v>0</v>
      </c>
      <c r="V80" s="33">
        <f>IF($B80&lt;&gt;"",SUMPRODUCT(1*(ORARIO!$M$5:$Q$14=$B80)*(ORARIO!$B$5:$B$14=V$3)),"")</f>
        <v>0</v>
      </c>
      <c r="W80" s="33">
        <f>IF($B80&lt;&gt;"",SUMPRODUCT(1*(ORARIO!$M$5:$Q$14=$B80)*(ORARIO!$B$5:$B$14=W$3)),"")</f>
        <v>0</v>
      </c>
      <c r="X80" s="33">
        <f>IF($B80&lt;&gt;"",SUMPRODUCT(1*(ORARIO!$M$5:$Q$14=$B80)*(ORARIO!$B$5:$B$14=X$3)),"")</f>
        <v>0</v>
      </c>
      <c r="Y80" s="33">
        <f>IF($B80&lt;&gt;"",SUMPRODUCT(1*(ORARIO!$M$5:$Q$14=$B80)*(ORARIO!$B$5:$B$14=Y$3)),"")</f>
        <v>0</v>
      </c>
      <c r="Z80" s="33">
        <f>IF($B80&lt;&gt;"",SUMPRODUCT(1*(ORARIO!$M$5:$Q$14=$B80)*(ORARIO!$B$5:$B$14=Z$3)),"")</f>
        <v>0</v>
      </c>
      <c r="AA80" s="33">
        <f>IF($B80&lt;&gt;"",SUMPRODUCT(1*(ORARIO!$M$5:$Q$14=$B80)*(ORARIO!$B$5:$B$14=AA$3)),"")</f>
        <v>0</v>
      </c>
      <c r="AB80" s="33">
        <f>IF($B80&lt;&gt;"",SUMPRODUCT(1*(ORARIO!$M$5:$Q$14=$B80)*(ORARIO!$B$5:$B$14=AB$3)),"")</f>
        <v>0</v>
      </c>
      <c r="AC80" s="34"/>
      <c r="AD80" s="33">
        <f>IF($B80&lt;&gt;"",SUMPRODUCT(1*(ORARIO!$R$5:$V$14=$B80)*(ORARIO!$B$5:$B$14=AD$3)),"")</f>
        <v>0</v>
      </c>
      <c r="AE80" s="33">
        <f>IF($B80&lt;&gt;"",SUMPRODUCT(1*(ORARIO!$R$5:$V$14=$B80)*(ORARIO!$B$5:$B$14=AE$3)),"")</f>
        <v>0</v>
      </c>
      <c r="AF80" s="33">
        <f>IF($B80&lt;&gt;"",SUMPRODUCT(1*(ORARIO!$R$5:$V$14=$B80)*(ORARIO!$B$5:$B$14=AF$3)),"")</f>
        <v>0</v>
      </c>
      <c r="AG80" s="33">
        <f>IF($B80&lt;&gt;"",SUMPRODUCT(1*(ORARIO!$R$5:$V$14=$B80)*(ORARIO!$B$5:$B$14=AG$3)),"")</f>
        <v>0</v>
      </c>
      <c r="AH80" s="33">
        <f>IF($B80&lt;&gt;"",SUMPRODUCT(1*(ORARIO!$R$5:$V$14=$B80)*(ORARIO!$B$5:$B$14=AH$3)),"")</f>
        <v>0</v>
      </c>
      <c r="AI80" s="33">
        <f>IF($B80&lt;&gt;"",SUMPRODUCT(1*(ORARIO!$R$5:$V$14=$B80)*(ORARIO!$B$5:$B$14=AI$3)),"")</f>
        <v>0</v>
      </c>
      <c r="AJ80" s="33">
        <f>IF($B80&lt;&gt;"",SUMPRODUCT(1*(ORARIO!$R$5:$V$14=$B80)*(ORARIO!$B$5:$B$14=AJ$3)),"")</f>
        <v>0</v>
      </c>
      <c r="AK80" s="33">
        <f>IF($B80&lt;&gt;"",SUMPRODUCT(1*(ORARIO!$R$5:$V$14=$B80)*(ORARIO!$B$5:$B$14=AK$3)),"")</f>
        <v>0</v>
      </c>
      <c r="AL80" s="34"/>
      <c r="AM80" s="33">
        <f>IF($B80&lt;&gt;"",SUMPRODUCT(1*(ORARIO!$W$5:$AA$14=$B80)*(ORARIO!$B$5:$B$14=AM$3)),"")</f>
        <v>0</v>
      </c>
      <c r="AN80" s="33">
        <f>IF($B80&lt;&gt;"",SUMPRODUCT(1*(ORARIO!$W$5:$AA$14=$B80)*(ORARIO!$B$5:$B$14=AN$3)),"")</f>
        <v>0</v>
      </c>
      <c r="AO80" s="33">
        <f>IF($B80&lt;&gt;"",SUMPRODUCT(1*(ORARIO!$W$5:$AA$14=$B80)*(ORARIO!$B$5:$B$14=AO$3)),"")</f>
        <v>0</v>
      </c>
      <c r="AP80" s="33">
        <f>IF($B80&lt;&gt;"",SUMPRODUCT(1*(ORARIO!$W$5:$AA$14=$B80)*(ORARIO!$B$5:$B$14=AP$3)),"")</f>
        <v>0</v>
      </c>
      <c r="AQ80" s="33">
        <f>IF($B80&lt;&gt;"",SUMPRODUCT(1*(ORARIO!$W$5:$AA$14=$B80)*(ORARIO!$B$5:$B$14=AQ$3)),"")</f>
        <v>0</v>
      </c>
      <c r="AR80" s="33">
        <f>IF($B80&lt;&gt;"",SUMPRODUCT(1*(ORARIO!$W$5:$AA$14=$B80)*(ORARIO!$B$5:$B$14=AR$3)),"")</f>
        <v>0</v>
      </c>
      <c r="AS80" s="33">
        <f>IF($B80&lt;&gt;"",SUMPRODUCT(1*(ORARIO!$W$5:$AA$14=$B80)*(ORARIO!$B$5:$B$14=AS$3)),"")</f>
        <v>0</v>
      </c>
      <c r="AT80" s="33">
        <f>IF($B80&lt;&gt;"",SUMPRODUCT(1*(ORARIO!$W$5:$AA$14=$B80)*(ORARIO!$B$5:$B$14=AT$3)),"")</f>
        <v>0</v>
      </c>
    </row>
    <row r="81" spans="2:46">
      <c r="B81" s="35" t="s">
        <v>89</v>
      </c>
      <c r="C81" s="33">
        <f>IF($B$4&lt;&gt;"",SUMPRODUCT(1*(ORARIO!$C$5:$G$14=$B81)*(ORARIO!$B$5:$B$14=C$3)),"")</f>
        <v>0</v>
      </c>
      <c r="D81" s="33">
        <f>IF($B$4&lt;&gt;"",SUMPRODUCT(1*(ORARIO!$C$5:$G$14=$B81)*(ORARIO!$B$5:$B$14=D$3)),"")</f>
        <v>0</v>
      </c>
      <c r="E81" s="33">
        <f>IF($B$4&lt;&gt;"",SUMPRODUCT(1*(ORARIO!$C$5:$G$14=$B81)*(ORARIO!$B$5:$B$14=E$3)),"")</f>
        <v>0</v>
      </c>
      <c r="F81" s="33">
        <f>IF($B$4&lt;&gt;"",SUMPRODUCT(1*(ORARIO!$C$5:$G$14=$B81)*(ORARIO!$B$5:$B$14=F$3)),"")</f>
        <v>0</v>
      </c>
      <c r="G81" s="33">
        <f>IF($B$4&lt;&gt;"",SUMPRODUCT(1*(ORARIO!$C$5:$G$14=$B81)*(ORARIO!$B$5:$B$14=G$3)),"")</f>
        <v>0</v>
      </c>
      <c r="H81" s="33">
        <f>IF($B$4&lt;&gt;"",SUMPRODUCT(1*(ORARIO!$C$5:$G$14=$B81)*(ORARIO!$B$5:$B$14=H$3)),"")</f>
        <v>0</v>
      </c>
      <c r="I81" s="33">
        <f>IF($B$4&lt;&gt;"",SUMPRODUCT(1*(ORARIO!$C$5:$G$14=$B81)*(ORARIO!$B$5:$B$14=I$3)),"")</f>
        <v>0</v>
      </c>
      <c r="J81" s="33">
        <f>IF($B$4&lt;&gt;"",SUMPRODUCT(1*(ORARIO!$C$5:$G$14=$B81)*(ORARIO!$B$5:$B$14=J$3)),"")</f>
        <v>0</v>
      </c>
      <c r="K81" s="34"/>
      <c r="L81" s="33">
        <f>IF($B81&lt;&gt;"",SUMPRODUCT(1*(ORARIO!$H$5:$L$14=$B81)*(ORARIO!$B$5:$B$14=L$3)),"")</f>
        <v>0</v>
      </c>
      <c r="M81" s="33">
        <f>IF($B81&lt;&gt;"",SUMPRODUCT(1*(ORARIO!$H$5:$L$14=$B81)*(ORARIO!$B$5:$B$14=M$3)),"")</f>
        <v>0</v>
      </c>
      <c r="N81" s="33">
        <f>IF($B81&lt;&gt;"",SUMPRODUCT(1*(ORARIO!$H$5:$L$14=$B81)*(ORARIO!$B$5:$B$14=N$3)),"")</f>
        <v>0</v>
      </c>
      <c r="O81" s="33">
        <f>IF($B81&lt;&gt;"",SUMPRODUCT(1*(ORARIO!$H$5:$L$14=$B81)*(ORARIO!$B$5:$B$14=O$3)),"")</f>
        <v>0</v>
      </c>
      <c r="P81" s="33">
        <f>IF($B81&lt;&gt;"",SUMPRODUCT(1*(ORARIO!$H$5:$L$14=$B81)*(ORARIO!$B$5:$B$14=P$3)),"")</f>
        <v>0</v>
      </c>
      <c r="Q81" s="33">
        <f>IF($B81&lt;&gt;"",SUMPRODUCT(1*(ORARIO!$H$5:$L$14=$B81)*(ORARIO!$B$5:$B$14=Q$3)),"")</f>
        <v>0</v>
      </c>
      <c r="R81" s="33">
        <f>IF($B81&lt;&gt;"",SUMPRODUCT(1*(ORARIO!$H$5:$L$14=$B81)*(ORARIO!$B$5:$B$14=R$3)),"")</f>
        <v>0</v>
      </c>
      <c r="S81" s="33">
        <f>IF($B81&lt;&gt;"",SUMPRODUCT(1*(ORARIO!$H$5:$L$14=$B81)*(ORARIO!$B$5:$B$14=S$3)),"")</f>
        <v>0</v>
      </c>
      <c r="T81" s="34"/>
      <c r="U81" s="33">
        <f>IF($B81&lt;&gt;"",SUMPRODUCT(1*(ORARIO!$M$5:$Q$14=$B81)*(ORARIO!$B$5:$B$14=U$3)),"")</f>
        <v>0</v>
      </c>
      <c r="V81" s="33">
        <f>IF($B81&lt;&gt;"",SUMPRODUCT(1*(ORARIO!$M$5:$Q$14=$B81)*(ORARIO!$B$5:$B$14=V$3)),"")</f>
        <v>0</v>
      </c>
      <c r="W81" s="33">
        <f>IF($B81&lt;&gt;"",SUMPRODUCT(1*(ORARIO!$M$5:$Q$14=$B81)*(ORARIO!$B$5:$B$14=W$3)),"")</f>
        <v>0</v>
      </c>
      <c r="X81" s="33">
        <f>IF($B81&lt;&gt;"",SUMPRODUCT(1*(ORARIO!$M$5:$Q$14=$B81)*(ORARIO!$B$5:$B$14=X$3)),"")</f>
        <v>0</v>
      </c>
      <c r="Y81" s="33">
        <f>IF($B81&lt;&gt;"",SUMPRODUCT(1*(ORARIO!$M$5:$Q$14=$B81)*(ORARIO!$B$5:$B$14=Y$3)),"")</f>
        <v>0</v>
      </c>
      <c r="Z81" s="33">
        <f>IF($B81&lt;&gt;"",SUMPRODUCT(1*(ORARIO!$M$5:$Q$14=$B81)*(ORARIO!$B$5:$B$14=Z$3)),"")</f>
        <v>0</v>
      </c>
      <c r="AA81" s="33">
        <f>IF($B81&lt;&gt;"",SUMPRODUCT(1*(ORARIO!$M$5:$Q$14=$B81)*(ORARIO!$B$5:$B$14=AA$3)),"")</f>
        <v>0</v>
      </c>
      <c r="AB81" s="33">
        <f>IF($B81&lt;&gt;"",SUMPRODUCT(1*(ORARIO!$M$5:$Q$14=$B81)*(ORARIO!$B$5:$B$14=AB$3)),"")</f>
        <v>0</v>
      </c>
      <c r="AC81" s="34"/>
      <c r="AD81" s="33">
        <f>IF($B81&lt;&gt;"",SUMPRODUCT(1*(ORARIO!$R$5:$V$14=$B81)*(ORARIO!$B$5:$B$14=AD$3)),"")</f>
        <v>0</v>
      </c>
      <c r="AE81" s="33">
        <f>IF($B81&lt;&gt;"",SUMPRODUCT(1*(ORARIO!$R$5:$V$14=$B81)*(ORARIO!$B$5:$B$14=AE$3)),"")</f>
        <v>0</v>
      </c>
      <c r="AF81" s="33">
        <f>IF($B81&lt;&gt;"",SUMPRODUCT(1*(ORARIO!$R$5:$V$14=$B81)*(ORARIO!$B$5:$B$14=AF$3)),"")</f>
        <v>0</v>
      </c>
      <c r="AG81" s="33">
        <f>IF($B81&lt;&gt;"",SUMPRODUCT(1*(ORARIO!$R$5:$V$14=$B81)*(ORARIO!$B$5:$B$14=AG$3)),"")</f>
        <v>0</v>
      </c>
      <c r="AH81" s="33">
        <f>IF($B81&lt;&gt;"",SUMPRODUCT(1*(ORARIO!$R$5:$V$14=$B81)*(ORARIO!$B$5:$B$14=AH$3)),"")</f>
        <v>0</v>
      </c>
      <c r="AI81" s="33">
        <f>IF($B81&lt;&gt;"",SUMPRODUCT(1*(ORARIO!$R$5:$V$14=$B81)*(ORARIO!$B$5:$B$14=AI$3)),"")</f>
        <v>0</v>
      </c>
      <c r="AJ81" s="33">
        <f>IF($B81&lt;&gt;"",SUMPRODUCT(1*(ORARIO!$R$5:$V$14=$B81)*(ORARIO!$B$5:$B$14=AJ$3)),"")</f>
        <v>0</v>
      </c>
      <c r="AK81" s="33">
        <f>IF($B81&lt;&gt;"",SUMPRODUCT(1*(ORARIO!$R$5:$V$14=$B81)*(ORARIO!$B$5:$B$14=AK$3)),"")</f>
        <v>0</v>
      </c>
      <c r="AL81" s="34"/>
      <c r="AM81" s="33">
        <f>IF($B81&lt;&gt;"",SUMPRODUCT(1*(ORARIO!$W$5:$AA$14=$B81)*(ORARIO!$B$5:$B$14=AM$3)),"")</f>
        <v>0</v>
      </c>
      <c r="AN81" s="33">
        <f>IF($B81&lt;&gt;"",SUMPRODUCT(1*(ORARIO!$W$5:$AA$14=$B81)*(ORARIO!$B$5:$B$14=AN$3)),"")</f>
        <v>0</v>
      </c>
      <c r="AO81" s="33">
        <f>IF($B81&lt;&gt;"",SUMPRODUCT(1*(ORARIO!$W$5:$AA$14=$B81)*(ORARIO!$B$5:$B$14=AO$3)),"")</f>
        <v>0</v>
      </c>
      <c r="AP81" s="33">
        <f>IF($B81&lt;&gt;"",SUMPRODUCT(1*(ORARIO!$W$5:$AA$14=$B81)*(ORARIO!$B$5:$B$14=AP$3)),"")</f>
        <v>0</v>
      </c>
      <c r="AQ81" s="33">
        <f>IF($B81&lt;&gt;"",SUMPRODUCT(1*(ORARIO!$W$5:$AA$14=$B81)*(ORARIO!$B$5:$B$14=AQ$3)),"")</f>
        <v>0</v>
      </c>
      <c r="AR81" s="33">
        <f>IF($B81&lt;&gt;"",SUMPRODUCT(1*(ORARIO!$W$5:$AA$14=$B81)*(ORARIO!$B$5:$B$14=AR$3)),"")</f>
        <v>0</v>
      </c>
      <c r="AS81" s="33">
        <f>IF($B81&lt;&gt;"",SUMPRODUCT(1*(ORARIO!$W$5:$AA$14=$B81)*(ORARIO!$B$5:$B$14=AS$3)),"")</f>
        <v>0</v>
      </c>
      <c r="AT81" s="33">
        <f>IF($B81&lt;&gt;"",SUMPRODUCT(1*(ORARIO!$W$5:$AA$14=$B81)*(ORARIO!$B$5:$B$14=AT$3)),"")</f>
        <v>0</v>
      </c>
    </row>
    <row r="82" spans="2:46">
      <c r="B82" s="35" t="s">
        <v>90</v>
      </c>
      <c r="C82" s="33">
        <f>IF($B$4&lt;&gt;"",SUMPRODUCT(1*(ORARIO!$C$5:$G$14=$B82)*(ORARIO!$B$5:$B$14=C$3)),"")</f>
        <v>0</v>
      </c>
      <c r="D82" s="33">
        <f>IF($B$4&lt;&gt;"",SUMPRODUCT(1*(ORARIO!$C$5:$G$14=$B82)*(ORARIO!$B$5:$B$14=D$3)),"")</f>
        <v>0</v>
      </c>
      <c r="E82" s="33">
        <f>IF($B$4&lt;&gt;"",SUMPRODUCT(1*(ORARIO!$C$5:$G$14=$B82)*(ORARIO!$B$5:$B$14=E$3)),"")</f>
        <v>0</v>
      </c>
      <c r="F82" s="33">
        <f>IF($B$4&lt;&gt;"",SUMPRODUCT(1*(ORARIO!$C$5:$G$14=$B82)*(ORARIO!$B$5:$B$14=F$3)),"")</f>
        <v>0</v>
      </c>
      <c r="G82" s="33">
        <f>IF($B$4&lt;&gt;"",SUMPRODUCT(1*(ORARIO!$C$5:$G$14=$B82)*(ORARIO!$B$5:$B$14=G$3)),"")</f>
        <v>0</v>
      </c>
      <c r="H82" s="33">
        <f>IF($B$4&lt;&gt;"",SUMPRODUCT(1*(ORARIO!$C$5:$G$14=$B82)*(ORARIO!$B$5:$B$14=H$3)),"")</f>
        <v>0</v>
      </c>
      <c r="I82" s="33">
        <f>IF($B$4&lt;&gt;"",SUMPRODUCT(1*(ORARIO!$C$5:$G$14=$B82)*(ORARIO!$B$5:$B$14=I$3)),"")</f>
        <v>0</v>
      </c>
      <c r="J82" s="33">
        <f>IF($B$4&lt;&gt;"",SUMPRODUCT(1*(ORARIO!$C$5:$G$14=$B82)*(ORARIO!$B$5:$B$14=J$3)),"")</f>
        <v>0</v>
      </c>
      <c r="K82" s="34"/>
      <c r="L82" s="33">
        <f>IF($B82&lt;&gt;"",SUMPRODUCT(1*(ORARIO!$H$5:$L$14=$B82)*(ORARIO!$B$5:$B$14=L$3)),"")</f>
        <v>0</v>
      </c>
      <c r="M82" s="33">
        <f>IF($B82&lt;&gt;"",SUMPRODUCT(1*(ORARIO!$H$5:$L$14=$B82)*(ORARIO!$B$5:$B$14=M$3)),"")</f>
        <v>0</v>
      </c>
      <c r="N82" s="33">
        <f>IF($B82&lt;&gt;"",SUMPRODUCT(1*(ORARIO!$H$5:$L$14=$B82)*(ORARIO!$B$5:$B$14=N$3)),"")</f>
        <v>0</v>
      </c>
      <c r="O82" s="33">
        <f>IF($B82&lt;&gt;"",SUMPRODUCT(1*(ORARIO!$H$5:$L$14=$B82)*(ORARIO!$B$5:$B$14=O$3)),"")</f>
        <v>0</v>
      </c>
      <c r="P82" s="33">
        <f>IF($B82&lt;&gt;"",SUMPRODUCT(1*(ORARIO!$H$5:$L$14=$B82)*(ORARIO!$B$5:$B$14=P$3)),"")</f>
        <v>0</v>
      </c>
      <c r="Q82" s="33">
        <f>IF($B82&lt;&gt;"",SUMPRODUCT(1*(ORARIO!$H$5:$L$14=$B82)*(ORARIO!$B$5:$B$14=Q$3)),"")</f>
        <v>0</v>
      </c>
      <c r="R82" s="33">
        <f>IF($B82&lt;&gt;"",SUMPRODUCT(1*(ORARIO!$H$5:$L$14=$B82)*(ORARIO!$B$5:$B$14=R$3)),"")</f>
        <v>0</v>
      </c>
      <c r="S82" s="33">
        <f>IF($B82&lt;&gt;"",SUMPRODUCT(1*(ORARIO!$H$5:$L$14=$B82)*(ORARIO!$B$5:$B$14=S$3)),"")</f>
        <v>0</v>
      </c>
      <c r="T82" s="34"/>
      <c r="U82" s="33">
        <f>IF($B82&lt;&gt;"",SUMPRODUCT(1*(ORARIO!$M$5:$Q$14=$B82)*(ORARIO!$B$5:$B$14=U$3)),"")</f>
        <v>0</v>
      </c>
      <c r="V82" s="33">
        <f>IF($B82&lt;&gt;"",SUMPRODUCT(1*(ORARIO!$M$5:$Q$14=$B82)*(ORARIO!$B$5:$B$14=V$3)),"")</f>
        <v>0</v>
      </c>
      <c r="W82" s="33">
        <f>IF($B82&lt;&gt;"",SUMPRODUCT(1*(ORARIO!$M$5:$Q$14=$B82)*(ORARIO!$B$5:$B$14=W$3)),"")</f>
        <v>0</v>
      </c>
      <c r="X82" s="33">
        <f>IF($B82&lt;&gt;"",SUMPRODUCT(1*(ORARIO!$M$5:$Q$14=$B82)*(ORARIO!$B$5:$B$14=X$3)),"")</f>
        <v>0</v>
      </c>
      <c r="Y82" s="33">
        <f>IF($B82&lt;&gt;"",SUMPRODUCT(1*(ORARIO!$M$5:$Q$14=$B82)*(ORARIO!$B$5:$B$14=Y$3)),"")</f>
        <v>0</v>
      </c>
      <c r="Z82" s="33">
        <f>IF($B82&lt;&gt;"",SUMPRODUCT(1*(ORARIO!$M$5:$Q$14=$B82)*(ORARIO!$B$5:$B$14=Z$3)),"")</f>
        <v>0</v>
      </c>
      <c r="AA82" s="33">
        <f>IF($B82&lt;&gt;"",SUMPRODUCT(1*(ORARIO!$M$5:$Q$14=$B82)*(ORARIO!$B$5:$B$14=AA$3)),"")</f>
        <v>0</v>
      </c>
      <c r="AB82" s="33">
        <f>IF($B82&lt;&gt;"",SUMPRODUCT(1*(ORARIO!$M$5:$Q$14=$B82)*(ORARIO!$B$5:$B$14=AB$3)),"")</f>
        <v>0</v>
      </c>
      <c r="AC82" s="34"/>
      <c r="AD82" s="33">
        <f>IF($B82&lt;&gt;"",SUMPRODUCT(1*(ORARIO!$R$5:$V$14=$B82)*(ORARIO!$B$5:$B$14=AD$3)),"")</f>
        <v>0</v>
      </c>
      <c r="AE82" s="33">
        <f>IF($B82&lt;&gt;"",SUMPRODUCT(1*(ORARIO!$R$5:$V$14=$B82)*(ORARIO!$B$5:$B$14=AE$3)),"")</f>
        <v>0</v>
      </c>
      <c r="AF82" s="33">
        <f>IF($B82&lt;&gt;"",SUMPRODUCT(1*(ORARIO!$R$5:$V$14=$B82)*(ORARIO!$B$5:$B$14=AF$3)),"")</f>
        <v>0</v>
      </c>
      <c r="AG82" s="33">
        <f>IF($B82&lt;&gt;"",SUMPRODUCT(1*(ORARIO!$R$5:$V$14=$B82)*(ORARIO!$B$5:$B$14=AG$3)),"")</f>
        <v>0</v>
      </c>
      <c r="AH82" s="33">
        <f>IF($B82&lt;&gt;"",SUMPRODUCT(1*(ORARIO!$R$5:$V$14=$B82)*(ORARIO!$B$5:$B$14=AH$3)),"")</f>
        <v>0</v>
      </c>
      <c r="AI82" s="33">
        <f>IF($B82&lt;&gt;"",SUMPRODUCT(1*(ORARIO!$R$5:$V$14=$B82)*(ORARIO!$B$5:$B$14=AI$3)),"")</f>
        <v>0</v>
      </c>
      <c r="AJ82" s="33">
        <f>IF($B82&lt;&gt;"",SUMPRODUCT(1*(ORARIO!$R$5:$V$14=$B82)*(ORARIO!$B$5:$B$14=AJ$3)),"")</f>
        <v>0</v>
      </c>
      <c r="AK82" s="33">
        <f>IF($B82&lt;&gt;"",SUMPRODUCT(1*(ORARIO!$R$5:$V$14=$B82)*(ORARIO!$B$5:$B$14=AK$3)),"")</f>
        <v>0</v>
      </c>
      <c r="AL82" s="34"/>
      <c r="AM82" s="33">
        <f>IF($B82&lt;&gt;"",SUMPRODUCT(1*(ORARIO!$W$5:$AA$14=$B82)*(ORARIO!$B$5:$B$14=AM$3)),"")</f>
        <v>0</v>
      </c>
      <c r="AN82" s="33">
        <f>IF($B82&lt;&gt;"",SUMPRODUCT(1*(ORARIO!$W$5:$AA$14=$B82)*(ORARIO!$B$5:$B$14=AN$3)),"")</f>
        <v>0</v>
      </c>
      <c r="AO82" s="33">
        <f>IF($B82&lt;&gt;"",SUMPRODUCT(1*(ORARIO!$W$5:$AA$14=$B82)*(ORARIO!$B$5:$B$14=AO$3)),"")</f>
        <v>0</v>
      </c>
      <c r="AP82" s="33">
        <f>IF($B82&lt;&gt;"",SUMPRODUCT(1*(ORARIO!$W$5:$AA$14=$B82)*(ORARIO!$B$5:$B$14=AP$3)),"")</f>
        <v>0</v>
      </c>
      <c r="AQ82" s="33">
        <f>IF($B82&lt;&gt;"",SUMPRODUCT(1*(ORARIO!$W$5:$AA$14=$B82)*(ORARIO!$B$5:$B$14=AQ$3)),"")</f>
        <v>0</v>
      </c>
      <c r="AR82" s="33">
        <f>IF($B82&lt;&gt;"",SUMPRODUCT(1*(ORARIO!$W$5:$AA$14=$B82)*(ORARIO!$B$5:$B$14=AR$3)),"")</f>
        <v>0</v>
      </c>
      <c r="AS82" s="33">
        <f>IF($B82&lt;&gt;"",SUMPRODUCT(1*(ORARIO!$W$5:$AA$14=$B82)*(ORARIO!$B$5:$B$14=AS$3)),"")</f>
        <v>0</v>
      </c>
      <c r="AT82" s="33">
        <f>IF($B82&lt;&gt;"",SUMPRODUCT(1*(ORARIO!$W$5:$AA$14=$B82)*(ORARIO!$B$5:$B$14=AT$3)),"")</f>
        <v>0</v>
      </c>
    </row>
    <row r="83" spans="2:46">
      <c r="B83" s="35" t="s">
        <v>91</v>
      </c>
      <c r="C83" s="33">
        <f>IF($B$4&lt;&gt;"",SUMPRODUCT(1*(ORARIO!$C$5:$G$14=$B83)*(ORARIO!$B$5:$B$14=C$3)),"")</f>
        <v>0</v>
      </c>
      <c r="D83" s="33">
        <f>IF($B$4&lt;&gt;"",SUMPRODUCT(1*(ORARIO!$C$5:$G$14=$B83)*(ORARIO!$B$5:$B$14=D$3)),"")</f>
        <v>0</v>
      </c>
      <c r="E83" s="33">
        <f>IF($B$4&lt;&gt;"",SUMPRODUCT(1*(ORARIO!$C$5:$G$14=$B83)*(ORARIO!$B$5:$B$14=E$3)),"")</f>
        <v>0</v>
      </c>
      <c r="F83" s="33">
        <f>IF($B$4&lt;&gt;"",SUMPRODUCT(1*(ORARIO!$C$5:$G$14=$B83)*(ORARIO!$B$5:$B$14=F$3)),"")</f>
        <v>0</v>
      </c>
      <c r="G83" s="33">
        <f>IF($B$4&lt;&gt;"",SUMPRODUCT(1*(ORARIO!$C$5:$G$14=$B83)*(ORARIO!$B$5:$B$14=G$3)),"")</f>
        <v>0</v>
      </c>
      <c r="H83" s="33">
        <f>IF($B$4&lt;&gt;"",SUMPRODUCT(1*(ORARIO!$C$5:$G$14=$B83)*(ORARIO!$B$5:$B$14=H$3)),"")</f>
        <v>0</v>
      </c>
      <c r="I83" s="33">
        <f>IF($B$4&lt;&gt;"",SUMPRODUCT(1*(ORARIO!$C$5:$G$14=$B83)*(ORARIO!$B$5:$B$14=I$3)),"")</f>
        <v>0</v>
      </c>
      <c r="J83" s="33">
        <f>IF($B$4&lt;&gt;"",SUMPRODUCT(1*(ORARIO!$C$5:$G$14=$B83)*(ORARIO!$B$5:$B$14=J$3)),"")</f>
        <v>0</v>
      </c>
      <c r="K83" s="34"/>
      <c r="L83" s="33">
        <f>IF($B83&lt;&gt;"",SUMPRODUCT(1*(ORARIO!$H$5:$L$14=$B83)*(ORARIO!$B$5:$B$14=L$3)),"")</f>
        <v>0</v>
      </c>
      <c r="M83" s="33">
        <f>IF($B83&lt;&gt;"",SUMPRODUCT(1*(ORARIO!$H$5:$L$14=$B83)*(ORARIO!$B$5:$B$14=M$3)),"")</f>
        <v>0</v>
      </c>
      <c r="N83" s="33">
        <f>IF($B83&lt;&gt;"",SUMPRODUCT(1*(ORARIO!$H$5:$L$14=$B83)*(ORARIO!$B$5:$B$14=N$3)),"")</f>
        <v>0</v>
      </c>
      <c r="O83" s="33">
        <f>IF($B83&lt;&gt;"",SUMPRODUCT(1*(ORARIO!$H$5:$L$14=$B83)*(ORARIO!$B$5:$B$14=O$3)),"")</f>
        <v>0</v>
      </c>
      <c r="P83" s="33">
        <f>IF($B83&lt;&gt;"",SUMPRODUCT(1*(ORARIO!$H$5:$L$14=$B83)*(ORARIO!$B$5:$B$14=P$3)),"")</f>
        <v>0</v>
      </c>
      <c r="Q83" s="33">
        <f>IF($B83&lt;&gt;"",SUMPRODUCT(1*(ORARIO!$H$5:$L$14=$B83)*(ORARIO!$B$5:$B$14=Q$3)),"")</f>
        <v>0</v>
      </c>
      <c r="R83" s="33">
        <f>IF($B83&lt;&gt;"",SUMPRODUCT(1*(ORARIO!$H$5:$L$14=$B83)*(ORARIO!$B$5:$B$14=R$3)),"")</f>
        <v>0</v>
      </c>
      <c r="S83" s="33">
        <f>IF($B83&lt;&gt;"",SUMPRODUCT(1*(ORARIO!$H$5:$L$14=$B83)*(ORARIO!$B$5:$B$14=S$3)),"")</f>
        <v>0</v>
      </c>
      <c r="T83" s="34"/>
      <c r="U83" s="33">
        <f>IF($B83&lt;&gt;"",SUMPRODUCT(1*(ORARIO!$M$5:$Q$14=$B83)*(ORARIO!$B$5:$B$14=U$3)),"")</f>
        <v>0</v>
      </c>
      <c r="V83" s="33">
        <f>IF($B83&lt;&gt;"",SUMPRODUCT(1*(ORARIO!$M$5:$Q$14=$B83)*(ORARIO!$B$5:$B$14=V$3)),"")</f>
        <v>0</v>
      </c>
      <c r="W83" s="33">
        <f>IF($B83&lt;&gt;"",SUMPRODUCT(1*(ORARIO!$M$5:$Q$14=$B83)*(ORARIO!$B$5:$B$14=W$3)),"")</f>
        <v>0</v>
      </c>
      <c r="X83" s="33">
        <f>IF($B83&lt;&gt;"",SUMPRODUCT(1*(ORARIO!$M$5:$Q$14=$B83)*(ORARIO!$B$5:$B$14=X$3)),"")</f>
        <v>0</v>
      </c>
      <c r="Y83" s="33">
        <f>IF($B83&lt;&gt;"",SUMPRODUCT(1*(ORARIO!$M$5:$Q$14=$B83)*(ORARIO!$B$5:$B$14=Y$3)),"")</f>
        <v>0</v>
      </c>
      <c r="Z83" s="33">
        <f>IF($B83&lt;&gt;"",SUMPRODUCT(1*(ORARIO!$M$5:$Q$14=$B83)*(ORARIO!$B$5:$B$14=Z$3)),"")</f>
        <v>0</v>
      </c>
      <c r="AA83" s="33">
        <f>IF($B83&lt;&gt;"",SUMPRODUCT(1*(ORARIO!$M$5:$Q$14=$B83)*(ORARIO!$B$5:$B$14=AA$3)),"")</f>
        <v>0</v>
      </c>
      <c r="AB83" s="33">
        <f>IF($B83&lt;&gt;"",SUMPRODUCT(1*(ORARIO!$M$5:$Q$14=$B83)*(ORARIO!$B$5:$B$14=AB$3)),"")</f>
        <v>0</v>
      </c>
      <c r="AC83" s="34"/>
      <c r="AD83" s="33">
        <f>IF($B83&lt;&gt;"",SUMPRODUCT(1*(ORARIO!$R$5:$V$14=$B83)*(ORARIO!$B$5:$B$14=AD$3)),"")</f>
        <v>0</v>
      </c>
      <c r="AE83" s="33">
        <f>IF($B83&lt;&gt;"",SUMPRODUCT(1*(ORARIO!$R$5:$V$14=$B83)*(ORARIO!$B$5:$B$14=AE$3)),"")</f>
        <v>0</v>
      </c>
      <c r="AF83" s="33">
        <f>IF($B83&lt;&gt;"",SUMPRODUCT(1*(ORARIO!$R$5:$V$14=$B83)*(ORARIO!$B$5:$B$14=AF$3)),"")</f>
        <v>0</v>
      </c>
      <c r="AG83" s="33">
        <f>IF($B83&lt;&gt;"",SUMPRODUCT(1*(ORARIO!$R$5:$V$14=$B83)*(ORARIO!$B$5:$B$14=AG$3)),"")</f>
        <v>0</v>
      </c>
      <c r="AH83" s="33">
        <f>IF($B83&lt;&gt;"",SUMPRODUCT(1*(ORARIO!$R$5:$V$14=$B83)*(ORARIO!$B$5:$B$14=AH$3)),"")</f>
        <v>0</v>
      </c>
      <c r="AI83" s="33">
        <f>IF($B83&lt;&gt;"",SUMPRODUCT(1*(ORARIO!$R$5:$V$14=$B83)*(ORARIO!$B$5:$B$14=AI$3)),"")</f>
        <v>0</v>
      </c>
      <c r="AJ83" s="33">
        <f>IF($B83&lt;&gt;"",SUMPRODUCT(1*(ORARIO!$R$5:$V$14=$B83)*(ORARIO!$B$5:$B$14=AJ$3)),"")</f>
        <v>0</v>
      </c>
      <c r="AK83" s="33">
        <f>IF($B83&lt;&gt;"",SUMPRODUCT(1*(ORARIO!$R$5:$V$14=$B83)*(ORARIO!$B$5:$B$14=AK$3)),"")</f>
        <v>0</v>
      </c>
      <c r="AL83" s="34"/>
      <c r="AM83" s="33">
        <f>IF($B83&lt;&gt;"",SUMPRODUCT(1*(ORARIO!$W$5:$AA$14=$B83)*(ORARIO!$B$5:$B$14=AM$3)),"")</f>
        <v>0</v>
      </c>
      <c r="AN83" s="33">
        <f>IF($B83&lt;&gt;"",SUMPRODUCT(1*(ORARIO!$W$5:$AA$14=$B83)*(ORARIO!$B$5:$B$14=AN$3)),"")</f>
        <v>0</v>
      </c>
      <c r="AO83" s="33">
        <f>IF($B83&lt;&gt;"",SUMPRODUCT(1*(ORARIO!$W$5:$AA$14=$B83)*(ORARIO!$B$5:$B$14=AO$3)),"")</f>
        <v>0</v>
      </c>
      <c r="AP83" s="33">
        <f>IF($B83&lt;&gt;"",SUMPRODUCT(1*(ORARIO!$W$5:$AA$14=$B83)*(ORARIO!$B$5:$B$14=AP$3)),"")</f>
        <v>0</v>
      </c>
      <c r="AQ83" s="33">
        <f>IF($B83&lt;&gt;"",SUMPRODUCT(1*(ORARIO!$W$5:$AA$14=$B83)*(ORARIO!$B$5:$B$14=AQ$3)),"")</f>
        <v>0</v>
      </c>
      <c r="AR83" s="33">
        <f>IF($B83&lt;&gt;"",SUMPRODUCT(1*(ORARIO!$W$5:$AA$14=$B83)*(ORARIO!$B$5:$B$14=AR$3)),"")</f>
        <v>0</v>
      </c>
      <c r="AS83" s="33">
        <f>IF($B83&lt;&gt;"",SUMPRODUCT(1*(ORARIO!$W$5:$AA$14=$B83)*(ORARIO!$B$5:$B$14=AS$3)),"")</f>
        <v>0</v>
      </c>
      <c r="AT83" s="33">
        <f>IF($B83&lt;&gt;"",SUMPRODUCT(1*(ORARIO!$W$5:$AA$14=$B83)*(ORARIO!$B$5:$B$14=AT$3)),"")</f>
        <v>0</v>
      </c>
    </row>
    <row r="84" spans="2:46">
      <c r="B84" s="35" t="s">
        <v>92</v>
      </c>
      <c r="C84" s="33">
        <f>IF($B$4&lt;&gt;"",SUMPRODUCT(1*(ORARIO!$C$5:$G$14=$B84)*(ORARIO!$B$5:$B$14=C$3)),"")</f>
        <v>0</v>
      </c>
      <c r="D84" s="33">
        <f>IF($B$4&lt;&gt;"",SUMPRODUCT(1*(ORARIO!$C$5:$G$14=$B84)*(ORARIO!$B$5:$B$14=D$3)),"")</f>
        <v>0</v>
      </c>
      <c r="E84" s="33">
        <f>IF($B$4&lt;&gt;"",SUMPRODUCT(1*(ORARIO!$C$5:$G$14=$B84)*(ORARIO!$B$5:$B$14=E$3)),"")</f>
        <v>0</v>
      </c>
      <c r="F84" s="33">
        <f>IF($B$4&lt;&gt;"",SUMPRODUCT(1*(ORARIO!$C$5:$G$14=$B84)*(ORARIO!$B$5:$B$14=F$3)),"")</f>
        <v>0</v>
      </c>
      <c r="G84" s="33">
        <f>IF($B$4&lt;&gt;"",SUMPRODUCT(1*(ORARIO!$C$5:$G$14=$B84)*(ORARIO!$B$5:$B$14=G$3)),"")</f>
        <v>0</v>
      </c>
      <c r="H84" s="33">
        <f>IF($B$4&lt;&gt;"",SUMPRODUCT(1*(ORARIO!$C$5:$G$14=$B84)*(ORARIO!$B$5:$B$14=H$3)),"")</f>
        <v>0</v>
      </c>
      <c r="I84" s="33">
        <f>IF($B$4&lt;&gt;"",SUMPRODUCT(1*(ORARIO!$C$5:$G$14=$B84)*(ORARIO!$B$5:$B$14=I$3)),"")</f>
        <v>0</v>
      </c>
      <c r="J84" s="33">
        <f>IF($B$4&lt;&gt;"",SUMPRODUCT(1*(ORARIO!$C$5:$G$14=$B84)*(ORARIO!$B$5:$B$14=J$3)),"")</f>
        <v>0</v>
      </c>
      <c r="K84" s="34"/>
      <c r="L84" s="33">
        <f>IF($B84&lt;&gt;"",SUMPRODUCT(1*(ORARIO!$H$5:$L$14=$B84)*(ORARIO!$B$5:$B$14=L$3)),"")</f>
        <v>0</v>
      </c>
      <c r="M84" s="33">
        <f>IF($B84&lt;&gt;"",SUMPRODUCT(1*(ORARIO!$H$5:$L$14=$B84)*(ORARIO!$B$5:$B$14=M$3)),"")</f>
        <v>0</v>
      </c>
      <c r="N84" s="33">
        <f>IF($B84&lt;&gt;"",SUMPRODUCT(1*(ORARIO!$H$5:$L$14=$B84)*(ORARIO!$B$5:$B$14=N$3)),"")</f>
        <v>0</v>
      </c>
      <c r="O84" s="33">
        <f>IF($B84&lt;&gt;"",SUMPRODUCT(1*(ORARIO!$H$5:$L$14=$B84)*(ORARIO!$B$5:$B$14=O$3)),"")</f>
        <v>0</v>
      </c>
      <c r="P84" s="33">
        <f>IF($B84&lt;&gt;"",SUMPRODUCT(1*(ORARIO!$H$5:$L$14=$B84)*(ORARIO!$B$5:$B$14=P$3)),"")</f>
        <v>0</v>
      </c>
      <c r="Q84" s="33">
        <f>IF($B84&lt;&gt;"",SUMPRODUCT(1*(ORARIO!$H$5:$L$14=$B84)*(ORARIO!$B$5:$B$14=Q$3)),"")</f>
        <v>0</v>
      </c>
      <c r="R84" s="33">
        <f>IF($B84&lt;&gt;"",SUMPRODUCT(1*(ORARIO!$H$5:$L$14=$B84)*(ORARIO!$B$5:$B$14=R$3)),"")</f>
        <v>0</v>
      </c>
      <c r="S84" s="33">
        <f>IF($B84&lt;&gt;"",SUMPRODUCT(1*(ORARIO!$H$5:$L$14=$B84)*(ORARIO!$B$5:$B$14=S$3)),"")</f>
        <v>0</v>
      </c>
      <c r="T84" s="34"/>
      <c r="U84" s="33">
        <f>IF($B84&lt;&gt;"",SUMPRODUCT(1*(ORARIO!$M$5:$Q$14=$B84)*(ORARIO!$B$5:$B$14=U$3)),"")</f>
        <v>0</v>
      </c>
      <c r="V84" s="33">
        <f>IF($B84&lt;&gt;"",SUMPRODUCT(1*(ORARIO!$M$5:$Q$14=$B84)*(ORARIO!$B$5:$B$14=V$3)),"")</f>
        <v>0</v>
      </c>
      <c r="W84" s="33">
        <f>IF($B84&lt;&gt;"",SUMPRODUCT(1*(ORARIO!$M$5:$Q$14=$B84)*(ORARIO!$B$5:$B$14=W$3)),"")</f>
        <v>0</v>
      </c>
      <c r="X84" s="33">
        <f>IF($B84&lt;&gt;"",SUMPRODUCT(1*(ORARIO!$M$5:$Q$14=$B84)*(ORARIO!$B$5:$B$14=X$3)),"")</f>
        <v>0</v>
      </c>
      <c r="Y84" s="33">
        <f>IF($B84&lt;&gt;"",SUMPRODUCT(1*(ORARIO!$M$5:$Q$14=$B84)*(ORARIO!$B$5:$B$14=Y$3)),"")</f>
        <v>0</v>
      </c>
      <c r="Z84" s="33">
        <f>IF($B84&lt;&gt;"",SUMPRODUCT(1*(ORARIO!$M$5:$Q$14=$B84)*(ORARIO!$B$5:$B$14=Z$3)),"")</f>
        <v>0</v>
      </c>
      <c r="AA84" s="33">
        <f>IF($B84&lt;&gt;"",SUMPRODUCT(1*(ORARIO!$M$5:$Q$14=$B84)*(ORARIO!$B$5:$B$14=AA$3)),"")</f>
        <v>0</v>
      </c>
      <c r="AB84" s="33">
        <f>IF($B84&lt;&gt;"",SUMPRODUCT(1*(ORARIO!$M$5:$Q$14=$B84)*(ORARIO!$B$5:$B$14=AB$3)),"")</f>
        <v>0</v>
      </c>
      <c r="AC84" s="34"/>
      <c r="AD84" s="33">
        <f>IF($B84&lt;&gt;"",SUMPRODUCT(1*(ORARIO!$R$5:$V$14=$B84)*(ORARIO!$B$5:$B$14=AD$3)),"")</f>
        <v>0</v>
      </c>
      <c r="AE84" s="33">
        <f>IF($B84&lt;&gt;"",SUMPRODUCT(1*(ORARIO!$R$5:$V$14=$B84)*(ORARIO!$B$5:$B$14=AE$3)),"")</f>
        <v>0</v>
      </c>
      <c r="AF84" s="33">
        <f>IF($B84&lt;&gt;"",SUMPRODUCT(1*(ORARIO!$R$5:$V$14=$B84)*(ORARIO!$B$5:$B$14=AF$3)),"")</f>
        <v>0</v>
      </c>
      <c r="AG84" s="33">
        <f>IF($B84&lt;&gt;"",SUMPRODUCT(1*(ORARIO!$R$5:$V$14=$B84)*(ORARIO!$B$5:$B$14=AG$3)),"")</f>
        <v>0</v>
      </c>
      <c r="AH84" s="33">
        <f>IF($B84&lt;&gt;"",SUMPRODUCT(1*(ORARIO!$R$5:$V$14=$B84)*(ORARIO!$B$5:$B$14=AH$3)),"")</f>
        <v>0</v>
      </c>
      <c r="AI84" s="33">
        <f>IF($B84&lt;&gt;"",SUMPRODUCT(1*(ORARIO!$R$5:$V$14=$B84)*(ORARIO!$B$5:$B$14=AI$3)),"")</f>
        <v>0</v>
      </c>
      <c r="AJ84" s="33">
        <f>IF($B84&lt;&gt;"",SUMPRODUCT(1*(ORARIO!$R$5:$V$14=$B84)*(ORARIO!$B$5:$B$14=AJ$3)),"")</f>
        <v>0</v>
      </c>
      <c r="AK84" s="33">
        <f>IF($B84&lt;&gt;"",SUMPRODUCT(1*(ORARIO!$R$5:$V$14=$B84)*(ORARIO!$B$5:$B$14=AK$3)),"")</f>
        <v>0</v>
      </c>
      <c r="AL84" s="34"/>
      <c r="AM84" s="33">
        <f>IF($B84&lt;&gt;"",SUMPRODUCT(1*(ORARIO!$W$5:$AA$14=$B84)*(ORARIO!$B$5:$B$14=AM$3)),"")</f>
        <v>0</v>
      </c>
      <c r="AN84" s="33">
        <f>IF($B84&lt;&gt;"",SUMPRODUCT(1*(ORARIO!$W$5:$AA$14=$B84)*(ORARIO!$B$5:$B$14=AN$3)),"")</f>
        <v>0</v>
      </c>
      <c r="AO84" s="33">
        <f>IF($B84&lt;&gt;"",SUMPRODUCT(1*(ORARIO!$W$5:$AA$14=$B84)*(ORARIO!$B$5:$B$14=AO$3)),"")</f>
        <v>0</v>
      </c>
      <c r="AP84" s="33">
        <f>IF($B84&lt;&gt;"",SUMPRODUCT(1*(ORARIO!$W$5:$AA$14=$B84)*(ORARIO!$B$5:$B$14=AP$3)),"")</f>
        <v>0</v>
      </c>
      <c r="AQ84" s="33">
        <f>IF($B84&lt;&gt;"",SUMPRODUCT(1*(ORARIO!$W$5:$AA$14=$B84)*(ORARIO!$B$5:$B$14=AQ$3)),"")</f>
        <v>0</v>
      </c>
      <c r="AR84" s="33">
        <f>IF($B84&lt;&gt;"",SUMPRODUCT(1*(ORARIO!$W$5:$AA$14=$B84)*(ORARIO!$B$5:$B$14=AR$3)),"")</f>
        <v>0</v>
      </c>
      <c r="AS84" s="33">
        <f>IF($B84&lt;&gt;"",SUMPRODUCT(1*(ORARIO!$W$5:$AA$14=$B84)*(ORARIO!$B$5:$B$14=AS$3)),"")</f>
        <v>0</v>
      </c>
      <c r="AT84" s="33">
        <f>IF($B84&lt;&gt;"",SUMPRODUCT(1*(ORARIO!$W$5:$AA$14=$B84)*(ORARIO!$B$5:$B$14=AT$3)),"")</f>
        <v>0</v>
      </c>
    </row>
    <row r="85" spans="2:46">
      <c r="B85" s="35" t="s">
        <v>93</v>
      </c>
      <c r="C85" s="33">
        <f>IF($B$4&lt;&gt;"",SUMPRODUCT(1*(ORARIO!$C$5:$G$14=$B85)*(ORARIO!$B$5:$B$14=C$3)),"")</f>
        <v>0</v>
      </c>
      <c r="D85" s="33">
        <f>IF($B$4&lt;&gt;"",SUMPRODUCT(1*(ORARIO!$C$5:$G$14=$B85)*(ORARIO!$B$5:$B$14=D$3)),"")</f>
        <v>0</v>
      </c>
      <c r="E85" s="33">
        <f>IF($B$4&lt;&gt;"",SUMPRODUCT(1*(ORARIO!$C$5:$G$14=$B85)*(ORARIO!$B$5:$B$14=E$3)),"")</f>
        <v>0</v>
      </c>
      <c r="F85" s="33">
        <f>IF($B$4&lt;&gt;"",SUMPRODUCT(1*(ORARIO!$C$5:$G$14=$B85)*(ORARIO!$B$5:$B$14=F$3)),"")</f>
        <v>0</v>
      </c>
      <c r="G85" s="33">
        <f>IF($B$4&lt;&gt;"",SUMPRODUCT(1*(ORARIO!$C$5:$G$14=$B85)*(ORARIO!$B$5:$B$14=G$3)),"")</f>
        <v>0</v>
      </c>
      <c r="H85" s="33">
        <f>IF($B$4&lt;&gt;"",SUMPRODUCT(1*(ORARIO!$C$5:$G$14=$B85)*(ORARIO!$B$5:$B$14=H$3)),"")</f>
        <v>0</v>
      </c>
      <c r="I85" s="33">
        <f>IF($B$4&lt;&gt;"",SUMPRODUCT(1*(ORARIO!$C$5:$G$14=$B85)*(ORARIO!$B$5:$B$14=I$3)),"")</f>
        <v>0</v>
      </c>
      <c r="J85" s="33">
        <f>IF($B$4&lt;&gt;"",SUMPRODUCT(1*(ORARIO!$C$5:$G$14=$B85)*(ORARIO!$B$5:$B$14=J$3)),"")</f>
        <v>0</v>
      </c>
      <c r="K85" s="34"/>
      <c r="L85" s="33">
        <f>IF($B85&lt;&gt;"",SUMPRODUCT(1*(ORARIO!$H$5:$L$14=$B85)*(ORARIO!$B$5:$B$14=L$3)),"")</f>
        <v>0</v>
      </c>
      <c r="M85" s="33">
        <f>IF($B85&lt;&gt;"",SUMPRODUCT(1*(ORARIO!$H$5:$L$14=$B85)*(ORARIO!$B$5:$B$14=M$3)),"")</f>
        <v>0</v>
      </c>
      <c r="N85" s="33">
        <f>IF($B85&lt;&gt;"",SUMPRODUCT(1*(ORARIO!$H$5:$L$14=$B85)*(ORARIO!$B$5:$B$14=N$3)),"")</f>
        <v>0</v>
      </c>
      <c r="O85" s="33">
        <f>IF($B85&lt;&gt;"",SUMPRODUCT(1*(ORARIO!$H$5:$L$14=$B85)*(ORARIO!$B$5:$B$14=O$3)),"")</f>
        <v>0</v>
      </c>
      <c r="P85" s="33">
        <f>IF($B85&lt;&gt;"",SUMPRODUCT(1*(ORARIO!$H$5:$L$14=$B85)*(ORARIO!$B$5:$B$14=P$3)),"")</f>
        <v>0</v>
      </c>
      <c r="Q85" s="33">
        <f>IF($B85&lt;&gt;"",SUMPRODUCT(1*(ORARIO!$H$5:$L$14=$B85)*(ORARIO!$B$5:$B$14=Q$3)),"")</f>
        <v>0</v>
      </c>
      <c r="R85" s="33">
        <f>IF($B85&lt;&gt;"",SUMPRODUCT(1*(ORARIO!$H$5:$L$14=$B85)*(ORARIO!$B$5:$B$14=R$3)),"")</f>
        <v>0</v>
      </c>
      <c r="S85" s="33">
        <f>IF($B85&lt;&gt;"",SUMPRODUCT(1*(ORARIO!$H$5:$L$14=$B85)*(ORARIO!$B$5:$B$14=S$3)),"")</f>
        <v>0</v>
      </c>
      <c r="T85" s="34"/>
      <c r="U85" s="33">
        <f>IF($B85&lt;&gt;"",SUMPRODUCT(1*(ORARIO!$M$5:$Q$14=$B85)*(ORARIO!$B$5:$B$14=U$3)),"")</f>
        <v>0</v>
      </c>
      <c r="V85" s="33">
        <f>IF($B85&lt;&gt;"",SUMPRODUCT(1*(ORARIO!$M$5:$Q$14=$B85)*(ORARIO!$B$5:$B$14=V$3)),"")</f>
        <v>0</v>
      </c>
      <c r="W85" s="33">
        <f>IF($B85&lt;&gt;"",SUMPRODUCT(1*(ORARIO!$M$5:$Q$14=$B85)*(ORARIO!$B$5:$B$14=W$3)),"")</f>
        <v>0</v>
      </c>
      <c r="X85" s="33">
        <f>IF($B85&lt;&gt;"",SUMPRODUCT(1*(ORARIO!$M$5:$Q$14=$B85)*(ORARIO!$B$5:$B$14=X$3)),"")</f>
        <v>0</v>
      </c>
      <c r="Y85" s="33">
        <f>IF($B85&lt;&gt;"",SUMPRODUCT(1*(ORARIO!$M$5:$Q$14=$B85)*(ORARIO!$B$5:$B$14=Y$3)),"")</f>
        <v>0</v>
      </c>
      <c r="Z85" s="33">
        <f>IF($B85&lt;&gt;"",SUMPRODUCT(1*(ORARIO!$M$5:$Q$14=$B85)*(ORARIO!$B$5:$B$14=Z$3)),"")</f>
        <v>0</v>
      </c>
      <c r="AA85" s="33">
        <f>IF($B85&lt;&gt;"",SUMPRODUCT(1*(ORARIO!$M$5:$Q$14=$B85)*(ORARIO!$B$5:$B$14=AA$3)),"")</f>
        <v>0</v>
      </c>
      <c r="AB85" s="33">
        <f>IF($B85&lt;&gt;"",SUMPRODUCT(1*(ORARIO!$M$5:$Q$14=$B85)*(ORARIO!$B$5:$B$14=AB$3)),"")</f>
        <v>0</v>
      </c>
      <c r="AC85" s="34"/>
      <c r="AD85" s="33">
        <f>IF($B85&lt;&gt;"",SUMPRODUCT(1*(ORARIO!$R$5:$V$14=$B85)*(ORARIO!$B$5:$B$14=AD$3)),"")</f>
        <v>0</v>
      </c>
      <c r="AE85" s="33">
        <f>IF($B85&lt;&gt;"",SUMPRODUCT(1*(ORARIO!$R$5:$V$14=$B85)*(ORARIO!$B$5:$B$14=AE$3)),"")</f>
        <v>0</v>
      </c>
      <c r="AF85" s="33">
        <f>IF($B85&lt;&gt;"",SUMPRODUCT(1*(ORARIO!$R$5:$V$14=$B85)*(ORARIO!$B$5:$B$14=AF$3)),"")</f>
        <v>0</v>
      </c>
      <c r="AG85" s="33">
        <f>IF($B85&lt;&gt;"",SUMPRODUCT(1*(ORARIO!$R$5:$V$14=$B85)*(ORARIO!$B$5:$B$14=AG$3)),"")</f>
        <v>0</v>
      </c>
      <c r="AH85" s="33">
        <f>IF($B85&lt;&gt;"",SUMPRODUCT(1*(ORARIO!$R$5:$V$14=$B85)*(ORARIO!$B$5:$B$14=AH$3)),"")</f>
        <v>0</v>
      </c>
      <c r="AI85" s="33">
        <f>IF($B85&lt;&gt;"",SUMPRODUCT(1*(ORARIO!$R$5:$V$14=$B85)*(ORARIO!$B$5:$B$14=AI$3)),"")</f>
        <v>0</v>
      </c>
      <c r="AJ85" s="33">
        <f>IF($B85&lt;&gt;"",SUMPRODUCT(1*(ORARIO!$R$5:$V$14=$B85)*(ORARIO!$B$5:$B$14=AJ$3)),"")</f>
        <v>0</v>
      </c>
      <c r="AK85" s="33">
        <f>IF($B85&lt;&gt;"",SUMPRODUCT(1*(ORARIO!$R$5:$V$14=$B85)*(ORARIO!$B$5:$B$14=AK$3)),"")</f>
        <v>0</v>
      </c>
      <c r="AL85" s="34"/>
      <c r="AM85" s="33">
        <f>IF($B85&lt;&gt;"",SUMPRODUCT(1*(ORARIO!$W$5:$AA$14=$B85)*(ORARIO!$B$5:$B$14=AM$3)),"")</f>
        <v>0</v>
      </c>
      <c r="AN85" s="33">
        <f>IF($B85&lt;&gt;"",SUMPRODUCT(1*(ORARIO!$W$5:$AA$14=$B85)*(ORARIO!$B$5:$B$14=AN$3)),"")</f>
        <v>0</v>
      </c>
      <c r="AO85" s="33">
        <f>IF($B85&lt;&gt;"",SUMPRODUCT(1*(ORARIO!$W$5:$AA$14=$B85)*(ORARIO!$B$5:$B$14=AO$3)),"")</f>
        <v>0</v>
      </c>
      <c r="AP85" s="33">
        <f>IF($B85&lt;&gt;"",SUMPRODUCT(1*(ORARIO!$W$5:$AA$14=$B85)*(ORARIO!$B$5:$B$14=AP$3)),"")</f>
        <v>0</v>
      </c>
      <c r="AQ85" s="33">
        <f>IF($B85&lt;&gt;"",SUMPRODUCT(1*(ORARIO!$W$5:$AA$14=$B85)*(ORARIO!$B$5:$B$14=AQ$3)),"")</f>
        <v>0</v>
      </c>
      <c r="AR85" s="33">
        <f>IF($B85&lt;&gt;"",SUMPRODUCT(1*(ORARIO!$W$5:$AA$14=$B85)*(ORARIO!$B$5:$B$14=AR$3)),"")</f>
        <v>0</v>
      </c>
      <c r="AS85" s="33">
        <f>IF($B85&lt;&gt;"",SUMPRODUCT(1*(ORARIO!$W$5:$AA$14=$B85)*(ORARIO!$B$5:$B$14=AS$3)),"")</f>
        <v>0</v>
      </c>
      <c r="AT85" s="33">
        <f>IF($B85&lt;&gt;"",SUMPRODUCT(1*(ORARIO!$W$5:$AA$14=$B85)*(ORARIO!$B$5:$B$14=AT$3)),"")</f>
        <v>0</v>
      </c>
    </row>
    <row r="86" spans="2:46">
      <c r="B86" s="35" t="s">
        <v>94</v>
      </c>
      <c r="C86" s="33">
        <f>IF($B$4&lt;&gt;"",SUMPRODUCT(1*(ORARIO!$C$5:$G$14=$B86)*(ORARIO!$B$5:$B$14=C$3)),"")</f>
        <v>0</v>
      </c>
      <c r="D86" s="33">
        <f>IF($B$4&lt;&gt;"",SUMPRODUCT(1*(ORARIO!$C$5:$G$14=$B86)*(ORARIO!$B$5:$B$14=D$3)),"")</f>
        <v>0</v>
      </c>
      <c r="E86" s="33">
        <f>IF($B$4&lt;&gt;"",SUMPRODUCT(1*(ORARIO!$C$5:$G$14=$B86)*(ORARIO!$B$5:$B$14=E$3)),"")</f>
        <v>1</v>
      </c>
      <c r="F86" s="33">
        <f>IF($B$4&lt;&gt;"",SUMPRODUCT(1*(ORARIO!$C$5:$G$14=$B86)*(ORARIO!$B$5:$B$14=F$3)),"")</f>
        <v>0</v>
      </c>
      <c r="G86" s="33">
        <f>IF($B$4&lt;&gt;"",SUMPRODUCT(1*(ORARIO!$C$5:$G$14=$B86)*(ORARIO!$B$5:$B$14=G$3)),"")</f>
        <v>0</v>
      </c>
      <c r="H86" s="33">
        <f>IF($B$4&lt;&gt;"",SUMPRODUCT(1*(ORARIO!$C$5:$G$14=$B86)*(ORARIO!$B$5:$B$14=H$3)),"")</f>
        <v>0</v>
      </c>
      <c r="I86" s="33">
        <f>IF($B$4&lt;&gt;"",SUMPRODUCT(1*(ORARIO!$C$5:$G$14=$B86)*(ORARIO!$B$5:$B$14=I$3)),"")</f>
        <v>0</v>
      </c>
      <c r="J86" s="33">
        <f>IF($B$4&lt;&gt;"",SUMPRODUCT(1*(ORARIO!$C$5:$G$14=$B86)*(ORARIO!$B$5:$B$14=J$3)),"")</f>
        <v>0</v>
      </c>
      <c r="K86" s="34"/>
      <c r="L86" s="33">
        <f>IF($B86&lt;&gt;"",SUMPRODUCT(1*(ORARIO!$H$5:$L$14=$B86)*(ORARIO!$B$5:$B$14=L$3)),"")</f>
        <v>0</v>
      </c>
      <c r="M86" s="33">
        <f>IF($B86&lt;&gt;"",SUMPRODUCT(1*(ORARIO!$H$5:$L$14=$B86)*(ORARIO!$B$5:$B$14=M$3)),"")</f>
        <v>0</v>
      </c>
      <c r="N86" s="33">
        <f>IF($B86&lt;&gt;"",SUMPRODUCT(1*(ORARIO!$H$5:$L$14=$B86)*(ORARIO!$B$5:$B$14=N$3)),"")</f>
        <v>0</v>
      </c>
      <c r="O86" s="33">
        <f>IF($B86&lt;&gt;"",SUMPRODUCT(1*(ORARIO!$H$5:$L$14=$B86)*(ORARIO!$B$5:$B$14=O$3)),"")</f>
        <v>0</v>
      </c>
      <c r="P86" s="33">
        <f>IF($B86&lt;&gt;"",SUMPRODUCT(1*(ORARIO!$H$5:$L$14=$B86)*(ORARIO!$B$5:$B$14=P$3)),"")</f>
        <v>0</v>
      </c>
      <c r="Q86" s="33">
        <f>IF($B86&lt;&gt;"",SUMPRODUCT(1*(ORARIO!$H$5:$L$14=$B86)*(ORARIO!$B$5:$B$14=Q$3)),"")</f>
        <v>0</v>
      </c>
      <c r="R86" s="33">
        <f>IF($B86&lt;&gt;"",SUMPRODUCT(1*(ORARIO!$H$5:$L$14=$B86)*(ORARIO!$B$5:$B$14=R$3)),"")</f>
        <v>0</v>
      </c>
      <c r="S86" s="33">
        <f>IF($B86&lt;&gt;"",SUMPRODUCT(1*(ORARIO!$H$5:$L$14=$B86)*(ORARIO!$B$5:$B$14=S$3)),"")</f>
        <v>0</v>
      </c>
      <c r="T86" s="34"/>
      <c r="U86" s="33">
        <f>IF($B86&lt;&gt;"",SUMPRODUCT(1*(ORARIO!$M$5:$Q$14=$B86)*(ORARIO!$B$5:$B$14=U$3)),"")</f>
        <v>0</v>
      </c>
      <c r="V86" s="33">
        <f>IF($B86&lt;&gt;"",SUMPRODUCT(1*(ORARIO!$M$5:$Q$14=$B86)*(ORARIO!$B$5:$B$14=V$3)),"")</f>
        <v>0</v>
      </c>
      <c r="W86" s="33">
        <f>IF($B86&lt;&gt;"",SUMPRODUCT(1*(ORARIO!$M$5:$Q$14=$B86)*(ORARIO!$B$5:$B$14=W$3)),"")</f>
        <v>0</v>
      </c>
      <c r="X86" s="33">
        <f>IF($B86&lt;&gt;"",SUMPRODUCT(1*(ORARIO!$M$5:$Q$14=$B86)*(ORARIO!$B$5:$B$14=X$3)),"")</f>
        <v>0</v>
      </c>
      <c r="Y86" s="33">
        <f>IF($B86&lt;&gt;"",SUMPRODUCT(1*(ORARIO!$M$5:$Q$14=$B86)*(ORARIO!$B$5:$B$14=Y$3)),"")</f>
        <v>0</v>
      </c>
      <c r="Z86" s="33">
        <f>IF($B86&lt;&gt;"",SUMPRODUCT(1*(ORARIO!$M$5:$Q$14=$B86)*(ORARIO!$B$5:$B$14=Z$3)),"")</f>
        <v>1</v>
      </c>
      <c r="AA86" s="33">
        <f>IF($B86&lt;&gt;"",SUMPRODUCT(1*(ORARIO!$M$5:$Q$14=$B86)*(ORARIO!$B$5:$B$14=AA$3)),"")</f>
        <v>0</v>
      </c>
      <c r="AB86" s="33">
        <f>IF($B86&lt;&gt;"",SUMPRODUCT(1*(ORARIO!$M$5:$Q$14=$B86)*(ORARIO!$B$5:$B$14=AB$3)),"")</f>
        <v>0</v>
      </c>
      <c r="AC86" s="34"/>
      <c r="AD86" s="33">
        <f>IF($B86&lt;&gt;"",SUMPRODUCT(1*(ORARIO!$R$5:$V$14=$B86)*(ORARIO!$B$5:$B$14=AD$3)),"")</f>
        <v>0</v>
      </c>
      <c r="AE86" s="33">
        <f>IF($B86&lt;&gt;"",SUMPRODUCT(1*(ORARIO!$R$5:$V$14=$B86)*(ORARIO!$B$5:$B$14=AE$3)),"")</f>
        <v>0</v>
      </c>
      <c r="AF86" s="33">
        <f>IF($B86&lt;&gt;"",SUMPRODUCT(1*(ORARIO!$R$5:$V$14=$B86)*(ORARIO!$B$5:$B$14=AF$3)),"")</f>
        <v>0</v>
      </c>
      <c r="AG86" s="33">
        <f>IF($B86&lt;&gt;"",SUMPRODUCT(1*(ORARIO!$R$5:$V$14=$B86)*(ORARIO!$B$5:$B$14=AG$3)),"")</f>
        <v>0</v>
      </c>
      <c r="AH86" s="33">
        <f>IF($B86&lt;&gt;"",SUMPRODUCT(1*(ORARIO!$R$5:$V$14=$B86)*(ORARIO!$B$5:$B$14=AH$3)),"")</f>
        <v>0</v>
      </c>
      <c r="AI86" s="33">
        <f>IF($B86&lt;&gt;"",SUMPRODUCT(1*(ORARIO!$R$5:$V$14=$B86)*(ORARIO!$B$5:$B$14=AI$3)),"")</f>
        <v>0</v>
      </c>
      <c r="AJ86" s="33">
        <f>IF($B86&lt;&gt;"",SUMPRODUCT(1*(ORARIO!$R$5:$V$14=$B86)*(ORARIO!$B$5:$B$14=AJ$3)),"")</f>
        <v>0</v>
      </c>
      <c r="AK86" s="33">
        <f>IF($B86&lt;&gt;"",SUMPRODUCT(1*(ORARIO!$R$5:$V$14=$B86)*(ORARIO!$B$5:$B$14=AK$3)),"")</f>
        <v>0</v>
      </c>
      <c r="AL86" s="34"/>
      <c r="AM86" s="33">
        <f>IF($B86&lt;&gt;"",SUMPRODUCT(1*(ORARIO!$W$5:$AA$14=$B86)*(ORARIO!$B$5:$B$14=AM$3)),"")</f>
        <v>0</v>
      </c>
      <c r="AN86" s="33">
        <f>IF($B86&lt;&gt;"",SUMPRODUCT(1*(ORARIO!$W$5:$AA$14=$B86)*(ORARIO!$B$5:$B$14=AN$3)),"")</f>
        <v>0</v>
      </c>
      <c r="AO86" s="33">
        <f>IF($B86&lt;&gt;"",SUMPRODUCT(1*(ORARIO!$W$5:$AA$14=$B86)*(ORARIO!$B$5:$B$14=AO$3)),"")</f>
        <v>0</v>
      </c>
      <c r="AP86" s="33">
        <f>IF($B86&lt;&gt;"",SUMPRODUCT(1*(ORARIO!$W$5:$AA$14=$B86)*(ORARIO!$B$5:$B$14=AP$3)),"")</f>
        <v>0</v>
      </c>
      <c r="AQ86" s="33">
        <f>IF($B86&lt;&gt;"",SUMPRODUCT(1*(ORARIO!$W$5:$AA$14=$B86)*(ORARIO!$B$5:$B$14=AQ$3)),"")</f>
        <v>0</v>
      </c>
      <c r="AR86" s="33">
        <f>IF($B86&lt;&gt;"",SUMPRODUCT(1*(ORARIO!$W$5:$AA$14=$B86)*(ORARIO!$B$5:$B$14=AR$3)),"")</f>
        <v>0</v>
      </c>
      <c r="AS86" s="33">
        <f>IF($B86&lt;&gt;"",SUMPRODUCT(1*(ORARIO!$W$5:$AA$14=$B86)*(ORARIO!$B$5:$B$14=AS$3)),"")</f>
        <v>0</v>
      </c>
      <c r="AT86" s="33">
        <f>IF($B86&lt;&gt;"",SUMPRODUCT(1*(ORARIO!$W$5:$AA$14=$B86)*(ORARIO!$B$5:$B$14=AT$3)),"")</f>
        <v>0</v>
      </c>
    </row>
    <row r="87" spans="2:46" ht="12.75" thickBot="1">
      <c r="B87" s="36" t="s">
        <v>95</v>
      </c>
      <c r="C87" s="33">
        <f>IF($B$4&lt;&gt;"",SUMPRODUCT(1*(ORARIO!$C$5:$G$14=$B87)*(ORARIO!$B$5:$B$14=C$3)),"")</f>
        <v>0</v>
      </c>
      <c r="D87" s="33">
        <f>IF($B$4&lt;&gt;"",SUMPRODUCT(1*(ORARIO!$C$5:$G$14=$B87)*(ORARIO!$B$5:$B$14=D$3)),"")</f>
        <v>0</v>
      </c>
      <c r="E87" s="33">
        <f>IF($B$4&lt;&gt;"",SUMPRODUCT(1*(ORARIO!$C$5:$G$14=$B87)*(ORARIO!$B$5:$B$14=E$3)),"")</f>
        <v>0</v>
      </c>
      <c r="F87" s="33">
        <f>IF($B$4&lt;&gt;"",SUMPRODUCT(1*(ORARIO!$C$5:$G$14=$B87)*(ORARIO!$B$5:$B$14=F$3)),"")</f>
        <v>0</v>
      </c>
      <c r="G87" s="33">
        <f>IF($B$4&lt;&gt;"",SUMPRODUCT(1*(ORARIO!$C$5:$G$14=$B87)*(ORARIO!$B$5:$B$14=G$3)),"")</f>
        <v>0</v>
      </c>
      <c r="H87" s="33">
        <f>IF($B$4&lt;&gt;"",SUMPRODUCT(1*(ORARIO!$C$5:$G$14=$B87)*(ORARIO!$B$5:$B$14=H$3)),"")</f>
        <v>0</v>
      </c>
      <c r="I87" s="33">
        <f>IF($B$4&lt;&gt;"",SUMPRODUCT(1*(ORARIO!$C$5:$G$14=$B87)*(ORARIO!$B$5:$B$14=I$3)),"")</f>
        <v>0</v>
      </c>
      <c r="J87" s="33">
        <f>IF($B$4&lt;&gt;"",SUMPRODUCT(1*(ORARIO!$C$5:$G$14=$B87)*(ORARIO!$B$5:$B$14=J$3)),"")</f>
        <v>0</v>
      </c>
      <c r="K87" s="37"/>
      <c r="L87" s="33">
        <f>IF($B87&lt;&gt;"",SUMPRODUCT(1*(ORARIO!$H$5:$L$14=$B87)*(ORARIO!$B$5:$B$14=L$3)),"")</f>
        <v>0</v>
      </c>
      <c r="M87" s="33">
        <f>IF($B87&lt;&gt;"",SUMPRODUCT(1*(ORARIO!$H$5:$L$14=$B87)*(ORARIO!$B$5:$B$14=M$3)),"")</f>
        <v>0</v>
      </c>
      <c r="N87" s="33">
        <f>IF($B87&lt;&gt;"",SUMPRODUCT(1*(ORARIO!$H$5:$L$14=$B87)*(ORARIO!$B$5:$B$14=N$3)),"")</f>
        <v>0</v>
      </c>
      <c r="O87" s="33">
        <f>IF($B87&lt;&gt;"",SUMPRODUCT(1*(ORARIO!$H$5:$L$14=$B87)*(ORARIO!$B$5:$B$14=O$3)),"")</f>
        <v>0</v>
      </c>
      <c r="P87" s="33">
        <f>IF($B87&lt;&gt;"",SUMPRODUCT(1*(ORARIO!$H$5:$L$14=$B87)*(ORARIO!$B$5:$B$14=P$3)),"")</f>
        <v>0</v>
      </c>
      <c r="Q87" s="33">
        <f>IF($B87&lt;&gt;"",SUMPRODUCT(1*(ORARIO!$H$5:$L$14=$B87)*(ORARIO!$B$5:$B$14=Q$3)),"")</f>
        <v>0</v>
      </c>
      <c r="R87" s="33">
        <f>IF($B87&lt;&gt;"",SUMPRODUCT(1*(ORARIO!$H$5:$L$14=$B87)*(ORARIO!$B$5:$B$14=R$3)),"")</f>
        <v>0</v>
      </c>
      <c r="S87" s="33">
        <f>IF($B87&lt;&gt;"",SUMPRODUCT(1*(ORARIO!$H$5:$L$14=$B87)*(ORARIO!$B$5:$B$14=S$3)),"")</f>
        <v>0</v>
      </c>
      <c r="T87" s="37"/>
      <c r="U87" s="33">
        <f>IF($B87&lt;&gt;"",SUMPRODUCT(1*(ORARIO!$M$5:$Q$14=$B87)*(ORARIO!$B$5:$B$14=U$3)),"")</f>
        <v>0</v>
      </c>
      <c r="V87" s="33">
        <f>IF($B87&lt;&gt;"",SUMPRODUCT(1*(ORARIO!$M$5:$Q$14=$B87)*(ORARIO!$B$5:$B$14=V$3)),"")</f>
        <v>0</v>
      </c>
      <c r="W87" s="33">
        <f>IF($B87&lt;&gt;"",SUMPRODUCT(1*(ORARIO!$M$5:$Q$14=$B87)*(ORARIO!$B$5:$B$14=W$3)),"")</f>
        <v>0</v>
      </c>
      <c r="X87" s="33">
        <f>IF($B87&lt;&gt;"",SUMPRODUCT(1*(ORARIO!$M$5:$Q$14=$B87)*(ORARIO!$B$5:$B$14=X$3)),"")</f>
        <v>0</v>
      </c>
      <c r="Y87" s="33">
        <f>IF($B87&lt;&gt;"",SUMPRODUCT(1*(ORARIO!$M$5:$Q$14=$B87)*(ORARIO!$B$5:$B$14=Y$3)),"")</f>
        <v>0</v>
      </c>
      <c r="Z87" s="33">
        <f>IF($B87&lt;&gt;"",SUMPRODUCT(1*(ORARIO!$M$5:$Q$14=$B87)*(ORARIO!$B$5:$B$14=Z$3)),"")</f>
        <v>0</v>
      </c>
      <c r="AA87" s="33">
        <f>IF($B87&lt;&gt;"",SUMPRODUCT(1*(ORARIO!$M$5:$Q$14=$B87)*(ORARIO!$B$5:$B$14=AA$3)),"")</f>
        <v>0</v>
      </c>
      <c r="AB87" s="33">
        <f>IF($B87&lt;&gt;"",SUMPRODUCT(1*(ORARIO!$M$5:$Q$14=$B87)*(ORARIO!$B$5:$B$14=AB$3)),"")</f>
        <v>0</v>
      </c>
      <c r="AC87" s="37"/>
      <c r="AD87" s="33">
        <f>IF($B87&lt;&gt;"",SUMPRODUCT(1*(ORARIO!$R$5:$V$14=$B87)*(ORARIO!$B$5:$B$14=AD$3)),"")</f>
        <v>0</v>
      </c>
      <c r="AE87" s="33">
        <f>IF($B87&lt;&gt;"",SUMPRODUCT(1*(ORARIO!$R$5:$V$14=$B87)*(ORARIO!$B$5:$B$14=AE$3)),"")</f>
        <v>0</v>
      </c>
      <c r="AF87" s="33">
        <f>IF($B87&lt;&gt;"",SUMPRODUCT(1*(ORARIO!$R$5:$V$14=$B87)*(ORARIO!$B$5:$B$14=AF$3)),"")</f>
        <v>0</v>
      </c>
      <c r="AG87" s="33">
        <f>IF($B87&lt;&gt;"",SUMPRODUCT(1*(ORARIO!$R$5:$V$14=$B87)*(ORARIO!$B$5:$B$14=AG$3)),"")</f>
        <v>0</v>
      </c>
      <c r="AH87" s="33">
        <f>IF($B87&lt;&gt;"",SUMPRODUCT(1*(ORARIO!$R$5:$V$14=$B87)*(ORARIO!$B$5:$B$14=AH$3)),"")</f>
        <v>0</v>
      </c>
      <c r="AI87" s="33">
        <f>IF($B87&lt;&gt;"",SUMPRODUCT(1*(ORARIO!$R$5:$V$14=$B87)*(ORARIO!$B$5:$B$14=AI$3)),"")</f>
        <v>0</v>
      </c>
      <c r="AJ87" s="33">
        <f>IF($B87&lt;&gt;"",SUMPRODUCT(1*(ORARIO!$R$5:$V$14=$B87)*(ORARIO!$B$5:$B$14=AJ$3)),"")</f>
        <v>0</v>
      </c>
      <c r="AK87" s="33">
        <f>IF($B87&lt;&gt;"",SUMPRODUCT(1*(ORARIO!$R$5:$V$14=$B87)*(ORARIO!$B$5:$B$14=AK$3)),"")</f>
        <v>0</v>
      </c>
      <c r="AL87" s="37"/>
      <c r="AM87" s="33">
        <f>IF($B87&lt;&gt;"",SUMPRODUCT(1*(ORARIO!$W$5:$AA$14=$B87)*(ORARIO!$B$5:$B$14=AM$3)),"")</f>
        <v>0</v>
      </c>
      <c r="AN87" s="33">
        <f>IF($B87&lt;&gt;"",SUMPRODUCT(1*(ORARIO!$W$5:$AA$14=$B87)*(ORARIO!$B$5:$B$14=AN$3)),"")</f>
        <v>0</v>
      </c>
      <c r="AO87" s="33">
        <f>IF($B87&lt;&gt;"",SUMPRODUCT(1*(ORARIO!$W$5:$AA$14=$B87)*(ORARIO!$B$5:$B$14=AO$3)),"")</f>
        <v>0</v>
      </c>
      <c r="AP87" s="33">
        <f>IF($B87&lt;&gt;"",SUMPRODUCT(1*(ORARIO!$W$5:$AA$14=$B87)*(ORARIO!$B$5:$B$14=AP$3)),"")</f>
        <v>2</v>
      </c>
      <c r="AQ87" s="33">
        <f>IF($B87&lt;&gt;"",SUMPRODUCT(1*(ORARIO!$W$5:$AA$14=$B87)*(ORARIO!$B$5:$B$14=AQ$3)),"")</f>
        <v>0</v>
      </c>
      <c r="AR87" s="33">
        <f>IF($B87&lt;&gt;"",SUMPRODUCT(1*(ORARIO!$W$5:$AA$14=$B87)*(ORARIO!$B$5:$B$14=AR$3)),"")</f>
        <v>0</v>
      </c>
      <c r="AS87" s="33">
        <f>IF($B87&lt;&gt;"",SUMPRODUCT(1*(ORARIO!$W$5:$AA$14=$B87)*(ORARIO!$B$5:$B$14=AS$3)),"")</f>
        <v>0</v>
      </c>
      <c r="AT87" s="33">
        <f>IF($B87&lt;&gt;"",SUMPRODUCT(1*(ORARIO!$W$5:$AA$14=$B87)*(ORARIO!$B$5:$B$14=AT$3)),"")</f>
        <v>0</v>
      </c>
    </row>
  </sheetData>
  <mergeCells count="5">
    <mergeCell ref="AM2:AT2"/>
    <mergeCell ref="B2:J2"/>
    <mergeCell ref="L2:S2"/>
    <mergeCell ref="U2:AB2"/>
    <mergeCell ref="AD2:AK2"/>
  </mergeCells>
  <conditionalFormatting sqref="AU16:AZ67">
    <cfRule type="cellIs" dxfId="194" priority="10" operator="notEqual">
      <formula>0</formula>
    </cfRule>
  </conditionalFormatting>
  <conditionalFormatting sqref="C4:S87 U4:AB87 AD4:AK87 AM4:AT87">
    <cfRule type="cellIs" dxfId="193" priority="5" operator="notEqual">
      <formula>0</formula>
    </cfRule>
  </conditionalFormatting>
  <conditionalFormatting sqref="T4:T87">
    <cfRule type="cellIs" dxfId="192" priority="4" operator="notEqual">
      <formula>0</formula>
    </cfRule>
  </conditionalFormatting>
  <conditionalFormatting sqref="AC4:AC87">
    <cfRule type="cellIs" dxfId="191" priority="3" operator="notEqual">
      <formula>0</formula>
    </cfRule>
  </conditionalFormatting>
  <conditionalFormatting sqref="AL4:AL87">
    <cfRule type="cellIs" dxfId="190" priority="2" operator="not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topLeftCell="A67" zoomScale="150" zoomScaleNormal="150" zoomScalePageLayoutView="150" workbookViewId="0">
      <selection activeCell="E78" sqref="E78"/>
    </sheetView>
  </sheetViews>
  <sheetFormatPr defaultColWidth="11" defaultRowHeight="15.75"/>
  <cols>
    <col min="3" max="3" width="12.375" customWidth="1"/>
    <col min="5" max="5" width="12.375" customWidth="1"/>
  </cols>
  <sheetData>
    <row r="1" spans="1:8" ht="16.5" thickBot="1">
      <c r="A1" t="s">
        <v>0</v>
      </c>
      <c r="C1" s="2" t="s">
        <v>96</v>
      </c>
      <c r="E1" s="2" t="s">
        <v>96</v>
      </c>
      <c r="H1" t="s">
        <v>122</v>
      </c>
    </row>
    <row r="2" spans="1:8" ht="16.5" thickTop="1">
      <c r="A2" s="1" t="s">
        <v>1</v>
      </c>
      <c r="B2" t="str">
        <f>IF(D2=TRUE,C2,"")</f>
        <v>A slo</v>
      </c>
      <c r="C2" t="s">
        <v>17</v>
      </c>
      <c r="D2" t="b">
        <v>1</v>
      </c>
      <c r="E2" t="s">
        <v>17</v>
      </c>
      <c r="H2" t="s">
        <v>13</v>
      </c>
    </row>
    <row r="3" spans="1:8">
      <c r="A3" t="s">
        <v>2</v>
      </c>
      <c r="B3" t="str">
        <f>IF(D3=TRUE,C3,"")</f>
        <v>A ita</v>
      </c>
      <c r="C3" t="s">
        <v>18</v>
      </c>
      <c r="D3" t="b">
        <v>1</v>
      </c>
      <c r="E3" t="s">
        <v>18</v>
      </c>
      <c r="H3" t="s">
        <v>14</v>
      </c>
    </row>
    <row r="4" spans="1:8">
      <c r="A4" t="s">
        <v>11</v>
      </c>
      <c r="C4" t="s">
        <v>19</v>
      </c>
      <c r="E4" t="s">
        <v>19</v>
      </c>
      <c r="H4" t="s">
        <v>15</v>
      </c>
    </row>
    <row r="5" spans="1:8">
      <c r="A5" t="s">
        <v>6</v>
      </c>
      <c r="C5" t="s">
        <v>20</v>
      </c>
      <c r="E5" t="s">
        <v>20</v>
      </c>
      <c r="H5" t="s">
        <v>16</v>
      </c>
    </row>
    <row r="6" spans="1:8">
      <c r="A6" t="s">
        <v>7</v>
      </c>
      <c r="C6" t="s">
        <v>21</v>
      </c>
      <c r="E6" t="s">
        <v>21</v>
      </c>
      <c r="H6" t="s">
        <v>114</v>
      </c>
    </row>
    <row r="7" spans="1:8">
      <c r="A7" t="s">
        <v>8</v>
      </c>
      <c r="C7" t="s">
        <v>22</v>
      </c>
      <c r="E7" t="s">
        <v>22</v>
      </c>
      <c r="H7" t="s">
        <v>115</v>
      </c>
    </row>
    <row r="8" spans="1:8">
      <c r="A8" t="s">
        <v>5</v>
      </c>
      <c r="C8" t="s">
        <v>23</v>
      </c>
      <c r="E8" t="s">
        <v>23</v>
      </c>
      <c r="H8" t="s">
        <v>123</v>
      </c>
    </row>
    <row r="9" spans="1:8">
      <c r="A9" t="s">
        <v>3</v>
      </c>
      <c r="C9" t="s">
        <v>24</v>
      </c>
      <c r="E9" t="s">
        <v>24</v>
      </c>
      <c r="H9" t="s">
        <v>124</v>
      </c>
    </row>
    <row r="10" spans="1:8">
      <c r="A10" t="s">
        <v>9</v>
      </c>
      <c r="C10" t="s">
        <v>25</v>
      </c>
      <c r="E10" t="s">
        <v>25</v>
      </c>
      <c r="H10" t="s">
        <v>125</v>
      </c>
    </row>
    <row r="11" spans="1:8">
      <c r="A11" t="s">
        <v>4</v>
      </c>
      <c r="C11" t="s">
        <v>26</v>
      </c>
      <c r="E11" t="s">
        <v>26</v>
      </c>
      <c r="H11" t="s">
        <v>126</v>
      </c>
    </row>
    <row r="12" spans="1:8">
      <c r="A12" t="s">
        <v>10</v>
      </c>
      <c r="C12" t="s">
        <v>27</v>
      </c>
      <c r="E12" t="s">
        <v>27</v>
      </c>
      <c r="H12" t="s">
        <v>127</v>
      </c>
    </row>
    <row r="13" spans="1:8">
      <c r="A13" t="s">
        <v>12</v>
      </c>
      <c r="C13" t="s">
        <v>28</v>
      </c>
      <c r="E13" t="s">
        <v>28</v>
      </c>
      <c r="H13" t="s">
        <v>128</v>
      </c>
    </row>
    <row r="14" spans="1:8">
      <c r="C14" t="s">
        <v>29</v>
      </c>
      <c r="E14" t="s">
        <v>29</v>
      </c>
      <c r="H14" t="s">
        <v>129</v>
      </c>
    </row>
    <row r="15" spans="1:8">
      <c r="C15" t="s">
        <v>50</v>
      </c>
      <c r="E15" t="s">
        <v>50</v>
      </c>
      <c r="H15" t="s">
        <v>130</v>
      </c>
    </row>
    <row r="16" spans="1:8">
      <c r="C16" t="s">
        <v>51</v>
      </c>
      <c r="E16" t="s">
        <v>51</v>
      </c>
    </row>
    <row r="17" spans="3:5">
      <c r="C17" t="s">
        <v>52</v>
      </c>
      <c r="E17" t="s">
        <v>52</v>
      </c>
    </row>
    <row r="18" spans="3:5">
      <c r="C18" t="s">
        <v>53</v>
      </c>
      <c r="E18" t="s">
        <v>53</v>
      </c>
    </row>
    <row r="19" spans="3:5">
      <c r="C19" t="s">
        <v>30</v>
      </c>
      <c r="E19" t="s">
        <v>30</v>
      </c>
    </row>
    <row r="20" spans="3:5">
      <c r="C20" t="s">
        <v>31</v>
      </c>
      <c r="E20" t="s">
        <v>31</v>
      </c>
    </row>
    <row r="21" spans="3:5">
      <c r="C21" t="s">
        <v>32</v>
      </c>
      <c r="E21" t="s">
        <v>32</v>
      </c>
    </row>
    <row r="22" spans="3:5">
      <c r="C22" t="s">
        <v>54</v>
      </c>
      <c r="E22" t="s">
        <v>54</v>
      </c>
    </row>
    <row r="23" spans="3:5">
      <c r="C23" t="s">
        <v>33</v>
      </c>
      <c r="E23" t="s">
        <v>33</v>
      </c>
    </row>
    <row r="24" spans="3:5">
      <c r="C24" t="s">
        <v>34</v>
      </c>
      <c r="E24" t="s">
        <v>34</v>
      </c>
    </row>
    <row r="25" spans="3:5">
      <c r="C25" t="s">
        <v>35</v>
      </c>
      <c r="E25" t="s">
        <v>35</v>
      </c>
    </row>
    <row r="26" spans="3:5">
      <c r="C26" t="s">
        <v>36</v>
      </c>
      <c r="E26" t="s">
        <v>36</v>
      </c>
    </row>
    <row r="27" spans="3:5">
      <c r="C27" t="s">
        <v>55</v>
      </c>
      <c r="E27" t="s">
        <v>55</v>
      </c>
    </row>
    <row r="28" spans="3:5">
      <c r="C28" t="s">
        <v>56</v>
      </c>
      <c r="E28" t="s">
        <v>56</v>
      </c>
    </row>
    <row r="29" spans="3:5">
      <c r="C29" t="s">
        <v>57</v>
      </c>
      <c r="E29" t="s">
        <v>57</v>
      </c>
    </row>
    <row r="30" spans="3:5">
      <c r="C30" t="s">
        <v>58</v>
      </c>
      <c r="E30" t="s">
        <v>58</v>
      </c>
    </row>
    <row r="31" spans="3:5">
      <c r="C31" t="s">
        <v>37</v>
      </c>
      <c r="E31" t="s">
        <v>37</v>
      </c>
    </row>
    <row r="32" spans="3:5">
      <c r="C32" t="s">
        <v>38</v>
      </c>
      <c r="E32" t="s">
        <v>38</v>
      </c>
    </row>
    <row r="33" spans="3:5">
      <c r="C33" t="s">
        <v>39</v>
      </c>
      <c r="E33" t="s">
        <v>39</v>
      </c>
    </row>
    <row r="34" spans="3:5">
      <c r="C34" t="s">
        <v>59</v>
      </c>
      <c r="E34" t="s">
        <v>59</v>
      </c>
    </row>
    <row r="35" spans="3:5">
      <c r="C35" t="s">
        <v>40</v>
      </c>
      <c r="E35" t="s">
        <v>40</v>
      </c>
    </row>
    <row r="36" spans="3:5">
      <c r="C36" t="s">
        <v>41</v>
      </c>
      <c r="E36" t="s">
        <v>41</v>
      </c>
    </row>
    <row r="37" spans="3:5">
      <c r="C37" t="s">
        <v>42</v>
      </c>
      <c r="E37" t="s">
        <v>42</v>
      </c>
    </row>
    <row r="38" spans="3:5">
      <c r="C38" t="s">
        <v>43</v>
      </c>
      <c r="E38" t="s">
        <v>43</v>
      </c>
    </row>
    <row r="39" spans="3:5">
      <c r="C39" t="s">
        <v>97</v>
      </c>
      <c r="E39" t="s">
        <v>97</v>
      </c>
    </row>
    <row r="40" spans="3:5">
      <c r="C40" t="s">
        <v>98</v>
      </c>
      <c r="E40" t="s">
        <v>98</v>
      </c>
    </row>
    <row r="41" spans="3:5">
      <c r="C41" t="s">
        <v>99</v>
      </c>
      <c r="E41" t="s">
        <v>99</v>
      </c>
    </row>
    <row r="42" spans="3:5">
      <c r="C42" t="s">
        <v>100</v>
      </c>
      <c r="E42" t="s">
        <v>100</v>
      </c>
    </row>
    <row r="43" spans="3:5">
      <c r="C43" t="s">
        <v>44</v>
      </c>
      <c r="E43" t="s">
        <v>44</v>
      </c>
    </row>
    <row r="44" spans="3:5">
      <c r="C44" t="s">
        <v>45</v>
      </c>
      <c r="E44" t="s">
        <v>45</v>
      </c>
    </row>
    <row r="45" spans="3:5">
      <c r="C45" t="s">
        <v>46</v>
      </c>
      <c r="E45" t="s">
        <v>46</v>
      </c>
    </row>
    <row r="46" spans="3:5">
      <c r="C46" t="s">
        <v>101</v>
      </c>
      <c r="E46" t="s">
        <v>101</v>
      </c>
    </row>
    <row r="47" spans="3:5">
      <c r="C47" t="s">
        <v>47</v>
      </c>
      <c r="E47" t="s">
        <v>47</v>
      </c>
    </row>
    <row r="48" spans="3:5">
      <c r="C48" t="s">
        <v>48</v>
      </c>
      <c r="E48" t="s">
        <v>48</v>
      </c>
    </row>
    <row r="49" spans="3:5">
      <c r="C49" t="s">
        <v>49</v>
      </c>
      <c r="E49" t="s">
        <v>49</v>
      </c>
    </row>
    <row r="50" spans="3:5">
      <c r="C50" t="s">
        <v>60</v>
      </c>
      <c r="E50" t="s">
        <v>60</v>
      </c>
    </row>
    <row r="51" spans="3:5">
      <c r="C51" t="s">
        <v>61</v>
      </c>
      <c r="E51" t="s">
        <v>61</v>
      </c>
    </row>
    <row r="52" spans="3:5">
      <c r="C52" t="s">
        <v>62</v>
      </c>
      <c r="E52" t="s">
        <v>62</v>
      </c>
    </row>
    <row r="53" spans="3:5">
      <c r="C53" t="s">
        <v>63</v>
      </c>
      <c r="E53" t="s">
        <v>63</v>
      </c>
    </row>
    <row r="54" spans="3:5">
      <c r="C54" t="s">
        <v>64</v>
      </c>
      <c r="E54" t="s">
        <v>64</v>
      </c>
    </row>
    <row r="55" spans="3:5">
      <c r="C55" t="s">
        <v>65</v>
      </c>
      <c r="E55" t="s">
        <v>65</v>
      </c>
    </row>
    <row r="56" spans="3:5">
      <c r="C56" t="s">
        <v>66</v>
      </c>
      <c r="E56" t="s">
        <v>66</v>
      </c>
    </row>
    <row r="57" spans="3:5">
      <c r="C57" t="s">
        <v>67</v>
      </c>
      <c r="E57" t="s">
        <v>67</v>
      </c>
    </row>
    <row r="58" spans="3:5">
      <c r="C58" t="s">
        <v>68</v>
      </c>
      <c r="E58" t="s">
        <v>68</v>
      </c>
    </row>
    <row r="59" spans="3:5">
      <c r="C59" t="s">
        <v>69</v>
      </c>
      <c r="E59" t="s">
        <v>69</v>
      </c>
    </row>
    <row r="60" spans="3:5">
      <c r="C60" t="s">
        <v>70</v>
      </c>
      <c r="E60" t="s">
        <v>70</v>
      </c>
    </row>
    <row r="61" spans="3:5">
      <c r="C61" t="s">
        <v>71</v>
      </c>
      <c r="E61" t="s">
        <v>71</v>
      </c>
    </row>
    <row r="62" spans="3:5">
      <c r="C62" t="s">
        <v>72</v>
      </c>
      <c r="E62" t="s">
        <v>72</v>
      </c>
    </row>
    <row r="63" spans="3:5">
      <c r="C63" t="s">
        <v>73</v>
      </c>
      <c r="E63" t="s">
        <v>73</v>
      </c>
    </row>
    <row r="64" spans="3:5">
      <c r="C64" t="s">
        <v>74</v>
      </c>
      <c r="E64" t="s">
        <v>74</v>
      </c>
    </row>
    <row r="65" spans="3:5">
      <c r="C65" t="s">
        <v>75</v>
      </c>
      <c r="E65" t="s">
        <v>75</v>
      </c>
    </row>
    <row r="66" spans="3:5">
      <c r="C66" t="s">
        <v>76</v>
      </c>
      <c r="E66" t="s">
        <v>76</v>
      </c>
    </row>
    <row r="67" spans="3:5">
      <c r="C67" t="s">
        <v>77</v>
      </c>
      <c r="E67" t="s">
        <v>77</v>
      </c>
    </row>
    <row r="68" spans="3:5">
      <c r="C68" t="s">
        <v>78</v>
      </c>
      <c r="E68" t="s">
        <v>78</v>
      </c>
    </row>
    <row r="69" spans="3:5">
      <c r="C69" t="s">
        <v>79</v>
      </c>
      <c r="E69" t="s">
        <v>79</v>
      </c>
    </row>
    <row r="70" spans="3:5">
      <c r="C70" t="s">
        <v>80</v>
      </c>
      <c r="E70" t="s">
        <v>80</v>
      </c>
    </row>
    <row r="71" spans="3:5">
      <c r="C71" t="s">
        <v>81</v>
      </c>
      <c r="E71" t="s">
        <v>81</v>
      </c>
    </row>
    <row r="72" spans="3:5">
      <c r="C72" t="s">
        <v>82</v>
      </c>
      <c r="E72" t="s">
        <v>82</v>
      </c>
    </row>
    <row r="73" spans="3:5">
      <c r="C73" t="s">
        <v>83</v>
      </c>
      <c r="E73" t="s">
        <v>83</v>
      </c>
    </row>
    <row r="74" spans="3:5">
      <c r="C74" t="s">
        <v>84</v>
      </c>
      <c r="E74" t="s">
        <v>84</v>
      </c>
    </row>
    <row r="75" spans="3:5">
      <c r="C75" t="s">
        <v>85</v>
      </c>
      <c r="E75" t="s">
        <v>85</v>
      </c>
    </row>
    <row r="76" spans="3:5">
      <c r="C76" t="s">
        <v>86</v>
      </c>
      <c r="E76" t="s">
        <v>86</v>
      </c>
    </row>
    <row r="77" spans="3:5">
      <c r="C77" t="s">
        <v>87</v>
      </c>
      <c r="E77" t="s">
        <v>87</v>
      </c>
    </row>
    <row r="78" spans="3:5">
      <c r="C78" t="s">
        <v>88</v>
      </c>
      <c r="E78" t="s">
        <v>88</v>
      </c>
    </row>
    <row r="79" spans="3:5">
      <c r="C79" t="s">
        <v>89</v>
      </c>
      <c r="E79" t="s">
        <v>89</v>
      </c>
    </row>
    <row r="80" spans="3:5">
      <c r="C80" t="s">
        <v>90</v>
      </c>
      <c r="E80" t="s">
        <v>90</v>
      </c>
    </row>
    <row r="81" spans="3:5">
      <c r="C81" t="s">
        <v>91</v>
      </c>
      <c r="E81" t="s">
        <v>91</v>
      </c>
    </row>
    <row r="82" spans="3:5">
      <c r="C82" t="s">
        <v>92</v>
      </c>
      <c r="E82" t="s">
        <v>92</v>
      </c>
    </row>
    <row r="83" spans="3:5">
      <c r="C83" t="s">
        <v>93</v>
      </c>
      <c r="E83" t="s">
        <v>93</v>
      </c>
    </row>
    <row r="84" spans="3:5">
      <c r="C84" t="s">
        <v>94</v>
      </c>
      <c r="E84" t="s">
        <v>94</v>
      </c>
    </row>
    <row r="85" spans="3:5">
      <c r="C85" t="s">
        <v>95</v>
      </c>
      <c r="E85" t="s">
        <v>95</v>
      </c>
    </row>
  </sheetData>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5</xdr:col>
                    <xdr:colOff>180975</xdr:colOff>
                    <xdr:row>1</xdr:row>
                    <xdr:rowOff>0</xdr:rowOff>
                  </from>
                  <to>
                    <xdr:col>5</xdr:col>
                    <xdr:colOff>581025</xdr:colOff>
                    <xdr:row>2</xdr:row>
                    <xdr:rowOff>9525</xdr:rowOff>
                  </to>
                </anchor>
              </controlPr>
            </control>
          </mc:Choice>
        </mc:AlternateContent>
        <mc:AlternateContent xmlns:mc="http://schemas.openxmlformats.org/markup-compatibility/2006">
          <mc:Choice Requires="x14">
            <control shapeId="2051" r:id="rId4" name="Check Box 3">
              <controlPr defaultSize="0" autoFill="0" autoLine="0" autoPict="0">
                <anchor moveWithCells="1">
                  <from>
                    <xdr:col>5</xdr:col>
                    <xdr:colOff>190500</xdr:colOff>
                    <xdr:row>2</xdr:row>
                    <xdr:rowOff>9525</xdr:rowOff>
                  </from>
                  <to>
                    <xdr:col>5</xdr:col>
                    <xdr:colOff>790575</xdr:colOff>
                    <xdr:row>3</xdr:row>
                    <xdr:rowOff>28575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5</xdr:col>
                    <xdr:colOff>161925</xdr:colOff>
                    <xdr:row>7</xdr:row>
                    <xdr:rowOff>9525</xdr:rowOff>
                  </from>
                  <to>
                    <xdr:col>5</xdr:col>
                    <xdr:colOff>571500</xdr:colOff>
                    <xdr:row>8</xdr:row>
                    <xdr:rowOff>47625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5</xdr:col>
                    <xdr:colOff>85725</xdr:colOff>
                    <xdr:row>6</xdr:row>
                    <xdr:rowOff>9525</xdr:rowOff>
                  </from>
                  <to>
                    <xdr:col>5</xdr:col>
                    <xdr:colOff>495300</xdr:colOff>
                    <xdr:row>7</xdr:row>
                    <xdr:rowOff>38100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6</xdr:col>
                    <xdr:colOff>66675</xdr:colOff>
                    <xdr:row>8</xdr:row>
                    <xdr:rowOff>180975</xdr:rowOff>
                  </from>
                  <to>
                    <xdr:col>6</xdr:col>
                    <xdr:colOff>466725</xdr:colOff>
                    <xdr:row>10</xdr:row>
                    <xdr:rowOff>9525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6</xdr:col>
                    <xdr:colOff>219075</xdr:colOff>
                    <xdr:row>9</xdr:row>
                    <xdr:rowOff>142875</xdr:rowOff>
                  </from>
                  <to>
                    <xdr:col>6</xdr:col>
                    <xdr:colOff>619125</xdr:colOff>
                    <xdr:row>10</xdr:row>
                    <xdr:rowOff>161925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6</xdr:col>
                    <xdr:colOff>371475</xdr:colOff>
                    <xdr:row>10</xdr:row>
                    <xdr:rowOff>104775</xdr:rowOff>
                  </from>
                  <to>
                    <xdr:col>6</xdr:col>
                    <xdr:colOff>771525</xdr:colOff>
                    <xdr:row>11</xdr:row>
                    <xdr:rowOff>123825</xdr:rowOff>
                  </to>
                </anchor>
              </controlPr>
            </control>
          </mc:Choice>
        </mc:AlternateContent>
        <mc:AlternateContent xmlns:mc="http://schemas.openxmlformats.org/markup-compatibility/2006">
          <mc:Choice Requires="x14">
            <control shapeId="2052" r:id="rId10" name="Check Box 4">
              <controlPr defaultSize="0" autoFill="0" autoLine="0" autoPict="0">
                <anchor moveWithCells="1">
                  <from>
                    <xdr:col>0</xdr:col>
                    <xdr:colOff>495300</xdr:colOff>
                    <xdr:row>2</xdr:row>
                    <xdr:rowOff>104775</xdr:rowOff>
                  </from>
                  <to>
                    <xdr:col>1</xdr:col>
                    <xdr:colOff>76200</xdr:colOff>
                    <xdr:row>3</xdr:row>
                    <xdr:rowOff>123825</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0</xdr:col>
                    <xdr:colOff>647700</xdr:colOff>
                    <xdr:row>3</xdr:row>
                    <xdr:rowOff>66675</xdr:rowOff>
                  </from>
                  <to>
                    <xdr:col>1</xdr:col>
                    <xdr:colOff>228600</xdr:colOff>
                    <xdr:row>4</xdr:row>
                    <xdr:rowOff>85725</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0</xdr:col>
                    <xdr:colOff>800100</xdr:colOff>
                    <xdr:row>4</xdr:row>
                    <xdr:rowOff>28575</xdr:rowOff>
                  </from>
                  <to>
                    <xdr:col>1</xdr:col>
                    <xdr:colOff>381000</xdr:colOff>
                    <xdr:row>5</xdr:row>
                    <xdr:rowOff>47625</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1</xdr:col>
                    <xdr:colOff>276225</xdr:colOff>
                    <xdr:row>5</xdr:row>
                    <xdr:rowOff>142875</xdr:rowOff>
                  </from>
                  <to>
                    <xdr:col>1</xdr:col>
                    <xdr:colOff>685800</xdr:colOff>
                    <xdr:row>6</xdr:row>
                    <xdr:rowOff>161925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581025</xdr:colOff>
                    <xdr:row>7</xdr:row>
                    <xdr:rowOff>66675</xdr:rowOff>
                  </from>
                  <to>
                    <xdr:col>2</xdr:col>
                    <xdr:colOff>161925</xdr:colOff>
                    <xdr:row>8</xdr:row>
                    <xdr:rowOff>85725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733425</xdr:colOff>
                    <xdr:row>8</xdr:row>
                    <xdr:rowOff>28575</xdr:rowOff>
                  </from>
                  <to>
                    <xdr:col>2</xdr:col>
                    <xdr:colOff>314325</xdr:colOff>
                    <xdr:row>9</xdr:row>
                    <xdr:rowOff>47625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77E76-0940-475B-AEC2-F79E54F4CD22}">
  <dimension ref="A1:FG64"/>
  <sheetViews>
    <sheetView zoomScale="87" zoomScaleNormal="87" workbookViewId="0">
      <pane xSplit="2" ySplit="4" topLeftCell="C5" activePane="bottomRight" state="frozen"/>
      <selection pane="topRight" activeCell="C1" sqref="C1"/>
      <selection pane="bottomLeft" activeCell="A5" sqref="A5"/>
      <selection pane="bottomRight" activeCell="E3" sqref="E3:FG3"/>
    </sheetView>
  </sheetViews>
  <sheetFormatPr defaultColWidth="3.125" defaultRowHeight="12" customHeight="1"/>
  <cols>
    <col min="1" max="1" width="3.125" style="50"/>
    <col min="2" max="3" width="3.125" style="51"/>
    <col min="4" max="4" width="0" style="51" hidden="1" customWidth="1"/>
    <col min="5" max="5" width="3.125" style="51"/>
    <col min="6" max="6" width="0" style="51" hidden="1" customWidth="1"/>
    <col min="7" max="7" width="3.125" style="51"/>
    <col min="8" max="8" width="0" style="51" hidden="1" customWidth="1"/>
    <col min="9" max="9" width="3.125" style="51"/>
    <col min="10" max="10" width="0" style="51" hidden="1" customWidth="1"/>
    <col min="11" max="11" width="3.125" style="51"/>
    <col min="12" max="12" width="0" style="51" hidden="1" customWidth="1"/>
    <col min="13" max="13" width="3.125" style="51"/>
    <col min="14" max="14" width="0" style="51" hidden="1" customWidth="1"/>
    <col min="15" max="15" width="3.125" style="51"/>
    <col min="16" max="16" width="0" style="51" hidden="1" customWidth="1"/>
    <col min="17" max="17" width="3.125" style="51"/>
    <col min="18" max="18" width="0" style="51" hidden="1" customWidth="1"/>
    <col min="19" max="19" width="3.125" style="51"/>
    <col min="20" max="20" width="0" style="51" hidden="1" customWidth="1"/>
    <col min="21" max="21" width="3.125" style="51"/>
    <col min="22" max="22" width="0" style="51" hidden="1" customWidth="1"/>
    <col min="23" max="23" width="3.125" style="51"/>
    <col min="24" max="24" width="0" style="51" hidden="1" customWidth="1"/>
    <col min="25" max="25" width="3.125" style="51"/>
    <col min="26" max="26" width="0" style="51" hidden="1" customWidth="1"/>
    <col min="27" max="27" width="3.125" style="51"/>
    <col min="28" max="28" width="0" style="51" hidden="1" customWidth="1"/>
    <col min="29" max="29" width="3.125" style="51"/>
    <col min="30" max="30" width="0" style="51" hidden="1" customWidth="1"/>
    <col min="31" max="31" width="3.125" style="51"/>
    <col min="32" max="32" width="0" style="51" hidden="1" customWidth="1"/>
    <col min="33" max="33" width="3.125" style="51"/>
    <col min="34" max="34" width="0" style="51" hidden="1" customWidth="1"/>
    <col min="35" max="35" width="3.125" style="51"/>
    <col min="36" max="36" width="0" style="51" hidden="1" customWidth="1"/>
    <col min="37" max="37" width="3.125" style="51"/>
    <col min="38" max="38" width="0" style="51" hidden="1" customWidth="1"/>
    <col min="39" max="39" width="3.125" style="51"/>
    <col min="40" max="40" width="0" style="51" hidden="1" customWidth="1"/>
    <col min="41" max="41" width="3.125" style="51"/>
    <col min="42" max="42" width="0" style="51" hidden="1" customWidth="1"/>
    <col min="43" max="43" width="3.125" style="51"/>
    <col min="44" max="44" width="0" style="51" hidden="1" customWidth="1"/>
    <col min="45" max="45" width="3.125" style="51"/>
    <col min="46" max="46" width="0" style="51" hidden="1" customWidth="1"/>
    <col min="47" max="47" width="3.125" style="51"/>
    <col min="48" max="48" width="0" style="51" hidden="1" customWidth="1"/>
    <col min="49" max="49" width="3.125" style="51"/>
    <col min="50" max="50" width="0" style="51" hidden="1" customWidth="1"/>
    <col min="51" max="51" width="3.125" style="51"/>
    <col min="52" max="52" width="0" style="51" hidden="1" customWidth="1"/>
    <col min="53" max="53" width="3.125" style="51"/>
    <col min="54" max="54" width="0" style="51" hidden="1" customWidth="1"/>
    <col min="55" max="55" width="3.125" style="51"/>
    <col min="56" max="56" width="0" style="51" hidden="1" customWidth="1"/>
    <col min="57" max="57" width="3.125" style="51"/>
    <col min="58" max="58" width="0" style="51" hidden="1" customWidth="1"/>
    <col min="59" max="59" width="3.125" style="51"/>
    <col min="60" max="60" width="0" style="51" hidden="1" customWidth="1"/>
    <col min="61" max="61" width="3.125" style="51"/>
    <col min="62" max="62" width="0" style="51" hidden="1" customWidth="1"/>
    <col min="63" max="63" width="3.125" style="51"/>
    <col min="64" max="64" width="0" style="51" hidden="1" customWidth="1"/>
    <col min="65" max="65" width="3.125" style="51"/>
    <col min="66" max="66" width="0" style="51" hidden="1" customWidth="1"/>
    <col min="67" max="67" width="3.125" style="51"/>
    <col min="68" max="68" width="0" style="51" hidden="1" customWidth="1"/>
    <col min="69" max="69" width="3.125" style="51"/>
    <col min="70" max="70" width="0" style="51" hidden="1" customWidth="1"/>
    <col min="71" max="71" width="3.125" style="51"/>
    <col min="72" max="72" width="0" style="51" hidden="1" customWidth="1"/>
    <col min="73" max="73" width="3.125" style="51"/>
    <col min="74" max="74" width="0" style="51" hidden="1" customWidth="1"/>
    <col min="75" max="75" width="3.125" style="51"/>
    <col min="76" max="76" width="0" style="51" hidden="1" customWidth="1"/>
    <col min="77" max="77" width="3.125" style="51"/>
    <col min="78" max="78" width="0" style="51" hidden="1" customWidth="1"/>
    <col min="79" max="79" width="3.125" style="51"/>
    <col min="80" max="80" width="0" style="51" hidden="1" customWidth="1"/>
    <col min="81" max="81" width="3.125" style="51"/>
    <col min="82" max="82" width="0" style="51" hidden="1" customWidth="1"/>
    <col min="83" max="83" width="3.125" style="51"/>
    <col min="84" max="84" width="0" style="51" hidden="1" customWidth="1"/>
    <col min="85" max="85" width="3.125" style="51"/>
    <col min="86" max="86" width="0" style="51" hidden="1" customWidth="1"/>
    <col min="87" max="87" width="3.125" style="51"/>
    <col min="88" max="88" width="0" style="51" hidden="1" customWidth="1"/>
    <col min="89" max="89" width="3.125" style="51"/>
    <col min="90" max="90" width="0" style="51" hidden="1" customWidth="1"/>
    <col min="91" max="91" width="3.125" style="51"/>
    <col min="92" max="92" width="0" style="51" hidden="1" customWidth="1"/>
    <col min="93" max="93" width="3.125" style="51"/>
    <col min="94" max="94" width="0" style="51" hidden="1" customWidth="1"/>
    <col min="95" max="95" width="3.125" style="51"/>
    <col min="96" max="96" width="0" style="51" hidden="1" customWidth="1"/>
    <col min="97" max="97" width="3.125" style="51"/>
    <col min="98" max="98" width="0" style="51" hidden="1" customWidth="1"/>
    <col min="99" max="99" width="3.125" style="51"/>
    <col min="100" max="100" width="0" style="51" hidden="1" customWidth="1"/>
    <col min="101" max="101" width="3.125" style="51"/>
    <col min="102" max="102" width="0" style="51" hidden="1" customWidth="1"/>
    <col min="103" max="103" width="3.125" style="51"/>
    <col min="104" max="104" width="0" style="51" hidden="1" customWidth="1"/>
    <col min="105" max="105" width="3.125" style="51"/>
    <col min="106" max="106" width="0" style="51" hidden="1" customWidth="1"/>
    <col min="107" max="107" width="3.125" style="51"/>
    <col min="108" max="108" width="0" style="51" hidden="1" customWidth="1"/>
    <col min="109" max="109" width="3.125" style="51"/>
    <col min="110" max="110" width="0" style="51" hidden="1" customWidth="1"/>
    <col min="111" max="111" width="3.125" style="51"/>
    <col min="112" max="112" width="0" style="51" hidden="1" customWidth="1"/>
    <col min="113" max="113" width="3.125" style="51"/>
    <col min="114" max="114" width="0" style="51" hidden="1" customWidth="1"/>
    <col min="115" max="115" width="3.125" style="51"/>
    <col min="116" max="116" width="0" style="51" hidden="1" customWidth="1"/>
    <col min="117" max="117" width="3.125" style="51"/>
    <col min="118" max="118" width="0" style="51" hidden="1" customWidth="1"/>
    <col min="119" max="119" width="3.125" style="51"/>
    <col min="120" max="120" width="0" style="51" hidden="1" customWidth="1"/>
    <col min="121" max="121" width="3.125" style="51"/>
    <col min="122" max="122" width="0" style="51" hidden="1" customWidth="1"/>
    <col min="123" max="123" width="3.125" style="51"/>
    <col min="124" max="124" width="0" style="51" hidden="1" customWidth="1"/>
    <col min="125" max="125" width="3.125" style="51"/>
    <col min="126" max="126" width="0" style="51" hidden="1" customWidth="1"/>
    <col min="127" max="127" width="3.125" style="51"/>
    <col min="128" max="128" width="0" style="51" hidden="1" customWidth="1"/>
    <col min="129" max="129" width="3.125" style="51"/>
    <col min="130" max="130" width="0" style="51" hidden="1" customWidth="1"/>
    <col min="131" max="131" width="3.125" style="51"/>
    <col min="132" max="132" width="0" style="51" hidden="1" customWidth="1"/>
    <col min="133" max="133" width="3.125" style="51"/>
    <col min="134" max="134" width="0" style="51" hidden="1" customWidth="1"/>
    <col min="135" max="135" width="3.125" style="51"/>
    <col min="136" max="136" width="0" style="51" hidden="1" customWidth="1"/>
    <col min="137" max="137" width="3.125" style="51"/>
    <col min="138" max="138" width="0" style="51" hidden="1" customWidth="1"/>
    <col min="139" max="139" width="3.125" style="51"/>
    <col min="140" max="140" width="0" style="51" hidden="1" customWidth="1"/>
    <col min="141" max="141" width="3.125" style="51"/>
    <col min="142" max="142" width="0" style="51" hidden="1" customWidth="1"/>
    <col min="143" max="143" width="3.125" style="51"/>
    <col min="144" max="144" width="0" style="51" hidden="1" customWidth="1"/>
    <col min="145" max="145" width="3.125" style="51"/>
    <col min="146" max="146" width="0" style="51" hidden="1" customWidth="1"/>
    <col min="147" max="147" width="3.125" style="51"/>
    <col min="148" max="148" width="0" style="51" hidden="1" customWidth="1"/>
    <col min="149" max="149" width="3.125" style="51"/>
    <col min="150" max="150" width="0" style="51" hidden="1" customWidth="1"/>
    <col min="151" max="151" width="3.125" style="51"/>
    <col min="152" max="152" width="0" style="51" hidden="1" customWidth="1"/>
    <col min="153" max="153" width="3.125" style="51"/>
    <col min="154" max="154" width="0" style="51" hidden="1" customWidth="1"/>
    <col min="155" max="155" width="3.125" style="51"/>
    <col min="156" max="156" width="0" style="51" hidden="1" customWidth="1"/>
    <col min="157" max="157" width="3.125" style="51"/>
    <col min="158" max="158" width="0" style="51" hidden="1" customWidth="1"/>
    <col min="159" max="159" width="3.125" style="51"/>
    <col min="160" max="160" width="0" style="51" hidden="1" customWidth="1"/>
    <col min="161" max="161" width="3.125" style="51"/>
    <col min="162" max="162" width="0" style="51" hidden="1" customWidth="1"/>
    <col min="163" max="16384" width="3.125" style="51"/>
  </cols>
  <sheetData>
    <row r="1" spans="1:163" ht="12" customHeight="1">
      <c r="B1" s="50"/>
      <c r="D1" s="137" t="s">
        <v>135</v>
      </c>
      <c r="E1" s="138"/>
      <c r="F1" s="138"/>
      <c r="G1" s="138"/>
      <c r="H1" s="138"/>
      <c r="I1" s="138"/>
      <c r="J1" s="138"/>
      <c r="K1" s="138"/>
      <c r="L1" s="138"/>
      <c r="M1" s="138"/>
      <c r="N1" s="138"/>
      <c r="O1" s="138"/>
      <c r="P1" s="138"/>
      <c r="Q1" s="138"/>
      <c r="R1" s="138"/>
      <c r="S1" s="138"/>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3"/>
    </row>
    <row r="2" spans="1:163" ht="12" customHeight="1" thickBot="1">
      <c r="B2" s="54"/>
      <c r="C2" s="54"/>
      <c r="D2" s="139"/>
      <c r="E2" s="140"/>
      <c r="F2" s="140"/>
      <c r="G2" s="140"/>
      <c r="H2" s="140"/>
      <c r="I2" s="140"/>
      <c r="J2" s="140"/>
      <c r="K2" s="140"/>
      <c r="L2" s="140"/>
      <c r="M2" s="140"/>
      <c r="N2" s="140"/>
      <c r="O2" s="140"/>
      <c r="P2" s="140"/>
      <c r="Q2" s="140"/>
      <c r="R2" s="140"/>
      <c r="S2" s="14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6"/>
    </row>
    <row r="3" spans="1:163" ht="12" customHeight="1" thickBot="1">
      <c r="D3" s="111" t="s">
        <v>13</v>
      </c>
      <c r="E3" s="112" t="s">
        <v>13</v>
      </c>
      <c r="F3" s="58" t="s">
        <v>13</v>
      </c>
      <c r="G3" s="58" t="s">
        <v>13</v>
      </c>
      <c r="H3" s="58" t="s">
        <v>13</v>
      </c>
      <c r="I3" s="58" t="s">
        <v>13</v>
      </c>
      <c r="J3" s="58" t="s">
        <v>13</v>
      </c>
      <c r="K3" s="58" t="s">
        <v>13</v>
      </c>
      <c r="L3" s="58" t="s">
        <v>13</v>
      </c>
      <c r="M3" s="58" t="s">
        <v>13</v>
      </c>
      <c r="N3" s="58" t="s">
        <v>13</v>
      </c>
      <c r="O3" s="58" t="s">
        <v>13</v>
      </c>
      <c r="P3" s="58" t="s">
        <v>13</v>
      </c>
      <c r="Q3" s="58" t="s">
        <v>13</v>
      </c>
      <c r="R3" s="58" t="s">
        <v>13</v>
      </c>
      <c r="S3" s="58" t="s">
        <v>13</v>
      </c>
      <c r="T3" s="57" t="s">
        <v>14</v>
      </c>
      <c r="U3" s="59" t="s">
        <v>14</v>
      </c>
      <c r="V3" s="60" t="s">
        <v>14</v>
      </c>
      <c r="W3" s="60" t="s">
        <v>14</v>
      </c>
      <c r="X3" s="60" t="s">
        <v>14</v>
      </c>
      <c r="Y3" s="60" t="s">
        <v>14</v>
      </c>
      <c r="Z3" s="60" t="s">
        <v>14</v>
      </c>
      <c r="AA3" s="60" t="s">
        <v>14</v>
      </c>
      <c r="AB3" s="60" t="s">
        <v>14</v>
      </c>
      <c r="AC3" s="60" t="s">
        <v>14</v>
      </c>
      <c r="AD3" s="60" t="s">
        <v>14</v>
      </c>
      <c r="AE3" s="60" t="s">
        <v>14</v>
      </c>
      <c r="AF3" s="60" t="s">
        <v>14</v>
      </c>
      <c r="AG3" s="60" t="s">
        <v>14</v>
      </c>
      <c r="AH3" s="60" t="s">
        <v>14</v>
      </c>
      <c r="AI3" s="60" t="s">
        <v>14</v>
      </c>
      <c r="AJ3" s="57" t="s">
        <v>15</v>
      </c>
      <c r="AK3" s="61" t="s">
        <v>15</v>
      </c>
      <c r="AL3" s="62" t="s">
        <v>15</v>
      </c>
      <c r="AM3" s="62" t="s">
        <v>15</v>
      </c>
      <c r="AN3" s="62" t="s">
        <v>15</v>
      </c>
      <c r="AO3" s="62" t="s">
        <v>15</v>
      </c>
      <c r="AP3" s="62" t="s">
        <v>15</v>
      </c>
      <c r="AQ3" s="62" t="s">
        <v>15</v>
      </c>
      <c r="AR3" s="62" t="s">
        <v>15</v>
      </c>
      <c r="AS3" s="62" t="s">
        <v>15</v>
      </c>
      <c r="AT3" s="62" t="s">
        <v>15</v>
      </c>
      <c r="AU3" s="62" t="s">
        <v>15</v>
      </c>
      <c r="AV3" s="62" t="s">
        <v>15</v>
      </c>
      <c r="AW3" s="62" t="s">
        <v>15</v>
      </c>
      <c r="AX3" s="62" t="s">
        <v>15</v>
      </c>
      <c r="AY3" s="62" t="s">
        <v>15</v>
      </c>
      <c r="AZ3" s="57" t="s">
        <v>16</v>
      </c>
      <c r="BA3" s="61" t="s">
        <v>16</v>
      </c>
      <c r="BB3" s="63" t="s">
        <v>16</v>
      </c>
      <c r="BC3" s="63" t="s">
        <v>16</v>
      </c>
      <c r="BD3" s="63" t="s">
        <v>16</v>
      </c>
      <c r="BE3" s="63" t="s">
        <v>16</v>
      </c>
      <c r="BF3" s="63" t="s">
        <v>16</v>
      </c>
      <c r="BG3" s="63" t="s">
        <v>16</v>
      </c>
      <c r="BH3" s="63" t="s">
        <v>16</v>
      </c>
      <c r="BI3" s="63" t="s">
        <v>16</v>
      </c>
      <c r="BJ3" s="63" t="s">
        <v>16</v>
      </c>
      <c r="BK3" s="63" t="s">
        <v>16</v>
      </c>
      <c r="BL3" s="63" t="s">
        <v>16</v>
      </c>
      <c r="BM3" s="63" t="s">
        <v>16</v>
      </c>
      <c r="BN3" s="63" t="s">
        <v>16</v>
      </c>
      <c r="BO3" s="63" t="s">
        <v>16</v>
      </c>
      <c r="BP3" s="57" t="s">
        <v>114</v>
      </c>
      <c r="BQ3" s="61" t="s">
        <v>114</v>
      </c>
      <c r="BR3" s="64" t="s">
        <v>114</v>
      </c>
      <c r="BS3" s="64" t="s">
        <v>114</v>
      </c>
      <c r="BT3" s="64" t="s">
        <v>114</v>
      </c>
      <c r="BU3" s="64" t="s">
        <v>114</v>
      </c>
      <c r="BV3" s="64" t="s">
        <v>114</v>
      </c>
      <c r="BW3" s="64" t="s">
        <v>114</v>
      </c>
      <c r="BX3" s="64" t="s">
        <v>114</v>
      </c>
      <c r="BY3" s="64" t="s">
        <v>114</v>
      </c>
      <c r="BZ3" s="64" t="s">
        <v>114</v>
      </c>
      <c r="CA3" s="64" t="s">
        <v>114</v>
      </c>
      <c r="CB3" s="64" t="s">
        <v>114</v>
      </c>
      <c r="CC3" s="64" t="s">
        <v>114</v>
      </c>
      <c r="CD3" s="64" t="s">
        <v>114</v>
      </c>
      <c r="CE3" s="64" t="s">
        <v>114</v>
      </c>
      <c r="CF3" s="57" t="s">
        <v>115</v>
      </c>
      <c r="CG3" s="61" t="s">
        <v>115</v>
      </c>
      <c r="CH3" s="65" t="s">
        <v>115</v>
      </c>
      <c r="CI3" s="65" t="s">
        <v>115</v>
      </c>
      <c r="CJ3" s="65" t="s">
        <v>115</v>
      </c>
      <c r="CK3" s="65" t="s">
        <v>115</v>
      </c>
      <c r="CL3" s="65" t="s">
        <v>115</v>
      </c>
      <c r="CM3" s="65" t="s">
        <v>115</v>
      </c>
      <c r="CN3" s="65" t="s">
        <v>115</v>
      </c>
      <c r="CO3" s="65" t="s">
        <v>115</v>
      </c>
      <c r="CP3" s="65" t="s">
        <v>115</v>
      </c>
      <c r="CQ3" s="65" t="s">
        <v>115</v>
      </c>
      <c r="CR3" s="65" t="s">
        <v>115</v>
      </c>
      <c r="CS3" s="65" t="s">
        <v>115</v>
      </c>
      <c r="CT3" s="65" t="s">
        <v>115</v>
      </c>
      <c r="CU3" s="65" t="s">
        <v>115</v>
      </c>
      <c r="CV3" s="57" t="s">
        <v>123</v>
      </c>
      <c r="CW3" s="66" t="s">
        <v>123</v>
      </c>
      <c r="CX3" s="67" t="s">
        <v>123</v>
      </c>
      <c r="CY3" s="67" t="s">
        <v>123</v>
      </c>
      <c r="CZ3" s="67" t="s">
        <v>123</v>
      </c>
      <c r="DA3" s="67" t="s">
        <v>123</v>
      </c>
      <c r="DB3" s="67" t="s">
        <v>123</v>
      </c>
      <c r="DC3" s="67" t="s">
        <v>123</v>
      </c>
      <c r="DD3" s="67" t="s">
        <v>123</v>
      </c>
      <c r="DE3" s="67" t="s">
        <v>123</v>
      </c>
      <c r="DF3" s="67" t="s">
        <v>123</v>
      </c>
      <c r="DG3" s="67" t="s">
        <v>123</v>
      </c>
      <c r="DH3" s="67" t="s">
        <v>123</v>
      </c>
      <c r="DI3" s="67" t="s">
        <v>123</v>
      </c>
      <c r="DJ3" s="67" t="s">
        <v>123</v>
      </c>
      <c r="DK3" s="67" t="s">
        <v>123</v>
      </c>
      <c r="DL3" s="57" t="s">
        <v>124</v>
      </c>
      <c r="DM3" s="61" t="s">
        <v>124</v>
      </c>
      <c r="DN3" s="68" t="s">
        <v>124</v>
      </c>
      <c r="DO3" s="68" t="s">
        <v>124</v>
      </c>
      <c r="DP3" s="68" t="s">
        <v>124</v>
      </c>
      <c r="DQ3" s="68" t="s">
        <v>124</v>
      </c>
      <c r="DR3" s="68" t="s">
        <v>124</v>
      </c>
      <c r="DS3" s="68" t="s">
        <v>124</v>
      </c>
      <c r="DT3" s="68" t="s">
        <v>124</v>
      </c>
      <c r="DU3" s="68" t="s">
        <v>124</v>
      </c>
      <c r="DV3" s="68" t="s">
        <v>124</v>
      </c>
      <c r="DW3" s="68" t="s">
        <v>124</v>
      </c>
      <c r="DX3" s="68" t="s">
        <v>124</v>
      </c>
      <c r="DY3" s="68" t="s">
        <v>124</v>
      </c>
      <c r="DZ3" s="68" t="s">
        <v>124</v>
      </c>
      <c r="EA3" s="68" t="s">
        <v>124</v>
      </c>
      <c r="EB3" s="57" t="s">
        <v>125</v>
      </c>
      <c r="EC3" s="61" t="s">
        <v>125</v>
      </c>
      <c r="ED3" s="69" t="s">
        <v>125</v>
      </c>
      <c r="EE3" s="69" t="s">
        <v>125</v>
      </c>
      <c r="EF3" s="69" t="s">
        <v>125</v>
      </c>
      <c r="EG3" s="69" t="s">
        <v>125</v>
      </c>
      <c r="EH3" s="69" t="s">
        <v>125</v>
      </c>
      <c r="EI3" s="69" t="s">
        <v>125</v>
      </c>
      <c r="EJ3" s="69" t="s">
        <v>125</v>
      </c>
      <c r="EK3" s="69" t="s">
        <v>125</v>
      </c>
      <c r="EL3" s="69" t="s">
        <v>125</v>
      </c>
      <c r="EM3" s="69" t="s">
        <v>125</v>
      </c>
      <c r="EN3" s="69" t="s">
        <v>125</v>
      </c>
      <c r="EO3" s="69" t="s">
        <v>125</v>
      </c>
      <c r="EP3" s="69" t="s">
        <v>125</v>
      </c>
      <c r="EQ3" s="69" t="s">
        <v>125</v>
      </c>
      <c r="ER3" s="57" t="s">
        <v>126</v>
      </c>
      <c r="ES3" s="61" t="s">
        <v>126</v>
      </c>
      <c r="ET3" s="70" t="s">
        <v>126</v>
      </c>
      <c r="EU3" s="70" t="s">
        <v>126</v>
      </c>
      <c r="EV3" s="70" t="s">
        <v>126</v>
      </c>
      <c r="EW3" s="70" t="s">
        <v>126</v>
      </c>
      <c r="EX3" s="70" t="s">
        <v>126</v>
      </c>
      <c r="EY3" s="70" t="s">
        <v>126</v>
      </c>
      <c r="EZ3" s="70" t="s">
        <v>126</v>
      </c>
      <c r="FA3" s="70" t="s">
        <v>126</v>
      </c>
      <c r="FB3" s="70" t="s">
        <v>126</v>
      </c>
      <c r="FC3" s="70" t="s">
        <v>126</v>
      </c>
      <c r="FD3" s="70" t="s">
        <v>126</v>
      </c>
      <c r="FE3" s="70" t="s">
        <v>126</v>
      </c>
      <c r="FF3" s="70" t="s">
        <v>126</v>
      </c>
      <c r="FG3" s="70" t="s">
        <v>126</v>
      </c>
    </row>
    <row r="4" spans="1:163" ht="12" customHeight="1" thickTop="1" thickBot="1">
      <c r="D4" s="71">
        <v>1</v>
      </c>
      <c r="E4" s="72">
        <v>1</v>
      </c>
      <c r="F4" s="71">
        <v>2</v>
      </c>
      <c r="G4" s="72">
        <v>2</v>
      </c>
      <c r="H4" s="71">
        <v>3</v>
      </c>
      <c r="I4" s="72">
        <v>3</v>
      </c>
      <c r="J4" s="71">
        <v>4</v>
      </c>
      <c r="K4" s="72">
        <v>4</v>
      </c>
      <c r="L4" s="71">
        <v>5</v>
      </c>
      <c r="M4" s="72">
        <v>5</v>
      </c>
      <c r="N4" s="71">
        <v>6</v>
      </c>
      <c r="O4" s="72">
        <v>6</v>
      </c>
      <c r="P4" s="71">
        <v>7</v>
      </c>
      <c r="Q4" s="72">
        <v>7</v>
      </c>
      <c r="R4" s="71">
        <v>8</v>
      </c>
      <c r="S4" s="72">
        <v>8</v>
      </c>
      <c r="T4" s="73">
        <v>1</v>
      </c>
      <c r="U4" s="74">
        <v>1</v>
      </c>
      <c r="V4" s="75">
        <v>2</v>
      </c>
      <c r="W4" s="74">
        <v>2</v>
      </c>
      <c r="X4" s="75">
        <v>3</v>
      </c>
      <c r="Y4" s="74">
        <v>3</v>
      </c>
      <c r="Z4" s="75">
        <v>4</v>
      </c>
      <c r="AA4" s="74">
        <v>4</v>
      </c>
      <c r="AB4" s="75">
        <v>5</v>
      </c>
      <c r="AC4" s="74">
        <v>5</v>
      </c>
      <c r="AD4" s="75">
        <v>6</v>
      </c>
      <c r="AE4" s="74">
        <v>6</v>
      </c>
      <c r="AF4" s="75">
        <v>7</v>
      </c>
      <c r="AG4" s="74">
        <v>7</v>
      </c>
      <c r="AH4" s="75">
        <v>8</v>
      </c>
      <c r="AI4" s="74">
        <v>8</v>
      </c>
      <c r="AJ4" s="76">
        <v>1</v>
      </c>
      <c r="AK4" s="77">
        <v>1</v>
      </c>
      <c r="AL4" s="76">
        <v>2</v>
      </c>
      <c r="AM4" s="77">
        <v>2</v>
      </c>
      <c r="AN4" s="76">
        <v>3</v>
      </c>
      <c r="AO4" s="77">
        <v>3</v>
      </c>
      <c r="AP4" s="76">
        <v>4</v>
      </c>
      <c r="AQ4" s="77">
        <v>4</v>
      </c>
      <c r="AR4" s="76">
        <v>5</v>
      </c>
      <c r="AS4" s="77">
        <v>5</v>
      </c>
      <c r="AT4" s="76">
        <v>6</v>
      </c>
      <c r="AU4" s="77">
        <v>6</v>
      </c>
      <c r="AV4" s="76">
        <v>7</v>
      </c>
      <c r="AW4" s="77">
        <v>7</v>
      </c>
      <c r="AX4" s="76">
        <v>8</v>
      </c>
      <c r="AY4" s="77">
        <v>8</v>
      </c>
      <c r="AZ4" s="78">
        <v>1</v>
      </c>
      <c r="BA4" s="79">
        <v>1</v>
      </c>
      <c r="BB4" s="78">
        <v>2</v>
      </c>
      <c r="BC4" s="79">
        <v>2</v>
      </c>
      <c r="BD4" s="78">
        <v>3</v>
      </c>
      <c r="BE4" s="79">
        <v>3</v>
      </c>
      <c r="BF4" s="78">
        <v>4</v>
      </c>
      <c r="BG4" s="79">
        <v>4</v>
      </c>
      <c r="BH4" s="78">
        <v>5</v>
      </c>
      <c r="BI4" s="79">
        <v>5</v>
      </c>
      <c r="BJ4" s="78">
        <v>6</v>
      </c>
      <c r="BK4" s="79">
        <v>6</v>
      </c>
      <c r="BL4" s="78">
        <v>7</v>
      </c>
      <c r="BM4" s="79">
        <v>7</v>
      </c>
      <c r="BN4" s="78">
        <v>8</v>
      </c>
      <c r="BO4" s="79">
        <v>8</v>
      </c>
      <c r="BP4" s="80">
        <v>1</v>
      </c>
      <c r="BQ4" s="81">
        <v>1</v>
      </c>
      <c r="BR4" s="80">
        <v>2</v>
      </c>
      <c r="BS4" s="81">
        <v>2</v>
      </c>
      <c r="BT4" s="80">
        <v>3</v>
      </c>
      <c r="BU4" s="81">
        <v>3</v>
      </c>
      <c r="BV4" s="80">
        <v>4</v>
      </c>
      <c r="BW4" s="81">
        <v>4</v>
      </c>
      <c r="BX4" s="80">
        <v>5</v>
      </c>
      <c r="BY4" s="81">
        <v>5</v>
      </c>
      <c r="BZ4" s="80">
        <v>6</v>
      </c>
      <c r="CA4" s="81">
        <v>6</v>
      </c>
      <c r="CB4" s="80">
        <v>7</v>
      </c>
      <c r="CC4" s="81">
        <v>7</v>
      </c>
      <c r="CD4" s="80">
        <v>8</v>
      </c>
      <c r="CE4" s="81">
        <v>8</v>
      </c>
      <c r="CF4" s="82">
        <v>1</v>
      </c>
      <c r="CG4" s="83">
        <v>1</v>
      </c>
      <c r="CH4" s="82">
        <v>2</v>
      </c>
      <c r="CI4" s="83">
        <v>2</v>
      </c>
      <c r="CJ4" s="82">
        <v>3</v>
      </c>
      <c r="CK4" s="83">
        <v>3</v>
      </c>
      <c r="CL4" s="82">
        <v>4</v>
      </c>
      <c r="CM4" s="83">
        <v>4</v>
      </c>
      <c r="CN4" s="82">
        <v>5</v>
      </c>
      <c r="CO4" s="83">
        <v>5</v>
      </c>
      <c r="CP4" s="82">
        <v>6</v>
      </c>
      <c r="CQ4" s="83">
        <v>6</v>
      </c>
      <c r="CR4" s="82">
        <v>7</v>
      </c>
      <c r="CS4" s="83">
        <v>7</v>
      </c>
      <c r="CT4" s="82">
        <v>8</v>
      </c>
      <c r="CU4" s="83">
        <v>8</v>
      </c>
      <c r="CV4" s="72">
        <v>1</v>
      </c>
      <c r="CW4" s="84">
        <v>1</v>
      </c>
      <c r="CX4" s="72">
        <v>2</v>
      </c>
      <c r="CY4" s="84">
        <v>2</v>
      </c>
      <c r="CZ4" s="72">
        <v>3</v>
      </c>
      <c r="DA4" s="84">
        <v>3</v>
      </c>
      <c r="DB4" s="72">
        <v>4</v>
      </c>
      <c r="DC4" s="84">
        <v>4</v>
      </c>
      <c r="DD4" s="72">
        <v>5</v>
      </c>
      <c r="DE4" s="84">
        <v>5</v>
      </c>
      <c r="DF4" s="72">
        <v>6</v>
      </c>
      <c r="DG4" s="84">
        <v>6</v>
      </c>
      <c r="DH4" s="72">
        <v>7</v>
      </c>
      <c r="DI4" s="84">
        <v>7</v>
      </c>
      <c r="DJ4" s="72">
        <v>8</v>
      </c>
      <c r="DK4" s="84">
        <v>8</v>
      </c>
      <c r="DL4" s="85">
        <v>1</v>
      </c>
      <c r="DM4" s="86">
        <v>1</v>
      </c>
      <c r="DN4" s="85">
        <v>2</v>
      </c>
      <c r="DO4" s="86">
        <v>2</v>
      </c>
      <c r="DP4" s="85">
        <v>3</v>
      </c>
      <c r="DQ4" s="86">
        <v>3</v>
      </c>
      <c r="DR4" s="85">
        <v>4</v>
      </c>
      <c r="DS4" s="86">
        <v>4</v>
      </c>
      <c r="DT4" s="85">
        <v>5</v>
      </c>
      <c r="DU4" s="86">
        <v>5</v>
      </c>
      <c r="DV4" s="85">
        <v>6</v>
      </c>
      <c r="DW4" s="86">
        <v>6</v>
      </c>
      <c r="DX4" s="85">
        <v>7</v>
      </c>
      <c r="DY4" s="86">
        <v>6</v>
      </c>
      <c r="DZ4" s="85">
        <v>8</v>
      </c>
      <c r="EA4" s="86">
        <v>8</v>
      </c>
      <c r="EB4" s="87">
        <v>1</v>
      </c>
      <c r="EC4" s="88">
        <v>1</v>
      </c>
      <c r="ED4" s="87">
        <v>2</v>
      </c>
      <c r="EE4" s="88">
        <v>2</v>
      </c>
      <c r="EF4" s="87">
        <v>3</v>
      </c>
      <c r="EG4" s="88">
        <v>3</v>
      </c>
      <c r="EH4" s="87">
        <v>4</v>
      </c>
      <c r="EI4" s="88">
        <v>4</v>
      </c>
      <c r="EJ4" s="87">
        <v>5</v>
      </c>
      <c r="EK4" s="88">
        <v>5</v>
      </c>
      <c r="EL4" s="87">
        <v>6</v>
      </c>
      <c r="EM4" s="88">
        <v>6</v>
      </c>
      <c r="EN4" s="87">
        <v>7</v>
      </c>
      <c r="EO4" s="88">
        <v>7</v>
      </c>
      <c r="EP4" s="87">
        <v>8</v>
      </c>
      <c r="EQ4" s="88">
        <v>8</v>
      </c>
      <c r="ER4" s="89">
        <v>1</v>
      </c>
      <c r="ES4" s="90">
        <v>1</v>
      </c>
      <c r="ET4" s="89">
        <v>2</v>
      </c>
      <c r="EU4" s="90">
        <v>2</v>
      </c>
      <c r="EV4" s="89">
        <v>3</v>
      </c>
      <c r="EW4" s="90">
        <v>3</v>
      </c>
      <c r="EX4" s="89">
        <v>4</v>
      </c>
      <c r="EY4" s="90">
        <v>4</v>
      </c>
      <c r="EZ4" s="89">
        <v>5</v>
      </c>
      <c r="FA4" s="90">
        <v>5</v>
      </c>
      <c r="FB4" s="89">
        <v>6</v>
      </c>
      <c r="FC4" s="90">
        <v>6</v>
      </c>
      <c r="FD4" s="89">
        <v>7</v>
      </c>
      <c r="FE4" s="90">
        <v>7</v>
      </c>
      <c r="FF4" s="89">
        <v>8</v>
      </c>
      <c r="FG4" s="90">
        <v>8</v>
      </c>
    </row>
    <row r="5" spans="1:163" ht="12" customHeight="1" thickTop="1">
      <c r="A5" s="91" t="s">
        <v>1</v>
      </c>
      <c r="B5" s="92" t="s">
        <v>108</v>
      </c>
      <c r="D5" s="93">
        <f>SUMPRODUCT(1*(ORARIO!$C$5:$G$14=D$3&amp;" "&amp;$A5)*(ORARIO!$B$5:$B$14=D$4)*(ORARIO!$C$4:$G$4=$B5))</f>
        <v>1</v>
      </c>
      <c r="E5" s="93">
        <f t="shared" ref="E5:E36" si="0">IF(D5=1,D5/COUNTIFS($A$5:$A$100,$A5,D$5:D$100,"&gt;0"),D5)</f>
        <v>0.2</v>
      </c>
      <c r="F5" s="93">
        <f>SUMPRODUCT(1*(ORARIO!$C$5:$G$14=F$3&amp;" "&amp;$A5)*(ORARIO!$B$5:$B$14=F$4)*(ORARIO!$C$4:$G$4=$B5))</f>
        <v>0</v>
      </c>
      <c r="G5" s="93">
        <f t="shared" ref="G5:G36" si="1">IF(F5=1,F5/COUNTIFS($A$5:$A$100,$A5,F$5:F$100,"&gt;0"),F5)</f>
        <v>0</v>
      </c>
      <c r="H5" s="93">
        <f>SUMPRODUCT(1*(ORARIO!$C$5:$G$14=H$3&amp;" "&amp;$A5)*(ORARIO!$B$5:$B$14=H$4)*(ORARIO!$C$4:$G$4=$B5))</f>
        <v>0</v>
      </c>
      <c r="I5" s="93">
        <f t="shared" ref="I5:I36" si="2">IF(H5=1,H5/COUNTIFS($A$5:$A$100,$A5,H$5:H$100,"&gt;0"),H5)</f>
        <v>0</v>
      </c>
      <c r="J5" s="93">
        <f>SUMPRODUCT(1*(ORARIO!$C$5:$G$14=J$3&amp;" "&amp;$A5)*(ORARIO!$B$5:$B$14=J$4)*(ORARIO!$C$4:$G$4=$B5))</f>
        <v>0</v>
      </c>
      <c r="K5" s="93">
        <f t="shared" ref="K5:K36" si="3">IF(J5=1,J5/COUNTIFS($A$5:$A$100,$A5,J$5:J$100,"&gt;0"),J5)</f>
        <v>0</v>
      </c>
      <c r="L5" s="93">
        <f>SUMPRODUCT(1*(ORARIO!$C$5:$G$14=L$3&amp;" "&amp;$A5)*(ORARIO!$B$5:$B$14=L$4)*(ORARIO!$C$4:$G$4=$B5))</f>
        <v>0</v>
      </c>
      <c r="M5" s="93">
        <f t="shared" ref="M5:M36" si="4">IF(L5=1,L5/COUNTIFS($A$5:$A$100,$A5,L$5:L$100,"&gt;0"),L5)</f>
        <v>0</v>
      </c>
      <c r="N5" s="93">
        <f>SUMPRODUCT(1*(ORARIO!$C$5:$G$14=N$3&amp;" "&amp;$A5)*(ORARIO!$B$5:$B$14=N$4)*(ORARIO!$C$4:$G$4=$B5))</f>
        <v>0</v>
      </c>
      <c r="O5" s="93">
        <f t="shared" ref="O5:O36" si="5">IF(N5=1,N5/COUNTIFS($A$5:$A$100,$A5,N$5:N$100,"&gt;0"),N5)</f>
        <v>0</v>
      </c>
      <c r="P5" s="93">
        <f>SUMPRODUCT(1*(ORARIO!$C$5:$G$14=P$3&amp;" "&amp;$A5)*(ORARIO!$B$5:$B$14=P$4)*(ORARIO!$C$4:$G$4=$B5))</f>
        <v>1</v>
      </c>
      <c r="Q5" s="93">
        <f t="shared" ref="Q5:Q36" si="6">IF(P5=1,P5/COUNTIFS($A$5:$A$100,$A5,P$5:P$100,"&gt;0"),P5)</f>
        <v>1</v>
      </c>
      <c r="R5" s="94">
        <f>SUMPRODUCT(1*(ORARIO!$C$5:$G$14=R$3&amp;" "&amp;$A5)*(ORARIO!$B$5:$B$14=R$4)*(ORARIO!$C$4:$G$4=$B5))</f>
        <v>0</v>
      </c>
      <c r="S5" s="95">
        <f>IF(R5=1,R5/COUNTIFS($A$5:$A$100,$A5,R$5:R$100,"&gt;0"),R5)</f>
        <v>0</v>
      </c>
      <c r="T5" s="96">
        <f>SUMPRODUCT(1*(ORARIO!$C$5:$G$14=T$3&amp;" "&amp;$A5)*(ORARIO!$B$5:$B$14=T$4)*(ORARIO!$C$4:$G$4=$B5))</f>
        <v>0</v>
      </c>
      <c r="U5" s="93">
        <f>IF(T5=1,T5/COUNTIFS($A$5:$A$100,$A5,T$5:T$100,"&gt;0"),T5)</f>
        <v>0</v>
      </c>
      <c r="V5" s="93">
        <f>SUMPRODUCT(1*(ORARIO!$C$5:$G$14=V$3&amp;" "&amp;$A5)*(ORARIO!$B$5:$B$14=V$4)*(ORARIO!$C$4:$G$4=$B5))</f>
        <v>0</v>
      </c>
      <c r="W5" s="93">
        <f>IF(V5=1,V5/COUNTIFS($A$5:$A$100,$A5,V$5:V$100,"&gt;0"),V5)</f>
        <v>0</v>
      </c>
      <c r="X5" s="93">
        <f>SUMPRODUCT(1*(ORARIO!$C$5:$G$14=X$3&amp;" "&amp;$A5)*(ORARIO!$B$5:$B$14=X$4)*(ORARIO!$C$4:$G$4=$B5))</f>
        <v>0</v>
      </c>
      <c r="Y5" s="93">
        <f>IF(X5=1,X5/COUNTIFS($A$5:$A$100,$A5,X$5:X$100,"&gt;0"),X5)</f>
        <v>0</v>
      </c>
      <c r="Z5" s="93">
        <f>SUMPRODUCT(1*(ORARIO!$C$5:$G$14=Z$3&amp;" "&amp;$A5)*(ORARIO!$B$5:$B$14=Z$4)*(ORARIO!$C$4:$G$4=$B5))</f>
        <v>0</v>
      </c>
      <c r="AA5" s="93">
        <f>IF(Z5=1,Z5/COUNTIFS($A$5:$A$100,$A5,Z$5:Z$100,"&gt;0"),Z5)</f>
        <v>0</v>
      </c>
      <c r="AB5" s="93">
        <f>SUMPRODUCT(1*(ORARIO!$C$5:$G$14=AB$3&amp;" "&amp;$A5)*(ORARIO!$B$5:$B$14=AB$4)*(ORARIO!$C$4:$G$4=$B5))</f>
        <v>0</v>
      </c>
      <c r="AC5" s="93">
        <f>IF(AB5=1,AB5/COUNTIFS($A$5:$A$100,$A5,AB$5:AB$100,"&gt;0"),AB5)</f>
        <v>0</v>
      </c>
      <c r="AD5" s="93">
        <f>SUMPRODUCT(1*(ORARIO!$C$5:$G$14=AD$3&amp;" "&amp;$A5)*(ORARIO!$B$5:$B$14=AD$4)*(ORARIO!$C$4:$G$4=$B5))</f>
        <v>0</v>
      </c>
      <c r="AE5" s="93">
        <f>IF(AD5=1,AD5/COUNTIFS($A$5:$A$100,$A5,AD$5:AD$100,"&gt;0"),AD5)</f>
        <v>0</v>
      </c>
      <c r="AF5" s="93">
        <f>SUMPRODUCT(1*(ORARIO!$C$5:$G$14=AF$3&amp;" "&amp;$A5)*(ORARIO!$B$5:$B$14=AF$4)*(ORARIO!$C$4:$G$4=$B5))</f>
        <v>0</v>
      </c>
      <c r="AG5" s="93">
        <f>IF(AF5=1,AF5/COUNTIFS($A$5:$A$100,$A5,AF$5:AF$100,"&gt;0"),AF5)</f>
        <v>0</v>
      </c>
      <c r="AH5" s="94">
        <f>SUMPRODUCT(1*(ORARIO!$C$5:$G$14=AH$3&amp;" "&amp;$A5)*(ORARIO!$B$5:$B$14=AH$4)*(ORARIO!$C$4:$G$4=$B5))</f>
        <v>0</v>
      </c>
      <c r="AI5" s="95">
        <f>IF(AH5=1,AH5/COUNTIFS($A$5:$A$100,$A5,AH$5:AH$100,"&gt;0"),AH5)</f>
        <v>0</v>
      </c>
      <c r="AJ5" s="96">
        <f>SUMPRODUCT(1*(ORARIO!$C$5:$G$14=AJ$3&amp;" "&amp;$A5)*(ORARIO!$B$5:$B$14=AJ$4)*(ORARIO!$C$4:$G$4=$B5))</f>
        <v>0</v>
      </c>
      <c r="AK5" s="93">
        <f>IF(AJ5=1,AJ5/COUNTIFS($A$5:$A$100,$A5,AJ$5:AJ$100,"&gt;0"),AJ5)</f>
        <v>0</v>
      </c>
      <c r="AL5" s="93">
        <f>SUMPRODUCT(1*(ORARIO!$C$5:$G$14=AL$3&amp;" "&amp;$A5)*(ORARIO!$B$5:$B$14=AL$4)*(ORARIO!$C$4:$G$4=$B5))</f>
        <v>0</v>
      </c>
      <c r="AM5" s="93">
        <f>IF(AL5=1,AL5/COUNTIFS($A$5:$A$100,$A5,AL$5:AL$100,"&gt;0"),AL5)</f>
        <v>0</v>
      </c>
      <c r="AN5" s="93">
        <f>SUMPRODUCT(1*(ORARIO!$C$5:$G$14=AN$3&amp;" "&amp;$A5)*(ORARIO!$B$5:$B$14=AN$4)*(ORARIO!$C$4:$G$4=$B5))</f>
        <v>0</v>
      </c>
      <c r="AO5" s="93">
        <f>IF(AN5=1,AN5/COUNTIFS($A$5:$A$100,$A5,AN$5:AN$100,"&gt;0"),AN5)</f>
        <v>0</v>
      </c>
      <c r="AP5" s="93">
        <f>SUMPRODUCT(1*(ORARIO!$C$5:$G$14=AP$3&amp;" "&amp;$A5)*(ORARIO!$B$5:$B$14=AP$4)*(ORARIO!$C$4:$G$4=$B5))</f>
        <v>0</v>
      </c>
      <c r="AQ5" s="93">
        <f>IF(AP5=1,AP5/COUNTIFS($A$5:$A$100,$A5,AP$5:AP$100,"&gt;0"),AP5)</f>
        <v>0</v>
      </c>
      <c r="AR5" s="93">
        <f>SUMPRODUCT(1*(ORARIO!$C$5:$G$14=AR$3&amp;" "&amp;$A5)*(ORARIO!$B$5:$B$14=AR$4)*(ORARIO!$C$4:$G$4=$B5))</f>
        <v>0</v>
      </c>
      <c r="AS5" s="93">
        <f>IF(AR5=1,AR5/COUNTIFS($A$5:$A$100,$A5,AR$5:AR$100,"&gt;0"),AR5)</f>
        <v>0</v>
      </c>
      <c r="AT5" s="93">
        <f>SUMPRODUCT(1*(ORARIO!$C$5:$G$14=AT$3&amp;" "&amp;$A5)*(ORARIO!$B$5:$B$14=AT$4)*(ORARIO!$C$4:$G$4=$B5))</f>
        <v>0</v>
      </c>
      <c r="AU5" s="93">
        <f t="shared" ref="AU5:AU64" si="7">IF(AT5=1,AT5/COUNTIFS($A$5:$A$100,$A5,AT$5:AT$100,"&gt;0"),AT5)</f>
        <v>0</v>
      </c>
      <c r="AV5" s="93">
        <f>SUMPRODUCT(1*(ORARIO!$C$5:$G$14=AV$3&amp;" "&amp;$A5)*(ORARIO!$B$5:$B$14=AV$4)*(ORARIO!$C$4:$G$4=$B5))</f>
        <v>0</v>
      </c>
      <c r="AW5" s="93">
        <f t="shared" ref="AW5:AW64" si="8">IF(AV5=1,AV5/COUNTIFS($A$5:$A$100,$A5,AV$5:AV$100,"&gt;0"),AV5)</f>
        <v>0</v>
      </c>
      <c r="AX5" s="94">
        <f>SUMPRODUCT(1*(ORARIO!$C$5:$G$14=AX$3&amp;" "&amp;$A5)*(ORARIO!$B$5:$B$14=AX$4)*(ORARIO!$C$4:$G$4=$B5))</f>
        <v>0</v>
      </c>
      <c r="AY5" s="95">
        <f t="shared" ref="AY5:AY64" si="9">IF(AX5=1,AX5/COUNTIFS($A$5:$A$100,$A5,AX$5:AX$100,"&gt;0"),AX5)</f>
        <v>0</v>
      </c>
      <c r="AZ5" s="96">
        <f>SUMPRODUCT(1*(ORARIO!$C$5:$G$14=AZ$3&amp;" "&amp;$A5)*(ORARIO!$B$5:$B$14=AZ$4)*(ORARIO!$C$4:$G$4=$B5))</f>
        <v>0</v>
      </c>
      <c r="BA5" s="96">
        <f t="shared" ref="BA5:BA64" si="10">IF(AZ5=1,AZ5/COUNTIFS($A$5:$A$100,$A5,AZ$5:AZ$100,"&gt;0"),AZ5)</f>
        <v>0</v>
      </c>
      <c r="BB5" s="96">
        <f>SUMPRODUCT(1*(ORARIO!$C$5:$G$14=BB$3&amp;" "&amp;$A5)*(ORARIO!$B$5:$B$14=BB$4)*(ORARIO!$C$4:$G$4=$B5))</f>
        <v>0</v>
      </c>
      <c r="BC5" s="96">
        <f t="shared" ref="BC5:BC64" si="11">IF(BB5=1,BB5/COUNTIFS($A$5:$A$100,$A5,BB$5:BB$100,"&gt;0"),BB5)</f>
        <v>0</v>
      </c>
      <c r="BD5" s="93">
        <f>SUMPRODUCT(1*(ORARIO!$C$5:$G$14=BD$3&amp;" "&amp;$A5)*(ORARIO!$B$5:$B$14=BD$4)*(ORARIO!$C$4:$G$4=$B5))</f>
        <v>0</v>
      </c>
      <c r="BE5" s="93">
        <f t="shared" ref="BE5:BE64" si="12">IF(BD5=1,BD5/COUNTIFS($A$5:$A$100,$A5,BD$5:BD$100,"&gt;0"),BD5)</f>
        <v>0</v>
      </c>
      <c r="BF5" s="93">
        <f>SUMPRODUCT(1*(ORARIO!$C$5:$G$14=BF$3&amp;" "&amp;$A5)*(ORARIO!$B$5:$B$14=BF$4)*(ORARIO!$C$4:$G$4=$B5))</f>
        <v>0</v>
      </c>
      <c r="BG5" s="93">
        <f t="shared" ref="BG5:BG64" si="13">IF(BF5=1,BF5/COUNTIFS($A$5:$A$100,$A5,BF$5:BF$100,"&gt;0"),BF5)</f>
        <v>0</v>
      </c>
      <c r="BH5" s="93">
        <f>SUMPRODUCT(1*(ORARIO!$C$5:$G$14=BH$3&amp;" "&amp;$A5)*(ORARIO!$B$5:$B$14=BH$4)*(ORARIO!$C$4:$G$4=$B5))</f>
        <v>0</v>
      </c>
      <c r="BI5" s="93">
        <f t="shared" ref="BI5:BI64" si="14">IF(BH5=1,BH5/COUNTIFS($A$5:$A$100,$A5,BH$5:BH$100,"&gt;0"),BH5)</f>
        <v>0</v>
      </c>
      <c r="BJ5" s="93">
        <f>SUMPRODUCT(1*(ORARIO!$C$5:$G$14=BJ$3&amp;" "&amp;$A5)*(ORARIO!$B$5:$B$14=BJ$4)*(ORARIO!$C$4:$G$4=$B5))</f>
        <v>0</v>
      </c>
      <c r="BK5" s="93">
        <f t="shared" ref="BK5:BK64" si="15">IF(BJ5=1,BJ5/COUNTIFS($A$5:$A$100,$A5,BJ$5:BJ$100,"&gt;0"),BJ5)</f>
        <v>0</v>
      </c>
      <c r="BL5" s="93">
        <f>SUMPRODUCT(1*(ORARIO!$C$5:$G$14=BL$3&amp;" "&amp;$A5)*(ORARIO!$B$5:$B$14=BL$4)*(ORARIO!$C$4:$G$4=$B5))</f>
        <v>0</v>
      </c>
      <c r="BM5" s="93">
        <f t="shared" ref="BM5:BM64" si="16">IF(BL5=1,BL5/COUNTIFS($A$5:$A$100,$A5,BL$5:BL$100,"&gt;0"),BL5)</f>
        <v>0</v>
      </c>
      <c r="BN5" s="94">
        <f>SUMPRODUCT(1*(ORARIO!$C$5:$G$14=BN$3&amp;" "&amp;$A5)*(ORARIO!$B$5:$B$14=BN$4)*(ORARIO!$C$4:$G$4=$B5))</f>
        <v>0</v>
      </c>
      <c r="BO5" s="95">
        <f t="shared" ref="BO5:BO64" si="17">IF(BN5=1,BN5/COUNTIFS($A$5:$A$100,$A5,BN$5:BN$100,"&gt;0"),BN5)</f>
        <v>0</v>
      </c>
      <c r="BP5" s="96">
        <f>SUMPRODUCT(1*(ORARIO!$C$5:$G$14=BP$3&amp;" "&amp;$A5)*(ORARIO!$B$5:$B$14=BP$4)*(ORARIO!$C$4:$G$4=$B5))</f>
        <v>0</v>
      </c>
      <c r="BQ5" s="96">
        <f t="shared" ref="BQ5:BQ64" si="18">IF(BP5=1,BP5/COUNTIFS($A$5:$A$100,$A5,BP$5:BP$100,"&gt;0"),BP5)</f>
        <v>0</v>
      </c>
      <c r="BR5" s="96">
        <f>SUMPRODUCT(1*(ORARIO!$C$5:$G$14=BR$3&amp;" "&amp;$A5)*(ORARIO!$B$5:$B$14=BR$4)*(ORARIO!$C$4:$G$4=$B5))</f>
        <v>0</v>
      </c>
      <c r="BS5" s="96">
        <f t="shared" ref="BS5:BS64" si="19">IF(BR5=1,BR5/COUNTIFS($A$5:$A$100,$A5,BR$5:BR$100,"&gt;0"),BR5)</f>
        <v>0</v>
      </c>
      <c r="BT5" s="93">
        <f>SUMPRODUCT(1*(ORARIO!$C$5:$G$14=BT$3&amp;" "&amp;$A5)*(ORARIO!$B$5:$B$14=BT$4)*(ORARIO!$C$4:$G$4=$B5))</f>
        <v>0</v>
      </c>
      <c r="BU5" s="93">
        <f t="shared" ref="BU5:BU64" si="20">IF(BT5=1,BT5/COUNTIFS($A$5:$A$100,$A5,BT$5:BT$100,"&gt;0"),BT5)</f>
        <v>0</v>
      </c>
      <c r="BV5" s="93">
        <f>SUMPRODUCT(1*(ORARIO!$C$5:$G$14=BV$3&amp;" "&amp;$A5)*(ORARIO!$B$5:$B$14=BV$4)*(ORARIO!$C$4:$G$4=$B5))</f>
        <v>0</v>
      </c>
      <c r="BW5" s="93">
        <f t="shared" ref="BW5:BW64" si="21">IF(BV5=1,BV5/COUNTIFS($A$5:$A$100,$A5,BV$5:BV$100,"&gt;0"),BV5)</f>
        <v>0</v>
      </c>
      <c r="BX5" s="93">
        <f>SUMPRODUCT(1*(ORARIO!$C$5:$G$14=BX$3&amp;" "&amp;$A5)*(ORARIO!$B$5:$B$14=BX$4)*(ORARIO!$C$4:$G$4=$B5))</f>
        <v>0</v>
      </c>
      <c r="BY5" s="93">
        <f t="shared" ref="BY5:BY64" si="22">IF(BX5=1,BX5/COUNTIFS($A$5:$A$100,$A5,BX$5:BX$100,"&gt;0"),BX5)</f>
        <v>0</v>
      </c>
      <c r="BZ5" s="93">
        <f>SUMPRODUCT(1*(ORARIO!$C$5:$G$14=BZ$3&amp;" "&amp;$A5)*(ORARIO!$B$5:$B$14=BZ$4)*(ORARIO!$C$4:$G$4=$B5))</f>
        <v>0</v>
      </c>
      <c r="CA5" s="93">
        <f t="shared" ref="CA5:CA64" si="23">IF(BZ5=1,BZ5/COUNTIFS($A$5:$A$100,$A5,BZ$5:BZ$100,"&gt;0"),BZ5)</f>
        <v>0</v>
      </c>
      <c r="CB5" s="93">
        <f>SUMPRODUCT(1*(ORARIO!$C$5:$G$14=CB$3&amp;" "&amp;$A5)*(ORARIO!$B$5:$B$14=CB$4)*(ORARIO!$C$4:$G$4=$B5))</f>
        <v>0</v>
      </c>
      <c r="CC5" s="93">
        <f t="shared" ref="CC5:CC64" si="24">IF(CB5=1,CB5/COUNTIFS($A$5:$A$100,$A5,CB$5:CB$100,"&gt;0"),CB5)</f>
        <v>0</v>
      </c>
      <c r="CD5" s="94">
        <f>SUMPRODUCT(1*(ORARIO!$C$5:$G$14=CD$3&amp;" "&amp;$A5)*(ORARIO!$B$5:$B$14=CD$4)*(ORARIO!$C$4:$G$4=$B5))</f>
        <v>0</v>
      </c>
      <c r="CE5" s="95">
        <f t="shared" ref="CE5:CE64" si="25">IF(CD5=1,CD5/COUNTIFS($A$5:$A$100,$A5,CD$5:CD$100,"&gt;0"),CD5)</f>
        <v>0</v>
      </c>
      <c r="CF5" s="96">
        <f>SUMPRODUCT(1*(ORARIO!$C$5:$G$14=CF$3&amp;" "&amp;$A5)*(ORARIO!$B$5:$B$14=CF$4)*(ORARIO!$C$4:$G$4=$B5))</f>
        <v>0</v>
      </c>
      <c r="CG5" s="96">
        <f t="shared" ref="CG5:CG64" si="26">IF(CF5=1,CF5/COUNTIFS($A$5:$A$100,$A5,CF$5:CF$100,"&gt;0"),CF5)</f>
        <v>0</v>
      </c>
      <c r="CH5" s="93">
        <f>SUMPRODUCT(1*(ORARIO!$C$5:$G$14=CH$3&amp;" "&amp;$A5)*(ORARIO!$B$5:$B$14=CH$4)*(ORARIO!$C$4:$G$4=$B5))</f>
        <v>0</v>
      </c>
      <c r="CI5" s="93">
        <f t="shared" ref="CI5:CI64" si="27">IF(CH5=1,CH5/COUNTIFS($A$5:$A$100,$A5,CH$5:CH$100,"&gt;0"),CH5)</f>
        <v>0</v>
      </c>
      <c r="CJ5" s="93">
        <f>SUMPRODUCT(1*(ORARIO!$C$5:$G$14=CJ$3&amp;" "&amp;$A5)*(ORARIO!$B$5:$B$14=CJ$4)*(ORARIO!$C$4:$G$4=$B5))</f>
        <v>0</v>
      </c>
      <c r="CK5" s="93">
        <f t="shared" ref="CK5:CK64" si="28">IF(CJ5=1,CJ5/COUNTIFS($A$5:$A$100,$A5,CJ$5:CJ$100,"&gt;0"),CJ5)</f>
        <v>0</v>
      </c>
      <c r="CL5" s="93">
        <f>SUMPRODUCT(1*(ORARIO!$C$5:$G$14=CL$3&amp;" "&amp;$A5)*(ORARIO!$B$5:$B$14=CL$4)*(ORARIO!$C$4:$G$4=$B5))</f>
        <v>0</v>
      </c>
      <c r="CM5" s="93">
        <f t="shared" ref="CM5:CM64" si="29">IF(CL5=1,CL5/COUNTIFS($A$5:$A$100,$A5,CL$5:CL$100,"&gt;0"),CL5)</f>
        <v>0</v>
      </c>
      <c r="CN5" s="93">
        <f>SUMPRODUCT(1*(ORARIO!$C$5:$G$14=CN$3&amp;" "&amp;$A5)*(ORARIO!$B$5:$B$14=CN$4)*(ORARIO!$C$4:$G$4=$B5))</f>
        <v>0</v>
      </c>
      <c r="CO5" s="93">
        <f t="shared" ref="CO5:CO64" si="30">IF(CN5=1,CN5/COUNTIFS($A$5:$A$100,$A5,CN$5:CN$100,"&gt;0"),CN5)</f>
        <v>0</v>
      </c>
      <c r="CP5" s="93">
        <f>SUMPRODUCT(1*(ORARIO!$C$5:$G$14=CP$3&amp;" "&amp;$A5)*(ORARIO!$B$5:$B$14=CP$4)*(ORARIO!$C$4:$G$4=$B5))</f>
        <v>0</v>
      </c>
      <c r="CQ5" s="93">
        <f t="shared" ref="CQ5:CQ64" si="31">IF(CP5=1,CP5/COUNTIFS($A$5:$A$100,$A5,CP$5:CP$100,"&gt;0"),CP5)</f>
        <v>0</v>
      </c>
      <c r="CR5" s="93">
        <f>SUMPRODUCT(1*(ORARIO!$C$5:$G$14=CR$3&amp;" "&amp;$A5)*(ORARIO!$B$5:$B$14=CR$4)*(ORARIO!$C$4:$G$4=$B5))</f>
        <v>0</v>
      </c>
      <c r="CS5" s="93">
        <f t="shared" ref="CS5:CS64" si="32">IF(CR5=1,CR5/COUNTIFS($A$5:$A$100,$A5,CR$5:CR$100,"&gt;0"),CR5)</f>
        <v>0</v>
      </c>
      <c r="CT5" s="94">
        <f>SUMPRODUCT(1*(ORARIO!$C$5:$G$14=CT$3&amp;" "&amp;$A5)*(ORARIO!$B$5:$B$14=CT$4)*(ORARIO!$C$4:$G$4=$B5))</f>
        <v>0</v>
      </c>
      <c r="CU5" s="95">
        <f t="shared" ref="CU5:CU64" si="33">IF(CT5=1,CT5/COUNTIFS($A$5:$A$100,$A5,CT$5:CT$100,"&gt;0"),CT5)</f>
        <v>0</v>
      </c>
      <c r="CV5" s="96">
        <f>SUMPRODUCT(1*(ORARIO!$C$5:$G$14=CV$3&amp;" "&amp;$A5)*(ORARIO!$B$5:$B$14=CV$4)*(ORARIO!$C$4:$G$4=$B5))</f>
        <v>0</v>
      </c>
      <c r="CW5" s="96">
        <f t="shared" ref="CW5:CW64" si="34">IF(CV5=1,CV5/COUNTIFS($A$5:$A$100,$A5,CV$5:CV$100,"&gt;0"),CV5)</f>
        <v>0</v>
      </c>
      <c r="CX5" s="96">
        <f>SUMPRODUCT(1*(ORARIO!$C$5:$G$14=CX$3&amp;" "&amp;$A5)*(ORARIO!$B$5:$B$14=CX$4)*(ORARIO!$C$4:$G$4=$B5))</f>
        <v>0</v>
      </c>
      <c r="CY5" s="96">
        <f t="shared" ref="CY5:CY64" si="35">IF(CX5=1,CX5/COUNTIFS($A$5:$A$100,$A5,CX$5:CX$100,"&gt;0"),CX5)</f>
        <v>0</v>
      </c>
      <c r="CZ5" s="93">
        <f>SUMPRODUCT(1*(ORARIO!$C$5:$G$14=CZ$3&amp;" "&amp;$A5)*(ORARIO!$B$5:$B$14=CZ$4)*(ORARIO!$C$4:$G$4=$B5))</f>
        <v>0</v>
      </c>
      <c r="DA5" s="93">
        <f t="shared" ref="DA5:DA64" si="36">IF(CZ5=1,CZ5/COUNTIFS($A$5:$A$100,$A5,CZ$5:CZ$100,"&gt;0"),CZ5)</f>
        <v>0</v>
      </c>
      <c r="DB5" s="93">
        <f>SUMPRODUCT(1*(ORARIO!$C$5:$G$14=DB$3&amp;" "&amp;$A5)*(ORARIO!$B$5:$B$14=DB$4)*(ORARIO!$C$4:$G$4=$B5))</f>
        <v>0</v>
      </c>
      <c r="DC5" s="93">
        <f t="shared" ref="DC5:DC64" si="37">IF(DB5=1,DB5/COUNTIFS($A$5:$A$100,$A5,DB$5:DB$100,"&gt;0"),DB5)</f>
        <v>0</v>
      </c>
      <c r="DD5" s="93">
        <f>SUMPRODUCT(1*(ORARIO!$C$5:$G$14=DD$3&amp;" "&amp;$A5)*(ORARIO!$B$5:$B$14=DD$4)*(ORARIO!$C$4:$G$4=$B5))</f>
        <v>0</v>
      </c>
      <c r="DE5" s="93">
        <f t="shared" ref="DE5:DE64" si="38">IF(DD5=1,DD5/COUNTIFS($A$5:$A$100,$A5,DD$5:DD$100,"&gt;0"),DD5)</f>
        <v>0</v>
      </c>
      <c r="DF5" s="93">
        <f>SUMPRODUCT(1*(ORARIO!$C$5:$G$14=DF$3&amp;" "&amp;$A5)*(ORARIO!$B$5:$B$14=DF$4)*(ORARIO!$C$4:$G$4=$B5))</f>
        <v>0</v>
      </c>
      <c r="DG5" s="93">
        <f t="shared" ref="DG5:DG64" si="39">IF(DF5=1,DF5/COUNTIFS($A$5:$A$100,$A5,DF$5:DF$100,"&gt;0"),DF5)</f>
        <v>0</v>
      </c>
      <c r="DH5" s="93">
        <f>SUMPRODUCT(1*(ORARIO!$C$5:$G$14=DH$3&amp;" "&amp;$A5)*(ORARIO!$B$5:$B$14=DH$4)*(ORARIO!$C$4:$G$4=$B5))</f>
        <v>0</v>
      </c>
      <c r="DI5" s="93">
        <f t="shared" ref="DI5:DI64" si="40">IF(DH5=1,DH5/COUNTIFS($A$5:$A$100,$A5,DH$5:DH$100,"&gt;0"),DH5)</f>
        <v>0</v>
      </c>
      <c r="DJ5" s="94">
        <f>SUMPRODUCT(1*(ORARIO!$C$5:$G$14=DJ$3&amp;" "&amp;$A5)*(ORARIO!$B$5:$B$14=DJ$4)*(ORARIO!$C$4:$G$4=$B5))</f>
        <v>0</v>
      </c>
      <c r="DK5" s="95">
        <f t="shared" ref="DK5:DK64" si="41">IF(DJ5=1,DJ5/COUNTIFS($A$5:$A$100,$A5,DJ$5:DJ$100,"&gt;0"),DJ5)</f>
        <v>0</v>
      </c>
      <c r="DL5" s="96">
        <f>SUMPRODUCT(1*(ORARIO!$C$5:$G$14=DL$3&amp;" "&amp;$A5)*(ORARIO!$B$5:$B$14=DL$4)*(ORARIO!$C$4:$G$4=$B5))</f>
        <v>0</v>
      </c>
      <c r="DM5" s="96">
        <f t="shared" ref="DM5:DM64" si="42">IF(DL5=1,DL5/COUNTIFS($A$5:$A$100,$A5,DL$5:DL$100,"&gt;0"),DL5)</f>
        <v>0</v>
      </c>
      <c r="DN5" s="96">
        <f>SUMPRODUCT(1*(ORARIO!$C$5:$G$14=DN$3&amp;" "&amp;$A5)*(ORARIO!$B$5:$B$14=DN$4)*(ORARIO!$C$4:$G$4=$B5))</f>
        <v>0</v>
      </c>
      <c r="DO5" s="96">
        <f t="shared" ref="DO5:DO64" si="43">IF(DN5=1,DN5/COUNTIFS($A$5:$A$100,$A5,DN$5:DN$100,"&gt;0"),DN5)</f>
        <v>0</v>
      </c>
      <c r="DP5" s="93">
        <f>SUMPRODUCT(1*(ORARIO!$C$5:$G$14=DP$3&amp;" "&amp;$A5)*(ORARIO!$B$5:$B$14=DP$4)*(ORARIO!$C$4:$G$4=$B5))</f>
        <v>0</v>
      </c>
      <c r="DQ5" s="93">
        <f t="shared" ref="DQ5:DQ64" si="44">IF(DP5=1,DP5/COUNTIFS($A$5:$A$100,$A5,DP$5:DP$100,"&gt;0"),DP5)</f>
        <v>0</v>
      </c>
      <c r="DR5" s="93">
        <f>SUMPRODUCT(1*(ORARIO!$C$5:$G$14=DR$3&amp;" "&amp;$A5)*(ORARIO!$B$5:$B$14=DR$4)*(ORARIO!$C$4:$G$4=$B5))</f>
        <v>0</v>
      </c>
      <c r="DS5" s="93">
        <f t="shared" ref="DS5:DS64" si="45">IF(DR5=1,DR5/COUNTIFS($A$5:$A$100,$A5,DR$5:DR$100,"&gt;0"),DR5)</f>
        <v>0</v>
      </c>
      <c r="DT5" s="93">
        <f>SUMPRODUCT(1*(ORARIO!$C$5:$G$14=DT$3&amp;" "&amp;$A5)*(ORARIO!$B$5:$B$14=DT$4)*(ORARIO!$C$4:$G$4=$B5))</f>
        <v>0</v>
      </c>
      <c r="DU5" s="93">
        <f t="shared" ref="DU5:DU64" si="46">IF(DT5=1,DT5/COUNTIFS($A$5:$A$100,$A5,DT$5:DT$100,"&gt;0"),DT5)</f>
        <v>0</v>
      </c>
      <c r="DV5" s="93">
        <f>SUMPRODUCT(1*(ORARIO!$C$5:$G$14=DV$3&amp;" "&amp;$A5)*(ORARIO!$B$5:$B$14=DV$4)*(ORARIO!$C$4:$G$4=$B5))</f>
        <v>0</v>
      </c>
      <c r="DW5" s="93">
        <f t="shared" ref="DW5:DW64" si="47">IF(DV5=1,DV5/COUNTIFS($A$5:$A$100,$A5,DV$5:DV$100,"&gt;0"),DV5)</f>
        <v>0</v>
      </c>
      <c r="DX5" s="93">
        <f>SUMPRODUCT(1*(ORARIO!$C$5:$G$14=DX$3&amp;" "&amp;$A5)*(ORARIO!$B$5:$B$14=DX$4)*(ORARIO!$C$4:$G$4=$B5))</f>
        <v>0</v>
      </c>
      <c r="DY5" s="93">
        <f t="shared" ref="DY5:DY64" si="48">IF(DX5=1,DX5/COUNTIFS($A$5:$A$100,$A5,DX$5:DX$100,"&gt;0"),DX5)</f>
        <v>0</v>
      </c>
      <c r="DZ5" s="94">
        <f>SUMPRODUCT(1*(ORARIO!$C$5:$G$14=DZ$3&amp;" "&amp;$A5)*(ORARIO!$B$5:$B$14=DZ$4)*(ORARIO!$C$4:$G$4=$B5))</f>
        <v>0</v>
      </c>
      <c r="EA5" s="95">
        <f t="shared" ref="EA5:EA64" si="49">IF(DZ5=1,DZ5/COUNTIFS($A$5:$A$100,$A5,DZ$5:DZ$100,"&gt;0"),DZ5)</f>
        <v>0</v>
      </c>
      <c r="EB5" s="96">
        <f>SUMPRODUCT(1*(ORARIO!$C$5:$G$14=EB$3&amp;" "&amp;$A5)*(ORARIO!$B$5:$B$14=EB$4)*(ORARIO!$C$4:$G$4=$B5))</f>
        <v>0</v>
      </c>
      <c r="EC5" s="96">
        <f t="shared" ref="EC5:EC64" si="50">IF(EB5=1,EB5/COUNTIFS($A$5:$A$100,$A5,EB$5:EB$100,"&gt;0"),EB5)</f>
        <v>0</v>
      </c>
      <c r="ED5" s="96">
        <f>SUMPRODUCT(1*(ORARIO!$C$5:$G$14=ED$3&amp;" "&amp;$A5)*(ORARIO!$B$5:$B$14=ED$4)*(ORARIO!$C$4:$G$4=$B5))</f>
        <v>0</v>
      </c>
      <c r="EE5" s="96">
        <f t="shared" ref="EE5:EE64" si="51">IF(ED5=1,ED5/COUNTIFS($A$5:$A$100,$A5,ED$5:ED$100,"&gt;0"),ED5)</f>
        <v>0</v>
      </c>
      <c r="EF5" s="93">
        <f>SUMPRODUCT(1*(ORARIO!$C$5:$G$14=EF$3&amp;" "&amp;$A5)*(ORARIO!$B$5:$B$14=EF$4)*(ORARIO!$C$4:$G$4=$B5))</f>
        <v>0</v>
      </c>
      <c r="EG5" s="93">
        <f t="shared" ref="EG5:EG64" si="52">IF(EF5=1,EF5/COUNTIFS($A$5:$A$100,$A5,EF$5:EF$100,"&gt;0"),EF5)</f>
        <v>0</v>
      </c>
      <c r="EH5" s="93">
        <f>SUMPRODUCT(1*(ORARIO!$C$5:$G$14=EH$3&amp;" "&amp;$A5)*(ORARIO!$B$5:$B$14=EH$4)*(ORARIO!$C$4:$G$4=$B5))</f>
        <v>0</v>
      </c>
      <c r="EI5" s="93">
        <f t="shared" ref="EI5:EI64" si="53">IF(EH5=1,EH5/COUNTIFS($A$5:$A$100,$A5,EH$5:EH$100,"&gt;0"),EH5)</f>
        <v>0</v>
      </c>
      <c r="EJ5" s="93">
        <f>SUMPRODUCT(1*(ORARIO!$C$5:$G$14=EJ$3&amp;" "&amp;$A5)*(ORARIO!$B$5:$B$14=EJ$4)*(ORARIO!$C$4:$G$4=$B5))</f>
        <v>0</v>
      </c>
      <c r="EK5" s="93">
        <f t="shared" ref="EK5:EK64" si="54">IF(EJ5=1,EJ5/COUNTIFS($A$5:$A$100,$A5,EJ$5:EJ$100,"&gt;0"),EJ5)</f>
        <v>0</v>
      </c>
      <c r="EL5" s="93">
        <f>SUMPRODUCT(1*(ORARIO!$C$5:$G$14=EL$3&amp;" "&amp;$A5)*(ORARIO!$B$5:$B$14=EL$4)*(ORARIO!$C$4:$G$4=$B5))</f>
        <v>0</v>
      </c>
      <c r="EM5" s="93">
        <f t="shared" ref="EM5:EM64" si="55">IF(EL5=1,EL5/COUNTIFS($A$5:$A$100,$A5,EL$5:EL$100,"&gt;0"),EL5)</f>
        <v>0</v>
      </c>
      <c r="EN5" s="93">
        <f>SUMPRODUCT(1*(ORARIO!$C$5:$G$14=EN$3&amp;" "&amp;$A5)*(ORARIO!$B$5:$B$14=EN$4)*(ORARIO!$C$4:$G$4=$B5))</f>
        <v>0</v>
      </c>
      <c r="EO5" s="93">
        <f t="shared" ref="EO5:EO64" si="56">IF(EN5=1,EN5/COUNTIFS($A$5:$A$100,$A5,EN$5:EN$100,"&gt;0"),EN5)</f>
        <v>0</v>
      </c>
      <c r="EP5" s="94">
        <f>SUMPRODUCT(1*(ORARIO!$C$5:$G$14=EP$3&amp;" "&amp;$A5)*(ORARIO!$B$5:$B$14=EP$4)*(ORARIO!$C$4:$G$4=$B5))</f>
        <v>0</v>
      </c>
      <c r="EQ5" s="95">
        <f t="shared" ref="EQ5:EQ64" si="57">IF(EP5=1,EP5/COUNTIFS($A$5:$A$100,$A5,EP$5:EP$100,"&gt;0"),EP5)</f>
        <v>0</v>
      </c>
      <c r="ER5" s="96">
        <f>SUMPRODUCT(1*(ORARIO!$C$5:$G$14=ER$3&amp;" "&amp;$A5)*(ORARIO!$B$5:$B$14=ER$4)*(ORARIO!$C$4:$G$4=$B5))</f>
        <v>0</v>
      </c>
      <c r="ES5" s="96">
        <f t="shared" ref="ES5:ES64" si="58">IF(ER5=1,ER5/COUNTIFS($A$5:$A$100,$A5,ER$5:ER$100,"&gt;0"),ER5)</f>
        <v>0</v>
      </c>
      <c r="ET5" s="96">
        <f>SUMPRODUCT(1*(ORARIO!$C$5:$G$14=ET$3&amp;" "&amp;$A5)*(ORARIO!$B$5:$B$14=ET$4)*(ORARIO!$C$4:$G$4=$B5))</f>
        <v>0</v>
      </c>
      <c r="EU5" s="96">
        <f t="shared" ref="EU5:EU64" si="59">IF(ET5=1,ET5/COUNTIFS($A$5:$A$100,$A5,ET$5:ET$100,"&gt;0"),ET5)</f>
        <v>0</v>
      </c>
      <c r="EV5" s="93">
        <f>SUMPRODUCT(1*(ORARIO!$C$5:$G$14=EV$3&amp;" "&amp;$A5)*(ORARIO!$B$5:$B$14=EV$4)*(ORARIO!$C$4:$G$4=$B5))</f>
        <v>0</v>
      </c>
      <c r="EW5" s="93">
        <f t="shared" ref="EW5:EW64" si="60">IF(EV5=1,EV5/COUNTIFS($A$5:$A$100,$A5,EV$5:EV$100,"&gt;0"),EV5)</f>
        <v>0</v>
      </c>
      <c r="EX5" s="93">
        <f>SUMPRODUCT(1*(ORARIO!$C$5:$G$14=EX$3&amp;" "&amp;$A5)*(ORARIO!$B$5:$B$14=EX$4)*(ORARIO!$C$4:$G$4=$B5))</f>
        <v>0</v>
      </c>
      <c r="EY5" s="93">
        <f t="shared" ref="EY5:EY64" si="61">IF(EX5=1,EX5/COUNTIFS($A$5:$A$100,$A5,EX$5:EX$100,"&gt;0"),EX5)</f>
        <v>0</v>
      </c>
      <c r="EZ5" s="93">
        <f>SUMPRODUCT(1*(ORARIO!$C$5:$G$14=EZ$3&amp;" "&amp;$A5)*(ORARIO!$B$5:$B$14=EZ$4)*(ORARIO!$C$4:$G$4=$B5))</f>
        <v>0</v>
      </c>
      <c r="FA5" s="93">
        <f t="shared" ref="FA5:FA64" si="62">IF(EZ5=1,EZ5/COUNTIFS($A$5:$A$100,$A5,EZ$5:EZ$100,"&gt;0"),EZ5)</f>
        <v>0</v>
      </c>
      <c r="FB5" s="93">
        <f>SUMPRODUCT(1*(ORARIO!$C$5:$G$14=FB$3&amp;" "&amp;$A5)*(ORARIO!$B$5:$B$14=FB$4)*(ORARIO!$C$4:$G$4=$B5))</f>
        <v>0</v>
      </c>
      <c r="FC5" s="93">
        <f t="shared" ref="FC5:FC64" si="63">IF(FB5=1,FB5/COUNTIFS($A$5:$A$100,$A5,FB$5:FB$100,"&gt;0"),FB5)</f>
        <v>0</v>
      </c>
      <c r="FD5" s="93">
        <f>SUMPRODUCT(1*(ORARIO!$C$5:$G$14=FD$3&amp;" "&amp;$A5)*(ORARIO!$B$5:$B$14=FD$4)*(ORARIO!$C$4:$G$4=$B5))</f>
        <v>0</v>
      </c>
      <c r="FE5" s="93">
        <f t="shared" ref="FE5:FE64" si="64">IF(FD5=1,FD5/COUNTIFS($A$5:$A$100,$A5,FD$5:FD$100,"&gt;0"),FD5)</f>
        <v>0</v>
      </c>
      <c r="FF5" s="94">
        <f>SUMPRODUCT(1*(ORARIO!$C$5:$G$14=FF$3&amp;" "&amp;$A5)*(ORARIO!$B$5:$B$14=FF$4)*(ORARIO!$C$4:$G$4=$B5))</f>
        <v>0</v>
      </c>
      <c r="FG5" s="95">
        <f t="shared" ref="FG5:FG64" si="65">IF(FF5=1,FF5/COUNTIFS($A$5:$A$100,$A5,FF$5:FF$100,"&gt;0"),FF5)</f>
        <v>0</v>
      </c>
    </row>
    <row r="6" spans="1:163" ht="12" customHeight="1">
      <c r="A6" s="97" t="s">
        <v>1</v>
      </c>
      <c r="B6" s="98" t="s">
        <v>109</v>
      </c>
      <c r="D6" s="99">
        <f>SUMPRODUCT(1*(ORARIO!$C$5:$G$14=D$3&amp;" "&amp;$A6)*(ORARIO!$B$5:$B$14=D$4)*(ORARIO!$C$4:$G$4=$B6))</f>
        <v>1</v>
      </c>
      <c r="E6" s="93">
        <f t="shared" si="0"/>
        <v>0.2</v>
      </c>
      <c r="F6" s="99">
        <f>SUMPRODUCT(1*(ORARIO!$C$5:$G$14=F$3&amp;" "&amp;$A6)*(ORARIO!$B$5:$B$14=F$4)*(ORARIO!$C$4:$G$4=$B6))</f>
        <v>0</v>
      </c>
      <c r="G6" s="93">
        <f t="shared" si="1"/>
        <v>0</v>
      </c>
      <c r="H6" s="99">
        <f>SUMPRODUCT(1*(ORARIO!$C$5:$G$14=H$3&amp;" "&amp;$A6)*(ORARIO!$B$5:$B$14=H$4)*(ORARIO!$C$4:$G$4=$B6))</f>
        <v>0</v>
      </c>
      <c r="I6" s="93">
        <f t="shared" si="2"/>
        <v>0</v>
      </c>
      <c r="J6" s="99">
        <f>SUMPRODUCT(1*(ORARIO!$C$5:$G$14=J$3&amp;" "&amp;$A6)*(ORARIO!$B$5:$B$14=J$4)*(ORARIO!$C$4:$G$4=$B6))</f>
        <v>0</v>
      </c>
      <c r="K6" s="93">
        <f t="shared" si="3"/>
        <v>0</v>
      </c>
      <c r="L6" s="99">
        <f>SUMPRODUCT(1*(ORARIO!$C$5:$G$14=L$3&amp;" "&amp;$A6)*(ORARIO!$B$5:$B$14=L$4)*(ORARIO!$C$4:$G$4=$B6))</f>
        <v>0</v>
      </c>
      <c r="M6" s="93">
        <f t="shared" si="4"/>
        <v>0</v>
      </c>
      <c r="N6" s="99">
        <f>SUMPRODUCT(1*(ORARIO!$C$5:$G$14=N$3&amp;" "&amp;$A6)*(ORARIO!$B$5:$B$14=N$4)*(ORARIO!$C$4:$G$4=$B6))</f>
        <v>0</v>
      </c>
      <c r="O6" s="93">
        <f t="shared" si="5"/>
        <v>0</v>
      </c>
      <c r="P6" s="99">
        <f>SUMPRODUCT(1*(ORARIO!$C$5:$G$14=P$3&amp;" "&amp;$A6)*(ORARIO!$B$5:$B$14=P$4)*(ORARIO!$C$4:$G$4=$B6))</f>
        <v>0</v>
      </c>
      <c r="Q6" s="93">
        <f t="shared" si="6"/>
        <v>0</v>
      </c>
      <c r="R6" s="100">
        <f>SUMPRODUCT(1*(ORARIO!$C$5:$G$14=R$3&amp;" "&amp;$A6)*(ORARIO!$B$5:$B$14=R$4)*(ORARIO!$C$4:$G$4=$B6))</f>
        <v>0</v>
      </c>
      <c r="S6" s="101">
        <f t="shared" ref="S6:S64" si="66">IF(R6=1,R6/COUNTIFS($A$5:$A$100,$A6,R$5:R$100,"&gt;0"),R6)</f>
        <v>0</v>
      </c>
      <c r="T6" s="102">
        <f>SUMPRODUCT(1*(ORARIO!$C$5:$G$14=T$3&amp;" "&amp;$A6)*(ORARIO!$B$5:$B$14=T$4)*(ORARIO!$C$4:$G$4=$B6))</f>
        <v>0</v>
      </c>
      <c r="U6" s="93">
        <f t="shared" ref="U6:U64" si="67">IF(T6=1,T6/COUNTIFS($A$5:$A$100,$A6,T$5:T$100,"&gt;0"),T6)</f>
        <v>0</v>
      </c>
      <c r="V6" s="99">
        <f>SUMPRODUCT(1*(ORARIO!$C$5:$G$14=V$3&amp;" "&amp;$A6)*(ORARIO!$B$5:$B$14=V$4)*(ORARIO!$C$4:$G$4=$B6))</f>
        <v>0</v>
      </c>
      <c r="W6" s="93">
        <f t="shared" ref="W6:W64" si="68">IF(V6=1,V6/COUNTIFS($A$5:$A$100,$A6,V$5:V$100,"&gt;0"),V6)</f>
        <v>0</v>
      </c>
      <c r="X6" s="99">
        <f>SUMPRODUCT(1*(ORARIO!$C$5:$G$14=X$3&amp;" "&amp;$A6)*(ORARIO!$B$5:$B$14=X$4)*(ORARIO!$C$4:$G$4=$B6))</f>
        <v>0</v>
      </c>
      <c r="Y6" s="93">
        <f t="shared" ref="Y6:Y64" si="69">IF(X6=1,X6/COUNTIFS($A$5:$A$100,$A6,X$5:X$100,"&gt;0"),X6)</f>
        <v>0</v>
      </c>
      <c r="Z6" s="99">
        <f>SUMPRODUCT(1*(ORARIO!$C$5:$G$14=Z$3&amp;" "&amp;$A6)*(ORARIO!$B$5:$B$14=Z$4)*(ORARIO!$C$4:$G$4=$B6))</f>
        <v>0</v>
      </c>
      <c r="AA6" s="93">
        <f t="shared" ref="AA6:AA64" si="70">IF(Z6=1,Z6/COUNTIFS($A$5:$A$100,$A6,Z$5:Z$100,"&gt;0"),Z6)</f>
        <v>0</v>
      </c>
      <c r="AB6" s="99">
        <f>SUMPRODUCT(1*(ORARIO!$C$5:$G$14=AB$3&amp;" "&amp;$A6)*(ORARIO!$B$5:$B$14=AB$4)*(ORARIO!$C$4:$G$4=$B6))</f>
        <v>0</v>
      </c>
      <c r="AC6" s="93">
        <f t="shared" ref="AC6:AC64" si="71">IF(AB6=1,AB6/COUNTIFS($A$5:$A$100,$A6,AB$5:AB$100,"&gt;0"),AB6)</f>
        <v>0</v>
      </c>
      <c r="AD6" s="99">
        <f>SUMPRODUCT(1*(ORARIO!$C$5:$G$14=AD$3&amp;" "&amp;$A6)*(ORARIO!$B$5:$B$14=AD$4)*(ORARIO!$C$4:$G$4=$B6))</f>
        <v>0</v>
      </c>
      <c r="AE6" s="93">
        <f t="shared" ref="AE6:AE64" si="72">IF(AD6=1,AD6/COUNTIFS($A$5:$A$100,$A6,AD$5:AD$100,"&gt;0"),AD6)</f>
        <v>0</v>
      </c>
      <c r="AF6" s="99">
        <f>SUMPRODUCT(1*(ORARIO!$C$5:$G$14=AF$3&amp;" "&amp;$A6)*(ORARIO!$B$5:$B$14=AF$4)*(ORARIO!$C$4:$G$4=$B6))</f>
        <v>0</v>
      </c>
      <c r="AG6" s="93">
        <f t="shared" ref="AG6:AG64" si="73">IF(AF6=1,AF6/COUNTIFS($A$5:$A$100,$A6,AF$5:AF$100,"&gt;0"),AF6)</f>
        <v>0</v>
      </c>
      <c r="AH6" s="100">
        <f>SUMPRODUCT(1*(ORARIO!$C$5:$G$14=AH$3&amp;" "&amp;$A6)*(ORARIO!$B$5:$B$14=AH$4)*(ORARIO!$C$4:$G$4=$B6))</f>
        <v>0</v>
      </c>
      <c r="AI6" s="101">
        <f t="shared" ref="AI6:AI64" si="74">IF(AH6=1,AH6/COUNTIFS($A$5:$A$100,$A6,AH$5:AH$100,"&gt;0"),AH6)</f>
        <v>0</v>
      </c>
      <c r="AJ6" s="102">
        <f>SUMPRODUCT(1*(ORARIO!$C$5:$G$14=AJ$3&amp;" "&amp;$A6)*(ORARIO!$B$5:$B$14=AJ$4)*(ORARIO!$C$4:$G$4=$B6))</f>
        <v>0</v>
      </c>
      <c r="AK6" s="93">
        <f t="shared" ref="AK6:AK64" si="75">IF(AJ6=1,AJ6/COUNTIFS($A$5:$A$100,$A6,AJ$5:AJ$100,"&gt;0"),AJ6)</f>
        <v>0</v>
      </c>
      <c r="AL6" s="99">
        <f>SUMPRODUCT(1*(ORARIO!$C$5:$G$14=AL$3&amp;" "&amp;$A6)*(ORARIO!$B$5:$B$14=AL$4)*(ORARIO!$C$4:$G$4=$B6))</f>
        <v>0</v>
      </c>
      <c r="AM6" s="93">
        <f t="shared" ref="AM6:AM64" si="76">IF(AL6=1,AL6/COUNTIFS($A$5:$A$100,$A6,AL$5:AL$100,"&gt;0"),AL6)</f>
        <v>0</v>
      </c>
      <c r="AN6" s="99">
        <f>SUMPRODUCT(1*(ORARIO!$C$5:$G$14=AN$3&amp;" "&amp;$A6)*(ORARIO!$B$5:$B$14=AN$4)*(ORARIO!$C$4:$G$4=$B6))</f>
        <v>0</v>
      </c>
      <c r="AO6" s="93">
        <f t="shared" ref="AO6:AO64" si="77">IF(AN6=1,AN6/COUNTIFS($A$5:$A$100,$A6,AN$5:AN$100,"&gt;0"),AN6)</f>
        <v>0</v>
      </c>
      <c r="AP6" s="99">
        <f>SUMPRODUCT(1*(ORARIO!$C$5:$G$14=AP$3&amp;" "&amp;$A6)*(ORARIO!$B$5:$B$14=AP$4)*(ORARIO!$C$4:$G$4=$B6))</f>
        <v>0</v>
      </c>
      <c r="AQ6" s="93">
        <f t="shared" ref="AQ6:AQ64" si="78">IF(AP6=1,AP6/COUNTIFS($A$5:$A$100,$A6,AP$5:AP$100,"&gt;0"),AP6)</f>
        <v>0</v>
      </c>
      <c r="AR6" s="99">
        <f>SUMPRODUCT(1*(ORARIO!$C$5:$G$14=AR$3&amp;" "&amp;$A6)*(ORARIO!$B$5:$B$14=AR$4)*(ORARIO!$C$4:$G$4=$B6))</f>
        <v>0</v>
      </c>
      <c r="AS6" s="93">
        <f t="shared" ref="AS6:AS64" si="79">IF(AR6=1,AR6/COUNTIFS($A$5:$A$100,$A6,AR$5:AR$100,"&gt;0"),AR6)</f>
        <v>0</v>
      </c>
      <c r="AT6" s="99">
        <f>SUMPRODUCT(1*(ORARIO!$C$5:$G$14=AT$3&amp;" "&amp;$A6)*(ORARIO!$B$5:$B$14=AT$4)*(ORARIO!$C$4:$G$4=$B6))</f>
        <v>0</v>
      </c>
      <c r="AU6" s="93">
        <f t="shared" si="7"/>
        <v>0</v>
      </c>
      <c r="AV6" s="99">
        <f>SUMPRODUCT(1*(ORARIO!$C$5:$G$14=AV$3&amp;" "&amp;$A6)*(ORARIO!$B$5:$B$14=AV$4)*(ORARIO!$C$4:$G$4=$B6))</f>
        <v>0</v>
      </c>
      <c r="AW6" s="93">
        <f t="shared" si="8"/>
        <v>0</v>
      </c>
      <c r="AX6" s="100">
        <f>SUMPRODUCT(1*(ORARIO!$C$5:$G$14=AX$3&amp;" "&amp;$A6)*(ORARIO!$B$5:$B$14=AX$4)*(ORARIO!$C$4:$G$4=$B6))</f>
        <v>0</v>
      </c>
      <c r="AY6" s="101">
        <f t="shared" si="9"/>
        <v>0</v>
      </c>
      <c r="AZ6" s="102">
        <f>SUMPRODUCT(1*(ORARIO!$C$5:$G$14=AZ$3&amp;" "&amp;$A6)*(ORARIO!$B$5:$B$14=AZ$4)*(ORARIO!$C$4:$G$4=$B6))</f>
        <v>0</v>
      </c>
      <c r="BA6" s="102">
        <f t="shared" si="10"/>
        <v>0</v>
      </c>
      <c r="BB6" s="102">
        <f>SUMPRODUCT(1*(ORARIO!$C$5:$G$14=BB$3&amp;" "&amp;$A6)*(ORARIO!$B$5:$B$14=BB$4)*(ORARIO!$C$4:$G$4=$B6))</f>
        <v>0</v>
      </c>
      <c r="BC6" s="102">
        <f t="shared" si="11"/>
        <v>0</v>
      </c>
      <c r="BD6" s="99">
        <f>SUMPRODUCT(1*(ORARIO!$C$5:$G$14=BD$3&amp;" "&amp;$A6)*(ORARIO!$B$5:$B$14=BD$4)*(ORARIO!$C$4:$G$4=$B6))</f>
        <v>0</v>
      </c>
      <c r="BE6" s="99">
        <f t="shared" si="12"/>
        <v>0</v>
      </c>
      <c r="BF6" s="99">
        <f>SUMPRODUCT(1*(ORARIO!$C$5:$G$14=BF$3&amp;" "&amp;$A6)*(ORARIO!$B$5:$B$14=BF$4)*(ORARIO!$C$4:$G$4=$B6))</f>
        <v>0</v>
      </c>
      <c r="BG6" s="99">
        <f t="shared" si="13"/>
        <v>0</v>
      </c>
      <c r="BH6" s="99">
        <f>SUMPRODUCT(1*(ORARIO!$C$5:$G$14=BH$3&amp;" "&amp;$A6)*(ORARIO!$B$5:$B$14=BH$4)*(ORARIO!$C$4:$G$4=$B6))</f>
        <v>0</v>
      </c>
      <c r="BI6" s="99">
        <f t="shared" si="14"/>
        <v>0</v>
      </c>
      <c r="BJ6" s="99">
        <f>SUMPRODUCT(1*(ORARIO!$C$5:$G$14=BJ$3&amp;" "&amp;$A6)*(ORARIO!$B$5:$B$14=BJ$4)*(ORARIO!$C$4:$G$4=$B6))</f>
        <v>0</v>
      </c>
      <c r="BK6" s="99">
        <f t="shared" si="15"/>
        <v>0</v>
      </c>
      <c r="BL6" s="99">
        <f>SUMPRODUCT(1*(ORARIO!$C$5:$G$14=BL$3&amp;" "&amp;$A6)*(ORARIO!$B$5:$B$14=BL$4)*(ORARIO!$C$4:$G$4=$B6))</f>
        <v>0</v>
      </c>
      <c r="BM6" s="93">
        <f t="shared" si="16"/>
        <v>0</v>
      </c>
      <c r="BN6" s="100">
        <f>SUMPRODUCT(1*(ORARIO!$C$5:$G$14=BN$3&amp;" "&amp;$A6)*(ORARIO!$B$5:$B$14=BN$4)*(ORARIO!$C$4:$G$4=$B6))</f>
        <v>0</v>
      </c>
      <c r="BO6" s="101">
        <f t="shared" si="17"/>
        <v>0</v>
      </c>
      <c r="BP6" s="102">
        <f>SUMPRODUCT(1*(ORARIO!$C$5:$G$14=BP$3&amp;" "&amp;$A6)*(ORARIO!$B$5:$B$14=BP$4)*(ORARIO!$C$4:$G$4=$B6))</f>
        <v>0</v>
      </c>
      <c r="BQ6" s="102">
        <f t="shared" si="18"/>
        <v>0</v>
      </c>
      <c r="BR6" s="102">
        <f>SUMPRODUCT(1*(ORARIO!$C$5:$G$14=BR$3&amp;" "&amp;$A6)*(ORARIO!$B$5:$B$14=BR$4)*(ORARIO!$C$4:$G$4=$B6))</f>
        <v>0</v>
      </c>
      <c r="BS6" s="102">
        <f t="shared" si="19"/>
        <v>0</v>
      </c>
      <c r="BT6" s="99">
        <f>SUMPRODUCT(1*(ORARIO!$C$5:$G$14=BT$3&amp;" "&amp;$A6)*(ORARIO!$B$5:$B$14=BT$4)*(ORARIO!$C$4:$G$4=$B6))</f>
        <v>0</v>
      </c>
      <c r="BU6" s="99">
        <f t="shared" si="20"/>
        <v>0</v>
      </c>
      <c r="BV6" s="99">
        <f>SUMPRODUCT(1*(ORARIO!$C$5:$G$14=BV$3&amp;" "&amp;$A6)*(ORARIO!$B$5:$B$14=BV$4)*(ORARIO!$C$4:$G$4=$B6))</f>
        <v>0</v>
      </c>
      <c r="BW6" s="99">
        <f t="shared" si="21"/>
        <v>0</v>
      </c>
      <c r="BX6" s="99">
        <f>SUMPRODUCT(1*(ORARIO!$C$5:$G$14=BX$3&amp;" "&amp;$A6)*(ORARIO!$B$5:$B$14=BX$4)*(ORARIO!$C$4:$G$4=$B6))</f>
        <v>0</v>
      </c>
      <c r="BY6" s="99">
        <f t="shared" si="22"/>
        <v>0</v>
      </c>
      <c r="BZ6" s="99">
        <f>SUMPRODUCT(1*(ORARIO!$C$5:$G$14=BZ$3&amp;" "&amp;$A6)*(ORARIO!$B$5:$B$14=BZ$4)*(ORARIO!$C$4:$G$4=$B6))</f>
        <v>0</v>
      </c>
      <c r="CA6" s="99">
        <f t="shared" si="23"/>
        <v>0</v>
      </c>
      <c r="CB6" s="99">
        <f>SUMPRODUCT(1*(ORARIO!$C$5:$G$14=CB$3&amp;" "&amp;$A6)*(ORARIO!$B$5:$B$14=CB$4)*(ORARIO!$C$4:$G$4=$B6))</f>
        <v>0</v>
      </c>
      <c r="CC6" s="93">
        <f t="shared" si="24"/>
        <v>0</v>
      </c>
      <c r="CD6" s="100">
        <f>SUMPRODUCT(1*(ORARIO!$C$5:$G$14=CD$3&amp;" "&amp;$A6)*(ORARIO!$B$5:$B$14=CD$4)*(ORARIO!$C$4:$G$4=$B6))</f>
        <v>0</v>
      </c>
      <c r="CE6" s="101">
        <f t="shared" si="25"/>
        <v>0</v>
      </c>
      <c r="CF6" s="102">
        <f>SUMPRODUCT(1*(ORARIO!$C$5:$G$14=CF$3&amp;" "&amp;$A6)*(ORARIO!$B$5:$B$14=CF$4)*(ORARIO!$C$4:$G$4=$B6))</f>
        <v>0</v>
      </c>
      <c r="CG6" s="102">
        <f t="shared" si="26"/>
        <v>0</v>
      </c>
      <c r="CH6" s="99">
        <f>SUMPRODUCT(1*(ORARIO!$C$5:$G$14=CH$3&amp;" "&amp;$A6)*(ORARIO!$B$5:$B$14=CH$4)*(ORARIO!$C$4:$G$4=$B6))</f>
        <v>0</v>
      </c>
      <c r="CI6" s="99">
        <f t="shared" si="27"/>
        <v>0</v>
      </c>
      <c r="CJ6" s="99">
        <f>SUMPRODUCT(1*(ORARIO!$C$5:$G$14=CJ$3&amp;" "&amp;$A6)*(ORARIO!$B$5:$B$14=CJ$4)*(ORARIO!$C$4:$G$4=$B6))</f>
        <v>0</v>
      </c>
      <c r="CK6" s="99">
        <f t="shared" si="28"/>
        <v>0</v>
      </c>
      <c r="CL6" s="99">
        <f>SUMPRODUCT(1*(ORARIO!$C$5:$G$14=CL$3&amp;" "&amp;$A6)*(ORARIO!$B$5:$B$14=CL$4)*(ORARIO!$C$4:$G$4=$B6))</f>
        <v>0</v>
      </c>
      <c r="CM6" s="99">
        <f t="shared" si="29"/>
        <v>0</v>
      </c>
      <c r="CN6" s="99">
        <f>SUMPRODUCT(1*(ORARIO!$C$5:$G$14=CN$3&amp;" "&amp;$A6)*(ORARIO!$B$5:$B$14=CN$4)*(ORARIO!$C$4:$G$4=$B6))</f>
        <v>0</v>
      </c>
      <c r="CO6" s="99">
        <f t="shared" si="30"/>
        <v>0</v>
      </c>
      <c r="CP6" s="99">
        <f>SUMPRODUCT(1*(ORARIO!$C$5:$G$14=CP$3&amp;" "&amp;$A6)*(ORARIO!$B$5:$B$14=CP$4)*(ORARIO!$C$4:$G$4=$B6))</f>
        <v>0</v>
      </c>
      <c r="CQ6" s="99">
        <f t="shared" si="31"/>
        <v>0</v>
      </c>
      <c r="CR6" s="99">
        <f>SUMPRODUCT(1*(ORARIO!$C$5:$G$14=CR$3&amp;" "&amp;$A6)*(ORARIO!$B$5:$B$14=CR$4)*(ORARIO!$C$4:$G$4=$B6))</f>
        <v>0</v>
      </c>
      <c r="CS6" s="93">
        <f t="shared" si="32"/>
        <v>0</v>
      </c>
      <c r="CT6" s="100">
        <f>SUMPRODUCT(1*(ORARIO!$C$5:$G$14=CT$3&amp;" "&amp;$A6)*(ORARIO!$B$5:$B$14=CT$4)*(ORARIO!$C$4:$G$4=$B6))</f>
        <v>0</v>
      </c>
      <c r="CU6" s="101">
        <f t="shared" si="33"/>
        <v>0</v>
      </c>
      <c r="CV6" s="102">
        <f>SUMPRODUCT(1*(ORARIO!$C$5:$G$14=CV$3&amp;" "&amp;$A6)*(ORARIO!$B$5:$B$14=CV$4)*(ORARIO!$C$4:$G$4=$B6))</f>
        <v>0</v>
      </c>
      <c r="CW6" s="102">
        <f t="shared" si="34"/>
        <v>0</v>
      </c>
      <c r="CX6" s="102">
        <f>SUMPRODUCT(1*(ORARIO!$C$5:$G$14=CX$3&amp;" "&amp;$A6)*(ORARIO!$B$5:$B$14=CX$4)*(ORARIO!$C$4:$G$4=$B6))</f>
        <v>0</v>
      </c>
      <c r="CY6" s="102">
        <f t="shared" si="35"/>
        <v>0</v>
      </c>
      <c r="CZ6" s="99">
        <f>SUMPRODUCT(1*(ORARIO!$C$5:$G$14=CZ$3&amp;" "&amp;$A6)*(ORARIO!$B$5:$B$14=CZ$4)*(ORARIO!$C$4:$G$4=$B6))</f>
        <v>0</v>
      </c>
      <c r="DA6" s="99">
        <f t="shared" si="36"/>
        <v>0</v>
      </c>
      <c r="DB6" s="99">
        <f>SUMPRODUCT(1*(ORARIO!$C$5:$G$14=DB$3&amp;" "&amp;$A6)*(ORARIO!$B$5:$B$14=DB$4)*(ORARIO!$C$4:$G$4=$B6))</f>
        <v>0</v>
      </c>
      <c r="DC6" s="99">
        <f t="shared" si="37"/>
        <v>0</v>
      </c>
      <c r="DD6" s="99">
        <f>SUMPRODUCT(1*(ORARIO!$C$5:$G$14=DD$3&amp;" "&amp;$A6)*(ORARIO!$B$5:$B$14=DD$4)*(ORARIO!$C$4:$G$4=$B6))</f>
        <v>0</v>
      </c>
      <c r="DE6" s="99">
        <f t="shared" si="38"/>
        <v>0</v>
      </c>
      <c r="DF6" s="99">
        <f>SUMPRODUCT(1*(ORARIO!$C$5:$G$14=DF$3&amp;" "&amp;$A6)*(ORARIO!$B$5:$B$14=DF$4)*(ORARIO!$C$4:$G$4=$B6))</f>
        <v>0</v>
      </c>
      <c r="DG6" s="99">
        <f t="shared" si="39"/>
        <v>0</v>
      </c>
      <c r="DH6" s="99">
        <f>SUMPRODUCT(1*(ORARIO!$C$5:$G$14=DH$3&amp;" "&amp;$A6)*(ORARIO!$B$5:$B$14=DH$4)*(ORARIO!$C$4:$G$4=$B6))</f>
        <v>0</v>
      </c>
      <c r="DI6" s="93">
        <f t="shared" si="40"/>
        <v>0</v>
      </c>
      <c r="DJ6" s="100">
        <f>SUMPRODUCT(1*(ORARIO!$C$5:$G$14=DJ$3&amp;" "&amp;$A6)*(ORARIO!$B$5:$B$14=DJ$4)*(ORARIO!$C$4:$G$4=$B6))</f>
        <v>0</v>
      </c>
      <c r="DK6" s="101">
        <f t="shared" si="41"/>
        <v>0</v>
      </c>
      <c r="DL6" s="102">
        <f>SUMPRODUCT(1*(ORARIO!$C$5:$G$14=DL$3&amp;" "&amp;$A6)*(ORARIO!$B$5:$B$14=DL$4)*(ORARIO!$C$4:$G$4=$B6))</f>
        <v>0</v>
      </c>
      <c r="DM6" s="102">
        <f t="shared" si="42"/>
        <v>0</v>
      </c>
      <c r="DN6" s="102">
        <f>SUMPRODUCT(1*(ORARIO!$C$5:$G$14=DN$3&amp;" "&amp;$A6)*(ORARIO!$B$5:$B$14=DN$4)*(ORARIO!$C$4:$G$4=$B6))</f>
        <v>0</v>
      </c>
      <c r="DO6" s="102">
        <f t="shared" si="43"/>
        <v>0</v>
      </c>
      <c r="DP6" s="99">
        <f>SUMPRODUCT(1*(ORARIO!$C$5:$G$14=DP$3&amp;" "&amp;$A6)*(ORARIO!$B$5:$B$14=DP$4)*(ORARIO!$C$4:$G$4=$B6))</f>
        <v>0</v>
      </c>
      <c r="DQ6" s="99">
        <f t="shared" si="44"/>
        <v>0</v>
      </c>
      <c r="DR6" s="99">
        <f>SUMPRODUCT(1*(ORARIO!$C$5:$G$14=DR$3&amp;" "&amp;$A6)*(ORARIO!$B$5:$B$14=DR$4)*(ORARIO!$C$4:$G$4=$B6))</f>
        <v>0</v>
      </c>
      <c r="DS6" s="99">
        <f t="shared" si="45"/>
        <v>0</v>
      </c>
      <c r="DT6" s="99">
        <f>SUMPRODUCT(1*(ORARIO!$C$5:$G$14=DT$3&amp;" "&amp;$A6)*(ORARIO!$B$5:$B$14=DT$4)*(ORARIO!$C$4:$G$4=$B6))</f>
        <v>0</v>
      </c>
      <c r="DU6" s="99">
        <f t="shared" si="46"/>
        <v>0</v>
      </c>
      <c r="DV6" s="99">
        <f>SUMPRODUCT(1*(ORARIO!$C$5:$G$14=DV$3&amp;" "&amp;$A6)*(ORARIO!$B$5:$B$14=DV$4)*(ORARIO!$C$4:$G$4=$B6))</f>
        <v>0</v>
      </c>
      <c r="DW6" s="99">
        <f t="shared" si="47"/>
        <v>0</v>
      </c>
      <c r="DX6" s="99">
        <f>SUMPRODUCT(1*(ORARIO!$C$5:$G$14=DX$3&amp;" "&amp;$A6)*(ORARIO!$B$5:$B$14=DX$4)*(ORARIO!$C$4:$G$4=$B6))</f>
        <v>0</v>
      </c>
      <c r="DY6" s="93">
        <f t="shared" si="48"/>
        <v>0</v>
      </c>
      <c r="DZ6" s="100">
        <f>SUMPRODUCT(1*(ORARIO!$C$5:$G$14=DZ$3&amp;" "&amp;$A6)*(ORARIO!$B$5:$B$14=DZ$4)*(ORARIO!$C$4:$G$4=$B6))</f>
        <v>0</v>
      </c>
      <c r="EA6" s="101">
        <f t="shared" si="49"/>
        <v>0</v>
      </c>
      <c r="EB6" s="102">
        <f>SUMPRODUCT(1*(ORARIO!$C$5:$G$14=EB$3&amp;" "&amp;$A6)*(ORARIO!$B$5:$B$14=EB$4)*(ORARIO!$C$4:$G$4=$B6))</f>
        <v>0</v>
      </c>
      <c r="EC6" s="102">
        <f t="shared" si="50"/>
        <v>0</v>
      </c>
      <c r="ED6" s="102">
        <f>SUMPRODUCT(1*(ORARIO!$C$5:$G$14=ED$3&amp;" "&amp;$A6)*(ORARIO!$B$5:$B$14=ED$4)*(ORARIO!$C$4:$G$4=$B6))</f>
        <v>0</v>
      </c>
      <c r="EE6" s="102">
        <f t="shared" si="51"/>
        <v>0</v>
      </c>
      <c r="EF6" s="99">
        <f>SUMPRODUCT(1*(ORARIO!$C$5:$G$14=EF$3&amp;" "&amp;$A6)*(ORARIO!$B$5:$B$14=EF$4)*(ORARIO!$C$4:$G$4=$B6))</f>
        <v>0</v>
      </c>
      <c r="EG6" s="99">
        <f t="shared" si="52"/>
        <v>0</v>
      </c>
      <c r="EH6" s="99">
        <f>SUMPRODUCT(1*(ORARIO!$C$5:$G$14=EH$3&amp;" "&amp;$A6)*(ORARIO!$B$5:$B$14=EH$4)*(ORARIO!$C$4:$G$4=$B6))</f>
        <v>0</v>
      </c>
      <c r="EI6" s="99">
        <f t="shared" si="53"/>
        <v>0</v>
      </c>
      <c r="EJ6" s="99">
        <f>SUMPRODUCT(1*(ORARIO!$C$5:$G$14=EJ$3&amp;" "&amp;$A6)*(ORARIO!$B$5:$B$14=EJ$4)*(ORARIO!$C$4:$G$4=$B6))</f>
        <v>0</v>
      </c>
      <c r="EK6" s="99">
        <f t="shared" si="54"/>
        <v>0</v>
      </c>
      <c r="EL6" s="99">
        <f>SUMPRODUCT(1*(ORARIO!$C$5:$G$14=EL$3&amp;" "&amp;$A6)*(ORARIO!$B$5:$B$14=EL$4)*(ORARIO!$C$4:$G$4=$B6))</f>
        <v>0</v>
      </c>
      <c r="EM6" s="99">
        <f t="shared" si="55"/>
        <v>0</v>
      </c>
      <c r="EN6" s="99">
        <f>SUMPRODUCT(1*(ORARIO!$C$5:$G$14=EN$3&amp;" "&amp;$A6)*(ORARIO!$B$5:$B$14=EN$4)*(ORARIO!$C$4:$G$4=$B6))</f>
        <v>0</v>
      </c>
      <c r="EO6" s="93">
        <f t="shared" si="56"/>
        <v>0</v>
      </c>
      <c r="EP6" s="100">
        <f>SUMPRODUCT(1*(ORARIO!$C$5:$G$14=EP$3&amp;" "&amp;$A6)*(ORARIO!$B$5:$B$14=EP$4)*(ORARIO!$C$4:$G$4=$B6))</f>
        <v>0</v>
      </c>
      <c r="EQ6" s="101">
        <f t="shared" si="57"/>
        <v>0</v>
      </c>
      <c r="ER6" s="102">
        <f>SUMPRODUCT(1*(ORARIO!$C$5:$G$14=ER$3&amp;" "&amp;$A6)*(ORARIO!$B$5:$B$14=ER$4)*(ORARIO!$C$4:$G$4=$B6))</f>
        <v>0</v>
      </c>
      <c r="ES6" s="102">
        <f t="shared" si="58"/>
        <v>0</v>
      </c>
      <c r="ET6" s="102">
        <f>SUMPRODUCT(1*(ORARIO!$C$5:$G$14=ET$3&amp;" "&amp;$A6)*(ORARIO!$B$5:$B$14=ET$4)*(ORARIO!$C$4:$G$4=$B6))</f>
        <v>0</v>
      </c>
      <c r="EU6" s="102">
        <f t="shared" si="59"/>
        <v>0</v>
      </c>
      <c r="EV6" s="99">
        <f>SUMPRODUCT(1*(ORARIO!$C$5:$G$14=EV$3&amp;" "&amp;$A6)*(ORARIO!$B$5:$B$14=EV$4)*(ORARIO!$C$4:$G$4=$B6))</f>
        <v>0</v>
      </c>
      <c r="EW6" s="99">
        <f t="shared" si="60"/>
        <v>0</v>
      </c>
      <c r="EX6" s="99">
        <f>SUMPRODUCT(1*(ORARIO!$C$5:$G$14=EX$3&amp;" "&amp;$A6)*(ORARIO!$B$5:$B$14=EX$4)*(ORARIO!$C$4:$G$4=$B6))</f>
        <v>0</v>
      </c>
      <c r="EY6" s="99">
        <f t="shared" si="61"/>
        <v>0</v>
      </c>
      <c r="EZ6" s="99">
        <f>SUMPRODUCT(1*(ORARIO!$C$5:$G$14=EZ$3&amp;" "&amp;$A6)*(ORARIO!$B$5:$B$14=EZ$4)*(ORARIO!$C$4:$G$4=$B6))</f>
        <v>0</v>
      </c>
      <c r="FA6" s="99">
        <f t="shared" si="62"/>
        <v>0</v>
      </c>
      <c r="FB6" s="99">
        <f>SUMPRODUCT(1*(ORARIO!$C$5:$G$14=FB$3&amp;" "&amp;$A6)*(ORARIO!$B$5:$B$14=FB$4)*(ORARIO!$C$4:$G$4=$B6))</f>
        <v>0</v>
      </c>
      <c r="FC6" s="99">
        <f t="shared" si="63"/>
        <v>0</v>
      </c>
      <c r="FD6" s="99">
        <f>SUMPRODUCT(1*(ORARIO!$C$5:$G$14=FD$3&amp;" "&amp;$A6)*(ORARIO!$B$5:$B$14=FD$4)*(ORARIO!$C$4:$G$4=$B6))</f>
        <v>0</v>
      </c>
      <c r="FE6" s="93">
        <f t="shared" si="64"/>
        <v>0</v>
      </c>
      <c r="FF6" s="100">
        <f>SUMPRODUCT(1*(ORARIO!$C$5:$G$14=FF$3&amp;" "&amp;$A6)*(ORARIO!$B$5:$B$14=FF$4)*(ORARIO!$C$4:$G$4=$B6))</f>
        <v>0</v>
      </c>
      <c r="FG6" s="101">
        <f t="shared" si="65"/>
        <v>0</v>
      </c>
    </row>
    <row r="7" spans="1:163" ht="12" customHeight="1">
      <c r="A7" s="97" t="s">
        <v>1</v>
      </c>
      <c r="B7" s="103" t="s">
        <v>110</v>
      </c>
      <c r="D7" s="99">
        <f>SUMPRODUCT(1*(ORARIO!$C$5:$G$14=D$3&amp;" "&amp;$A7)*(ORARIO!$B$5:$B$14=D$4)*(ORARIO!$C$4:$G$4=$B7))</f>
        <v>1</v>
      </c>
      <c r="E7" s="93">
        <f t="shared" si="0"/>
        <v>0.2</v>
      </c>
      <c r="F7" s="99">
        <f>SUMPRODUCT(1*(ORARIO!$C$5:$G$14=F$3&amp;" "&amp;$A7)*(ORARIO!$B$5:$B$14=F$4)*(ORARIO!$C$4:$G$4=$B7))</f>
        <v>0</v>
      </c>
      <c r="G7" s="93">
        <f t="shared" si="1"/>
        <v>0</v>
      </c>
      <c r="H7" s="99">
        <f>SUMPRODUCT(1*(ORARIO!$C$5:$G$14=H$3&amp;" "&amp;$A7)*(ORARIO!$B$5:$B$14=H$4)*(ORARIO!$C$4:$G$4=$B7))</f>
        <v>0</v>
      </c>
      <c r="I7" s="93">
        <f t="shared" si="2"/>
        <v>0</v>
      </c>
      <c r="J7" s="99">
        <f>SUMPRODUCT(1*(ORARIO!$C$5:$G$14=J$3&amp;" "&amp;$A7)*(ORARIO!$B$5:$B$14=J$4)*(ORARIO!$C$4:$G$4=$B7))</f>
        <v>0</v>
      </c>
      <c r="K7" s="93">
        <f t="shared" si="3"/>
        <v>0</v>
      </c>
      <c r="L7" s="99">
        <f>SUMPRODUCT(1*(ORARIO!$C$5:$G$14=L$3&amp;" "&amp;$A7)*(ORARIO!$B$5:$B$14=L$4)*(ORARIO!$C$4:$G$4=$B7))</f>
        <v>0</v>
      </c>
      <c r="M7" s="93">
        <f t="shared" si="4"/>
        <v>0</v>
      </c>
      <c r="N7" s="99">
        <f>SUMPRODUCT(1*(ORARIO!$C$5:$G$14=N$3&amp;" "&amp;$A7)*(ORARIO!$B$5:$B$14=N$4)*(ORARIO!$C$4:$G$4=$B7))</f>
        <v>0</v>
      </c>
      <c r="O7" s="93">
        <f t="shared" si="5"/>
        <v>0</v>
      </c>
      <c r="P7" s="99">
        <f>SUMPRODUCT(1*(ORARIO!$C$5:$G$14=P$3&amp;" "&amp;$A7)*(ORARIO!$B$5:$B$14=P$4)*(ORARIO!$C$4:$G$4=$B7))</f>
        <v>0</v>
      </c>
      <c r="Q7" s="93">
        <f t="shared" si="6"/>
        <v>0</v>
      </c>
      <c r="R7" s="100">
        <f>SUMPRODUCT(1*(ORARIO!$C$5:$G$14=R$3&amp;" "&amp;$A7)*(ORARIO!$B$5:$B$14=R$4)*(ORARIO!$C$4:$G$4=$B7))</f>
        <v>0</v>
      </c>
      <c r="S7" s="101">
        <f t="shared" si="66"/>
        <v>0</v>
      </c>
      <c r="T7" s="102">
        <f>SUMPRODUCT(1*(ORARIO!$C$5:$G$14=T$3&amp;" "&amp;$A7)*(ORARIO!$B$5:$B$14=T$4)*(ORARIO!$C$4:$G$4=$B7))</f>
        <v>0</v>
      </c>
      <c r="U7" s="93">
        <f t="shared" si="67"/>
        <v>0</v>
      </c>
      <c r="V7" s="99">
        <f>SUMPRODUCT(1*(ORARIO!$C$5:$G$14=V$3&amp;" "&amp;$A7)*(ORARIO!$B$5:$B$14=V$4)*(ORARIO!$C$4:$G$4=$B7))</f>
        <v>0</v>
      </c>
      <c r="W7" s="93">
        <f t="shared" si="68"/>
        <v>0</v>
      </c>
      <c r="X7" s="99">
        <f>SUMPRODUCT(1*(ORARIO!$C$5:$G$14=X$3&amp;" "&amp;$A7)*(ORARIO!$B$5:$B$14=X$4)*(ORARIO!$C$4:$G$4=$B7))</f>
        <v>0</v>
      </c>
      <c r="Y7" s="93">
        <f t="shared" si="69"/>
        <v>0</v>
      </c>
      <c r="Z7" s="99">
        <f>SUMPRODUCT(1*(ORARIO!$C$5:$G$14=Z$3&amp;" "&amp;$A7)*(ORARIO!$B$5:$B$14=Z$4)*(ORARIO!$C$4:$G$4=$B7))</f>
        <v>0</v>
      </c>
      <c r="AA7" s="93">
        <f t="shared" si="70"/>
        <v>0</v>
      </c>
      <c r="AB7" s="99">
        <f>SUMPRODUCT(1*(ORARIO!$C$5:$G$14=AB$3&amp;" "&amp;$A7)*(ORARIO!$B$5:$B$14=AB$4)*(ORARIO!$C$4:$G$4=$B7))</f>
        <v>0</v>
      </c>
      <c r="AC7" s="93">
        <f t="shared" si="71"/>
        <v>0</v>
      </c>
      <c r="AD7" s="99">
        <f>SUMPRODUCT(1*(ORARIO!$C$5:$G$14=AD$3&amp;" "&amp;$A7)*(ORARIO!$B$5:$B$14=AD$4)*(ORARIO!$C$4:$G$4=$B7))</f>
        <v>0</v>
      </c>
      <c r="AE7" s="93">
        <f t="shared" si="72"/>
        <v>0</v>
      </c>
      <c r="AF7" s="99">
        <f>SUMPRODUCT(1*(ORARIO!$C$5:$G$14=AF$3&amp;" "&amp;$A7)*(ORARIO!$B$5:$B$14=AF$4)*(ORARIO!$C$4:$G$4=$B7))</f>
        <v>0</v>
      </c>
      <c r="AG7" s="93">
        <f t="shared" si="73"/>
        <v>0</v>
      </c>
      <c r="AH7" s="100">
        <f>SUMPRODUCT(1*(ORARIO!$C$5:$G$14=AH$3&amp;" "&amp;$A7)*(ORARIO!$B$5:$B$14=AH$4)*(ORARIO!$C$4:$G$4=$B7))</f>
        <v>0</v>
      </c>
      <c r="AI7" s="101">
        <f t="shared" si="74"/>
        <v>0</v>
      </c>
      <c r="AJ7" s="102">
        <f>SUMPRODUCT(1*(ORARIO!$C$5:$G$14=AJ$3&amp;" "&amp;$A7)*(ORARIO!$B$5:$B$14=AJ$4)*(ORARIO!$C$4:$G$4=$B7))</f>
        <v>0</v>
      </c>
      <c r="AK7" s="93">
        <f t="shared" si="75"/>
        <v>0</v>
      </c>
      <c r="AL7" s="99">
        <f>SUMPRODUCT(1*(ORARIO!$C$5:$G$14=AL$3&amp;" "&amp;$A7)*(ORARIO!$B$5:$B$14=AL$4)*(ORARIO!$C$4:$G$4=$B7))</f>
        <v>0</v>
      </c>
      <c r="AM7" s="93">
        <f t="shared" si="76"/>
        <v>0</v>
      </c>
      <c r="AN7" s="99">
        <f>SUMPRODUCT(1*(ORARIO!$C$5:$G$14=AN$3&amp;" "&amp;$A7)*(ORARIO!$B$5:$B$14=AN$4)*(ORARIO!$C$4:$G$4=$B7))</f>
        <v>0</v>
      </c>
      <c r="AO7" s="93">
        <f t="shared" si="77"/>
        <v>0</v>
      </c>
      <c r="AP7" s="99">
        <f>SUMPRODUCT(1*(ORARIO!$C$5:$G$14=AP$3&amp;" "&amp;$A7)*(ORARIO!$B$5:$B$14=AP$4)*(ORARIO!$C$4:$G$4=$B7))</f>
        <v>0</v>
      </c>
      <c r="AQ7" s="93">
        <f t="shared" si="78"/>
        <v>0</v>
      </c>
      <c r="AR7" s="99">
        <f>SUMPRODUCT(1*(ORARIO!$C$5:$G$14=AR$3&amp;" "&amp;$A7)*(ORARIO!$B$5:$B$14=AR$4)*(ORARIO!$C$4:$G$4=$B7))</f>
        <v>0</v>
      </c>
      <c r="AS7" s="93">
        <f t="shared" si="79"/>
        <v>0</v>
      </c>
      <c r="AT7" s="99">
        <f>SUMPRODUCT(1*(ORARIO!$C$5:$G$14=AT$3&amp;" "&amp;$A7)*(ORARIO!$B$5:$B$14=AT$4)*(ORARIO!$C$4:$G$4=$B7))</f>
        <v>0</v>
      </c>
      <c r="AU7" s="93">
        <f t="shared" si="7"/>
        <v>0</v>
      </c>
      <c r="AV7" s="99">
        <f>SUMPRODUCT(1*(ORARIO!$C$5:$G$14=AV$3&amp;" "&amp;$A7)*(ORARIO!$B$5:$B$14=AV$4)*(ORARIO!$C$4:$G$4=$B7))</f>
        <v>0</v>
      </c>
      <c r="AW7" s="93">
        <f t="shared" si="8"/>
        <v>0</v>
      </c>
      <c r="AX7" s="100">
        <f>SUMPRODUCT(1*(ORARIO!$C$5:$G$14=AX$3&amp;" "&amp;$A7)*(ORARIO!$B$5:$B$14=AX$4)*(ORARIO!$C$4:$G$4=$B7))</f>
        <v>0</v>
      </c>
      <c r="AY7" s="101">
        <f t="shared" si="9"/>
        <v>0</v>
      </c>
      <c r="AZ7" s="102">
        <f>SUMPRODUCT(1*(ORARIO!$C$5:$G$14=AZ$3&amp;" "&amp;$A7)*(ORARIO!$B$5:$B$14=AZ$4)*(ORARIO!$C$4:$G$4=$B7))</f>
        <v>0</v>
      </c>
      <c r="BA7" s="102">
        <f t="shared" si="10"/>
        <v>0</v>
      </c>
      <c r="BB7" s="102">
        <f>SUMPRODUCT(1*(ORARIO!$C$5:$G$14=BB$3&amp;" "&amp;$A7)*(ORARIO!$B$5:$B$14=BB$4)*(ORARIO!$C$4:$G$4=$B7))</f>
        <v>0</v>
      </c>
      <c r="BC7" s="102">
        <f t="shared" si="11"/>
        <v>0</v>
      </c>
      <c r="BD7" s="99">
        <f>SUMPRODUCT(1*(ORARIO!$C$5:$G$14=BD$3&amp;" "&amp;$A7)*(ORARIO!$B$5:$B$14=BD$4)*(ORARIO!$C$4:$G$4=$B7))</f>
        <v>0</v>
      </c>
      <c r="BE7" s="99">
        <f t="shared" si="12"/>
        <v>0</v>
      </c>
      <c r="BF7" s="99">
        <f>SUMPRODUCT(1*(ORARIO!$C$5:$G$14=BF$3&amp;" "&amp;$A7)*(ORARIO!$B$5:$B$14=BF$4)*(ORARIO!$C$4:$G$4=$B7))</f>
        <v>0</v>
      </c>
      <c r="BG7" s="99">
        <f t="shared" si="13"/>
        <v>0</v>
      </c>
      <c r="BH7" s="99">
        <f>SUMPRODUCT(1*(ORARIO!$C$5:$G$14=BH$3&amp;" "&amp;$A7)*(ORARIO!$B$5:$B$14=BH$4)*(ORARIO!$C$4:$G$4=$B7))</f>
        <v>0</v>
      </c>
      <c r="BI7" s="99">
        <f t="shared" si="14"/>
        <v>0</v>
      </c>
      <c r="BJ7" s="99">
        <f>SUMPRODUCT(1*(ORARIO!$C$5:$G$14=BJ$3&amp;" "&amp;$A7)*(ORARIO!$B$5:$B$14=BJ$4)*(ORARIO!$C$4:$G$4=$B7))</f>
        <v>0</v>
      </c>
      <c r="BK7" s="99">
        <f t="shared" si="15"/>
        <v>0</v>
      </c>
      <c r="BL7" s="99">
        <f>SUMPRODUCT(1*(ORARIO!$C$5:$G$14=BL$3&amp;" "&amp;$A7)*(ORARIO!$B$5:$B$14=BL$4)*(ORARIO!$C$4:$G$4=$B7))</f>
        <v>0</v>
      </c>
      <c r="BM7" s="93">
        <f t="shared" si="16"/>
        <v>0</v>
      </c>
      <c r="BN7" s="100">
        <f>SUMPRODUCT(1*(ORARIO!$C$5:$G$14=BN$3&amp;" "&amp;$A7)*(ORARIO!$B$5:$B$14=BN$4)*(ORARIO!$C$4:$G$4=$B7))</f>
        <v>0</v>
      </c>
      <c r="BO7" s="101">
        <f t="shared" si="17"/>
        <v>0</v>
      </c>
      <c r="BP7" s="102">
        <f>SUMPRODUCT(1*(ORARIO!$C$5:$G$14=BP$3&amp;" "&amp;$A7)*(ORARIO!$B$5:$B$14=BP$4)*(ORARIO!$C$4:$G$4=$B7))</f>
        <v>0</v>
      </c>
      <c r="BQ7" s="102">
        <f t="shared" si="18"/>
        <v>0</v>
      </c>
      <c r="BR7" s="102">
        <f>SUMPRODUCT(1*(ORARIO!$C$5:$G$14=BR$3&amp;" "&amp;$A7)*(ORARIO!$B$5:$B$14=BR$4)*(ORARIO!$C$4:$G$4=$B7))</f>
        <v>0</v>
      </c>
      <c r="BS7" s="102">
        <f t="shared" si="19"/>
        <v>0</v>
      </c>
      <c r="BT7" s="99">
        <f>SUMPRODUCT(1*(ORARIO!$C$5:$G$14=BT$3&amp;" "&amp;$A7)*(ORARIO!$B$5:$B$14=BT$4)*(ORARIO!$C$4:$G$4=$B7))</f>
        <v>0</v>
      </c>
      <c r="BU7" s="99">
        <f t="shared" si="20"/>
        <v>0</v>
      </c>
      <c r="BV7" s="99">
        <f>SUMPRODUCT(1*(ORARIO!$C$5:$G$14=BV$3&amp;" "&amp;$A7)*(ORARIO!$B$5:$B$14=BV$4)*(ORARIO!$C$4:$G$4=$B7))</f>
        <v>0</v>
      </c>
      <c r="BW7" s="99">
        <f t="shared" si="21"/>
        <v>0</v>
      </c>
      <c r="BX7" s="99">
        <f>SUMPRODUCT(1*(ORARIO!$C$5:$G$14=BX$3&amp;" "&amp;$A7)*(ORARIO!$B$5:$B$14=BX$4)*(ORARIO!$C$4:$G$4=$B7))</f>
        <v>0</v>
      </c>
      <c r="BY7" s="99">
        <f t="shared" si="22"/>
        <v>0</v>
      </c>
      <c r="BZ7" s="99">
        <f>SUMPRODUCT(1*(ORARIO!$C$5:$G$14=BZ$3&amp;" "&amp;$A7)*(ORARIO!$B$5:$B$14=BZ$4)*(ORARIO!$C$4:$G$4=$B7))</f>
        <v>0</v>
      </c>
      <c r="CA7" s="99">
        <f t="shared" si="23"/>
        <v>0</v>
      </c>
      <c r="CB7" s="99">
        <f>SUMPRODUCT(1*(ORARIO!$C$5:$G$14=CB$3&amp;" "&amp;$A7)*(ORARIO!$B$5:$B$14=CB$4)*(ORARIO!$C$4:$G$4=$B7))</f>
        <v>0</v>
      </c>
      <c r="CC7" s="93">
        <f t="shared" si="24"/>
        <v>0</v>
      </c>
      <c r="CD7" s="100">
        <f>SUMPRODUCT(1*(ORARIO!$C$5:$G$14=CD$3&amp;" "&amp;$A7)*(ORARIO!$B$5:$B$14=CD$4)*(ORARIO!$C$4:$G$4=$B7))</f>
        <v>0</v>
      </c>
      <c r="CE7" s="101">
        <f t="shared" si="25"/>
        <v>0</v>
      </c>
      <c r="CF7" s="102">
        <f>SUMPRODUCT(1*(ORARIO!$C$5:$G$14=CF$3&amp;" "&amp;$A7)*(ORARIO!$B$5:$B$14=CF$4)*(ORARIO!$C$4:$G$4=$B7))</f>
        <v>0</v>
      </c>
      <c r="CG7" s="102">
        <f t="shared" si="26"/>
        <v>0</v>
      </c>
      <c r="CH7" s="99">
        <f>SUMPRODUCT(1*(ORARIO!$C$5:$G$14=CH$3&amp;" "&amp;$A7)*(ORARIO!$B$5:$B$14=CH$4)*(ORARIO!$C$4:$G$4=$B7))</f>
        <v>0</v>
      </c>
      <c r="CI7" s="99">
        <f t="shared" si="27"/>
        <v>0</v>
      </c>
      <c r="CJ7" s="99">
        <f>SUMPRODUCT(1*(ORARIO!$C$5:$G$14=CJ$3&amp;" "&amp;$A7)*(ORARIO!$B$5:$B$14=CJ$4)*(ORARIO!$C$4:$G$4=$B7))</f>
        <v>0</v>
      </c>
      <c r="CK7" s="99">
        <f t="shared" si="28"/>
        <v>0</v>
      </c>
      <c r="CL7" s="99">
        <f>SUMPRODUCT(1*(ORARIO!$C$5:$G$14=CL$3&amp;" "&amp;$A7)*(ORARIO!$B$5:$B$14=CL$4)*(ORARIO!$C$4:$G$4=$B7))</f>
        <v>0</v>
      </c>
      <c r="CM7" s="99">
        <f t="shared" si="29"/>
        <v>0</v>
      </c>
      <c r="CN7" s="99">
        <f>SUMPRODUCT(1*(ORARIO!$C$5:$G$14=CN$3&amp;" "&amp;$A7)*(ORARIO!$B$5:$B$14=CN$4)*(ORARIO!$C$4:$G$4=$B7))</f>
        <v>0</v>
      </c>
      <c r="CO7" s="99">
        <f t="shared" si="30"/>
        <v>0</v>
      </c>
      <c r="CP7" s="99">
        <f>SUMPRODUCT(1*(ORARIO!$C$5:$G$14=CP$3&amp;" "&amp;$A7)*(ORARIO!$B$5:$B$14=CP$4)*(ORARIO!$C$4:$G$4=$B7))</f>
        <v>0</v>
      </c>
      <c r="CQ7" s="99">
        <f t="shared" si="31"/>
        <v>0</v>
      </c>
      <c r="CR7" s="99">
        <f>SUMPRODUCT(1*(ORARIO!$C$5:$G$14=CR$3&amp;" "&amp;$A7)*(ORARIO!$B$5:$B$14=CR$4)*(ORARIO!$C$4:$G$4=$B7))</f>
        <v>0</v>
      </c>
      <c r="CS7" s="93">
        <f t="shared" si="32"/>
        <v>0</v>
      </c>
      <c r="CT7" s="100">
        <f>SUMPRODUCT(1*(ORARIO!$C$5:$G$14=CT$3&amp;" "&amp;$A7)*(ORARIO!$B$5:$B$14=CT$4)*(ORARIO!$C$4:$G$4=$B7))</f>
        <v>0</v>
      </c>
      <c r="CU7" s="101">
        <f t="shared" si="33"/>
        <v>0</v>
      </c>
      <c r="CV7" s="102">
        <f>SUMPRODUCT(1*(ORARIO!$C$5:$G$14=CV$3&amp;" "&amp;$A7)*(ORARIO!$B$5:$B$14=CV$4)*(ORARIO!$C$4:$G$4=$B7))</f>
        <v>0</v>
      </c>
      <c r="CW7" s="102">
        <f t="shared" si="34"/>
        <v>0</v>
      </c>
      <c r="CX7" s="102">
        <f>SUMPRODUCT(1*(ORARIO!$C$5:$G$14=CX$3&amp;" "&amp;$A7)*(ORARIO!$B$5:$B$14=CX$4)*(ORARIO!$C$4:$G$4=$B7))</f>
        <v>0</v>
      </c>
      <c r="CY7" s="102">
        <f t="shared" si="35"/>
        <v>0</v>
      </c>
      <c r="CZ7" s="99">
        <f>SUMPRODUCT(1*(ORARIO!$C$5:$G$14=CZ$3&amp;" "&amp;$A7)*(ORARIO!$B$5:$B$14=CZ$4)*(ORARIO!$C$4:$G$4=$B7))</f>
        <v>0</v>
      </c>
      <c r="DA7" s="99">
        <f t="shared" si="36"/>
        <v>0</v>
      </c>
      <c r="DB7" s="99">
        <f>SUMPRODUCT(1*(ORARIO!$C$5:$G$14=DB$3&amp;" "&amp;$A7)*(ORARIO!$B$5:$B$14=DB$4)*(ORARIO!$C$4:$G$4=$B7))</f>
        <v>0</v>
      </c>
      <c r="DC7" s="99">
        <f t="shared" si="37"/>
        <v>0</v>
      </c>
      <c r="DD7" s="99">
        <f>SUMPRODUCT(1*(ORARIO!$C$5:$G$14=DD$3&amp;" "&amp;$A7)*(ORARIO!$B$5:$B$14=DD$4)*(ORARIO!$C$4:$G$4=$B7))</f>
        <v>0</v>
      </c>
      <c r="DE7" s="99">
        <f t="shared" si="38"/>
        <v>0</v>
      </c>
      <c r="DF7" s="99">
        <f>SUMPRODUCT(1*(ORARIO!$C$5:$G$14=DF$3&amp;" "&amp;$A7)*(ORARIO!$B$5:$B$14=DF$4)*(ORARIO!$C$4:$G$4=$B7))</f>
        <v>0</v>
      </c>
      <c r="DG7" s="99">
        <f t="shared" si="39"/>
        <v>0</v>
      </c>
      <c r="DH7" s="99">
        <f>SUMPRODUCT(1*(ORARIO!$C$5:$G$14=DH$3&amp;" "&amp;$A7)*(ORARIO!$B$5:$B$14=DH$4)*(ORARIO!$C$4:$G$4=$B7))</f>
        <v>0</v>
      </c>
      <c r="DI7" s="93">
        <f t="shared" si="40"/>
        <v>0</v>
      </c>
      <c r="DJ7" s="100">
        <f>SUMPRODUCT(1*(ORARIO!$C$5:$G$14=DJ$3&amp;" "&amp;$A7)*(ORARIO!$B$5:$B$14=DJ$4)*(ORARIO!$C$4:$G$4=$B7))</f>
        <v>0</v>
      </c>
      <c r="DK7" s="101">
        <f t="shared" si="41"/>
        <v>0</v>
      </c>
      <c r="DL7" s="102">
        <f>SUMPRODUCT(1*(ORARIO!$C$5:$G$14=DL$3&amp;" "&amp;$A7)*(ORARIO!$B$5:$B$14=DL$4)*(ORARIO!$C$4:$G$4=$B7))</f>
        <v>0</v>
      </c>
      <c r="DM7" s="102">
        <f t="shared" si="42"/>
        <v>0</v>
      </c>
      <c r="DN7" s="102">
        <f>SUMPRODUCT(1*(ORARIO!$C$5:$G$14=DN$3&amp;" "&amp;$A7)*(ORARIO!$B$5:$B$14=DN$4)*(ORARIO!$C$4:$G$4=$B7))</f>
        <v>0</v>
      </c>
      <c r="DO7" s="102">
        <f t="shared" si="43"/>
        <v>0</v>
      </c>
      <c r="DP7" s="99">
        <f>SUMPRODUCT(1*(ORARIO!$C$5:$G$14=DP$3&amp;" "&amp;$A7)*(ORARIO!$B$5:$B$14=DP$4)*(ORARIO!$C$4:$G$4=$B7))</f>
        <v>0</v>
      </c>
      <c r="DQ7" s="99">
        <f t="shared" si="44"/>
        <v>0</v>
      </c>
      <c r="DR7" s="99">
        <f>SUMPRODUCT(1*(ORARIO!$C$5:$G$14=DR$3&amp;" "&amp;$A7)*(ORARIO!$B$5:$B$14=DR$4)*(ORARIO!$C$4:$G$4=$B7))</f>
        <v>0</v>
      </c>
      <c r="DS7" s="99">
        <f t="shared" si="45"/>
        <v>0</v>
      </c>
      <c r="DT7" s="99">
        <f>SUMPRODUCT(1*(ORARIO!$C$5:$G$14=DT$3&amp;" "&amp;$A7)*(ORARIO!$B$5:$B$14=DT$4)*(ORARIO!$C$4:$G$4=$B7))</f>
        <v>0</v>
      </c>
      <c r="DU7" s="99">
        <f t="shared" si="46"/>
        <v>0</v>
      </c>
      <c r="DV7" s="99">
        <f>SUMPRODUCT(1*(ORARIO!$C$5:$G$14=DV$3&amp;" "&amp;$A7)*(ORARIO!$B$5:$B$14=DV$4)*(ORARIO!$C$4:$G$4=$B7))</f>
        <v>0</v>
      </c>
      <c r="DW7" s="99">
        <f t="shared" si="47"/>
        <v>0</v>
      </c>
      <c r="DX7" s="99">
        <f>SUMPRODUCT(1*(ORARIO!$C$5:$G$14=DX$3&amp;" "&amp;$A7)*(ORARIO!$B$5:$B$14=DX$4)*(ORARIO!$C$4:$G$4=$B7))</f>
        <v>0</v>
      </c>
      <c r="DY7" s="93">
        <f t="shared" si="48"/>
        <v>0</v>
      </c>
      <c r="DZ7" s="100">
        <f>SUMPRODUCT(1*(ORARIO!$C$5:$G$14=DZ$3&amp;" "&amp;$A7)*(ORARIO!$B$5:$B$14=DZ$4)*(ORARIO!$C$4:$G$4=$B7))</f>
        <v>0</v>
      </c>
      <c r="EA7" s="101">
        <f t="shared" si="49"/>
        <v>0</v>
      </c>
      <c r="EB7" s="102">
        <f>SUMPRODUCT(1*(ORARIO!$C$5:$G$14=EB$3&amp;" "&amp;$A7)*(ORARIO!$B$5:$B$14=EB$4)*(ORARIO!$C$4:$G$4=$B7))</f>
        <v>0</v>
      </c>
      <c r="EC7" s="102">
        <f t="shared" si="50"/>
        <v>0</v>
      </c>
      <c r="ED7" s="102">
        <f>SUMPRODUCT(1*(ORARIO!$C$5:$G$14=ED$3&amp;" "&amp;$A7)*(ORARIO!$B$5:$B$14=ED$4)*(ORARIO!$C$4:$G$4=$B7))</f>
        <v>0</v>
      </c>
      <c r="EE7" s="102">
        <f t="shared" si="51"/>
        <v>0</v>
      </c>
      <c r="EF7" s="99">
        <f>SUMPRODUCT(1*(ORARIO!$C$5:$G$14=EF$3&amp;" "&amp;$A7)*(ORARIO!$B$5:$B$14=EF$4)*(ORARIO!$C$4:$G$4=$B7))</f>
        <v>0</v>
      </c>
      <c r="EG7" s="99">
        <f t="shared" si="52"/>
        <v>0</v>
      </c>
      <c r="EH7" s="99">
        <f>SUMPRODUCT(1*(ORARIO!$C$5:$G$14=EH$3&amp;" "&amp;$A7)*(ORARIO!$B$5:$B$14=EH$4)*(ORARIO!$C$4:$G$4=$B7))</f>
        <v>0</v>
      </c>
      <c r="EI7" s="99">
        <f t="shared" si="53"/>
        <v>0</v>
      </c>
      <c r="EJ7" s="99">
        <f>SUMPRODUCT(1*(ORARIO!$C$5:$G$14=EJ$3&amp;" "&amp;$A7)*(ORARIO!$B$5:$B$14=EJ$4)*(ORARIO!$C$4:$G$4=$B7))</f>
        <v>0</v>
      </c>
      <c r="EK7" s="99">
        <f t="shared" si="54"/>
        <v>0</v>
      </c>
      <c r="EL7" s="99">
        <f>SUMPRODUCT(1*(ORARIO!$C$5:$G$14=EL$3&amp;" "&amp;$A7)*(ORARIO!$B$5:$B$14=EL$4)*(ORARIO!$C$4:$G$4=$B7))</f>
        <v>0</v>
      </c>
      <c r="EM7" s="99">
        <f t="shared" si="55"/>
        <v>0</v>
      </c>
      <c r="EN7" s="99">
        <f>SUMPRODUCT(1*(ORARIO!$C$5:$G$14=EN$3&amp;" "&amp;$A7)*(ORARIO!$B$5:$B$14=EN$4)*(ORARIO!$C$4:$G$4=$B7))</f>
        <v>0</v>
      </c>
      <c r="EO7" s="93">
        <f t="shared" si="56"/>
        <v>0</v>
      </c>
      <c r="EP7" s="100">
        <f>SUMPRODUCT(1*(ORARIO!$C$5:$G$14=EP$3&amp;" "&amp;$A7)*(ORARIO!$B$5:$B$14=EP$4)*(ORARIO!$C$4:$G$4=$B7))</f>
        <v>0</v>
      </c>
      <c r="EQ7" s="101">
        <f t="shared" si="57"/>
        <v>0</v>
      </c>
      <c r="ER7" s="102">
        <f>SUMPRODUCT(1*(ORARIO!$C$5:$G$14=ER$3&amp;" "&amp;$A7)*(ORARIO!$B$5:$B$14=ER$4)*(ORARIO!$C$4:$G$4=$B7))</f>
        <v>0</v>
      </c>
      <c r="ES7" s="102">
        <f t="shared" si="58"/>
        <v>0</v>
      </c>
      <c r="ET7" s="102">
        <f>SUMPRODUCT(1*(ORARIO!$C$5:$G$14=ET$3&amp;" "&amp;$A7)*(ORARIO!$B$5:$B$14=ET$4)*(ORARIO!$C$4:$G$4=$B7))</f>
        <v>0</v>
      </c>
      <c r="EU7" s="102">
        <f t="shared" si="59"/>
        <v>0</v>
      </c>
      <c r="EV7" s="99">
        <f>SUMPRODUCT(1*(ORARIO!$C$5:$G$14=EV$3&amp;" "&amp;$A7)*(ORARIO!$B$5:$B$14=EV$4)*(ORARIO!$C$4:$G$4=$B7))</f>
        <v>0</v>
      </c>
      <c r="EW7" s="99">
        <f t="shared" si="60"/>
        <v>0</v>
      </c>
      <c r="EX7" s="99">
        <f>SUMPRODUCT(1*(ORARIO!$C$5:$G$14=EX$3&amp;" "&amp;$A7)*(ORARIO!$B$5:$B$14=EX$4)*(ORARIO!$C$4:$G$4=$B7))</f>
        <v>0</v>
      </c>
      <c r="EY7" s="99">
        <f t="shared" si="61"/>
        <v>0</v>
      </c>
      <c r="EZ7" s="99">
        <f>SUMPRODUCT(1*(ORARIO!$C$5:$G$14=EZ$3&amp;" "&amp;$A7)*(ORARIO!$B$5:$B$14=EZ$4)*(ORARIO!$C$4:$G$4=$B7))</f>
        <v>0</v>
      </c>
      <c r="FA7" s="99">
        <f t="shared" si="62"/>
        <v>0</v>
      </c>
      <c r="FB7" s="99">
        <f>SUMPRODUCT(1*(ORARIO!$C$5:$G$14=FB$3&amp;" "&amp;$A7)*(ORARIO!$B$5:$B$14=FB$4)*(ORARIO!$C$4:$G$4=$B7))</f>
        <v>0</v>
      </c>
      <c r="FC7" s="99">
        <f t="shared" si="63"/>
        <v>0</v>
      </c>
      <c r="FD7" s="99">
        <f>SUMPRODUCT(1*(ORARIO!$C$5:$G$14=FD$3&amp;" "&amp;$A7)*(ORARIO!$B$5:$B$14=FD$4)*(ORARIO!$C$4:$G$4=$B7))</f>
        <v>0</v>
      </c>
      <c r="FE7" s="93">
        <f t="shared" si="64"/>
        <v>0</v>
      </c>
      <c r="FF7" s="100">
        <f>SUMPRODUCT(1*(ORARIO!$C$5:$G$14=FF$3&amp;" "&amp;$A7)*(ORARIO!$B$5:$B$14=FF$4)*(ORARIO!$C$4:$G$4=$B7))</f>
        <v>0</v>
      </c>
      <c r="FG7" s="101">
        <f t="shared" si="65"/>
        <v>0</v>
      </c>
    </row>
    <row r="8" spans="1:163" ht="12" customHeight="1">
      <c r="A8" s="97" t="s">
        <v>1</v>
      </c>
      <c r="B8" s="104" t="s">
        <v>112</v>
      </c>
      <c r="D8" s="99">
        <f>SUMPRODUCT(1*(ORARIO!$C$5:$G$14=D$3&amp;" "&amp;$A8)*(ORARIO!$B$5:$B$14=D$4)*(ORARIO!$C$4:$G$4=$B8))</f>
        <v>1</v>
      </c>
      <c r="E8" s="93">
        <f t="shared" si="0"/>
        <v>0.2</v>
      </c>
      <c r="F8" s="99">
        <f>SUMPRODUCT(1*(ORARIO!$C$5:$G$14=F$3&amp;" "&amp;$A8)*(ORARIO!$B$5:$B$14=F$4)*(ORARIO!$C$4:$G$4=$B8))</f>
        <v>0</v>
      </c>
      <c r="G8" s="93">
        <f t="shared" si="1"/>
        <v>0</v>
      </c>
      <c r="H8" s="99">
        <f>SUMPRODUCT(1*(ORARIO!$C$5:$G$14=H$3&amp;" "&amp;$A8)*(ORARIO!$B$5:$B$14=H$4)*(ORARIO!$C$4:$G$4=$B8))</f>
        <v>0</v>
      </c>
      <c r="I8" s="93">
        <f t="shared" si="2"/>
        <v>0</v>
      </c>
      <c r="J8" s="99">
        <f>SUMPRODUCT(1*(ORARIO!$C$5:$G$14=J$3&amp;" "&amp;$A8)*(ORARIO!$B$5:$B$14=J$4)*(ORARIO!$C$4:$G$4=$B8))</f>
        <v>0</v>
      </c>
      <c r="K8" s="93">
        <f t="shared" si="3"/>
        <v>0</v>
      </c>
      <c r="L8" s="99">
        <f>SUMPRODUCT(1*(ORARIO!$C$5:$G$14=L$3&amp;" "&amp;$A8)*(ORARIO!$B$5:$B$14=L$4)*(ORARIO!$C$4:$G$4=$B8))</f>
        <v>0</v>
      </c>
      <c r="M8" s="93">
        <f t="shared" si="4"/>
        <v>0</v>
      </c>
      <c r="N8" s="99">
        <f>SUMPRODUCT(1*(ORARIO!$C$5:$G$14=N$3&amp;" "&amp;$A8)*(ORARIO!$B$5:$B$14=N$4)*(ORARIO!$C$4:$G$4=$B8))</f>
        <v>0</v>
      </c>
      <c r="O8" s="93">
        <f t="shared" si="5"/>
        <v>0</v>
      </c>
      <c r="P8" s="99">
        <f>SUMPRODUCT(1*(ORARIO!$C$5:$G$14=P$3&amp;" "&amp;$A8)*(ORARIO!$B$5:$B$14=P$4)*(ORARIO!$C$4:$G$4=$B8))</f>
        <v>0</v>
      </c>
      <c r="Q8" s="93">
        <f t="shared" si="6"/>
        <v>0</v>
      </c>
      <c r="R8" s="100">
        <f>SUMPRODUCT(1*(ORARIO!$C$5:$G$14=R$3&amp;" "&amp;$A8)*(ORARIO!$B$5:$B$14=R$4)*(ORARIO!$C$4:$G$4=$B8))</f>
        <v>0</v>
      </c>
      <c r="S8" s="101">
        <f t="shared" si="66"/>
        <v>0</v>
      </c>
      <c r="T8" s="102">
        <f>SUMPRODUCT(1*(ORARIO!$C$5:$G$14=T$3&amp;" "&amp;$A8)*(ORARIO!$B$5:$B$14=T$4)*(ORARIO!$C$4:$G$4=$B8))</f>
        <v>0</v>
      </c>
      <c r="U8" s="93">
        <f t="shared" si="67"/>
        <v>0</v>
      </c>
      <c r="V8" s="99">
        <f>SUMPRODUCT(1*(ORARIO!$C$5:$G$14=V$3&amp;" "&amp;$A8)*(ORARIO!$B$5:$B$14=V$4)*(ORARIO!$C$4:$G$4=$B8))</f>
        <v>0</v>
      </c>
      <c r="W8" s="93">
        <f t="shared" si="68"/>
        <v>0</v>
      </c>
      <c r="X8" s="99">
        <f>SUMPRODUCT(1*(ORARIO!$C$5:$G$14=X$3&amp;" "&amp;$A8)*(ORARIO!$B$5:$B$14=X$4)*(ORARIO!$C$4:$G$4=$B8))</f>
        <v>0</v>
      </c>
      <c r="Y8" s="93">
        <f t="shared" si="69"/>
        <v>0</v>
      </c>
      <c r="Z8" s="99">
        <f>SUMPRODUCT(1*(ORARIO!$C$5:$G$14=Z$3&amp;" "&amp;$A8)*(ORARIO!$B$5:$B$14=Z$4)*(ORARIO!$C$4:$G$4=$B8))</f>
        <v>0</v>
      </c>
      <c r="AA8" s="93">
        <f t="shared" si="70"/>
        <v>0</v>
      </c>
      <c r="AB8" s="99">
        <f>SUMPRODUCT(1*(ORARIO!$C$5:$G$14=AB$3&amp;" "&amp;$A8)*(ORARIO!$B$5:$B$14=AB$4)*(ORARIO!$C$4:$G$4=$B8))</f>
        <v>0</v>
      </c>
      <c r="AC8" s="93">
        <f t="shared" si="71"/>
        <v>0</v>
      </c>
      <c r="AD8" s="99">
        <f>SUMPRODUCT(1*(ORARIO!$C$5:$G$14=AD$3&amp;" "&amp;$A8)*(ORARIO!$B$5:$B$14=AD$4)*(ORARIO!$C$4:$G$4=$B8))</f>
        <v>0</v>
      </c>
      <c r="AE8" s="93">
        <f t="shared" si="72"/>
        <v>0</v>
      </c>
      <c r="AF8" s="99">
        <f>SUMPRODUCT(1*(ORARIO!$C$5:$G$14=AF$3&amp;" "&amp;$A8)*(ORARIO!$B$5:$B$14=AF$4)*(ORARIO!$C$4:$G$4=$B8))</f>
        <v>0</v>
      </c>
      <c r="AG8" s="93">
        <f t="shared" si="73"/>
        <v>0</v>
      </c>
      <c r="AH8" s="100">
        <f>SUMPRODUCT(1*(ORARIO!$C$5:$G$14=AH$3&amp;" "&amp;$A8)*(ORARIO!$B$5:$B$14=AH$4)*(ORARIO!$C$4:$G$4=$B8))</f>
        <v>0</v>
      </c>
      <c r="AI8" s="101">
        <f t="shared" si="74"/>
        <v>0</v>
      </c>
      <c r="AJ8" s="102">
        <f>SUMPRODUCT(1*(ORARIO!$C$5:$G$14=AJ$3&amp;" "&amp;$A8)*(ORARIO!$B$5:$B$14=AJ$4)*(ORARIO!$C$4:$G$4=$B8))</f>
        <v>0</v>
      </c>
      <c r="AK8" s="93">
        <f t="shared" si="75"/>
        <v>0</v>
      </c>
      <c r="AL8" s="99">
        <f>SUMPRODUCT(1*(ORARIO!$C$5:$G$14=AL$3&amp;" "&amp;$A8)*(ORARIO!$B$5:$B$14=AL$4)*(ORARIO!$C$4:$G$4=$B8))</f>
        <v>0</v>
      </c>
      <c r="AM8" s="93">
        <f t="shared" si="76"/>
        <v>0</v>
      </c>
      <c r="AN8" s="99">
        <f>SUMPRODUCT(1*(ORARIO!$C$5:$G$14=AN$3&amp;" "&amp;$A8)*(ORARIO!$B$5:$B$14=AN$4)*(ORARIO!$C$4:$G$4=$B8))</f>
        <v>0</v>
      </c>
      <c r="AO8" s="93">
        <f t="shared" si="77"/>
        <v>0</v>
      </c>
      <c r="AP8" s="99">
        <f>SUMPRODUCT(1*(ORARIO!$C$5:$G$14=AP$3&amp;" "&amp;$A8)*(ORARIO!$B$5:$B$14=AP$4)*(ORARIO!$C$4:$G$4=$B8))</f>
        <v>0</v>
      </c>
      <c r="AQ8" s="93">
        <f t="shared" si="78"/>
        <v>0</v>
      </c>
      <c r="AR8" s="99">
        <f>SUMPRODUCT(1*(ORARIO!$C$5:$G$14=AR$3&amp;" "&amp;$A8)*(ORARIO!$B$5:$B$14=AR$4)*(ORARIO!$C$4:$G$4=$B8))</f>
        <v>0</v>
      </c>
      <c r="AS8" s="93">
        <f t="shared" si="79"/>
        <v>0</v>
      </c>
      <c r="AT8" s="99">
        <f>SUMPRODUCT(1*(ORARIO!$C$5:$G$14=AT$3&amp;" "&amp;$A8)*(ORARIO!$B$5:$B$14=AT$4)*(ORARIO!$C$4:$G$4=$B8))</f>
        <v>0</v>
      </c>
      <c r="AU8" s="93">
        <f t="shared" si="7"/>
        <v>0</v>
      </c>
      <c r="AV8" s="99">
        <f>SUMPRODUCT(1*(ORARIO!$C$5:$G$14=AV$3&amp;" "&amp;$A8)*(ORARIO!$B$5:$B$14=AV$4)*(ORARIO!$C$4:$G$4=$B8))</f>
        <v>0</v>
      </c>
      <c r="AW8" s="93">
        <f t="shared" si="8"/>
        <v>0</v>
      </c>
      <c r="AX8" s="100">
        <f>SUMPRODUCT(1*(ORARIO!$C$5:$G$14=AX$3&amp;" "&amp;$A8)*(ORARIO!$B$5:$B$14=AX$4)*(ORARIO!$C$4:$G$4=$B8))</f>
        <v>0</v>
      </c>
      <c r="AY8" s="101">
        <f t="shared" si="9"/>
        <v>0</v>
      </c>
      <c r="AZ8" s="102">
        <f>SUMPRODUCT(1*(ORARIO!$C$5:$G$14=AZ$3&amp;" "&amp;$A8)*(ORARIO!$B$5:$B$14=AZ$4)*(ORARIO!$C$4:$G$4=$B8))</f>
        <v>0</v>
      </c>
      <c r="BA8" s="102">
        <f t="shared" si="10"/>
        <v>0</v>
      </c>
      <c r="BB8" s="102">
        <f>SUMPRODUCT(1*(ORARIO!$C$5:$G$14=BB$3&amp;" "&amp;$A8)*(ORARIO!$B$5:$B$14=BB$4)*(ORARIO!$C$4:$G$4=$B8))</f>
        <v>0</v>
      </c>
      <c r="BC8" s="102">
        <f t="shared" si="11"/>
        <v>0</v>
      </c>
      <c r="BD8" s="99">
        <f>SUMPRODUCT(1*(ORARIO!$C$5:$G$14=BD$3&amp;" "&amp;$A8)*(ORARIO!$B$5:$B$14=BD$4)*(ORARIO!$C$4:$G$4=$B8))</f>
        <v>0</v>
      </c>
      <c r="BE8" s="99">
        <f t="shared" si="12"/>
        <v>0</v>
      </c>
      <c r="BF8" s="99">
        <f>SUMPRODUCT(1*(ORARIO!$C$5:$G$14=BF$3&amp;" "&amp;$A8)*(ORARIO!$B$5:$B$14=BF$4)*(ORARIO!$C$4:$G$4=$B8))</f>
        <v>0</v>
      </c>
      <c r="BG8" s="99">
        <f t="shared" si="13"/>
        <v>0</v>
      </c>
      <c r="BH8" s="99">
        <f>SUMPRODUCT(1*(ORARIO!$C$5:$G$14=BH$3&amp;" "&amp;$A8)*(ORARIO!$B$5:$B$14=BH$4)*(ORARIO!$C$4:$G$4=$B8))</f>
        <v>0</v>
      </c>
      <c r="BI8" s="99">
        <f t="shared" si="14"/>
        <v>0</v>
      </c>
      <c r="BJ8" s="99">
        <f>SUMPRODUCT(1*(ORARIO!$C$5:$G$14=BJ$3&amp;" "&amp;$A8)*(ORARIO!$B$5:$B$14=BJ$4)*(ORARIO!$C$4:$G$4=$B8))</f>
        <v>0</v>
      </c>
      <c r="BK8" s="99">
        <f t="shared" si="15"/>
        <v>0</v>
      </c>
      <c r="BL8" s="99">
        <f>SUMPRODUCT(1*(ORARIO!$C$5:$G$14=BL$3&amp;" "&amp;$A8)*(ORARIO!$B$5:$B$14=BL$4)*(ORARIO!$C$4:$G$4=$B8))</f>
        <v>0</v>
      </c>
      <c r="BM8" s="93">
        <f t="shared" si="16"/>
        <v>0</v>
      </c>
      <c r="BN8" s="100">
        <f>SUMPRODUCT(1*(ORARIO!$C$5:$G$14=BN$3&amp;" "&amp;$A8)*(ORARIO!$B$5:$B$14=BN$4)*(ORARIO!$C$4:$G$4=$B8))</f>
        <v>0</v>
      </c>
      <c r="BO8" s="101">
        <f t="shared" si="17"/>
        <v>0</v>
      </c>
      <c r="BP8" s="102">
        <f>SUMPRODUCT(1*(ORARIO!$C$5:$G$14=BP$3&amp;" "&amp;$A8)*(ORARIO!$B$5:$B$14=BP$4)*(ORARIO!$C$4:$G$4=$B8))</f>
        <v>0</v>
      </c>
      <c r="BQ8" s="102">
        <f t="shared" si="18"/>
        <v>0</v>
      </c>
      <c r="BR8" s="102">
        <f>SUMPRODUCT(1*(ORARIO!$C$5:$G$14=BR$3&amp;" "&amp;$A8)*(ORARIO!$B$5:$B$14=BR$4)*(ORARIO!$C$4:$G$4=$B8))</f>
        <v>0</v>
      </c>
      <c r="BS8" s="102">
        <f t="shared" si="19"/>
        <v>0</v>
      </c>
      <c r="BT8" s="99">
        <f>SUMPRODUCT(1*(ORARIO!$C$5:$G$14=BT$3&amp;" "&amp;$A8)*(ORARIO!$B$5:$B$14=BT$4)*(ORARIO!$C$4:$G$4=$B8))</f>
        <v>0</v>
      </c>
      <c r="BU8" s="99">
        <f t="shared" si="20"/>
        <v>0</v>
      </c>
      <c r="BV8" s="99">
        <f>SUMPRODUCT(1*(ORARIO!$C$5:$G$14=BV$3&amp;" "&amp;$A8)*(ORARIO!$B$5:$B$14=BV$4)*(ORARIO!$C$4:$G$4=$B8))</f>
        <v>0</v>
      </c>
      <c r="BW8" s="99">
        <f t="shared" si="21"/>
        <v>0</v>
      </c>
      <c r="BX8" s="99">
        <f>SUMPRODUCT(1*(ORARIO!$C$5:$G$14=BX$3&amp;" "&amp;$A8)*(ORARIO!$B$5:$B$14=BX$4)*(ORARIO!$C$4:$G$4=$B8))</f>
        <v>0</v>
      </c>
      <c r="BY8" s="99">
        <f t="shared" si="22"/>
        <v>0</v>
      </c>
      <c r="BZ8" s="99">
        <f>SUMPRODUCT(1*(ORARIO!$C$5:$G$14=BZ$3&amp;" "&amp;$A8)*(ORARIO!$B$5:$B$14=BZ$4)*(ORARIO!$C$4:$G$4=$B8))</f>
        <v>0</v>
      </c>
      <c r="CA8" s="99">
        <f t="shared" si="23"/>
        <v>0</v>
      </c>
      <c r="CB8" s="99">
        <f>SUMPRODUCT(1*(ORARIO!$C$5:$G$14=CB$3&amp;" "&amp;$A8)*(ORARIO!$B$5:$B$14=CB$4)*(ORARIO!$C$4:$G$4=$B8))</f>
        <v>0</v>
      </c>
      <c r="CC8" s="93">
        <f t="shared" si="24"/>
        <v>0</v>
      </c>
      <c r="CD8" s="100">
        <f>SUMPRODUCT(1*(ORARIO!$C$5:$G$14=CD$3&amp;" "&amp;$A8)*(ORARIO!$B$5:$B$14=CD$4)*(ORARIO!$C$4:$G$4=$B8))</f>
        <v>0</v>
      </c>
      <c r="CE8" s="101">
        <f t="shared" si="25"/>
        <v>0</v>
      </c>
      <c r="CF8" s="102">
        <f>SUMPRODUCT(1*(ORARIO!$C$5:$G$14=CF$3&amp;" "&amp;$A8)*(ORARIO!$B$5:$B$14=CF$4)*(ORARIO!$C$4:$G$4=$B8))</f>
        <v>0</v>
      </c>
      <c r="CG8" s="102">
        <f t="shared" si="26"/>
        <v>0</v>
      </c>
      <c r="CH8" s="99">
        <f>SUMPRODUCT(1*(ORARIO!$C$5:$G$14=CH$3&amp;" "&amp;$A8)*(ORARIO!$B$5:$B$14=CH$4)*(ORARIO!$C$4:$G$4=$B8))</f>
        <v>0</v>
      </c>
      <c r="CI8" s="99">
        <f t="shared" si="27"/>
        <v>0</v>
      </c>
      <c r="CJ8" s="99">
        <f>SUMPRODUCT(1*(ORARIO!$C$5:$G$14=CJ$3&amp;" "&amp;$A8)*(ORARIO!$B$5:$B$14=CJ$4)*(ORARIO!$C$4:$G$4=$B8))</f>
        <v>0</v>
      </c>
      <c r="CK8" s="99">
        <f t="shared" si="28"/>
        <v>0</v>
      </c>
      <c r="CL8" s="99">
        <f>SUMPRODUCT(1*(ORARIO!$C$5:$G$14=CL$3&amp;" "&amp;$A8)*(ORARIO!$B$5:$B$14=CL$4)*(ORARIO!$C$4:$G$4=$B8))</f>
        <v>0</v>
      </c>
      <c r="CM8" s="99">
        <f t="shared" si="29"/>
        <v>0</v>
      </c>
      <c r="CN8" s="99">
        <f>SUMPRODUCT(1*(ORARIO!$C$5:$G$14=CN$3&amp;" "&amp;$A8)*(ORARIO!$B$5:$B$14=CN$4)*(ORARIO!$C$4:$G$4=$B8))</f>
        <v>0</v>
      </c>
      <c r="CO8" s="99">
        <f t="shared" si="30"/>
        <v>0</v>
      </c>
      <c r="CP8" s="99">
        <f>SUMPRODUCT(1*(ORARIO!$C$5:$G$14=CP$3&amp;" "&amp;$A8)*(ORARIO!$B$5:$B$14=CP$4)*(ORARIO!$C$4:$G$4=$B8))</f>
        <v>0</v>
      </c>
      <c r="CQ8" s="99">
        <f t="shared" si="31"/>
        <v>0</v>
      </c>
      <c r="CR8" s="99">
        <f>SUMPRODUCT(1*(ORARIO!$C$5:$G$14=CR$3&amp;" "&amp;$A8)*(ORARIO!$B$5:$B$14=CR$4)*(ORARIO!$C$4:$G$4=$B8))</f>
        <v>0</v>
      </c>
      <c r="CS8" s="93">
        <f t="shared" si="32"/>
        <v>0</v>
      </c>
      <c r="CT8" s="100">
        <f>SUMPRODUCT(1*(ORARIO!$C$5:$G$14=CT$3&amp;" "&amp;$A8)*(ORARIO!$B$5:$B$14=CT$4)*(ORARIO!$C$4:$G$4=$B8))</f>
        <v>0</v>
      </c>
      <c r="CU8" s="101">
        <f t="shared" si="33"/>
        <v>0</v>
      </c>
      <c r="CV8" s="102">
        <f>SUMPRODUCT(1*(ORARIO!$C$5:$G$14=CV$3&amp;" "&amp;$A8)*(ORARIO!$B$5:$B$14=CV$4)*(ORARIO!$C$4:$G$4=$B8))</f>
        <v>0</v>
      </c>
      <c r="CW8" s="102">
        <f t="shared" si="34"/>
        <v>0</v>
      </c>
      <c r="CX8" s="102">
        <f>SUMPRODUCT(1*(ORARIO!$C$5:$G$14=CX$3&amp;" "&amp;$A8)*(ORARIO!$B$5:$B$14=CX$4)*(ORARIO!$C$4:$G$4=$B8))</f>
        <v>0</v>
      </c>
      <c r="CY8" s="102">
        <f t="shared" si="35"/>
        <v>0</v>
      </c>
      <c r="CZ8" s="99">
        <f>SUMPRODUCT(1*(ORARIO!$C$5:$G$14=CZ$3&amp;" "&amp;$A8)*(ORARIO!$B$5:$B$14=CZ$4)*(ORARIO!$C$4:$G$4=$B8))</f>
        <v>0</v>
      </c>
      <c r="DA8" s="99">
        <f t="shared" si="36"/>
        <v>0</v>
      </c>
      <c r="DB8" s="99">
        <f>SUMPRODUCT(1*(ORARIO!$C$5:$G$14=DB$3&amp;" "&amp;$A8)*(ORARIO!$B$5:$B$14=DB$4)*(ORARIO!$C$4:$G$4=$B8))</f>
        <v>0</v>
      </c>
      <c r="DC8" s="99">
        <f t="shared" si="37"/>
        <v>0</v>
      </c>
      <c r="DD8" s="99">
        <f>SUMPRODUCT(1*(ORARIO!$C$5:$G$14=DD$3&amp;" "&amp;$A8)*(ORARIO!$B$5:$B$14=DD$4)*(ORARIO!$C$4:$G$4=$B8))</f>
        <v>0</v>
      </c>
      <c r="DE8" s="99">
        <f t="shared" si="38"/>
        <v>0</v>
      </c>
      <c r="DF8" s="99">
        <f>SUMPRODUCT(1*(ORARIO!$C$5:$G$14=DF$3&amp;" "&amp;$A8)*(ORARIO!$B$5:$B$14=DF$4)*(ORARIO!$C$4:$G$4=$B8))</f>
        <v>0</v>
      </c>
      <c r="DG8" s="99">
        <f t="shared" si="39"/>
        <v>0</v>
      </c>
      <c r="DH8" s="99">
        <f>SUMPRODUCT(1*(ORARIO!$C$5:$G$14=DH$3&amp;" "&amp;$A8)*(ORARIO!$B$5:$B$14=DH$4)*(ORARIO!$C$4:$G$4=$B8))</f>
        <v>0</v>
      </c>
      <c r="DI8" s="93">
        <f t="shared" si="40"/>
        <v>0</v>
      </c>
      <c r="DJ8" s="100">
        <f>SUMPRODUCT(1*(ORARIO!$C$5:$G$14=DJ$3&amp;" "&amp;$A8)*(ORARIO!$B$5:$B$14=DJ$4)*(ORARIO!$C$4:$G$4=$B8))</f>
        <v>0</v>
      </c>
      <c r="DK8" s="101">
        <f t="shared" si="41"/>
        <v>0</v>
      </c>
      <c r="DL8" s="102">
        <f>SUMPRODUCT(1*(ORARIO!$C$5:$G$14=DL$3&amp;" "&amp;$A8)*(ORARIO!$B$5:$B$14=DL$4)*(ORARIO!$C$4:$G$4=$B8))</f>
        <v>0</v>
      </c>
      <c r="DM8" s="102">
        <f t="shared" si="42"/>
        <v>0</v>
      </c>
      <c r="DN8" s="102">
        <f>SUMPRODUCT(1*(ORARIO!$C$5:$G$14=DN$3&amp;" "&amp;$A8)*(ORARIO!$B$5:$B$14=DN$4)*(ORARIO!$C$4:$G$4=$B8))</f>
        <v>0</v>
      </c>
      <c r="DO8" s="102">
        <f t="shared" si="43"/>
        <v>0</v>
      </c>
      <c r="DP8" s="99">
        <f>SUMPRODUCT(1*(ORARIO!$C$5:$G$14=DP$3&amp;" "&amp;$A8)*(ORARIO!$B$5:$B$14=DP$4)*(ORARIO!$C$4:$G$4=$B8))</f>
        <v>0</v>
      </c>
      <c r="DQ8" s="99">
        <f t="shared" si="44"/>
        <v>0</v>
      </c>
      <c r="DR8" s="99">
        <f>SUMPRODUCT(1*(ORARIO!$C$5:$G$14=DR$3&amp;" "&amp;$A8)*(ORARIO!$B$5:$B$14=DR$4)*(ORARIO!$C$4:$G$4=$B8))</f>
        <v>0</v>
      </c>
      <c r="DS8" s="99">
        <f t="shared" si="45"/>
        <v>0</v>
      </c>
      <c r="DT8" s="99">
        <f>SUMPRODUCT(1*(ORARIO!$C$5:$G$14=DT$3&amp;" "&amp;$A8)*(ORARIO!$B$5:$B$14=DT$4)*(ORARIO!$C$4:$G$4=$B8))</f>
        <v>0</v>
      </c>
      <c r="DU8" s="99">
        <f t="shared" si="46"/>
        <v>0</v>
      </c>
      <c r="DV8" s="99">
        <f>SUMPRODUCT(1*(ORARIO!$C$5:$G$14=DV$3&amp;" "&amp;$A8)*(ORARIO!$B$5:$B$14=DV$4)*(ORARIO!$C$4:$G$4=$B8))</f>
        <v>0</v>
      </c>
      <c r="DW8" s="99">
        <f t="shared" si="47"/>
        <v>0</v>
      </c>
      <c r="DX8" s="99">
        <f>SUMPRODUCT(1*(ORARIO!$C$5:$G$14=DX$3&amp;" "&amp;$A8)*(ORARIO!$B$5:$B$14=DX$4)*(ORARIO!$C$4:$G$4=$B8))</f>
        <v>0</v>
      </c>
      <c r="DY8" s="93">
        <f t="shared" si="48"/>
        <v>0</v>
      </c>
      <c r="DZ8" s="100">
        <f>SUMPRODUCT(1*(ORARIO!$C$5:$G$14=DZ$3&amp;" "&amp;$A8)*(ORARIO!$B$5:$B$14=DZ$4)*(ORARIO!$C$4:$G$4=$B8))</f>
        <v>0</v>
      </c>
      <c r="EA8" s="101">
        <f t="shared" si="49"/>
        <v>0</v>
      </c>
      <c r="EB8" s="102">
        <f>SUMPRODUCT(1*(ORARIO!$C$5:$G$14=EB$3&amp;" "&amp;$A8)*(ORARIO!$B$5:$B$14=EB$4)*(ORARIO!$C$4:$G$4=$B8))</f>
        <v>0</v>
      </c>
      <c r="EC8" s="102">
        <f t="shared" si="50"/>
        <v>0</v>
      </c>
      <c r="ED8" s="102">
        <f>SUMPRODUCT(1*(ORARIO!$C$5:$G$14=ED$3&amp;" "&amp;$A8)*(ORARIO!$B$5:$B$14=ED$4)*(ORARIO!$C$4:$G$4=$B8))</f>
        <v>0</v>
      </c>
      <c r="EE8" s="102">
        <f t="shared" si="51"/>
        <v>0</v>
      </c>
      <c r="EF8" s="99">
        <f>SUMPRODUCT(1*(ORARIO!$C$5:$G$14=EF$3&amp;" "&amp;$A8)*(ORARIO!$B$5:$B$14=EF$4)*(ORARIO!$C$4:$G$4=$B8))</f>
        <v>0</v>
      </c>
      <c r="EG8" s="99">
        <f t="shared" si="52"/>
        <v>0</v>
      </c>
      <c r="EH8" s="99">
        <f>SUMPRODUCT(1*(ORARIO!$C$5:$G$14=EH$3&amp;" "&amp;$A8)*(ORARIO!$B$5:$B$14=EH$4)*(ORARIO!$C$4:$G$4=$B8))</f>
        <v>0</v>
      </c>
      <c r="EI8" s="99">
        <f t="shared" si="53"/>
        <v>0</v>
      </c>
      <c r="EJ8" s="99">
        <f>SUMPRODUCT(1*(ORARIO!$C$5:$G$14=EJ$3&amp;" "&amp;$A8)*(ORARIO!$B$5:$B$14=EJ$4)*(ORARIO!$C$4:$G$4=$B8))</f>
        <v>0</v>
      </c>
      <c r="EK8" s="99">
        <f t="shared" si="54"/>
        <v>0</v>
      </c>
      <c r="EL8" s="99">
        <f>SUMPRODUCT(1*(ORARIO!$C$5:$G$14=EL$3&amp;" "&amp;$A8)*(ORARIO!$B$5:$B$14=EL$4)*(ORARIO!$C$4:$G$4=$B8))</f>
        <v>0</v>
      </c>
      <c r="EM8" s="99">
        <f t="shared" si="55"/>
        <v>0</v>
      </c>
      <c r="EN8" s="99">
        <f>SUMPRODUCT(1*(ORARIO!$C$5:$G$14=EN$3&amp;" "&amp;$A8)*(ORARIO!$B$5:$B$14=EN$4)*(ORARIO!$C$4:$G$4=$B8))</f>
        <v>0</v>
      </c>
      <c r="EO8" s="93">
        <f t="shared" si="56"/>
        <v>0</v>
      </c>
      <c r="EP8" s="100">
        <f>SUMPRODUCT(1*(ORARIO!$C$5:$G$14=EP$3&amp;" "&amp;$A8)*(ORARIO!$B$5:$B$14=EP$4)*(ORARIO!$C$4:$G$4=$B8))</f>
        <v>0</v>
      </c>
      <c r="EQ8" s="101">
        <f t="shared" si="57"/>
        <v>0</v>
      </c>
      <c r="ER8" s="102">
        <f>SUMPRODUCT(1*(ORARIO!$C$5:$G$14=ER$3&amp;" "&amp;$A8)*(ORARIO!$B$5:$B$14=ER$4)*(ORARIO!$C$4:$G$4=$B8))</f>
        <v>0</v>
      </c>
      <c r="ES8" s="102">
        <f t="shared" si="58"/>
        <v>0</v>
      </c>
      <c r="ET8" s="102">
        <f>SUMPRODUCT(1*(ORARIO!$C$5:$G$14=ET$3&amp;" "&amp;$A8)*(ORARIO!$B$5:$B$14=ET$4)*(ORARIO!$C$4:$G$4=$B8))</f>
        <v>0</v>
      </c>
      <c r="EU8" s="102">
        <f t="shared" si="59"/>
        <v>0</v>
      </c>
      <c r="EV8" s="99">
        <f>SUMPRODUCT(1*(ORARIO!$C$5:$G$14=EV$3&amp;" "&amp;$A8)*(ORARIO!$B$5:$B$14=EV$4)*(ORARIO!$C$4:$G$4=$B8))</f>
        <v>0</v>
      </c>
      <c r="EW8" s="99">
        <f t="shared" si="60"/>
        <v>0</v>
      </c>
      <c r="EX8" s="99">
        <f>SUMPRODUCT(1*(ORARIO!$C$5:$G$14=EX$3&amp;" "&amp;$A8)*(ORARIO!$B$5:$B$14=EX$4)*(ORARIO!$C$4:$G$4=$B8))</f>
        <v>0</v>
      </c>
      <c r="EY8" s="99">
        <f t="shared" si="61"/>
        <v>0</v>
      </c>
      <c r="EZ8" s="99">
        <f>SUMPRODUCT(1*(ORARIO!$C$5:$G$14=EZ$3&amp;" "&amp;$A8)*(ORARIO!$B$5:$B$14=EZ$4)*(ORARIO!$C$4:$G$4=$B8))</f>
        <v>0</v>
      </c>
      <c r="FA8" s="99">
        <f t="shared" si="62"/>
        <v>0</v>
      </c>
      <c r="FB8" s="99">
        <f>SUMPRODUCT(1*(ORARIO!$C$5:$G$14=FB$3&amp;" "&amp;$A8)*(ORARIO!$B$5:$B$14=FB$4)*(ORARIO!$C$4:$G$4=$B8))</f>
        <v>0</v>
      </c>
      <c r="FC8" s="99">
        <f t="shared" si="63"/>
        <v>0</v>
      </c>
      <c r="FD8" s="99">
        <f>SUMPRODUCT(1*(ORARIO!$C$5:$G$14=FD$3&amp;" "&amp;$A8)*(ORARIO!$B$5:$B$14=FD$4)*(ORARIO!$C$4:$G$4=$B8))</f>
        <v>0</v>
      </c>
      <c r="FE8" s="93">
        <f t="shared" si="64"/>
        <v>0</v>
      </c>
      <c r="FF8" s="100">
        <f>SUMPRODUCT(1*(ORARIO!$C$5:$G$14=FF$3&amp;" "&amp;$A8)*(ORARIO!$B$5:$B$14=FF$4)*(ORARIO!$C$4:$G$4=$B8))</f>
        <v>0</v>
      </c>
      <c r="FG8" s="101">
        <f t="shared" si="65"/>
        <v>0</v>
      </c>
    </row>
    <row r="9" spans="1:163" ht="12" customHeight="1" thickBot="1">
      <c r="A9" s="97" t="s">
        <v>1</v>
      </c>
      <c r="B9" s="105" t="s">
        <v>111</v>
      </c>
      <c r="D9" s="106">
        <f>SUMPRODUCT(1*(ORARIO!$C$5:$G$14=D$3&amp;" "&amp;$A9)*(ORARIO!$B$5:$B$14=D$4)*(ORARIO!$C$4:$G$4=$B9))</f>
        <v>1</v>
      </c>
      <c r="E9" s="106">
        <f t="shared" si="0"/>
        <v>0.2</v>
      </c>
      <c r="F9" s="106">
        <f>SUMPRODUCT(1*(ORARIO!$C$5:$G$14=F$3&amp;" "&amp;$A9)*(ORARIO!$B$5:$B$14=F$4)*(ORARIO!$C$4:$G$4=$B9))</f>
        <v>0</v>
      </c>
      <c r="G9" s="106">
        <f t="shared" si="1"/>
        <v>0</v>
      </c>
      <c r="H9" s="106">
        <f>SUMPRODUCT(1*(ORARIO!$C$5:$G$14=H$3&amp;" "&amp;$A9)*(ORARIO!$B$5:$B$14=H$4)*(ORARIO!$C$4:$G$4=$B9))</f>
        <v>0</v>
      </c>
      <c r="I9" s="106">
        <f t="shared" si="2"/>
        <v>0</v>
      </c>
      <c r="J9" s="106">
        <f>SUMPRODUCT(1*(ORARIO!$C$5:$G$14=J$3&amp;" "&amp;$A9)*(ORARIO!$B$5:$B$14=J$4)*(ORARIO!$C$4:$G$4=$B9))</f>
        <v>0</v>
      </c>
      <c r="K9" s="106">
        <f t="shared" si="3"/>
        <v>0</v>
      </c>
      <c r="L9" s="106">
        <f>SUMPRODUCT(1*(ORARIO!$C$5:$G$14=L$3&amp;" "&amp;$A9)*(ORARIO!$B$5:$B$14=L$4)*(ORARIO!$C$4:$G$4=$B9))</f>
        <v>0</v>
      </c>
      <c r="M9" s="106">
        <f t="shared" si="4"/>
        <v>0</v>
      </c>
      <c r="N9" s="106">
        <f>SUMPRODUCT(1*(ORARIO!$C$5:$G$14=N$3&amp;" "&amp;$A9)*(ORARIO!$B$5:$B$14=N$4)*(ORARIO!$C$4:$G$4=$B9))</f>
        <v>0</v>
      </c>
      <c r="O9" s="106">
        <f t="shared" si="5"/>
        <v>0</v>
      </c>
      <c r="P9" s="106">
        <f>SUMPRODUCT(1*(ORARIO!$C$5:$G$14=P$3&amp;" "&amp;$A9)*(ORARIO!$B$5:$B$14=P$4)*(ORARIO!$C$4:$G$4=$B9))</f>
        <v>0</v>
      </c>
      <c r="Q9" s="106">
        <f t="shared" si="6"/>
        <v>0</v>
      </c>
      <c r="R9" s="107">
        <f>SUMPRODUCT(1*(ORARIO!$C$5:$G$14=R$3&amp;" "&amp;$A9)*(ORARIO!$B$5:$B$14=R$4)*(ORARIO!$C$4:$G$4=$B9))</f>
        <v>0</v>
      </c>
      <c r="S9" s="108">
        <f t="shared" si="66"/>
        <v>0</v>
      </c>
      <c r="T9" s="109">
        <f>SUMPRODUCT(1*(ORARIO!$C$5:$G$14=T$3&amp;" "&amp;$A9)*(ORARIO!$B$5:$B$14=T$4)*(ORARIO!$C$4:$G$4=$B9))</f>
        <v>0</v>
      </c>
      <c r="U9" s="106">
        <f t="shared" si="67"/>
        <v>0</v>
      </c>
      <c r="V9" s="106">
        <f>SUMPRODUCT(1*(ORARIO!$C$5:$G$14=V$3&amp;" "&amp;$A9)*(ORARIO!$B$5:$B$14=V$4)*(ORARIO!$C$4:$G$4=$B9))</f>
        <v>0</v>
      </c>
      <c r="W9" s="106">
        <f t="shared" si="68"/>
        <v>0</v>
      </c>
      <c r="X9" s="106">
        <f>SUMPRODUCT(1*(ORARIO!$C$5:$G$14=X$3&amp;" "&amp;$A9)*(ORARIO!$B$5:$B$14=X$4)*(ORARIO!$C$4:$G$4=$B9))</f>
        <v>0</v>
      </c>
      <c r="Y9" s="106">
        <f t="shared" si="69"/>
        <v>0</v>
      </c>
      <c r="Z9" s="106">
        <f>SUMPRODUCT(1*(ORARIO!$C$5:$G$14=Z$3&amp;" "&amp;$A9)*(ORARIO!$B$5:$B$14=Z$4)*(ORARIO!$C$4:$G$4=$B9))</f>
        <v>0</v>
      </c>
      <c r="AA9" s="106">
        <f t="shared" si="70"/>
        <v>0</v>
      </c>
      <c r="AB9" s="106">
        <f>SUMPRODUCT(1*(ORARIO!$C$5:$G$14=AB$3&amp;" "&amp;$A9)*(ORARIO!$B$5:$B$14=AB$4)*(ORARIO!$C$4:$G$4=$B9))</f>
        <v>0</v>
      </c>
      <c r="AC9" s="106">
        <f t="shared" si="71"/>
        <v>0</v>
      </c>
      <c r="AD9" s="106">
        <f>SUMPRODUCT(1*(ORARIO!$C$5:$G$14=AD$3&amp;" "&amp;$A9)*(ORARIO!$B$5:$B$14=AD$4)*(ORARIO!$C$4:$G$4=$B9))</f>
        <v>0</v>
      </c>
      <c r="AE9" s="106">
        <f t="shared" si="72"/>
        <v>0</v>
      </c>
      <c r="AF9" s="106">
        <f>SUMPRODUCT(1*(ORARIO!$C$5:$G$14=AF$3&amp;" "&amp;$A9)*(ORARIO!$B$5:$B$14=AF$4)*(ORARIO!$C$4:$G$4=$B9))</f>
        <v>0</v>
      </c>
      <c r="AG9" s="106">
        <f t="shared" si="73"/>
        <v>0</v>
      </c>
      <c r="AH9" s="107">
        <f>SUMPRODUCT(1*(ORARIO!$C$5:$G$14=AH$3&amp;" "&amp;$A9)*(ORARIO!$B$5:$B$14=AH$4)*(ORARIO!$C$4:$G$4=$B9))</f>
        <v>0</v>
      </c>
      <c r="AI9" s="108">
        <f t="shared" si="74"/>
        <v>0</v>
      </c>
      <c r="AJ9" s="109">
        <f>SUMPRODUCT(1*(ORARIO!$C$5:$G$14=AJ$3&amp;" "&amp;$A9)*(ORARIO!$B$5:$B$14=AJ$4)*(ORARIO!$C$4:$G$4=$B9))</f>
        <v>0</v>
      </c>
      <c r="AK9" s="106">
        <f t="shared" si="75"/>
        <v>0</v>
      </c>
      <c r="AL9" s="106">
        <f>SUMPRODUCT(1*(ORARIO!$C$5:$G$14=AL$3&amp;" "&amp;$A9)*(ORARIO!$B$5:$B$14=AL$4)*(ORARIO!$C$4:$G$4=$B9))</f>
        <v>0</v>
      </c>
      <c r="AM9" s="106">
        <f t="shared" si="76"/>
        <v>0</v>
      </c>
      <c r="AN9" s="106">
        <f>SUMPRODUCT(1*(ORARIO!$C$5:$G$14=AN$3&amp;" "&amp;$A9)*(ORARIO!$B$5:$B$14=AN$4)*(ORARIO!$C$4:$G$4=$B9))</f>
        <v>0</v>
      </c>
      <c r="AO9" s="106">
        <f t="shared" si="77"/>
        <v>0</v>
      </c>
      <c r="AP9" s="106">
        <f>SUMPRODUCT(1*(ORARIO!$C$5:$G$14=AP$3&amp;" "&amp;$A9)*(ORARIO!$B$5:$B$14=AP$4)*(ORARIO!$C$4:$G$4=$B9))</f>
        <v>0</v>
      </c>
      <c r="AQ9" s="106">
        <f t="shared" si="78"/>
        <v>0</v>
      </c>
      <c r="AR9" s="106">
        <f>SUMPRODUCT(1*(ORARIO!$C$5:$G$14=AR$3&amp;" "&amp;$A9)*(ORARIO!$B$5:$B$14=AR$4)*(ORARIO!$C$4:$G$4=$B9))</f>
        <v>0</v>
      </c>
      <c r="AS9" s="106">
        <f t="shared" si="79"/>
        <v>0</v>
      </c>
      <c r="AT9" s="106">
        <f>SUMPRODUCT(1*(ORARIO!$C$5:$G$14=AT$3&amp;" "&amp;$A9)*(ORARIO!$B$5:$B$14=AT$4)*(ORARIO!$C$4:$G$4=$B9))</f>
        <v>0</v>
      </c>
      <c r="AU9" s="106">
        <f t="shared" si="7"/>
        <v>0</v>
      </c>
      <c r="AV9" s="106">
        <f>SUMPRODUCT(1*(ORARIO!$C$5:$G$14=AV$3&amp;" "&amp;$A9)*(ORARIO!$B$5:$B$14=AV$4)*(ORARIO!$C$4:$G$4=$B9))</f>
        <v>0</v>
      </c>
      <c r="AW9" s="106">
        <f t="shared" si="8"/>
        <v>0</v>
      </c>
      <c r="AX9" s="107">
        <f>SUMPRODUCT(1*(ORARIO!$C$5:$G$14=AX$3&amp;" "&amp;$A9)*(ORARIO!$B$5:$B$14=AX$4)*(ORARIO!$C$4:$G$4=$B9))</f>
        <v>0</v>
      </c>
      <c r="AY9" s="108">
        <f t="shared" si="9"/>
        <v>0</v>
      </c>
      <c r="AZ9" s="109">
        <f>SUMPRODUCT(1*(ORARIO!$C$5:$G$14=AZ$3&amp;" "&amp;$A9)*(ORARIO!$B$5:$B$14=AZ$4)*(ORARIO!$C$4:$G$4=$B9))</f>
        <v>0</v>
      </c>
      <c r="BA9" s="109">
        <f t="shared" si="10"/>
        <v>0</v>
      </c>
      <c r="BB9" s="109">
        <f>SUMPRODUCT(1*(ORARIO!$C$5:$G$14=BB$3&amp;" "&amp;$A9)*(ORARIO!$B$5:$B$14=BB$4)*(ORARIO!$C$4:$G$4=$B9))</f>
        <v>0</v>
      </c>
      <c r="BC9" s="109">
        <f t="shared" si="11"/>
        <v>0</v>
      </c>
      <c r="BD9" s="110">
        <f>SUMPRODUCT(1*(ORARIO!$C$5:$G$14=BD$3&amp;" "&amp;$A9)*(ORARIO!$B$5:$B$14=BD$4)*(ORARIO!$C$4:$G$4=$B9))</f>
        <v>0</v>
      </c>
      <c r="BE9" s="110">
        <f t="shared" si="12"/>
        <v>0</v>
      </c>
      <c r="BF9" s="110">
        <f>SUMPRODUCT(1*(ORARIO!$C$5:$G$14=BF$3&amp;" "&amp;$A9)*(ORARIO!$B$5:$B$14=BF$4)*(ORARIO!$C$4:$G$4=$B9))</f>
        <v>0</v>
      </c>
      <c r="BG9" s="110">
        <f t="shared" si="13"/>
        <v>0</v>
      </c>
      <c r="BH9" s="110">
        <f>SUMPRODUCT(1*(ORARIO!$C$5:$G$14=BH$3&amp;" "&amp;$A9)*(ORARIO!$B$5:$B$14=BH$4)*(ORARIO!$C$4:$G$4=$B9))</f>
        <v>0</v>
      </c>
      <c r="BI9" s="110">
        <f t="shared" si="14"/>
        <v>0</v>
      </c>
      <c r="BJ9" s="110">
        <f>SUMPRODUCT(1*(ORARIO!$C$5:$G$14=BJ$3&amp;" "&amp;$A9)*(ORARIO!$B$5:$B$14=BJ$4)*(ORARIO!$C$4:$G$4=$B9))</f>
        <v>0</v>
      </c>
      <c r="BK9" s="110">
        <f t="shared" si="15"/>
        <v>0</v>
      </c>
      <c r="BL9" s="110">
        <f>SUMPRODUCT(1*(ORARIO!$C$5:$G$14=BL$3&amp;" "&amp;$A9)*(ORARIO!$B$5:$B$14=BL$4)*(ORARIO!$C$4:$G$4=$B9))</f>
        <v>0</v>
      </c>
      <c r="BM9" s="106">
        <f t="shared" si="16"/>
        <v>0</v>
      </c>
      <c r="BN9" s="107">
        <f>SUMPRODUCT(1*(ORARIO!$C$5:$G$14=BN$3&amp;" "&amp;$A9)*(ORARIO!$B$5:$B$14=BN$4)*(ORARIO!$C$4:$G$4=$B9))</f>
        <v>0</v>
      </c>
      <c r="BO9" s="108">
        <f t="shared" si="17"/>
        <v>0</v>
      </c>
      <c r="BP9" s="109">
        <f>SUMPRODUCT(1*(ORARIO!$C$5:$G$14=BP$3&amp;" "&amp;$A9)*(ORARIO!$B$5:$B$14=BP$4)*(ORARIO!$C$4:$G$4=$B9))</f>
        <v>0</v>
      </c>
      <c r="BQ9" s="109">
        <f t="shared" si="18"/>
        <v>0</v>
      </c>
      <c r="BR9" s="109">
        <f>SUMPRODUCT(1*(ORARIO!$C$5:$G$14=BR$3&amp;" "&amp;$A9)*(ORARIO!$B$5:$B$14=BR$4)*(ORARIO!$C$4:$G$4=$B9))</f>
        <v>0</v>
      </c>
      <c r="BS9" s="109">
        <f t="shared" si="19"/>
        <v>0</v>
      </c>
      <c r="BT9" s="110">
        <f>SUMPRODUCT(1*(ORARIO!$C$5:$G$14=BT$3&amp;" "&amp;$A9)*(ORARIO!$B$5:$B$14=BT$4)*(ORARIO!$C$4:$G$4=$B9))</f>
        <v>0</v>
      </c>
      <c r="BU9" s="110">
        <f t="shared" si="20"/>
        <v>0</v>
      </c>
      <c r="BV9" s="110">
        <f>SUMPRODUCT(1*(ORARIO!$C$5:$G$14=BV$3&amp;" "&amp;$A9)*(ORARIO!$B$5:$B$14=BV$4)*(ORARIO!$C$4:$G$4=$B9))</f>
        <v>0</v>
      </c>
      <c r="BW9" s="110">
        <f t="shared" si="21"/>
        <v>0</v>
      </c>
      <c r="BX9" s="110">
        <f>SUMPRODUCT(1*(ORARIO!$C$5:$G$14=BX$3&amp;" "&amp;$A9)*(ORARIO!$B$5:$B$14=BX$4)*(ORARIO!$C$4:$G$4=$B9))</f>
        <v>0</v>
      </c>
      <c r="BY9" s="110">
        <f t="shared" si="22"/>
        <v>0</v>
      </c>
      <c r="BZ9" s="110">
        <f>SUMPRODUCT(1*(ORARIO!$C$5:$G$14=BZ$3&amp;" "&amp;$A9)*(ORARIO!$B$5:$B$14=BZ$4)*(ORARIO!$C$4:$G$4=$B9))</f>
        <v>0</v>
      </c>
      <c r="CA9" s="110">
        <f t="shared" si="23"/>
        <v>0</v>
      </c>
      <c r="CB9" s="110">
        <f>SUMPRODUCT(1*(ORARIO!$C$5:$G$14=CB$3&amp;" "&amp;$A9)*(ORARIO!$B$5:$B$14=CB$4)*(ORARIO!$C$4:$G$4=$B9))</f>
        <v>0</v>
      </c>
      <c r="CC9" s="106">
        <f t="shared" si="24"/>
        <v>0</v>
      </c>
      <c r="CD9" s="107">
        <f>SUMPRODUCT(1*(ORARIO!$C$5:$G$14=CD$3&amp;" "&amp;$A9)*(ORARIO!$B$5:$B$14=CD$4)*(ORARIO!$C$4:$G$4=$B9))</f>
        <v>0</v>
      </c>
      <c r="CE9" s="108">
        <f t="shared" si="25"/>
        <v>0</v>
      </c>
      <c r="CF9" s="109">
        <f>SUMPRODUCT(1*(ORARIO!$C$5:$G$14=CF$3&amp;" "&amp;$A9)*(ORARIO!$B$5:$B$14=CF$4)*(ORARIO!$C$4:$G$4=$B9))</f>
        <v>0</v>
      </c>
      <c r="CG9" s="109">
        <f t="shared" si="26"/>
        <v>0</v>
      </c>
      <c r="CH9" s="110">
        <f>SUMPRODUCT(1*(ORARIO!$C$5:$G$14=CH$3&amp;" "&amp;$A9)*(ORARIO!$B$5:$B$14=CH$4)*(ORARIO!$C$4:$G$4=$B9))</f>
        <v>0</v>
      </c>
      <c r="CI9" s="110">
        <f t="shared" si="27"/>
        <v>0</v>
      </c>
      <c r="CJ9" s="110">
        <f>SUMPRODUCT(1*(ORARIO!$C$5:$G$14=CJ$3&amp;" "&amp;$A9)*(ORARIO!$B$5:$B$14=CJ$4)*(ORARIO!$C$4:$G$4=$B9))</f>
        <v>0</v>
      </c>
      <c r="CK9" s="110">
        <f t="shared" si="28"/>
        <v>0</v>
      </c>
      <c r="CL9" s="110">
        <f>SUMPRODUCT(1*(ORARIO!$C$5:$G$14=CL$3&amp;" "&amp;$A9)*(ORARIO!$B$5:$B$14=CL$4)*(ORARIO!$C$4:$G$4=$B9))</f>
        <v>0</v>
      </c>
      <c r="CM9" s="110">
        <f t="shared" si="29"/>
        <v>0</v>
      </c>
      <c r="CN9" s="110">
        <f>SUMPRODUCT(1*(ORARIO!$C$5:$G$14=CN$3&amp;" "&amp;$A9)*(ORARIO!$B$5:$B$14=CN$4)*(ORARIO!$C$4:$G$4=$B9))</f>
        <v>0</v>
      </c>
      <c r="CO9" s="110">
        <f t="shared" si="30"/>
        <v>0</v>
      </c>
      <c r="CP9" s="110">
        <f>SUMPRODUCT(1*(ORARIO!$C$5:$G$14=CP$3&amp;" "&amp;$A9)*(ORARIO!$B$5:$B$14=CP$4)*(ORARIO!$C$4:$G$4=$B9))</f>
        <v>0</v>
      </c>
      <c r="CQ9" s="110">
        <f t="shared" si="31"/>
        <v>0</v>
      </c>
      <c r="CR9" s="110">
        <f>SUMPRODUCT(1*(ORARIO!$C$5:$G$14=CR$3&amp;" "&amp;$A9)*(ORARIO!$B$5:$B$14=CR$4)*(ORARIO!$C$4:$G$4=$B9))</f>
        <v>0</v>
      </c>
      <c r="CS9" s="106">
        <f t="shared" si="32"/>
        <v>0</v>
      </c>
      <c r="CT9" s="107">
        <f>SUMPRODUCT(1*(ORARIO!$C$5:$G$14=CT$3&amp;" "&amp;$A9)*(ORARIO!$B$5:$B$14=CT$4)*(ORARIO!$C$4:$G$4=$B9))</f>
        <v>0</v>
      </c>
      <c r="CU9" s="108">
        <f t="shared" si="33"/>
        <v>0</v>
      </c>
      <c r="CV9" s="109">
        <f>SUMPRODUCT(1*(ORARIO!$C$5:$G$14=CV$3&amp;" "&amp;$A9)*(ORARIO!$B$5:$B$14=CV$4)*(ORARIO!$C$4:$G$4=$B9))</f>
        <v>0</v>
      </c>
      <c r="CW9" s="109">
        <f t="shared" si="34"/>
        <v>0</v>
      </c>
      <c r="CX9" s="109">
        <f>SUMPRODUCT(1*(ORARIO!$C$5:$G$14=CX$3&amp;" "&amp;$A9)*(ORARIO!$B$5:$B$14=CX$4)*(ORARIO!$C$4:$G$4=$B9))</f>
        <v>0</v>
      </c>
      <c r="CY9" s="109">
        <f t="shared" si="35"/>
        <v>0</v>
      </c>
      <c r="CZ9" s="110">
        <f>SUMPRODUCT(1*(ORARIO!$C$5:$G$14=CZ$3&amp;" "&amp;$A9)*(ORARIO!$B$5:$B$14=CZ$4)*(ORARIO!$C$4:$G$4=$B9))</f>
        <v>0</v>
      </c>
      <c r="DA9" s="110">
        <f t="shared" si="36"/>
        <v>0</v>
      </c>
      <c r="DB9" s="110">
        <f>SUMPRODUCT(1*(ORARIO!$C$5:$G$14=DB$3&amp;" "&amp;$A9)*(ORARIO!$B$5:$B$14=DB$4)*(ORARIO!$C$4:$G$4=$B9))</f>
        <v>0</v>
      </c>
      <c r="DC9" s="110">
        <f t="shared" si="37"/>
        <v>0</v>
      </c>
      <c r="DD9" s="110">
        <f>SUMPRODUCT(1*(ORARIO!$C$5:$G$14=DD$3&amp;" "&amp;$A9)*(ORARIO!$B$5:$B$14=DD$4)*(ORARIO!$C$4:$G$4=$B9))</f>
        <v>0</v>
      </c>
      <c r="DE9" s="110">
        <f t="shared" si="38"/>
        <v>0</v>
      </c>
      <c r="DF9" s="110">
        <f>SUMPRODUCT(1*(ORARIO!$C$5:$G$14=DF$3&amp;" "&amp;$A9)*(ORARIO!$B$5:$B$14=DF$4)*(ORARIO!$C$4:$G$4=$B9))</f>
        <v>0</v>
      </c>
      <c r="DG9" s="110">
        <f t="shared" si="39"/>
        <v>0</v>
      </c>
      <c r="DH9" s="110">
        <f>SUMPRODUCT(1*(ORARIO!$C$5:$G$14=DH$3&amp;" "&amp;$A9)*(ORARIO!$B$5:$B$14=DH$4)*(ORARIO!$C$4:$G$4=$B9))</f>
        <v>0</v>
      </c>
      <c r="DI9" s="106">
        <f t="shared" si="40"/>
        <v>0</v>
      </c>
      <c r="DJ9" s="107">
        <f>SUMPRODUCT(1*(ORARIO!$C$5:$G$14=DJ$3&amp;" "&amp;$A9)*(ORARIO!$B$5:$B$14=DJ$4)*(ORARIO!$C$4:$G$4=$B9))</f>
        <v>0</v>
      </c>
      <c r="DK9" s="108">
        <f t="shared" si="41"/>
        <v>0</v>
      </c>
      <c r="DL9" s="109">
        <f>SUMPRODUCT(1*(ORARIO!$C$5:$G$14=DL$3&amp;" "&amp;$A9)*(ORARIO!$B$5:$B$14=DL$4)*(ORARIO!$C$4:$G$4=$B9))</f>
        <v>0</v>
      </c>
      <c r="DM9" s="109">
        <f t="shared" si="42"/>
        <v>0</v>
      </c>
      <c r="DN9" s="109">
        <f>SUMPRODUCT(1*(ORARIO!$C$5:$G$14=DN$3&amp;" "&amp;$A9)*(ORARIO!$B$5:$B$14=DN$4)*(ORARIO!$C$4:$G$4=$B9))</f>
        <v>0</v>
      </c>
      <c r="DO9" s="109">
        <f t="shared" si="43"/>
        <v>0</v>
      </c>
      <c r="DP9" s="110">
        <f>SUMPRODUCT(1*(ORARIO!$C$5:$G$14=DP$3&amp;" "&amp;$A9)*(ORARIO!$B$5:$B$14=DP$4)*(ORARIO!$C$4:$G$4=$B9))</f>
        <v>0</v>
      </c>
      <c r="DQ9" s="110">
        <f t="shared" si="44"/>
        <v>0</v>
      </c>
      <c r="DR9" s="110">
        <f>SUMPRODUCT(1*(ORARIO!$C$5:$G$14=DR$3&amp;" "&amp;$A9)*(ORARIO!$B$5:$B$14=DR$4)*(ORARIO!$C$4:$G$4=$B9))</f>
        <v>0</v>
      </c>
      <c r="DS9" s="110">
        <f t="shared" si="45"/>
        <v>0</v>
      </c>
      <c r="DT9" s="110">
        <f>SUMPRODUCT(1*(ORARIO!$C$5:$G$14=DT$3&amp;" "&amp;$A9)*(ORARIO!$B$5:$B$14=DT$4)*(ORARIO!$C$4:$G$4=$B9))</f>
        <v>0</v>
      </c>
      <c r="DU9" s="110">
        <f t="shared" si="46"/>
        <v>0</v>
      </c>
      <c r="DV9" s="110">
        <f>SUMPRODUCT(1*(ORARIO!$C$5:$G$14=DV$3&amp;" "&amp;$A9)*(ORARIO!$B$5:$B$14=DV$4)*(ORARIO!$C$4:$G$4=$B9))</f>
        <v>0</v>
      </c>
      <c r="DW9" s="110">
        <f t="shared" si="47"/>
        <v>0</v>
      </c>
      <c r="DX9" s="110">
        <f>SUMPRODUCT(1*(ORARIO!$C$5:$G$14=DX$3&amp;" "&amp;$A9)*(ORARIO!$B$5:$B$14=DX$4)*(ORARIO!$C$4:$G$4=$B9))</f>
        <v>0</v>
      </c>
      <c r="DY9" s="106">
        <f t="shared" si="48"/>
        <v>0</v>
      </c>
      <c r="DZ9" s="107">
        <f>SUMPRODUCT(1*(ORARIO!$C$5:$G$14=DZ$3&amp;" "&amp;$A9)*(ORARIO!$B$5:$B$14=DZ$4)*(ORARIO!$C$4:$G$4=$B9))</f>
        <v>0</v>
      </c>
      <c r="EA9" s="108">
        <f t="shared" si="49"/>
        <v>0</v>
      </c>
      <c r="EB9" s="109">
        <f>SUMPRODUCT(1*(ORARIO!$C$5:$G$14=EB$3&amp;" "&amp;$A9)*(ORARIO!$B$5:$B$14=EB$4)*(ORARIO!$C$4:$G$4=$B9))</f>
        <v>0</v>
      </c>
      <c r="EC9" s="109">
        <f t="shared" si="50"/>
        <v>0</v>
      </c>
      <c r="ED9" s="109">
        <f>SUMPRODUCT(1*(ORARIO!$C$5:$G$14=ED$3&amp;" "&amp;$A9)*(ORARIO!$B$5:$B$14=ED$4)*(ORARIO!$C$4:$G$4=$B9))</f>
        <v>0</v>
      </c>
      <c r="EE9" s="109">
        <f t="shared" si="51"/>
        <v>0</v>
      </c>
      <c r="EF9" s="110">
        <f>SUMPRODUCT(1*(ORARIO!$C$5:$G$14=EF$3&amp;" "&amp;$A9)*(ORARIO!$B$5:$B$14=EF$4)*(ORARIO!$C$4:$G$4=$B9))</f>
        <v>0</v>
      </c>
      <c r="EG9" s="110">
        <f t="shared" si="52"/>
        <v>0</v>
      </c>
      <c r="EH9" s="110">
        <f>SUMPRODUCT(1*(ORARIO!$C$5:$G$14=EH$3&amp;" "&amp;$A9)*(ORARIO!$B$5:$B$14=EH$4)*(ORARIO!$C$4:$G$4=$B9))</f>
        <v>0</v>
      </c>
      <c r="EI9" s="110">
        <f t="shared" si="53"/>
        <v>0</v>
      </c>
      <c r="EJ9" s="110">
        <f>SUMPRODUCT(1*(ORARIO!$C$5:$G$14=EJ$3&amp;" "&amp;$A9)*(ORARIO!$B$5:$B$14=EJ$4)*(ORARIO!$C$4:$G$4=$B9))</f>
        <v>0</v>
      </c>
      <c r="EK9" s="110">
        <f t="shared" si="54"/>
        <v>0</v>
      </c>
      <c r="EL9" s="110">
        <f>SUMPRODUCT(1*(ORARIO!$C$5:$G$14=EL$3&amp;" "&amp;$A9)*(ORARIO!$B$5:$B$14=EL$4)*(ORARIO!$C$4:$G$4=$B9))</f>
        <v>0</v>
      </c>
      <c r="EM9" s="110">
        <f t="shared" si="55"/>
        <v>0</v>
      </c>
      <c r="EN9" s="110">
        <f>SUMPRODUCT(1*(ORARIO!$C$5:$G$14=EN$3&amp;" "&amp;$A9)*(ORARIO!$B$5:$B$14=EN$4)*(ORARIO!$C$4:$G$4=$B9))</f>
        <v>0</v>
      </c>
      <c r="EO9" s="106">
        <f t="shared" si="56"/>
        <v>0</v>
      </c>
      <c r="EP9" s="107">
        <f>SUMPRODUCT(1*(ORARIO!$C$5:$G$14=EP$3&amp;" "&amp;$A9)*(ORARIO!$B$5:$B$14=EP$4)*(ORARIO!$C$4:$G$4=$B9))</f>
        <v>0</v>
      </c>
      <c r="EQ9" s="108">
        <f t="shared" si="57"/>
        <v>0</v>
      </c>
      <c r="ER9" s="109">
        <f>SUMPRODUCT(1*(ORARIO!$C$5:$G$14=ER$3&amp;" "&amp;$A9)*(ORARIO!$B$5:$B$14=ER$4)*(ORARIO!$C$4:$G$4=$B9))</f>
        <v>0</v>
      </c>
      <c r="ES9" s="109">
        <f t="shared" si="58"/>
        <v>0</v>
      </c>
      <c r="ET9" s="109">
        <f>SUMPRODUCT(1*(ORARIO!$C$5:$G$14=ET$3&amp;" "&amp;$A9)*(ORARIO!$B$5:$B$14=ET$4)*(ORARIO!$C$4:$G$4=$B9))</f>
        <v>0</v>
      </c>
      <c r="EU9" s="109">
        <f t="shared" si="59"/>
        <v>0</v>
      </c>
      <c r="EV9" s="110">
        <f>SUMPRODUCT(1*(ORARIO!$C$5:$G$14=EV$3&amp;" "&amp;$A9)*(ORARIO!$B$5:$B$14=EV$4)*(ORARIO!$C$4:$G$4=$B9))</f>
        <v>0</v>
      </c>
      <c r="EW9" s="110">
        <f t="shared" si="60"/>
        <v>0</v>
      </c>
      <c r="EX9" s="110">
        <f>SUMPRODUCT(1*(ORARIO!$C$5:$G$14=EX$3&amp;" "&amp;$A9)*(ORARIO!$B$5:$B$14=EX$4)*(ORARIO!$C$4:$G$4=$B9))</f>
        <v>0</v>
      </c>
      <c r="EY9" s="110">
        <f t="shared" si="61"/>
        <v>0</v>
      </c>
      <c r="EZ9" s="110">
        <f>SUMPRODUCT(1*(ORARIO!$C$5:$G$14=EZ$3&amp;" "&amp;$A9)*(ORARIO!$B$5:$B$14=EZ$4)*(ORARIO!$C$4:$G$4=$B9))</f>
        <v>0</v>
      </c>
      <c r="FA9" s="110">
        <f t="shared" si="62"/>
        <v>0</v>
      </c>
      <c r="FB9" s="110">
        <f>SUMPRODUCT(1*(ORARIO!$C$5:$G$14=FB$3&amp;" "&amp;$A9)*(ORARIO!$B$5:$B$14=FB$4)*(ORARIO!$C$4:$G$4=$B9))</f>
        <v>0</v>
      </c>
      <c r="FC9" s="110">
        <f t="shared" si="63"/>
        <v>0</v>
      </c>
      <c r="FD9" s="110">
        <f>SUMPRODUCT(1*(ORARIO!$C$5:$G$14=FD$3&amp;" "&amp;$A9)*(ORARIO!$B$5:$B$14=FD$4)*(ORARIO!$C$4:$G$4=$B9))</f>
        <v>0</v>
      </c>
      <c r="FE9" s="106">
        <f t="shared" si="64"/>
        <v>0</v>
      </c>
      <c r="FF9" s="107">
        <f>SUMPRODUCT(1*(ORARIO!$C$5:$G$14=FF$3&amp;" "&amp;$A9)*(ORARIO!$B$5:$B$14=FF$4)*(ORARIO!$C$4:$G$4=$B9))</f>
        <v>0</v>
      </c>
      <c r="FG9" s="108">
        <f t="shared" si="65"/>
        <v>0</v>
      </c>
    </row>
    <row r="10" spans="1:163" ht="12" customHeight="1">
      <c r="A10" s="91" t="s">
        <v>2</v>
      </c>
      <c r="B10" s="92" t="s">
        <v>108</v>
      </c>
      <c r="D10" s="93">
        <f>SUMPRODUCT(1*(ORARIO!$C$5:$G$14=D$3&amp;" "&amp;$A10)*(ORARIO!$B$5:$B$14=D$4)*(ORARIO!$C$4:$G$4=$B10))</f>
        <v>0</v>
      </c>
      <c r="E10" s="93">
        <f t="shared" si="0"/>
        <v>0</v>
      </c>
      <c r="F10" s="93">
        <f>SUMPRODUCT(1*(ORARIO!$C$5:$G$14=F$3&amp;" "&amp;$A10)*(ORARIO!$B$5:$B$14=F$4)*(ORARIO!$C$4:$G$4=$B10))</f>
        <v>0</v>
      </c>
      <c r="G10" s="93">
        <f t="shared" si="1"/>
        <v>0</v>
      </c>
      <c r="H10" s="93">
        <f>SUMPRODUCT(1*(ORARIO!$C$5:$G$14=H$3&amp;" "&amp;$A10)*(ORARIO!$B$5:$B$14=H$4)*(ORARIO!$C$4:$G$4=$B10))</f>
        <v>0</v>
      </c>
      <c r="I10" s="93">
        <f t="shared" si="2"/>
        <v>0</v>
      </c>
      <c r="J10" s="93">
        <f>SUMPRODUCT(1*(ORARIO!$C$5:$G$14=J$3&amp;" "&amp;$A10)*(ORARIO!$B$5:$B$14=J$4)*(ORARIO!$C$4:$G$4=$B10))</f>
        <v>0</v>
      </c>
      <c r="K10" s="93">
        <f t="shared" si="3"/>
        <v>0</v>
      </c>
      <c r="L10" s="93">
        <f>SUMPRODUCT(1*(ORARIO!$C$5:$G$14=L$3&amp;" "&amp;$A10)*(ORARIO!$B$5:$B$14=L$4)*(ORARIO!$C$4:$G$4=$B10))</f>
        <v>0</v>
      </c>
      <c r="M10" s="93">
        <f t="shared" si="4"/>
        <v>0</v>
      </c>
      <c r="N10" s="93">
        <f>SUMPRODUCT(1*(ORARIO!$C$5:$G$14=N$3&amp;" "&amp;$A10)*(ORARIO!$B$5:$B$14=N$4)*(ORARIO!$C$4:$G$4=$B10))</f>
        <v>0</v>
      </c>
      <c r="O10" s="93">
        <f t="shared" si="5"/>
        <v>0</v>
      </c>
      <c r="P10" s="93">
        <f>SUMPRODUCT(1*(ORARIO!$C$5:$G$14=P$3&amp;" "&amp;$A10)*(ORARIO!$B$5:$B$14=P$4)*(ORARIO!$C$4:$G$4=$B10))</f>
        <v>0</v>
      </c>
      <c r="Q10" s="93">
        <f t="shared" si="6"/>
        <v>0</v>
      </c>
      <c r="R10" s="94">
        <f>SUMPRODUCT(1*(ORARIO!$C$5:$G$14=R$3&amp;" "&amp;$A10)*(ORARIO!$B$5:$B$14=R$4)*(ORARIO!$C$4:$G$4=$B10))</f>
        <v>0</v>
      </c>
      <c r="S10" s="95">
        <f t="shared" si="66"/>
        <v>0</v>
      </c>
      <c r="T10" s="96">
        <f>SUMPRODUCT(1*(ORARIO!$C$5:$G$14=T$3&amp;" "&amp;$A10)*(ORARIO!$B$5:$B$14=T$4)*(ORARIO!$C$4:$G$4=$B10))</f>
        <v>0</v>
      </c>
      <c r="U10" s="93">
        <f t="shared" si="67"/>
        <v>0</v>
      </c>
      <c r="V10" s="93">
        <f>SUMPRODUCT(1*(ORARIO!$C$5:$G$14=V$3&amp;" "&amp;$A10)*(ORARIO!$B$5:$B$14=V$4)*(ORARIO!$C$4:$G$4=$B10))</f>
        <v>0</v>
      </c>
      <c r="W10" s="93">
        <f t="shared" si="68"/>
        <v>0</v>
      </c>
      <c r="X10" s="93">
        <f>SUMPRODUCT(1*(ORARIO!$C$5:$G$14=X$3&amp;" "&amp;$A10)*(ORARIO!$B$5:$B$14=X$4)*(ORARIO!$C$4:$G$4=$B10))</f>
        <v>0</v>
      </c>
      <c r="Y10" s="93">
        <f t="shared" si="69"/>
        <v>0</v>
      </c>
      <c r="Z10" s="93">
        <f>SUMPRODUCT(1*(ORARIO!$C$5:$G$14=Z$3&amp;" "&amp;$A10)*(ORARIO!$B$5:$B$14=Z$4)*(ORARIO!$C$4:$G$4=$B10))</f>
        <v>0</v>
      </c>
      <c r="AA10" s="93">
        <f t="shared" si="70"/>
        <v>0</v>
      </c>
      <c r="AB10" s="93">
        <f>SUMPRODUCT(1*(ORARIO!$C$5:$G$14=AB$3&amp;" "&amp;$A10)*(ORARIO!$B$5:$B$14=AB$4)*(ORARIO!$C$4:$G$4=$B10))</f>
        <v>0</v>
      </c>
      <c r="AC10" s="93">
        <f t="shared" si="71"/>
        <v>0</v>
      </c>
      <c r="AD10" s="93">
        <f>SUMPRODUCT(1*(ORARIO!$C$5:$G$14=AD$3&amp;" "&amp;$A10)*(ORARIO!$B$5:$B$14=AD$4)*(ORARIO!$C$4:$G$4=$B10))</f>
        <v>0</v>
      </c>
      <c r="AE10" s="93">
        <f t="shared" si="72"/>
        <v>0</v>
      </c>
      <c r="AF10" s="93">
        <f>SUMPRODUCT(1*(ORARIO!$C$5:$G$14=AF$3&amp;" "&amp;$A10)*(ORARIO!$B$5:$B$14=AF$4)*(ORARIO!$C$4:$G$4=$B10))</f>
        <v>0</v>
      </c>
      <c r="AG10" s="93">
        <f t="shared" si="73"/>
        <v>0</v>
      </c>
      <c r="AH10" s="94">
        <f>SUMPRODUCT(1*(ORARIO!$C$5:$G$14=AH$3&amp;" "&amp;$A10)*(ORARIO!$B$5:$B$14=AH$4)*(ORARIO!$C$4:$G$4=$B10))</f>
        <v>0</v>
      </c>
      <c r="AI10" s="95">
        <f t="shared" si="74"/>
        <v>0</v>
      </c>
      <c r="AJ10" s="96">
        <f>SUMPRODUCT(1*(ORARIO!$C$5:$G$14=AJ$3&amp;" "&amp;$A10)*(ORARIO!$B$5:$B$14=AJ$4)*(ORARIO!$C$4:$G$4=$B10))</f>
        <v>0</v>
      </c>
      <c r="AK10" s="93">
        <f t="shared" si="75"/>
        <v>0</v>
      </c>
      <c r="AL10" s="93">
        <f>SUMPRODUCT(1*(ORARIO!$C$5:$G$14=AL$3&amp;" "&amp;$A10)*(ORARIO!$B$5:$B$14=AL$4)*(ORARIO!$C$4:$G$4=$B10))</f>
        <v>0</v>
      </c>
      <c r="AM10" s="93">
        <f t="shared" si="76"/>
        <v>0</v>
      </c>
      <c r="AN10" s="93">
        <f>SUMPRODUCT(1*(ORARIO!$C$5:$G$14=AN$3&amp;" "&amp;$A10)*(ORARIO!$B$5:$B$14=AN$4)*(ORARIO!$C$4:$G$4=$B10))</f>
        <v>0</v>
      </c>
      <c r="AO10" s="93">
        <f t="shared" si="77"/>
        <v>0</v>
      </c>
      <c r="AP10" s="93">
        <f>SUMPRODUCT(1*(ORARIO!$C$5:$G$14=AP$3&amp;" "&amp;$A10)*(ORARIO!$B$5:$B$14=AP$4)*(ORARIO!$C$4:$G$4=$B10))</f>
        <v>0</v>
      </c>
      <c r="AQ10" s="93">
        <f t="shared" si="78"/>
        <v>0</v>
      </c>
      <c r="AR10" s="93">
        <f>SUMPRODUCT(1*(ORARIO!$C$5:$G$14=AR$3&amp;" "&amp;$A10)*(ORARIO!$B$5:$B$14=AR$4)*(ORARIO!$C$4:$G$4=$B10))</f>
        <v>0</v>
      </c>
      <c r="AS10" s="93">
        <f t="shared" si="79"/>
        <v>0</v>
      </c>
      <c r="AT10" s="93">
        <f>SUMPRODUCT(1*(ORARIO!$C$5:$G$14=AT$3&amp;" "&amp;$A10)*(ORARIO!$B$5:$B$14=AT$4)*(ORARIO!$C$4:$G$4=$B10))</f>
        <v>0</v>
      </c>
      <c r="AU10" s="93">
        <f t="shared" si="7"/>
        <v>0</v>
      </c>
      <c r="AV10" s="93">
        <f>SUMPRODUCT(1*(ORARIO!$C$5:$G$14=AV$3&amp;" "&amp;$A10)*(ORARIO!$B$5:$B$14=AV$4)*(ORARIO!$C$4:$G$4=$B10))</f>
        <v>0</v>
      </c>
      <c r="AW10" s="93">
        <f t="shared" si="8"/>
        <v>0</v>
      </c>
      <c r="AX10" s="94">
        <f>SUMPRODUCT(1*(ORARIO!$C$5:$G$14=AX$3&amp;" "&amp;$A10)*(ORARIO!$B$5:$B$14=AX$4)*(ORARIO!$C$4:$G$4=$B10))</f>
        <v>0</v>
      </c>
      <c r="AY10" s="95">
        <f t="shared" si="9"/>
        <v>0</v>
      </c>
      <c r="AZ10" s="96">
        <f>SUMPRODUCT(1*(ORARIO!$C$5:$G$14=AZ$3&amp;" "&amp;$A10)*(ORARIO!$B$5:$B$14=AZ$4)*(ORARIO!$C$4:$G$4=$B10))</f>
        <v>0</v>
      </c>
      <c r="BA10" s="96">
        <f t="shared" si="10"/>
        <v>0</v>
      </c>
      <c r="BB10" s="96">
        <f>SUMPRODUCT(1*(ORARIO!$C$5:$G$14=BB$3&amp;" "&amp;$A10)*(ORARIO!$B$5:$B$14=BB$4)*(ORARIO!$C$4:$G$4=$B10))</f>
        <v>0</v>
      </c>
      <c r="BC10" s="96">
        <f t="shared" si="11"/>
        <v>0</v>
      </c>
      <c r="BD10" s="93">
        <f>SUMPRODUCT(1*(ORARIO!$C$5:$G$14=BD$3&amp;" "&amp;$A10)*(ORARIO!$B$5:$B$14=BD$4)*(ORARIO!$C$4:$G$4=$B10))</f>
        <v>0</v>
      </c>
      <c r="BE10" s="93">
        <f t="shared" si="12"/>
        <v>0</v>
      </c>
      <c r="BF10" s="93">
        <f>SUMPRODUCT(1*(ORARIO!$C$5:$G$14=BF$3&amp;" "&amp;$A10)*(ORARIO!$B$5:$B$14=BF$4)*(ORARIO!$C$4:$G$4=$B10))</f>
        <v>0</v>
      </c>
      <c r="BG10" s="93">
        <f t="shared" si="13"/>
        <v>0</v>
      </c>
      <c r="BH10" s="93">
        <f>SUMPRODUCT(1*(ORARIO!$C$5:$G$14=BH$3&amp;" "&amp;$A10)*(ORARIO!$B$5:$B$14=BH$4)*(ORARIO!$C$4:$G$4=$B10))</f>
        <v>0</v>
      </c>
      <c r="BI10" s="93">
        <f t="shared" si="14"/>
        <v>0</v>
      </c>
      <c r="BJ10" s="93">
        <f>SUMPRODUCT(1*(ORARIO!$C$5:$G$14=BJ$3&amp;" "&amp;$A10)*(ORARIO!$B$5:$B$14=BJ$4)*(ORARIO!$C$4:$G$4=$B10))</f>
        <v>0</v>
      </c>
      <c r="BK10" s="93">
        <f t="shared" si="15"/>
        <v>0</v>
      </c>
      <c r="BL10" s="93">
        <f>SUMPRODUCT(1*(ORARIO!$C$5:$G$14=BL$3&amp;" "&amp;$A10)*(ORARIO!$B$5:$B$14=BL$4)*(ORARIO!$C$4:$G$4=$B10))</f>
        <v>0</v>
      </c>
      <c r="BM10" s="93">
        <f t="shared" si="16"/>
        <v>0</v>
      </c>
      <c r="BN10" s="94">
        <f>SUMPRODUCT(1*(ORARIO!$C$5:$G$14=BN$3&amp;" "&amp;$A10)*(ORARIO!$B$5:$B$14=BN$4)*(ORARIO!$C$4:$G$4=$B10))</f>
        <v>0</v>
      </c>
      <c r="BO10" s="95">
        <f t="shared" si="17"/>
        <v>0</v>
      </c>
      <c r="BP10" s="96">
        <f>SUMPRODUCT(1*(ORARIO!$C$5:$G$14=BP$3&amp;" "&amp;$A10)*(ORARIO!$B$5:$B$14=BP$4)*(ORARIO!$C$4:$G$4=$B10))</f>
        <v>0</v>
      </c>
      <c r="BQ10" s="96">
        <f t="shared" si="18"/>
        <v>0</v>
      </c>
      <c r="BR10" s="96">
        <f>SUMPRODUCT(1*(ORARIO!$C$5:$G$14=BR$3&amp;" "&amp;$A10)*(ORARIO!$B$5:$B$14=BR$4)*(ORARIO!$C$4:$G$4=$B10))</f>
        <v>0</v>
      </c>
      <c r="BS10" s="96">
        <f t="shared" si="19"/>
        <v>0</v>
      </c>
      <c r="BT10" s="93">
        <f>SUMPRODUCT(1*(ORARIO!$C$5:$G$14=BT$3&amp;" "&amp;$A10)*(ORARIO!$B$5:$B$14=BT$4)*(ORARIO!$C$4:$G$4=$B10))</f>
        <v>0</v>
      </c>
      <c r="BU10" s="93">
        <f t="shared" si="20"/>
        <v>0</v>
      </c>
      <c r="BV10" s="93">
        <f>SUMPRODUCT(1*(ORARIO!$C$5:$G$14=BV$3&amp;" "&amp;$A10)*(ORARIO!$B$5:$B$14=BV$4)*(ORARIO!$C$4:$G$4=$B10))</f>
        <v>0</v>
      </c>
      <c r="BW10" s="93">
        <f t="shared" si="21"/>
        <v>0</v>
      </c>
      <c r="BX10" s="93">
        <f>SUMPRODUCT(1*(ORARIO!$C$5:$G$14=BX$3&amp;" "&amp;$A10)*(ORARIO!$B$5:$B$14=BX$4)*(ORARIO!$C$4:$G$4=$B10))</f>
        <v>0</v>
      </c>
      <c r="BY10" s="93">
        <f t="shared" si="22"/>
        <v>0</v>
      </c>
      <c r="BZ10" s="93">
        <f>SUMPRODUCT(1*(ORARIO!$C$5:$G$14=BZ$3&amp;" "&amp;$A10)*(ORARIO!$B$5:$B$14=BZ$4)*(ORARIO!$C$4:$G$4=$B10))</f>
        <v>0</v>
      </c>
      <c r="CA10" s="93">
        <f t="shared" si="23"/>
        <v>0</v>
      </c>
      <c r="CB10" s="93">
        <f>SUMPRODUCT(1*(ORARIO!$C$5:$G$14=CB$3&amp;" "&amp;$A10)*(ORARIO!$B$5:$B$14=CB$4)*(ORARIO!$C$4:$G$4=$B10))</f>
        <v>0</v>
      </c>
      <c r="CC10" s="93">
        <f t="shared" si="24"/>
        <v>0</v>
      </c>
      <c r="CD10" s="94">
        <f>SUMPRODUCT(1*(ORARIO!$C$5:$G$14=CD$3&amp;" "&amp;$A10)*(ORARIO!$B$5:$B$14=CD$4)*(ORARIO!$C$4:$G$4=$B10))</f>
        <v>0</v>
      </c>
      <c r="CE10" s="95">
        <f t="shared" si="25"/>
        <v>0</v>
      </c>
      <c r="CF10" s="96">
        <f>SUMPRODUCT(1*(ORARIO!$C$5:$G$14=CF$3&amp;" "&amp;$A10)*(ORARIO!$B$5:$B$14=CF$4)*(ORARIO!$C$4:$G$4=$B10))</f>
        <v>0</v>
      </c>
      <c r="CG10" s="96">
        <f t="shared" si="26"/>
        <v>0</v>
      </c>
      <c r="CH10" s="93">
        <f>SUMPRODUCT(1*(ORARIO!$C$5:$G$14=CH$3&amp;" "&amp;$A10)*(ORARIO!$B$5:$B$14=CH$4)*(ORARIO!$C$4:$G$4=$B10))</f>
        <v>0</v>
      </c>
      <c r="CI10" s="93">
        <f t="shared" si="27"/>
        <v>0</v>
      </c>
      <c r="CJ10" s="93">
        <f>SUMPRODUCT(1*(ORARIO!$C$5:$G$14=CJ$3&amp;" "&amp;$A10)*(ORARIO!$B$5:$B$14=CJ$4)*(ORARIO!$C$4:$G$4=$B10))</f>
        <v>0</v>
      </c>
      <c r="CK10" s="93">
        <f t="shared" si="28"/>
        <v>0</v>
      </c>
      <c r="CL10" s="93">
        <f>SUMPRODUCT(1*(ORARIO!$C$5:$G$14=CL$3&amp;" "&amp;$A10)*(ORARIO!$B$5:$B$14=CL$4)*(ORARIO!$C$4:$G$4=$B10))</f>
        <v>0</v>
      </c>
      <c r="CM10" s="93">
        <f t="shared" si="29"/>
        <v>0</v>
      </c>
      <c r="CN10" s="93">
        <f>SUMPRODUCT(1*(ORARIO!$C$5:$G$14=CN$3&amp;" "&amp;$A10)*(ORARIO!$B$5:$B$14=CN$4)*(ORARIO!$C$4:$G$4=$B10))</f>
        <v>1</v>
      </c>
      <c r="CO10" s="93">
        <f t="shared" si="30"/>
        <v>1</v>
      </c>
      <c r="CP10" s="93">
        <f>SUMPRODUCT(1*(ORARIO!$C$5:$G$14=CP$3&amp;" "&amp;$A10)*(ORARIO!$B$5:$B$14=CP$4)*(ORARIO!$C$4:$G$4=$B10))</f>
        <v>0</v>
      </c>
      <c r="CQ10" s="93">
        <f t="shared" si="31"/>
        <v>0</v>
      </c>
      <c r="CR10" s="93">
        <f>SUMPRODUCT(1*(ORARIO!$C$5:$G$14=CR$3&amp;" "&amp;$A10)*(ORARIO!$B$5:$B$14=CR$4)*(ORARIO!$C$4:$G$4=$B10))</f>
        <v>0</v>
      </c>
      <c r="CS10" s="93">
        <f t="shared" si="32"/>
        <v>0</v>
      </c>
      <c r="CT10" s="94">
        <f>SUMPRODUCT(1*(ORARIO!$C$5:$G$14=CT$3&amp;" "&amp;$A10)*(ORARIO!$B$5:$B$14=CT$4)*(ORARIO!$C$4:$G$4=$B10))</f>
        <v>0</v>
      </c>
      <c r="CU10" s="95">
        <f t="shared" si="33"/>
        <v>0</v>
      </c>
      <c r="CV10" s="96">
        <f>SUMPRODUCT(1*(ORARIO!$C$5:$G$14=CV$3&amp;" "&amp;$A10)*(ORARIO!$B$5:$B$14=CV$4)*(ORARIO!$C$4:$G$4=$B10))</f>
        <v>0</v>
      </c>
      <c r="CW10" s="96">
        <f t="shared" si="34"/>
        <v>0</v>
      </c>
      <c r="CX10" s="96">
        <f>SUMPRODUCT(1*(ORARIO!$C$5:$G$14=CX$3&amp;" "&amp;$A10)*(ORARIO!$B$5:$B$14=CX$4)*(ORARIO!$C$4:$G$4=$B10))</f>
        <v>0</v>
      </c>
      <c r="CY10" s="96">
        <f t="shared" si="35"/>
        <v>0</v>
      </c>
      <c r="CZ10" s="93">
        <f>SUMPRODUCT(1*(ORARIO!$C$5:$G$14=CZ$3&amp;" "&amp;$A10)*(ORARIO!$B$5:$B$14=CZ$4)*(ORARIO!$C$4:$G$4=$B10))</f>
        <v>0</v>
      </c>
      <c r="DA10" s="93">
        <f t="shared" si="36"/>
        <v>0</v>
      </c>
      <c r="DB10" s="93">
        <f>SUMPRODUCT(1*(ORARIO!$C$5:$G$14=DB$3&amp;" "&amp;$A10)*(ORARIO!$B$5:$B$14=DB$4)*(ORARIO!$C$4:$G$4=$B10))</f>
        <v>0</v>
      </c>
      <c r="DC10" s="93">
        <f t="shared" si="37"/>
        <v>0</v>
      </c>
      <c r="DD10" s="93">
        <f>SUMPRODUCT(1*(ORARIO!$C$5:$G$14=DD$3&amp;" "&amp;$A10)*(ORARIO!$B$5:$B$14=DD$4)*(ORARIO!$C$4:$G$4=$B10))</f>
        <v>0</v>
      </c>
      <c r="DE10" s="93">
        <f t="shared" si="38"/>
        <v>0</v>
      </c>
      <c r="DF10" s="93">
        <f>SUMPRODUCT(1*(ORARIO!$C$5:$G$14=DF$3&amp;" "&amp;$A10)*(ORARIO!$B$5:$B$14=DF$4)*(ORARIO!$C$4:$G$4=$B10))</f>
        <v>0</v>
      </c>
      <c r="DG10" s="93">
        <f t="shared" si="39"/>
        <v>0</v>
      </c>
      <c r="DH10" s="93">
        <f>SUMPRODUCT(1*(ORARIO!$C$5:$G$14=DH$3&amp;" "&amp;$A10)*(ORARIO!$B$5:$B$14=DH$4)*(ORARIO!$C$4:$G$4=$B10))</f>
        <v>0</v>
      </c>
      <c r="DI10" s="93">
        <f t="shared" si="40"/>
        <v>0</v>
      </c>
      <c r="DJ10" s="94">
        <f>SUMPRODUCT(1*(ORARIO!$C$5:$G$14=DJ$3&amp;" "&amp;$A10)*(ORARIO!$B$5:$B$14=DJ$4)*(ORARIO!$C$4:$G$4=$B10))</f>
        <v>0</v>
      </c>
      <c r="DK10" s="95">
        <f t="shared" si="41"/>
        <v>0</v>
      </c>
      <c r="DL10" s="96">
        <f>SUMPRODUCT(1*(ORARIO!$C$5:$G$14=DL$3&amp;" "&amp;$A10)*(ORARIO!$B$5:$B$14=DL$4)*(ORARIO!$C$4:$G$4=$B10))</f>
        <v>0</v>
      </c>
      <c r="DM10" s="96">
        <f t="shared" si="42"/>
        <v>0</v>
      </c>
      <c r="DN10" s="96">
        <f>SUMPRODUCT(1*(ORARIO!$C$5:$G$14=DN$3&amp;" "&amp;$A10)*(ORARIO!$B$5:$B$14=DN$4)*(ORARIO!$C$4:$G$4=$B10))</f>
        <v>0</v>
      </c>
      <c r="DO10" s="96">
        <f t="shared" si="43"/>
        <v>0</v>
      </c>
      <c r="DP10" s="93">
        <f>SUMPRODUCT(1*(ORARIO!$C$5:$G$14=DP$3&amp;" "&amp;$A10)*(ORARIO!$B$5:$B$14=DP$4)*(ORARIO!$C$4:$G$4=$B10))</f>
        <v>0</v>
      </c>
      <c r="DQ10" s="93">
        <f t="shared" si="44"/>
        <v>0</v>
      </c>
      <c r="DR10" s="93">
        <f>SUMPRODUCT(1*(ORARIO!$C$5:$G$14=DR$3&amp;" "&amp;$A10)*(ORARIO!$B$5:$B$14=DR$4)*(ORARIO!$C$4:$G$4=$B10))</f>
        <v>0</v>
      </c>
      <c r="DS10" s="93">
        <f t="shared" si="45"/>
        <v>0</v>
      </c>
      <c r="DT10" s="93">
        <f>SUMPRODUCT(1*(ORARIO!$C$5:$G$14=DT$3&amp;" "&amp;$A10)*(ORARIO!$B$5:$B$14=DT$4)*(ORARIO!$C$4:$G$4=$B10))</f>
        <v>0</v>
      </c>
      <c r="DU10" s="93">
        <f t="shared" si="46"/>
        <v>0</v>
      </c>
      <c r="DV10" s="93">
        <f>SUMPRODUCT(1*(ORARIO!$C$5:$G$14=DV$3&amp;" "&amp;$A10)*(ORARIO!$B$5:$B$14=DV$4)*(ORARIO!$C$4:$G$4=$B10))</f>
        <v>0</v>
      </c>
      <c r="DW10" s="93">
        <f t="shared" si="47"/>
        <v>0</v>
      </c>
      <c r="DX10" s="93">
        <f>SUMPRODUCT(1*(ORARIO!$C$5:$G$14=DX$3&amp;" "&amp;$A10)*(ORARIO!$B$5:$B$14=DX$4)*(ORARIO!$C$4:$G$4=$B10))</f>
        <v>0</v>
      </c>
      <c r="DY10" s="93">
        <f t="shared" si="48"/>
        <v>0</v>
      </c>
      <c r="DZ10" s="94">
        <f>SUMPRODUCT(1*(ORARIO!$C$5:$G$14=DZ$3&amp;" "&amp;$A10)*(ORARIO!$B$5:$B$14=DZ$4)*(ORARIO!$C$4:$G$4=$B10))</f>
        <v>0</v>
      </c>
      <c r="EA10" s="95">
        <f t="shared" si="49"/>
        <v>0</v>
      </c>
      <c r="EB10" s="96">
        <f>SUMPRODUCT(1*(ORARIO!$C$5:$G$14=EB$3&amp;" "&amp;$A10)*(ORARIO!$B$5:$B$14=EB$4)*(ORARIO!$C$4:$G$4=$B10))</f>
        <v>0</v>
      </c>
      <c r="EC10" s="96">
        <f t="shared" si="50"/>
        <v>0</v>
      </c>
      <c r="ED10" s="96">
        <f>SUMPRODUCT(1*(ORARIO!$C$5:$G$14=ED$3&amp;" "&amp;$A10)*(ORARIO!$B$5:$B$14=ED$4)*(ORARIO!$C$4:$G$4=$B10))</f>
        <v>0</v>
      </c>
      <c r="EE10" s="96">
        <f t="shared" si="51"/>
        <v>0</v>
      </c>
      <c r="EF10" s="93">
        <f>SUMPRODUCT(1*(ORARIO!$C$5:$G$14=EF$3&amp;" "&amp;$A10)*(ORARIO!$B$5:$B$14=EF$4)*(ORARIO!$C$4:$G$4=$B10))</f>
        <v>0</v>
      </c>
      <c r="EG10" s="93">
        <f t="shared" si="52"/>
        <v>0</v>
      </c>
      <c r="EH10" s="93">
        <f>SUMPRODUCT(1*(ORARIO!$C$5:$G$14=EH$3&amp;" "&amp;$A10)*(ORARIO!$B$5:$B$14=EH$4)*(ORARIO!$C$4:$G$4=$B10))</f>
        <v>0</v>
      </c>
      <c r="EI10" s="93">
        <f t="shared" si="53"/>
        <v>0</v>
      </c>
      <c r="EJ10" s="93">
        <f>SUMPRODUCT(1*(ORARIO!$C$5:$G$14=EJ$3&amp;" "&amp;$A10)*(ORARIO!$B$5:$B$14=EJ$4)*(ORARIO!$C$4:$G$4=$B10))</f>
        <v>0</v>
      </c>
      <c r="EK10" s="93">
        <f t="shared" si="54"/>
        <v>0</v>
      </c>
      <c r="EL10" s="93">
        <f>SUMPRODUCT(1*(ORARIO!$C$5:$G$14=EL$3&amp;" "&amp;$A10)*(ORARIO!$B$5:$B$14=EL$4)*(ORARIO!$C$4:$G$4=$B10))</f>
        <v>0</v>
      </c>
      <c r="EM10" s="93">
        <f t="shared" si="55"/>
        <v>0</v>
      </c>
      <c r="EN10" s="93">
        <f>SUMPRODUCT(1*(ORARIO!$C$5:$G$14=EN$3&amp;" "&amp;$A10)*(ORARIO!$B$5:$B$14=EN$4)*(ORARIO!$C$4:$G$4=$B10))</f>
        <v>0</v>
      </c>
      <c r="EO10" s="93">
        <f t="shared" si="56"/>
        <v>0</v>
      </c>
      <c r="EP10" s="94">
        <f>SUMPRODUCT(1*(ORARIO!$C$5:$G$14=EP$3&amp;" "&amp;$A10)*(ORARIO!$B$5:$B$14=EP$4)*(ORARIO!$C$4:$G$4=$B10))</f>
        <v>0</v>
      </c>
      <c r="EQ10" s="95">
        <f t="shared" si="57"/>
        <v>0</v>
      </c>
      <c r="ER10" s="96">
        <f>SUMPRODUCT(1*(ORARIO!$C$5:$G$14=ER$3&amp;" "&amp;$A10)*(ORARIO!$B$5:$B$14=ER$4)*(ORARIO!$C$4:$G$4=$B10))</f>
        <v>0</v>
      </c>
      <c r="ES10" s="96">
        <f t="shared" si="58"/>
        <v>0</v>
      </c>
      <c r="ET10" s="96">
        <f>SUMPRODUCT(1*(ORARIO!$C$5:$G$14=ET$3&amp;" "&amp;$A10)*(ORARIO!$B$5:$B$14=ET$4)*(ORARIO!$C$4:$G$4=$B10))</f>
        <v>0</v>
      </c>
      <c r="EU10" s="96">
        <f t="shared" si="59"/>
        <v>0</v>
      </c>
      <c r="EV10" s="93">
        <f>SUMPRODUCT(1*(ORARIO!$C$5:$G$14=EV$3&amp;" "&amp;$A10)*(ORARIO!$B$5:$B$14=EV$4)*(ORARIO!$C$4:$G$4=$B10))</f>
        <v>0</v>
      </c>
      <c r="EW10" s="93">
        <f t="shared" si="60"/>
        <v>0</v>
      </c>
      <c r="EX10" s="93">
        <f>SUMPRODUCT(1*(ORARIO!$C$5:$G$14=EX$3&amp;" "&amp;$A10)*(ORARIO!$B$5:$B$14=EX$4)*(ORARIO!$C$4:$G$4=$B10))</f>
        <v>0</v>
      </c>
      <c r="EY10" s="93">
        <f t="shared" si="61"/>
        <v>0</v>
      </c>
      <c r="EZ10" s="93">
        <f>SUMPRODUCT(1*(ORARIO!$C$5:$G$14=EZ$3&amp;" "&amp;$A10)*(ORARIO!$B$5:$B$14=EZ$4)*(ORARIO!$C$4:$G$4=$B10))</f>
        <v>0</v>
      </c>
      <c r="FA10" s="93">
        <f t="shared" si="62"/>
        <v>0</v>
      </c>
      <c r="FB10" s="93">
        <f>SUMPRODUCT(1*(ORARIO!$C$5:$G$14=FB$3&amp;" "&amp;$A10)*(ORARIO!$B$5:$B$14=FB$4)*(ORARIO!$C$4:$G$4=$B10))</f>
        <v>0</v>
      </c>
      <c r="FC10" s="93">
        <f t="shared" si="63"/>
        <v>0</v>
      </c>
      <c r="FD10" s="93">
        <f>SUMPRODUCT(1*(ORARIO!$C$5:$G$14=FD$3&amp;" "&amp;$A10)*(ORARIO!$B$5:$B$14=FD$4)*(ORARIO!$C$4:$G$4=$B10))</f>
        <v>0</v>
      </c>
      <c r="FE10" s="93">
        <f t="shared" si="64"/>
        <v>0</v>
      </c>
      <c r="FF10" s="94">
        <f>SUMPRODUCT(1*(ORARIO!$C$5:$G$14=FF$3&amp;" "&amp;$A10)*(ORARIO!$B$5:$B$14=FF$4)*(ORARIO!$C$4:$G$4=$B10))</f>
        <v>0</v>
      </c>
      <c r="FG10" s="95">
        <f t="shared" si="65"/>
        <v>0</v>
      </c>
    </row>
    <row r="11" spans="1:163" ht="12" customHeight="1">
      <c r="A11" s="97" t="s">
        <v>2</v>
      </c>
      <c r="B11" s="98" t="s">
        <v>109</v>
      </c>
      <c r="D11" s="99">
        <f>SUMPRODUCT(1*(ORARIO!$C$5:$G$14=D$3&amp;" "&amp;$A11)*(ORARIO!$B$5:$B$14=D$4)*(ORARIO!$C$4:$G$4=$B11))</f>
        <v>0</v>
      </c>
      <c r="E11" s="93">
        <f t="shared" si="0"/>
        <v>0</v>
      </c>
      <c r="F11" s="99">
        <f>SUMPRODUCT(1*(ORARIO!$C$5:$G$14=F$3&amp;" "&amp;$A11)*(ORARIO!$B$5:$B$14=F$4)*(ORARIO!$C$4:$G$4=$B11))</f>
        <v>0</v>
      </c>
      <c r="G11" s="93">
        <f t="shared" si="1"/>
        <v>0</v>
      </c>
      <c r="H11" s="99">
        <f>SUMPRODUCT(1*(ORARIO!$C$5:$G$14=H$3&amp;" "&amp;$A11)*(ORARIO!$B$5:$B$14=H$4)*(ORARIO!$C$4:$G$4=$B11))</f>
        <v>0</v>
      </c>
      <c r="I11" s="93">
        <f t="shared" si="2"/>
        <v>0</v>
      </c>
      <c r="J11" s="99">
        <f>SUMPRODUCT(1*(ORARIO!$C$5:$G$14=J$3&amp;" "&amp;$A11)*(ORARIO!$B$5:$B$14=J$4)*(ORARIO!$C$4:$G$4=$B11))</f>
        <v>0</v>
      </c>
      <c r="K11" s="93">
        <f t="shared" si="3"/>
        <v>0</v>
      </c>
      <c r="L11" s="99">
        <f>SUMPRODUCT(1*(ORARIO!$C$5:$G$14=L$3&amp;" "&amp;$A11)*(ORARIO!$B$5:$B$14=L$4)*(ORARIO!$C$4:$G$4=$B11))</f>
        <v>0</v>
      </c>
      <c r="M11" s="93">
        <f t="shared" si="4"/>
        <v>0</v>
      </c>
      <c r="N11" s="99">
        <f>SUMPRODUCT(1*(ORARIO!$C$5:$G$14=N$3&amp;" "&amp;$A11)*(ORARIO!$B$5:$B$14=N$4)*(ORARIO!$C$4:$G$4=$B11))</f>
        <v>0</v>
      </c>
      <c r="O11" s="93">
        <f t="shared" si="5"/>
        <v>0</v>
      </c>
      <c r="P11" s="99">
        <f>SUMPRODUCT(1*(ORARIO!$C$5:$G$14=P$3&amp;" "&amp;$A11)*(ORARIO!$B$5:$B$14=P$4)*(ORARIO!$C$4:$G$4=$B11))</f>
        <v>1</v>
      </c>
      <c r="Q11" s="93">
        <f t="shared" si="6"/>
        <v>1</v>
      </c>
      <c r="R11" s="100">
        <f>SUMPRODUCT(1*(ORARIO!$C$5:$G$14=R$3&amp;" "&amp;$A11)*(ORARIO!$B$5:$B$14=R$4)*(ORARIO!$C$4:$G$4=$B11))</f>
        <v>0</v>
      </c>
      <c r="S11" s="101">
        <f t="shared" si="66"/>
        <v>0</v>
      </c>
      <c r="T11" s="102">
        <f>SUMPRODUCT(1*(ORARIO!$C$5:$G$14=T$3&amp;" "&amp;$A11)*(ORARIO!$B$5:$B$14=T$4)*(ORARIO!$C$4:$G$4=$B11))</f>
        <v>0</v>
      </c>
      <c r="U11" s="93">
        <f t="shared" si="67"/>
        <v>0</v>
      </c>
      <c r="V11" s="99">
        <f>SUMPRODUCT(1*(ORARIO!$C$5:$G$14=V$3&amp;" "&amp;$A11)*(ORARIO!$B$5:$B$14=V$4)*(ORARIO!$C$4:$G$4=$B11))</f>
        <v>0</v>
      </c>
      <c r="W11" s="93">
        <f t="shared" si="68"/>
        <v>0</v>
      </c>
      <c r="X11" s="99">
        <f>SUMPRODUCT(1*(ORARIO!$C$5:$G$14=X$3&amp;" "&amp;$A11)*(ORARIO!$B$5:$B$14=X$4)*(ORARIO!$C$4:$G$4=$B11))</f>
        <v>0</v>
      </c>
      <c r="Y11" s="93">
        <f t="shared" si="69"/>
        <v>0</v>
      </c>
      <c r="Z11" s="99">
        <f>SUMPRODUCT(1*(ORARIO!$C$5:$G$14=Z$3&amp;" "&amp;$A11)*(ORARIO!$B$5:$B$14=Z$4)*(ORARIO!$C$4:$G$4=$B11))</f>
        <v>0</v>
      </c>
      <c r="AA11" s="93">
        <f t="shared" si="70"/>
        <v>0</v>
      </c>
      <c r="AB11" s="99">
        <f>SUMPRODUCT(1*(ORARIO!$C$5:$G$14=AB$3&amp;" "&amp;$A11)*(ORARIO!$B$5:$B$14=AB$4)*(ORARIO!$C$4:$G$4=$B11))</f>
        <v>1</v>
      </c>
      <c r="AC11" s="93">
        <f t="shared" si="71"/>
        <v>0.5</v>
      </c>
      <c r="AD11" s="99">
        <f>SUMPRODUCT(1*(ORARIO!$C$5:$G$14=AD$3&amp;" "&amp;$A11)*(ORARIO!$B$5:$B$14=AD$4)*(ORARIO!$C$4:$G$4=$B11))</f>
        <v>0</v>
      </c>
      <c r="AE11" s="93">
        <f t="shared" si="72"/>
        <v>0</v>
      </c>
      <c r="AF11" s="99">
        <f>SUMPRODUCT(1*(ORARIO!$C$5:$G$14=AF$3&amp;" "&amp;$A11)*(ORARIO!$B$5:$B$14=AF$4)*(ORARIO!$C$4:$G$4=$B11))</f>
        <v>0</v>
      </c>
      <c r="AG11" s="93">
        <f t="shared" si="73"/>
        <v>0</v>
      </c>
      <c r="AH11" s="100">
        <f>SUMPRODUCT(1*(ORARIO!$C$5:$G$14=AH$3&amp;" "&amp;$A11)*(ORARIO!$B$5:$B$14=AH$4)*(ORARIO!$C$4:$G$4=$B11))</f>
        <v>0</v>
      </c>
      <c r="AI11" s="101">
        <f t="shared" si="74"/>
        <v>0</v>
      </c>
      <c r="AJ11" s="102">
        <f>SUMPRODUCT(1*(ORARIO!$C$5:$G$14=AJ$3&amp;" "&amp;$A11)*(ORARIO!$B$5:$B$14=AJ$4)*(ORARIO!$C$4:$G$4=$B11))</f>
        <v>0</v>
      </c>
      <c r="AK11" s="93">
        <f t="shared" si="75"/>
        <v>0</v>
      </c>
      <c r="AL11" s="99">
        <f>SUMPRODUCT(1*(ORARIO!$C$5:$G$14=AL$3&amp;" "&amp;$A11)*(ORARIO!$B$5:$B$14=AL$4)*(ORARIO!$C$4:$G$4=$B11))</f>
        <v>0</v>
      </c>
      <c r="AM11" s="93">
        <f t="shared" si="76"/>
        <v>0</v>
      </c>
      <c r="AN11" s="99">
        <f>SUMPRODUCT(1*(ORARIO!$C$5:$G$14=AN$3&amp;" "&amp;$A11)*(ORARIO!$B$5:$B$14=AN$4)*(ORARIO!$C$4:$G$4=$B11))</f>
        <v>0</v>
      </c>
      <c r="AO11" s="93">
        <f t="shared" si="77"/>
        <v>0</v>
      </c>
      <c r="AP11" s="99">
        <f>SUMPRODUCT(1*(ORARIO!$C$5:$G$14=AP$3&amp;" "&amp;$A11)*(ORARIO!$B$5:$B$14=AP$4)*(ORARIO!$C$4:$G$4=$B11))</f>
        <v>0</v>
      </c>
      <c r="AQ11" s="93">
        <f t="shared" si="78"/>
        <v>0</v>
      </c>
      <c r="AR11" s="99">
        <f>SUMPRODUCT(1*(ORARIO!$C$5:$G$14=AR$3&amp;" "&amp;$A11)*(ORARIO!$B$5:$B$14=AR$4)*(ORARIO!$C$4:$G$4=$B11))</f>
        <v>0</v>
      </c>
      <c r="AS11" s="93">
        <f t="shared" si="79"/>
        <v>0</v>
      </c>
      <c r="AT11" s="99">
        <f>SUMPRODUCT(1*(ORARIO!$C$5:$G$14=AT$3&amp;" "&amp;$A11)*(ORARIO!$B$5:$B$14=AT$4)*(ORARIO!$C$4:$G$4=$B11))</f>
        <v>0</v>
      </c>
      <c r="AU11" s="93">
        <f t="shared" si="7"/>
        <v>0</v>
      </c>
      <c r="AV11" s="99">
        <f>SUMPRODUCT(1*(ORARIO!$C$5:$G$14=AV$3&amp;" "&amp;$A11)*(ORARIO!$B$5:$B$14=AV$4)*(ORARIO!$C$4:$G$4=$B11))</f>
        <v>0</v>
      </c>
      <c r="AW11" s="93">
        <f t="shared" si="8"/>
        <v>0</v>
      </c>
      <c r="AX11" s="100">
        <f>SUMPRODUCT(1*(ORARIO!$C$5:$G$14=AX$3&amp;" "&amp;$A11)*(ORARIO!$B$5:$B$14=AX$4)*(ORARIO!$C$4:$G$4=$B11))</f>
        <v>0</v>
      </c>
      <c r="AY11" s="101">
        <f t="shared" si="9"/>
        <v>0</v>
      </c>
      <c r="AZ11" s="102">
        <f>SUMPRODUCT(1*(ORARIO!$C$5:$G$14=AZ$3&amp;" "&amp;$A11)*(ORARIO!$B$5:$B$14=AZ$4)*(ORARIO!$C$4:$G$4=$B11))</f>
        <v>0</v>
      </c>
      <c r="BA11" s="102">
        <f t="shared" si="10"/>
        <v>0</v>
      </c>
      <c r="BB11" s="102">
        <f>SUMPRODUCT(1*(ORARIO!$C$5:$G$14=BB$3&amp;" "&amp;$A11)*(ORARIO!$B$5:$B$14=BB$4)*(ORARIO!$C$4:$G$4=$B11))</f>
        <v>0</v>
      </c>
      <c r="BC11" s="102">
        <f t="shared" si="11"/>
        <v>0</v>
      </c>
      <c r="BD11" s="99">
        <f>SUMPRODUCT(1*(ORARIO!$C$5:$G$14=BD$3&amp;" "&amp;$A11)*(ORARIO!$B$5:$B$14=BD$4)*(ORARIO!$C$4:$G$4=$B11))</f>
        <v>0</v>
      </c>
      <c r="BE11" s="99">
        <f t="shared" si="12"/>
        <v>0</v>
      </c>
      <c r="BF11" s="99">
        <f>SUMPRODUCT(1*(ORARIO!$C$5:$G$14=BF$3&amp;" "&amp;$A11)*(ORARIO!$B$5:$B$14=BF$4)*(ORARIO!$C$4:$G$4=$B11))</f>
        <v>0</v>
      </c>
      <c r="BG11" s="99">
        <f t="shared" si="13"/>
        <v>0</v>
      </c>
      <c r="BH11" s="99">
        <f>SUMPRODUCT(1*(ORARIO!$C$5:$G$14=BH$3&amp;" "&amp;$A11)*(ORARIO!$B$5:$B$14=BH$4)*(ORARIO!$C$4:$G$4=$B11))</f>
        <v>0</v>
      </c>
      <c r="BI11" s="99">
        <f t="shared" si="14"/>
        <v>0</v>
      </c>
      <c r="BJ11" s="99">
        <f>SUMPRODUCT(1*(ORARIO!$C$5:$G$14=BJ$3&amp;" "&amp;$A11)*(ORARIO!$B$5:$B$14=BJ$4)*(ORARIO!$C$4:$G$4=$B11))</f>
        <v>0</v>
      </c>
      <c r="BK11" s="99">
        <f t="shared" si="15"/>
        <v>0</v>
      </c>
      <c r="BL11" s="99">
        <f>SUMPRODUCT(1*(ORARIO!$C$5:$G$14=BL$3&amp;" "&amp;$A11)*(ORARIO!$B$5:$B$14=BL$4)*(ORARIO!$C$4:$G$4=$B11))</f>
        <v>0</v>
      </c>
      <c r="BM11" s="93">
        <f t="shared" si="16"/>
        <v>0</v>
      </c>
      <c r="BN11" s="100">
        <f>SUMPRODUCT(1*(ORARIO!$C$5:$G$14=BN$3&amp;" "&amp;$A11)*(ORARIO!$B$5:$B$14=BN$4)*(ORARIO!$C$4:$G$4=$B11))</f>
        <v>0</v>
      </c>
      <c r="BO11" s="101">
        <f t="shared" si="17"/>
        <v>0</v>
      </c>
      <c r="BP11" s="102">
        <f>SUMPRODUCT(1*(ORARIO!$C$5:$G$14=BP$3&amp;" "&amp;$A11)*(ORARIO!$B$5:$B$14=BP$4)*(ORARIO!$C$4:$G$4=$B11))</f>
        <v>0</v>
      </c>
      <c r="BQ11" s="102">
        <f t="shared" si="18"/>
        <v>0</v>
      </c>
      <c r="BR11" s="102">
        <f>SUMPRODUCT(1*(ORARIO!$C$5:$G$14=BR$3&amp;" "&amp;$A11)*(ORARIO!$B$5:$B$14=BR$4)*(ORARIO!$C$4:$G$4=$B11))</f>
        <v>0</v>
      </c>
      <c r="BS11" s="102">
        <f t="shared" si="19"/>
        <v>0</v>
      </c>
      <c r="BT11" s="99">
        <f>SUMPRODUCT(1*(ORARIO!$C$5:$G$14=BT$3&amp;" "&amp;$A11)*(ORARIO!$B$5:$B$14=BT$4)*(ORARIO!$C$4:$G$4=$B11))</f>
        <v>0</v>
      </c>
      <c r="BU11" s="99">
        <f t="shared" si="20"/>
        <v>0</v>
      </c>
      <c r="BV11" s="99">
        <f>SUMPRODUCT(1*(ORARIO!$C$5:$G$14=BV$3&amp;" "&amp;$A11)*(ORARIO!$B$5:$B$14=BV$4)*(ORARIO!$C$4:$G$4=$B11))</f>
        <v>0</v>
      </c>
      <c r="BW11" s="99">
        <f t="shared" si="21"/>
        <v>0</v>
      </c>
      <c r="BX11" s="99">
        <f>SUMPRODUCT(1*(ORARIO!$C$5:$G$14=BX$3&amp;" "&amp;$A11)*(ORARIO!$B$5:$B$14=BX$4)*(ORARIO!$C$4:$G$4=$B11))</f>
        <v>0</v>
      </c>
      <c r="BY11" s="99">
        <f t="shared" si="22"/>
        <v>0</v>
      </c>
      <c r="BZ11" s="99">
        <f>SUMPRODUCT(1*(ORARIO!$C$5:$G$14=BZ$3&amp;" "&amp;$A11)*(ORARIO!$B$5:$B$14=BZ$4)*(ORARIO!$C$4:$G$4=$B11))</f>
        <v>0</v>
      </c>
      <c r="CA11" s="99">
        <f t="shared" si="23"/>
        <v>0</v>
      </c>
      <c r="CB11" s="99">
        <f>SUMPRODUCT(1*(ORARIO!$C$5:$G$14=CB$3&amp;" "&amp;$A11)*(ORARIO!$B$5:$B$14=CB$4)*(ORARIO!$C$4:$G$4=$B11))</f>
        <v>0</v>
      </c>
      <c r="CC11" s="93">
        <f t="shared" si="24"/>
        <v>0</v>
      </c>
      <c r="CD11" s="100">
        <f>SUMPRODUCT(1*(ORARIO!$C$5:$G$14=CD$3&amp;" "&amp;$A11)*(ORARIO!$B$5:$B$14=CD$4)*(ORARIO!$C$4:$G$4=$B11))</f>
        <v>0</v>
      </c>
      <c r="CE11" s="101">
        <f t="shared" si="25"/>
        <v>0</v>
      </c>
      <c r="CF11" s="102">
        <f>SUMPRODUCT(1*(ORARIO!$C$5:$G$14=CF$3&amp;" "&amp;$A11)*(ORARIO!$B$5:$B$14=CF$4)*(ORARIO!$C$4:$G$4=$B11))</f>
        <v>0</v>
      </c>
      <c r="CG11" s="102">
        <f t="shared" si="26"/>
        <v>0</v>
      </c>
      <c r="CH11" s="99">
        <f>SUMPRODUCT(1*(ORARIO!$C$5:$G$14=CH$3&amp;" "&amp;$A11)*(ORARIO!$B$5:$B$14=CH$4)*(ORARIO!$C$4:$G$4=$B11))</f>
        <v>0</v>
      </c>
      <c r="CI11" s="99">
        <f t="shared" si="27"/>
        <v>0</v>
      </c>
      <c r="CJ11" s="99">
        <f>SUMPRODUCT(1*(ORARIO!$C$5:$G$14=CJ$3&amp;" "&amp;$A11)*(ORARIO!$B$5:$B$14=CJ$4)*(ORARIO!$C$4:$G$4=$B11))</f>
        <v>0</v>
      </c>
      <c r="CK11" s="99">
        <f t="shared" si="28"/>
        <v>0</v>
      </c>
      <c r="CL11" s="99">
        <f>SUMPRODUCT(1*(ORARIO!$C$5:$G$14=CL$3&amp;" "&amp;$A11)*(ORARIO!$B$5:$B$14=CL$4)*(ORARIO!$C$4:$G$4=$B11))</f>
        <v>0</v>
      </c>
      <c r="CM11" s="99">
        <f t="shared" si="29"/>
        <v>0</v>
      </c>
      <c r="CN11" s="99">
        <f>SUMPRODUCT(1*(ORARIO!$C$5:$G$14=CN$3&amp;" "&amp;$A11)*(ORARIO!$B$5:$B$14=CN$4)*(ORARIO!$C$4:$G$4=$B11))</f>
        <v>0</v>
      </c>
      <c r="CO11" s="99">
        <f t="shared" si="30"/>
        <v>0</v>
      </c>
      <c r="CP11" s="99">
        <f>SUMPRODUCT(1*(ORARIO!$C$5:$G$14=CP$3&amp;" "&amp;$A11)*(ORARIO!$B$5:$B$14=CP$4)*(ORARIO!$C$4:$G$4=$B11))</f>
        <v>0</v>
      </c>
      <c r="CQ11" s="99">
        <f t="shared" si="31"/>
        <v>0</v>
      </c>
      <c r="CR11" s="99">
        <f>SUMPRODUCT(1*(ORARIO!$C$5:$G$14=CR$3&amp;" "&amp;$A11)*(ORARIO!$B$5:$B$14=CR$4)*(ORARIO!$C$4:$G$4=$B11))</f>
        <v>0</v>
      </c>
      <c r="CS11" s="93">
        <f t="shared" si="32"/>
        <v>0</v>
      </c>
      <c r="CT11" s="100">
        <f>SUMPRODUCT(1*(ORARIO!$C$5:$G$14=CT$3&amp;" "&amp;$A11)*(ORARIO!$B$5:$B$14=CT$4)*(ORARIO!$C$4:$G$4=$B11))</f>
        <v>0</v>
      </c>
      <c r="CU11" s="101">
        <f t="shared" si="33"/>
        <v>0</v>
      </c>
      <c r="CV11" s="102">
        <f>SUMPRODUCT(1*(ORARIO!$C$5:$G$14=CV$3&amp;" "&amp;$A11)*(ORARIO!$B$5:$B$14=CV$4)*(ORARIO!$C$4:$G$4=$B11))</f>
        <v>0</v>
      </c>
      <c r="CW11" s="102">
        <f t="shared" si="34"/>
        <v>0</v>
      </c>
      <c r="CX11" s="102">
        <f>SUMPRODUCT(1*(ORARIO!$C$5:$G$14=CX$3&amp;" "&amp;$A11)*(ORARIO!$B$5:$B$14=CX$4)*(ORARIO!$C$4:$G$4=$B11))</f>
        <v>0</v>
      </c>
      <c r="CY11" s="102">
        <f t="shared" si="35"/>
        <v>0</v>
      </c>
      <c r="CZ11" s="99">
        <f>SUMPRODUCT(1*(ORARIO!$C$5:$G$14=CZ$3&amp;" "&amp;$A11)*(ORARIO!$B$5:$B$14=CZ$4)*(ORARIO!$C$4:$G$4=$B11))</f>
        <v>0</v>
      </c>
      <c r="DA11" s="99">
        <f t="shared" si="36"/>
        <v>0</v>
      </c>
      <c r="DB11" s="99">
        <f>SUMPRODUCT(1*(ORARIO!$C$5:$G$14=DB$3&amp;" "&amp;$A11)*(ORARIO!$B$5:$B$14=DB$4)*(ORARIO!$C$4:$G$4=$B11))</f>
        <v>0</v>
      </c>
      <c r="DC11" s="99">
        <f t="shared" si="37"/>
        <v>0</v>
      </c>
      <c r="DD11" s="99">
        <f>SUMPRODUCT(1*(ORARIO!$C$5:$G$14=DD$3&amp;" "&amp;$A11)*(ORARIO!$B$5:$B$14=DD$4)*(ORARIO!$C$4:$G$4=$B11))</f>
        <v>0</v>
      </c>
      <c r="DE11" s="99">
        <f t="shared" si="38"/>
        <v>0</v>
      </c>
      <c r="DF11" s="99">
        <f>SUMPRODUCT(1*(ORARIO!$C$5:$G$14=DF$3&amp;" "&amp;$A11)*(ORARIO!$B$5:$B$14=DF$4)*(ORARIO!$C$4:$G$4=$B11))</f>
        <v>0</v>
      </c>
      <c r="DG11" s="99">
        <f t="shared" si="39"/>
        <v>0</v>
      </c>
      <c r="DH11" s="99">
        <f>SUMPRODUCT(1*(ORARIO!$C$5:$G$14=DH$3&amp;" "&amp;$A11)*(ORARIO!$B$5:$B$14=DH$4)*(ORARIO!$C$4:$G$4=$B11))</f>
        <v>0</v>
      </c>
      <c r="DI11" s="93">
        <f t="shared" si="40"/>
        <v>0</v>
      </c>
      <c r="DJ11" s="100">
        <f>SUMPRODUCT(1*(ORARIO!$C$5:$G$14=DJ$3&amp;" "&amp;$A11)*(ORARIO!$B$5:$B$14=DJ$4)*(ORARIO!$C$4:$G$4=$B11))</f>
        <v>0</v>
      </c>
      <c r="DK11" s="101">
        <f t="shared" si="41"/>
        <v>0</v>
      </c>
      <c r="DL11" s="102">
        <f>SUMPRODUCT(1*(ORARIO!$C$5:$G$14=DL$3&amp;" "&amp;$A11)*(ORARIO!$B$5:$B$14=DL$4)*(ORARIO!$C$4:$G$4=$B11))</f>
        <v>0</v>
      </c>
      <c r="DM11" s="102">
        <f t="shared" si="42"/>
        <v>0</v>
      </c>
      <c r="DN11" s="102">
        <f>SUMPRODUCT(1*(ORARIO!$C$5:$G$14=DN$3&amp;" "&amp;$A11)*(ORARIO!$B$5:$B$14=DN$4)*(ORARIO!$C$4:$G$4=$B11))</f>
        <v>0</v>
      </c>
      <c r="DO11" s="102">
        <f t="shared" si="43"/>
        <v>0</v>
      </c>
      <c r="DP11" s="99">
        <f>SUMPRODUCT(1*(ORARIO!$C$5:$G$14=DP$3&amp;" "&amp;$A11)*(ORARIO!$B$5:$B$14=DP$4)*(ORARIO!$C$4:$G$4=$B11))</f>
        <v>0</v>
      </c>
      <c r="DQ11" s="99">
        <f t="shared" si="44"/>
        <v>0</v>
      </c>
      <c r="DR11" s="99">
        <f>SUMPRODUCT(1*(ORARIO!$C$5:$G$14=DR$3&amp;" "&amp;$A11)*(ORARIO!$B$5:$B$14=DR$4)*(ORARIO!$C$4:$G$4=$B11))</f>
        <v>0</v>
      </c>
      <c r="DS11" s="99">
        <f t="shared" si="45"/>
        <v>0</v>
      </c>
      <c r="DT11" s="99">
        <f>SUMPRODUCT(1*(ORARIO!$C$5:$G$14=DT$3&amp;" "&amp;$A11)*(ORARIO!$B$5:$B$14=DT$4)*(ORARIO!$C$4:$G$4=$B11))</f>
        <v>0</v>
      </c>
      <c r="DU11" s="99">
        <f t="shared" si="46"/>
        <v>0</v>
      </c>
      <c r="DV11" s="99">
        <f>SUMPRODUCT(1*(ORARIO!$C$5:$G$14=DV$3&amp;" "&amp;$A11)*(ORARIO!$B$5:$B$14=DV$4)*(ORARIO!$C$4:$G$4=$B11))</f>
        <v>0</v>
      </c>
      <c r="DW11" s="99">
        <f t="shared" si="47"/>
        <v>0</v>
      </c>
      <c r="DX11" s="99">
        <f>SUMPRODUCT(1*(ORARIO!$C$5:$G$14=DX$3&amp;" "&amp;$A11)*(ORARIO!$B$5:$B$14=DX$4)*(ORARIO!$C$4:$G$4=$B11))</f>
        <v>0</v>
      </c>
      <c r="DY11" s="93">
        <f t="shared" si="48"/>
        <v>0</v>
      </c>
      <c r="DZ11" s="100">
        <f>SUMPRODUCT(1*(ORARIO!$C$5:$G$14=DZ$3&amp;" "&amp;$A11)*(ORARIO!$B$5:$B$14=DZ$4)*(ORARIO!$C$4:$G$4=$B11))</f>
        <v>0</v>
      </c>
      <c r="EA11" s="101">
        <f t="shared" si="49"/>
        <v>0</v>
      </c>
      <c r="EB11" s="102">
        <f>SUMPRODUCT(1*(ORARIO!$C$5:$G$14=EB$3&amp;" "&amp;$A11)*(ORARIO!$B$5:$B$14=EB$4)*(ORARIO!$C$4:$G$4=$B11))</f>
        <v>0</v>
      </c>
      <c r="EC11" s="102">
        <f t="shared" si="50"/>
        <v>0</v>
      </c>
      <c r="ED11" s="102">
        <f>SUMPRODUCT(1*(ORARIO!$C$5:$G$14=ED$3&amp;" "&amp;$A11)*(ORARIO!$B$5:$B$14=ED$4)*(ORARIO!$C$4:$G$4=$B11))</f>
        <v>0</v>
      </c>
      <c r="EE11" s="102">
        <f t="shared" si="51"/>
        <v>0</v>
      </c>
      <c r="EF11" s="99">
        <f>SUMPRODUCT(1*(ORARIO!$C$5:$G$14=EF$3&amp;" "&amp;$A11)*(ORARIO!$B$5:$B$14=EF$4)*(ORARIO!$C$4:$G$4=$B11))</f>
        <v>0</v>
      </c>
      <c r="EG11" s="99">
        <f t="shared" si="52"/>
        <v>0</v>
      </c>
      <c r="EH11" s="99">
        <f>SUMPRODUCT(1*(ORARIO!$C$5:$G$14=EH$3&amp;" "&amp;$A11)*(ORARIO!$B$5:$B$14=EH$4)*(ORARIO!$C$4:$G$4=$B11))</f>
        <v>0</v>
      </c>
      <c r="EI11" s="99">
        <f t="shared" si="53"/>
        <v>0</v>
      </c>
      <c r="EJ11" s="99">
        <f>SUMPRODUCT(1*(ORARIO!$C$5:$G$14=EJ$3&amp;" "&amp;$A11)*(ORARIO!$B$5:$B$14=EJ$4)*(ORARIO!$C$4:$G$4=$B11))</f>
        <v>0</v>
      </c>
      <c r="EK11" s="99">
        <f t="shared" si="54"/>
        <v>0</v>
      </c>
      <c r="EL11" s="99">
        <f>SUMPRODUCT(1*(ORARIO!$C$5:$G$14=EL$3&amp;" "&amp;$A11)*(ORARIO!$B$5:$B$14=EL$4)*(ORARIO!$C$4:$G$4=$B11))</f>
        <v>0</v>
      </c>
      <c r="EM11" s="99">
        <f t="shared" si="55"/>
        <v>0</v>
      </c>
      <c r="EN11" s="99">
        <f>SUMPRODUCT(1*(ORARIO!$C$5:$G$14=EN$3&amp;" "&amp;$A11)*(ORARIO!$B$5:$B$14=EN$4)*(ORARIO!$C$4:$G$4=$B11))</f>
        <v>0</v>
      </c>
      <c r="EO11" s="93">
        <f t="shared" si="56"/>
        <v>0</v>
      </c>
      <c r="EP11" s="100">
        <f>SUMPRODUCT(1*(ORARIO!$C$5:$G$14=EP$3&amp;" "&amp;$A11)*(ORARIO!$B$5:$B$14=EP$4)*(ORARIO!$C$4:$G$4=$B11))</f>
        <v>0</v>
      </c>
      <c r="EQ11" s="101">
        <f t="shared" si="57"/>
        <v>0</v>
      </c>
      <c r="ER11" s="102">
        <f>SUMPRODUCT(1*(ORARIO!$C$5:$G$14=ER$3&amp;" "&amp;$A11)*(ORARIO!$B$5:$B$14=ER$4)*(ORARIO!$C$4:$G$4=$B11))</f>
        <v>0</v>
      </c>
      <c r="ES11" s="102">
        <f t="shared" si="58"/>
        <v>0</v>
      </c>
      <c r="ET11" s="102">
        <f>SUMPRODUCT(1*(ORARIO!$C$5:$G$14=ET$3&amp;" "&amp;$A11)*(ORARIO!$B$5:$B$14=ET$4)*(ORARIO!$C$4:$G$4=$B11))</f>
        <v>0</v>
      </c>
      <c r="EU11" s="102">
        <f t="shared" si="59"/>
        <v>0</v>
      </c>
      <c r="EV11" s="99">
        <f>SUMPRODUCT(1*(ORARIO!$C$5:$G$14=EV$3&amp;" "&amp;$A11)*(ORARIO!$B$5:$B$14=EV$4)*(ORARIO!$C$4:$G$4=$B11))</f>
        <v>0</v>
      </c>
      <c r="EW11" s="99">
        <f t="shared" si="60"/>
        <v>0</v>
      </c>
      <c r="EX11" s="99">
        <f>SUMPRODUCT(1*(ORARIO!$C$5:$G$14=EX$3&amp;" "&amp;$A11)*(ORARIO!$B$5:$B$14=EX$4)*(ORARIO!$C$4:$G$4=$B11))</f>
        <v>0</v>
      </c>
      <c r="EY11" s="99">
        <f t="shared" si="61"/>
        <v>0</v>
      </c>
      <c r="EZ11" s="99">
        <f>SUMPRODUCT(1*(ORARIO!$C$5:$G$14=EZ$3&amp;" "&amp;$A11)*(ORARIO!$B$5:$B$14=EZ$4)*(ORARIO!$C$4:$G$4=$B11))</f>
        <v>0</v>
      </c>
      <c r="FA11" s="99">
        <f t="shared" si="62"/>
        <v>0</v>
      </c>
      <c r="FB11" s="99">
        <f>SUMPRODUCT(1*(ORARIO!$C$5:$G$14=FB$3&amp;" "&amp;$A11)*(ORARIO!$B$5:$B$14=FB$4)*(ORARIO!$C$4:$G$4=$B11))</f>
        <v>0</v>
      </c>
      <c r="FC11" s="99">
        <f t="shared" si="63"/>
        <v>0</v>
      </c>
      <c r="FD11" s="99">
        <f>SUMPRODUCT(1*(ORARIO!$C$5:$G$14=FD$3&amp;" "&amp;$A11)*(ORARIO!$B$5:$B$14=FD$4)*(ORARIO!$C$4:$G$4=$B11))</f>
        <v>0</v>
      </c>
      <c r="FE11" s="93">
        <f t="shared" si="64"/>
        <v>0</v>
      </c>
      <c r="FF11" s="100">
        <f>SUMPRODUCT(1*(ORARIO!$C$5:$G$14=FF$3&amp;" "&amp;$A11)*(ORARIO!$B$5:$B$14=FF$4)*(ORARIO!$C$4:$G$4=$B11))</f>
        <v>0</v>
      </c>
      <c r="FG11" s="101">
        <f t="shared" si="65"/>
        <v>0</v>
      </c>
    </row>
    <row r="12" spans="1:163" ht="12" customHeight="1">
      <c r="A12" s="97" t="s">
        <v>2</v>
      </c>
      <c r="B12" s="103" t="s">
        <v>110</v>
      </c>
      <c r="D12" s="99">
        <f>SUMPRODUCT(1*(ORARIO!$C$5:$G$14=D$3&amp;" "&amp;$A12)*(ORARIO!$B$5:$B$14=D$4)*(ORARIO!$C$4:$G$4=$B12))</f>
        <v>0</v>
      </c>
      <c r="E12" s="93">
        <f t="shared" si="0"/>
        <v>0</v>
      </c>
      <c r="F12" s="99">
        <f>SUMPRODUCT(1*(ORARIO!$C$5:$G$14=F$3&amp;" "&amp;$A12)*(ORARIO!$B$5:$B$14=F$4)*(ORARIO!$C$4:$G$4=$B12))</f>
        <v>0</v>
      </c>
      <c r="G12" s="93">
        <f t="shared" si="1"/>
        <v>0</v>
      </c>
      <c r="H12" s="99">
        <f>SUMPRODUCT(1*(ORARIO!$C$5:$G$14=H$3&amp;" "&amp;$A12)*(ORARIO!$B$5:$B$14=H$4)*(ORARIO!$C$4:$G$4=$B12))</f>
        <v>0</v>
      </c>
      <c r="I12" s="93">
        <f t="shared" si="2"/>
        <v>0</v>
      </c>
      <c r="J12" s="99">
        <f>SUMPRODUCT(1*(ORARIO!$C$5:$G$14=J$3&amp;" "&amp;$A12)*(ORARIO!$B$5:$B$14=J$4)*(ORARIO!$C$4:$G$4=$B12))</f>
        <v>0</v>
      </c>
      <c r="K12" s="93">
        <f t="shared" si="3"/>
        <v>0</v>
      </c>
      <c r="L12" s="99">
        <f>SUMPRODUCT(1*(ORARIO!$C$5:$G$14=L$3&amp;" "&amp;$A12)*(ORARIO!$B$5:$B$14=L$4)*(ORARIO!$C$4:$G$4=$B12))</f>
        <v>0</v>
      </c>
      <c r="M12" s="93">
        <f t="shared" si="4"/>
        <v>0</v>
      </c>
      <c r="N12" s="99">
        <f>SUMPRODUCT(1*(ORARIO!$C$5:$G$14=N$3&amp;" "&amp;$A12)*(ORARIO!$B$5:$B$14=N$4)*(ORARIO!$C$4:$G$4=$B12))</f>
        <v>0</v>
      </c>
      <c r="O12" s="93">
        <f t="shared" si="5"/>
        <v>0</v>
      </c>
      <c r="P12" s="99">
        <f>SUMPRODUCT(1*(ORARIO!$C$5:$G$14=P$3&amp;" "&amp;$A12)*(ORARIO!$B$5:$B$14=P$4)*(ORARIO!$C$4:$G$4=$B12))</f>
        <v>0</v>
      </c>
      <c r="Q12" s="93">
        <f t="shared" si="6"/>
        <v>0</v>
      </c>
      <c r="R12" s="100">
        <f>SUMPRODUCT(1*(ORARIO!$C$5:$G$14=R$3&amp;" "&amp;$A12)*(ORARIO!$B$5:$B$14=R$4)*(ORARIO!$C$4:$G$4=$B12))</f>
        <v>0</v>
      </c>
      <c r="S12" s="101">
        <f t="shared" si="66"/>
        <v>0</v>
      </c>
      <c r="T12" s="102">
        <f>SUMPRODUCT(1*(ORARIO!$C$5:$G$14=T$3&amp;" "&amp;$A12)*(ORARIO!$B$5:$B$14=T$4)*(ORARIO!$C$4:$G$4=$B12))</f>
        <v>0</v>
      </c>
      <c r="U12" s="93">
        <f t="shared" si="67"/>
        <v>0</v>
      </c>
      <c r="V12" s="99">
        <f>SUMPRODUCT(1*(ORARIO!$C$5:$G$14=V$3&amp;" "&amp;$A12)*(ORARIO!$B$5:$B$14=V$4)*(ORARIO!$C$4:$G$4=$B12))</f>
        <v>0</v>
      </c>
      <c r="W12" s="93">
        <f t="shared" si="68"/>
        <v>0</v>
      </c>
      <c r="X12" s="99">
        <f>SUMPRODUCT(1*(ORARIO!$C$5:$G$14=X$3&amp;" "&amp;$A12)*(ORARIO!$B$5:$B$14=X$4)*(ORARIO!$C$4:$G$4=$B12))</f>
        <v>0</v>
      </c>
      <c r="Y12" s="93">
        <f t="shared" si="69"/>
        <v>0</v>
      </c>
      <c r="Z12" s="99">
        <f>SUMPRODUCT(1*(ORARIO!$C$5:$G$14=Z$3&amp;" "&amp;$A12)*(ORARIO!$B$5:$B$14=Z$4)*(ORARIO!$C$4:$G$4=$B12))</f>
        <v>0</v>
      </c>
      <c r="AA12" s="93">
        <f t="shared" si="70"/>
        <v>0</v>
      </c>
      <c r="AB12" s="99">
        <f>SUMPRODUCT(1*(ORARIO!$C$5:$G$14=AB$3&amp;" "&amp;$A12)*(ORARIO!$B$5:$B$14=AB$4)*(ORARIO!$C$4:$G$4=$B12))</f>
        <v>1</v>
      </c>
      <c r="AC12" s="93">
        <f t="shared" si="71"/>
        <v>0.5</v>
      </c>
      <c r="AD12" s="99">
        <f>SUMPRODUCT(1*(ORARIO!$C$5:$G$14=AD$3&amp;" "&amp;$A12)*(ORARIO!$B$5:$B$14=AD$4)*(ORARIO!$C$4:$G$4=$B12))</f>
        <v>0</v>
      </c>
      <c r="AE12" s="93">
        <f t="shared" si="72"/>
        <v>0</v>
      </c>
      <c r="AF12" s="99">
        <f>SUMPRODUCT(1*(ORARIO!$C$5:$G$14=AF$3&amp;" "&amp;$A12)*(ORARIO!$B$5:$B$14=AF$4)*(ORARIO!$C$4:$G$4=$B12))</f>
        <v>0</v>
      </c>
      <c r="AG12" s="93">
        <f t="shared" si="73"/>
        <v>0</v>
      </c>
      <c r="AH12" s="100">
        <f>SUMPRODUCT(1*(ORARIO!$C$5:$G$14=AH$3&amp;" "&amp;$A12)*(ORARIO!$B$5:$B$14=AH$4)*(ORARIO!$C$4:$G$4=$B12))</f>
        <v>0</v>
      </c>
      <c r="AI12" s="101">
        <f t="shared" si="74"/>
        <v>0</v>
      </c>
      <c r="AJ12" s="102">
        <f>SUMPRODUCT(1*(ORARIO!$C$5:$G$14=AJ$3&amp;" "&amp;$A12)*(ORARIO!$B$5:$B$14=AJ$4)*(ORARIO!$C$4:$G$4=$B12))</f>
        <v>0</v>
      </c>
      <c r="AK12" s="93">
        <f t="shared" si="75"/>
        <v>0</v>
      </c>
      <c r="AL12" s="99">
        <f>SUMPRODUCT(1*(ORARIO!$C$5:$G$14=AL$3&amp;" "&amp;$A12)*(ORARIO!$B$5:$B$14=AL$4)*(ORARIO!$C$4:$G$4=$B12))</f>
        <v>0</v>
      </c>
      <c r="AM12" s="93">
        <f t="shared" si="76"/>
        <v>0</v>
      </c>
      <c r="AN12" s="99">
        <f>SUMPRODUCT(1*(ORARIO!$C$5:$G$14=AN$3&amp;" "&amp;$A12)*(ORARIO!$B$5:$B$14=AN$4)*(ORARIO!$C$4:$G$4=$B12))</f>
        <v>0</v>
      </c>
      <c r="AO12" s="93">
        <f t="shared" si="77"/>
        <v>0</v>
      </c>
      <c r="AP12" s="99">
        <f>SUMPRODUCT(1*(ORARIO!$C$5:$G$14=AP$3&amp;" "&amp;$A12)*(ORARIO!$B$5:$B$14=AP$4)*(ORARIO!$C$4:$G$4=$B12))</f>
        <v>0</v>
      </c>
      <c r="AQ12" s="93">
        <f t="shared" si="78"/>
        <v>0</v>
      </c>
      <c r="AR12" s="99">
        <f>SUMPRODUCT(1*(ORARIO!$C$5:$G$14=AR$3&amp;" "&amp;$A12)*(ORARIO!$B$5:$B$14=AR$4)*(ORARIO!$C$4:$G$4=$B12))</f>
        <v>0</v>
      </c>
      <c r="AS12" s="93">
        <f t="shared" si="79"/>
        <v>0</v>
      </c>
      <c r="AT12" s="99">
        <f>SUMPRODUCT(1*(ORARIO!$C$5:$G$14=AT$3&amp;" "&amp;$A12)*(ORARIO!$B$5:$B$14=AT$4)*(ORARIO!$C$4:$G$4=$B12))</f>
        <v>0</v>
      </c>
      <c r="AU12" s="93">
        <f t="shared" si="7"/>
        <v>0</v>
      </c>
      <c r="AV12" s="99">
        <f>SUMPRODUCT(1*(ORARIO!$C$5:$G$14=AV$3&amp;" "&amp;$A12)*(ORARIO!$B$5:$B$14=AV$4)*(ORARIO!$C$4:$G$4=$B12))</f>
        <v>0</v>
      </c>
      <c r="AW12" s="93">
        <f t="shared" si="8"/>
        <v>0</v>
      </c>
      <c r="AX12" s="100">
        <f>SUMPRODUCT(1*(ORARIO!$C$5:$G$14=AX$3&amp;" "&amp;$A12)*(ORARIO!$B$5:$B$14=AX$4)*(ORARIO!$C$4:$G$4=$B12))</f>
        <v>0</v>
      </c>
      <c r="AY12" s="101">
        <f t="shared" si="9"/>
        <v>0</v>
      </c>
      <c r="AZ12" s="102">
        <f>SUMPRODUCT(1*(ORARIO!$C$5:$G$14=AZ$3&amp;" "&amp;$A12)*(ORARIO!$B$5:$B$14=AZ$4)*(ORARIO!$C$4:$G$4=$B12))</f>
        <v>0</v>
      </c>
      <c r="BA12" s="102">
        <f t="shared" si="10"/>
        <v>0</v>
      </c>
      <c r="BB12" s="102">
        <f>SUMPRODUCT(1*(ORARIO!$C$5:$G$14=BB$3&amp;" "&amp;$A12)*(ORARIO!$B$5:$B$14=BB$4)*(ORARIO!$C$4:$G$4=$B12))</f>
        <v>0</v>
      </c>
      <c r="BC12" s="102">
        <f t="shared" si="11"/>
        <v>0</v>
      </c>
      <c r="BD12" s="99">
        <f>SUMPRODUCT(1*(ORARIO!$C$5:$G$14=BD$3&amp;" "&amp;$A12)*(ORARIO!$B$5:$B$14=BD$4)*(ORARIO!$C$4:$G$4=$B12))</f>
        <v>0</v>
      </c>
      <c r="BE12" s="99">
        <f t="shared" si="12"/>
        <v>0</v>
      </c>
      <c r="BF12" s="99">
        <f>SUMPRODUCT(1*(ORARIO!$C$5:$G$14=BF$3&amp;" "&amp;$A12)*(ORARIO!$B$5:$B$14=BF$4)*(ORARIO!$C$4:$G$4=$B12))</f>
        <v>0</v>
      </c>
      <c r="BG12" s="99">
        <f t="shared" si="13"/>
        <v>0</v>
      </c>
      <c r="BH12" s="99">
        <f>SUMPRODUCT(1*(ORARIO!$C$5:$G$14=BH$3&amp;" "&amp;$A12)*(ORARIO!$B$5:$B$14=BH$4)*(ORARIO!$C$4:$G$4=$B12))</f>
        <v>0</v>
      </c>
      <c r="BI12" s="99">
        <f t="shared" si="14"/>
        <v>0</v>
      </c>
      <c r="BJ12" s="99">
        <f>SUMPRODUCT(1*(ORARIO!$C$5:$G$14=BJ$3&amp;" "&amp;$A12)*(ORARIO!$B$5:$B$14=BJ$4)*(ORARIO!$C$4:$G$4=$B12))</f>
        <v>0</v>
      </c>
      <c r="BK12" s="99">
        <f t="shared" si="15"/>
        <v>0</v>
      </c>
      <c r="BL12" s="99">
        <f>SUMPRODUCT(1*(ORARIO!$C$5:$G$14=BL$3&amp;" "&amp;$A12)*(ORARIO!$B$5:$B$14=BL$4)*(ORARIO!$C$4:$G$4=$B12))</f>
        <v>0</v>
      </c>
      <c r="BM12" s="93">
        <f t="shared" si="16"/>
        <v>0</v>
      </c>
      <c r="BN12" s="100">
        <f>SUMPRODUCT(1*(ORARIO!$C$5:$G$14=BN$3&amp;" "&amp;$A12)*(ORARIO!$B$5:$B$14=BN$4)*(ORARIO!$C$4:$G$4=$B12))</f>
        <v>0</v>
      </c>
      <c r="BO12" s="101">
        <f t="shared" si="17"/>
        <v>0</v>
      </c>
      <c r="BP12" s="102">
        <f>SUMPRODUCT(1*(ORARIO!$C$5:$G$14=BP$3&amp;" "&amp;$A12)*(ORARIO!$B$5:$B$14=BP$4)*(ORARIO!$C$4:$G$4=$B12))</f>
        <v>0</v>
      </c>
      <c r="BQ12" s="102">
        <f t="shared" si="18"/>
        <v>0</v>
      </c>
      <c r="BR12" s="102">
        <f>SUMPRODUCT(1*(ORARIO!$C$5:$G$14=BR$3&amp;" "&amp;$A12)*(ORARIO!$B$5:$B$14=BR$4)*(ORARIO!$C$4:$G$4=$B12))</f>
        <v>0</v>
      </c>
      <c r="BS12" s="102">
        <f t="shared" si="19"/>
        <v>0</v>
      </c>
      <c r="BT12" s="99">
        <f>SUMPRODUCT(1*(ORARIO!$C$5:$G$14=BT$3&amp;" "&amp;$A12)*(ORARIO!$B$5:$B$14=BT$4)*(ORARIO!$C$4:$G$4=$B12))</f>
        <v>0</v>
      </c>
      <c r="BU12" s="99">
        <f t="shared" si="20"/>
        <v>0</v>
      </c>
      <c r="BV12" s="99">
        <f>SUMPRODUCT(1*(ORARIO!$C$5:$G$14=BV$3&amp;" "&amp;$A12)*(ORARIO!$B$5:$B$14=BV$4)*(ORARIO!$C$4:$G$4=$B12))</f>
        <v>0</v>
      </c>
      <c r="BW12" s="99">
        <f t="shared" si="21"/>
        <v>0</v>
      </c>
      <c r="BX12" s="99">
        <f>SUMPRODUCT(1*(ORARIO!$C$5:$G$14=BX$3&amp;" "&amp;$A12)*(ORARIO!$B$5:$B$14=BX$4)*(ORARIO!$C$4:$G$4=$B12))</f>
        <v>0</v>
      </c>
      <c r="BY12" s="99">
        <f t="shared" si="22"/>
        <v>0</v>
      </c>
      <c r="BZ12" s="99">
        <f>SUMPRODUCT(1*(ORARIO!$C$5:$G$14=BZ$3&amp;" "&amp;$A12)*(ORARIO!$B$5:$B$14=BZ$4)*(ORARIO!$C$4:$G$4=$B12))</f>
        <v>0</v>
      </c>
      <c r="CA12" s="99">
        <f t="shared" si="23"/>
        <v>0</v>
      </c>
      <c r="CB12" s="99">
        <f>SUMPRODUCT(1*(ORARIO!$C$5:$G$14=CB$3&amp;" "&amp;$A12)*(ORARIO!$B$5:$B$14=CB$4)*(ORARIO!$C$4:$G$4=$B12))</f>
        <v>0</v>
      </c>
      <c r="CC12" s="93">
        <f t="shared" si="24"/>
        <v>0</v>
      </c>
      <c r="CD12" s="100">
        <f>SUMPRODUCT(1*(ORARIO!$C$5:$G$14=CD$3&amp;" "&amp;$A12)*(ORARIO!$B$5:$B$14=CD$4)*(ORARIO!$C$4:$G$4=$B12))</f>
        <v>0</v>
      </c>
      <c r="CE12" s="101">
        <f t="shared" si="25"/>
        <v>0</v>
      </c>
      <c r="CF12" s="102">
        <f>SUMPRODUCT(1*(ORARIO!$C$5:$G$14=CF$3&amp;" "&amp;$A12)*(ORARIO!$B$5:$B$14=CF$4)*(ORARIO!$C$4:$G$4=$B12))</f>
        <v>0</v>
      </c>
      <c r="CG12" s="102">
        <f t="shared" si="26"/>
        <v>0</v>
      </c>
      <c r="CH12" s="99">
        <f>SUMPRODUCT(1*(ORARIO!$C$5:$G$14=CH$3&amp;" "&amp;$A12)*(ORARIO!$B$5:$B$14=CH$4)*(ORARIO!$C$4:$G$4=$B12))</f>
        <v>0</v>
      </c>
      <c r="CI12" s="99">
        <f t="shared" si="27"/>
        <v>0</v>
      </c>
      <c r="CJ12" s="99">
        <f>SUMPRODUCT(1*(ORARIO!$C$5:$G$14=CJ$3&amp;" "&amp;$A12)*(ORARIO!$B$5:$B$14=CJ$4)*(ORARIO!$C$4:$G$4=$B12))</f>
        <v>0</v>
      </c>
      <c r="CK12" s="99">
        <f t="shared" si="28"/>
        <v>0</v>
      </c>
      <c r="CL12" s="99">
        <f>SUMPRODUCT(1*(ORARIO!$C$5:$G$14=CL$3&amp;" "&amp;$A12)*(ORARIO!$B$5:$B$14=CL$4)*(ORARIO!$C$4:$G$4=$B12))</f>
        <v>0</v>
      </c>
      <c r="CM12" s="99">
        <f t="shared" si="29"/>
        <v>0</v>
      </c>
      <c r="CN12" s="99">
        <f>SUMPRODUCT(1*(ORARIO!$C$5:$G$14=CN$3&amp;" "&amp;$A12)*(ORARIO!$B$5:$B$14=CN$4)*(ORARIO!$C$4:$G$4=$B12))</f>
        <v>0</v>
      </c>
      <c r="CO12" s="99">
        <f t="shared" si="30"/>
        <v>0</v>
      </c>
      <c r="CP12" s="99">
        <f>SUMPRODUCT(1*(ORARIO!$C$5:$G$14=CP$3&amp;" "&amp;$A12)*(ORARIO!$B$5:$B$14=CP$4)*(ORARIO!$C$4:$G$4=$B12))</f>
        <v>0</v>
      </c>
      <c r="CQ12" s="99">
        <f t="shared" si="31"/>
        <v>0</v>
      </c>
      <c r="CR12" s="99">
        <f>SUMPRODUCT(1*(ORARIO!$C$5:$G$14=CR$3&amp;" "&amp;$A12)*(ORARIO!$B$5:$B$14=CR$4)*(ORARIO!$C$4:$G$4=$B12))</f>
        <v>0</v>
      </c>
      <c r="CS12" s="93">
        <f t="shared" si="32"/>
        <v>0</v>
      </c>
      <c r="CT12" s="100">
        <f>SUMPRODUCT(1*(ORARIO!$C$5:$G$14=CT$3&amp;" "&amp;$A12)*(ORARIO!$B$5:$B$14=CT$4)*(ORARIO!$C$4:$G$4=$B12))</f>
        <v>0</v>
      </c>
      <c r="CU12" s="101">
        <f t="shared" si="33"/>
        <v>0</v>
      </c>
      <c r="CV12" s="102">
        <f>SUMPRODUCT(1*(ORARIO!$C$5:$G$14=CV$3&amp;" "&amp;$A12)*(ORARIO!$B$5:$B$14=CV$4)*(ORARIO!$C$4:$G$4=$B12))</f>
        <v>0</v>
      </c>
      <c r="CW12" s="102">
        <f t="shared" si="34"/>
        <v>0</v>
      </c>
      <c r="CX12" s="102">
        <f>SUMPRODUCT(1*(ORARIO!$C$5:$G$14=CX$3&amp;" "&amp;$A12)*(ORARIO!$B$5:$B$14=CX$4)*(ORARIO!$C$4:$G$4=$B12))</f>
        <v>0</v>
      </c>
      <c r="CY12" s="102">
        <f t="shared" si="35"/>
        <v>0</v>
      </c>
      <c r="CZ12" s="99">
        <f>SUMPRODUCT(1*(ORARIO!$C$5:$G$14=CZ$3&amp;" "&amp;$A12)*(ORARIO!$B$5:$B$14=CZ$4)*(ORARIO!$C$4:$G$4=$B12))</f>
        <v>0</v>
      </c>
      <c r="DA12" s="99">
        <f t="shared" si="36"/>
        <v>0</v>
      </c>
      <c r="DB12" s="99">
        <f>SUMPRODUCT(1*(ORARIO!$C$5:$G$14=DB$3&amp;" "&amp;$A12)*(ORARIO!$B$5:$B$14=DB$4)*(ORARIO!$C$4:$G$4=$B12))</f>
        <v>0</v>
      </c>
      <c r="DC12" s="99">
        <f t="shared" si="37"/>
        <v>0</v>
      </c>
      <c r="DD12" s="99">
        <f>SUMPRODUCT(1*(ORARIO!$C$5:$G$14=DD$3&amp;" "&amp;$A12)*(ORARIO!$B$5:$B$14=DD$4)*(ORARIO!$C$4:$G$4=$B12))</f>
        <v>0</v>
      </c>
      <c r="DE12" s="99">
        <f t="shared" si="38"/>
        <v>0</v>
      </c>
      <c r="DF12" s="99">
        <f>SUMPRODUCT(1*(ORARIO!$C$5:$G$14=DF$3&amp;" "&amp;$A12)*(ORARIO!$B$5:$B$14=DF$4)*(ORARIO!$C$4:$G$4=$B12))</f>
        <v>0</v>
      </c>
      <c r="DG12" s="99">
        <f t="shared" si="39"/>
        <v>0</v>
      </c>
      <c r="DH12" s="99">
        <f>SUMPRODUCT(1*(ORARIO!$C$5:$G$14=DH$3&amp;" "&amp;$A12)*(ORARIO!$B$5:$B$14=DH$4)*(ORARIO!$C$4:$G$4=$B12))</f>
        <v>0</v>
      </c>
      <c r="DI12" s="93">
        <f t="shared" si="40"/>
        <v>0</v>
      </c>
      <c r="DJ12" s="100">
        <f>SUMPRODUCT(1*(ORARIO!$C$5:$G$14=DJ$3&amp;" "&amp;$A12)*(ORARIO!$B$5:$B$14=DJ$4)*(ORARIO!$C$4:$G$4=$B12))</f>
        <v>0</v>
      </c>
      <c r="DK12" s="101">
        <f t="shared" si="41"/>
        <v>0</v>
      </c>
      <c r="DL12" s="102">
        <f>SUMPRODUCT(1*(ORARIO!$C$5:$G$14=DL$3&amp;" "&amp;$A12)*(ORARIO!$B$5:$B$14=DL$4)*(ORARIO!$C$4:$G$4=$B12))</f>
        <v>0</v>
      </c>
      <c r="DM12" s="102">
        <f t="shared" si="42"/>
        <v>0</v>
      </c>
      <c r="DN12" s="102">
        <f>SUMPRODUCT(1*(ORARIO!$C$5:$G$14=DN$3&amp;" "&amp;$A12)*(ORARIO!$B$5:$B$14=DN$4)*(ORARIO!$C$4:$G$4=$B12))</f>
        <v>0</v>
      </c>
      <c r="DO12" s="102">
        <f t="shared" si="43"/>
        <v>0</v>
      </c>
      <c r="DP12" s="99">
        <f>SUMPRODUCT(1*(ORARIO!$C$5:$G$14=DP$3&amp;" "&amp;$A12)*(ORARIO!$B$5:$B$14=DP$4)*(ORARIO!$C$4:$G$4=$B12))</f>
        <v>0</v>
      </c>
      <c r="DQ12" s="99">
        <f t="shared" si="44"/>
        <v>0</v>
      </c>
      <c r="DR12" s="99">
        <f>SUMPRODUCT(1*(ORARIO!$C$5:$G$14=DR$3&amp;" "&amp;$A12)*(ORARIO!$B$5:$B$14=DR$4)*(ORARIO!$C$4:$G$4=$B12))</f>
        <v>0</v>
      </c>
      <c r="DS12" s="99">
        <f t="shared" si="45"/>
        <v>0</v>
      </c>
      <c r="DT12" s="99">
        <f>SUMPRODUCT(1*(ORARIO!$C$5:$G$14=DT$3&amp;" "&amp;$A12)*(ORARIO!$B$5:$B$14=DT$4)*(ORARIO!$C$4:$G$4=$B12))</f>
        <v>0</v>
      </c>
      <c r="DU12" s="99">
        <f t="shared" si="46"/>
        <v>0</v>
      </c>
      <c r="DV12" s="99">
        <f>SUMPRODUCT(1*(ORARIO!$C$5:$G$14=DV$3&amp;" "&amp;$A12)*(ORARIO!$B$5:$B$14=DV$4)*(ORARIO!$C$4:$G$4=$B12))</f>
        <v>0</v>
      </c>
      <c r="DW12" s="99">
        <f t="shared" si="47"/>
        <v>0</v>
      </c>
      <c r="DX12" s="99">
        <f>SUMPRODUCT(1*(ORARIO!$C$5:$G$14=DX$3&amp;" "&amp;$A12)*(ORARIO!$B$5:$B$14=DX$4)*(ORARIO!$C$4:$G$4=$B12))</f>
        <v>0</v>
      </c>
      <c r="DY12" s="93">
        <f t="shared" si="48"/>
        <v>0</v>
      </c>
      <c r="DZ12" s="100">
        <f>SUMPRODUCT(1*(ORARIO!$C$5:$G$14=DZ$3&amp;" "&amp;$A12)*(ORARIO!$B$5:$B$14=DZ$4)*(ORARIO!$C$4:$G$4=$B12))</f>
        <v>0</v>
      </c>
      <c r="EA12" s="101">
        <f t="shared" si="49"/>
        <v>0</v>
      </c>
      <c r="EB12" s="102">
        <f>SUMPRODUCT(1*(ORARIO!$C$5:$G$14=EB$3&amp;" "&amp;$A12)*(ORARIO!$B$5:$B$14=EB$4)*(ORARIO!$C$4:$G$4=$B12))</f>
        <v>0</v>
      </c>
      <c r="EC12" s="102">
        <f t="shared" si="50"/>
        <v>0</v>
      </c>
      <c r="ED12" s="102">
        <f>SUMPRODUCT(1*(ORARIO!$C$5:$G$14=ED$3&amp;" "&amp;$A12)*(ORARIO!$B$5:$B$14=ED$4)*(ORARIO!$C$4:$G$4=$B12))</f>
        <v>0</v>
      </c>
      <c r="EE12" s="102">
        <f t="shared" si="51"/>
        <v>0</v>
      </c>
      <c r="EF12" s="99">
        <f>SUMPRODUCT(1*(ORARIO!$C$5:$G$14=EF$3&amp;" "&amp;$A12)*(ORARIO!$B$5:$B$14=EF$4)*(ORARIO!$C$4:$G$4=$B12))</f>
        <v>0</v>
      </c>
      <c r="EG12" s="99">
        <f t="shared" si="52"/>
        <v>0</v>
      </c>
      <c r="EH12" s="99">
        <f>SUMPRODUCT(1*(ORARIO!$C$5:$G$14=EH$3&amp;" "&amp;$A12)*(ORARIO!$B$5:$B$14=EH$4)*(ORARIO!$C$4:$G$4=$B12))</f>
        <v>0</v>
      </c>
      <c r="EI12" s="99">
        <f t="shared" si="53"/>
        <v>0</v>
      </c>
      <c r="EJ12" s="99">
        <f>SUMPRODUCT(1*(ORARIO!$C$5:$G$14=EJ$3&amp;" "&amp;$A12)*(ORARIO!$B$5:$B$14=EJ$4)*(ORARIO!$C$4:$G$4=$B12))</f>
        <v>0</v>
      </c>
      <c r="EK12" s="99">
        <f t="shared" si="54"/>
        <v>0</v>
      </c>
      <c r="EL12" s="99">
        <f>SUMPRODUCT(1*(ORARIO!$C$5:$G$14=EL$3&amp;" "&amp;$A12)*(ORARIO!$B$5:$B$14=EL$4)*(ORARIO!$C$4:$G$4=$B12))</f>
        <v>0</v>
      </c>
      <c r="EM12" s="99">
        <f t="shared" si="55"/>
        <v>0</v>
      </c>
      <c r="EN12" s="99">
        <f>SUMPRODUCT(1*(ORARIO!$C$5:$G$14=EN$3&amp;" "&amp;$A12)*(ORARIO!$B$5:$B$14=EN$4)*(ORARIO!$C$4:$G$4=$B12))</f>
        <v>0</v>
      </c>
      <c r="EO12" s="93">
        <f t="shared" si="56"/>
        <v>0</v>
      </c>
      <c r="EP12" s="100">
        <f>SUMPRODUCT(1*(ORARIO!$C$5:$G$14=EP$3&amp;" "&amp;$A12)*(ORARIO!$B$5:$B$14=EP$4)*(ORARIO!$C$4:$G$4=$B12))</f>
        <v>0</v>
      </c>
      <c r="EQ12" s="101">
        <f t="shared" si="57"/>
        <v>0</v>
      </c>
      <c r="ER12" s="102">
        <f>SUMPRODUCT(1*(ORARIO!$C$5:$G$14=ER$3&amp;" "&amp;$A12)*(ORARIO!$B$5:$B$14=ER$4)*(ORARIO!$C$4:$G$4=$B12))</f>
        <v>0</v>
      </c>
      <c r="ES12" s="102">
        <f t="shared" si="58"/>
        <v>0</v>
      </c>
      <c r="ET12" s="102">
        <f>SUMPRODUCT(1*(ORARIO!$C$5:$G$14=ET$3&amp;" "&amp;$A12)*(ORARIO!$B$5:$B$14=ET$4)*(ORARIO!$C$4:$G$4=$B12))</f>
        <v>0</v>
      </c>
      <c r="EU12" s="102">
        <f t="shared" si="59"/>
        <v>0</v>
      </c>
      <c r="EV12" s="99">
        <f>SUMPRODUCT(1*(ORARIO!$C$5:$G$14=EV$3&amp;" "&amp;$A12)*(ORARIO!$B$5:$B$14=EV$4)*(ORARIO!$C$4:$G$4=$B12))</f>
        <v>0</v>
      </c>
      <c r="EW12" s="99">
        <f t="shared" si="60"/>
        <v>0</v>
      </c>
      <c r="EX12" s="99">
        <f>SUMPRODUCT(1*(ORARIO!$C$5:$G$14=EX$3&amp;" "&amp;$A12)*(ORARIO!$B$5:$B$14=EX$4)*(ORARIO!$C$4:$G$4=$B12))</f>
        <v>0</v>
      </c>
      <c r="EY12" s="99">
        <f t="shared" si="61"/>
        <v>0</v>
      </c>
      <c r="EZ12" s="99">
        <f>SUMPRODUCT(1*(ORARIO!$C$5:$G$14=EZ$3&amp;" "&amp;$A12)*(ORARIO!$B$5:$B$14=EZ$4)*(ORARIO!$C$4:$G$4=$B12))</f>
        <v>0</v>
      </c>
      <c r="FA12" s="99">
        <f t="shared" si="62"/>
        <v>0</v>
      </c>
      <c r="FB12" s="99">
        <f>SUMPRODUCT(1*(ORARIO!$C$5:$G$14=FB$3&amp;" "&amp;$A12)*(ORARIO!$B$5:$B$14=FB$4)*(ORARIO!$C$4:$G$4=$B12))</f>
        <v>0</v>
      </c>
      <c r="FC12" s="99">
        <f t="shared" si="63"/>
        <v>0</v>
      </c>
      <c r="FD12" s="99">
        <f>SUMPRODUCT(1*(ORARIO!$C$5:$G$14=FD$3&amp;" "&amp;$A12)*(ORARIO!$B$5:$B$14=FD$4)*(ORARIO!$C$4:$G$4=$B12))</f>
        <v>0</v>
      </c>
      <c r="FE12" s="93">
        <f t="shared" si="64"/>
        <v>0</v>
      </c>
      <c r="FF12" s="100">
        <f>SUMPRODUCT(1*(ORARIO!$C$5:$G$14=FF$3&amp;" "&amp;$A12)*(ORARIO!$B$5:$B$14=FF$4)*(ORARIO!$C$4:$G$4=$B12))</f>
        <v>0</v>
      </c>
      <c r="FG12" s="101">
        <f t="shared" si="65"/>
        <v>0</v>
      </c>
    </row>
    <row r="13" spans="1:163" ht="12" customHeight="1">
      <c r="A13" s="97" t="s">
        <v>2</v>
      </c>
      <c r="B13" s="104" t="s">
        <v>112</v>
      </c>
      <c r="D13" s="99">
        <f>SUMPRODUCT(1*(ORARIO!$C$5:$G$14=D$3&amp;" "&amp;$A13)*(ORARIO!$B$5:$B$14=D$4)*(ORARIO!$C$4:$G$4=$B13))</f>
        <v>0</v>
      </c>
      <c r="E13" s="93">
        <f t="shared" si="0"/>
        <v>0</v>
      </c>
      <c r="F13" s="99">
        <f>SUMPRODUCT(1*(ORARIO!$C$5:$G$14=F$3&amp;" "&amp;$A13)*(ORARIO!$B$5:$B$14=F$4)*(ORARIO!$C$4:$G$4=$B13))</f>
        <v>0</v>
      </c>
      <c r="G13" s="93">
        <f t="shared" si="1"/>
        <v>0</v>
      </c>
      <c r="H13" s="99">
        <f>SUMPRODUCT(1*(ORARIO!$C$5:$G$14=H$3&amp;" "&amp;$A13)*(ORARIO!$B$5:$B$14=H$4)*(ORARIO!$C$4:$G$4=$B13))</f>
        <v>0</v>
      </c>
      <c r="I13" s="93">
        <f t="shared" si="2"/>
        <v>0</v>
      </c>
      <c r="J13" s="99">
        <f>SUMPRODUCT(1*(ORARIO!$C$5:$G$14=J$3&amp;" "&amp;$A13)*(ORARIO!$B$5:$B$14=J$4)*(ORARIO!$C$4:$G$4=$B13))</f>
        <v>0</v>
      </c>
      <c r="K13" s="93">
        <f t="shared" si="3"/>
        <v>0</v>
      </c>
      <c r="L13" s="99">
        <f>SUMPRODUCT(1*(ORARIO!$C$5:$G$14=L$3&amp;" "&amp;$A13)*(ORARIO!$B$5:$B$14=L$4)*(ORARIO!$C$4:$G$4=$B13))</f>
        <v>0</v>
      </c>
      <c r="M13" s="93">
        <f t="shared" si="4"/>
        <v>0</v>
      </c>
      <c r="N13" s="99">
        <f>SUMPRODUCT(1*(ORARIO!$C$5:$G$14=N$3&amp;" "&amp;$A13)*(ORARIO!$B$5:$B$14=N$4)*(ORARIO!$C$4:$G$4=$B13))</f>
        <v>0</v>
      </c>
      <c r="O13" s="93">
        <f t="shared" si="5"/>
        <v>0</v>
      </c>
      <c r="P13" s="99">
        <f>SUMPRODUCT(1*(ORARIO!$C$5:$G$14=P$3&amp;" "&amp;$A13)*(ORARIO!$B$5:$B$14=P$4)*(ORARIO!$C$4:$G$4=$B13))</f>
        <v>0</v>
      </c>
      <c r="Q13" s="93">
        <f t="shared" si="6"/>
        <v>0</v>
      </c>
      <c r="R13" s="100">
        <f>SUMPRODUCT(1*(ORARIO!$C$5:$G$14=R$3&amp;" "&amp;$A13)*(ORARIO!$B$5:$B$14=R$4)*(ORARIO!$C$4:$G$4=$B13))</f>
        <v>0</v>
      </c>
      <c r="S13" s="101">
        <f t="shared" si="66"/>
        <v>0</v>
      </c>
      <c r="T13" s="102">
        <f>SUMPRODUCT(1*(ORARIO!$C$5:$G$14=T$3&amp;" "&amp;$A13)*(ORARIO!$B$5:$B$14=T$4)*(ORARIO!$C$4:$G$4=$B13))</f>
        <v>0</v>
      </c>
      <c r="U13" s="93">
        <f t="shared" si="67"/>
        <v>0</v>
      </c>
      <c r="V13" s="99">
        <f>SUMPRODUCT(1*(ORARIO!$C$5:$G$14=V$3&amp;" "&amp;$A13)*(ORARIO!$B$5:$B$14=V$4)*(ORARIO!$C$4:$G$4=$B13))</f>
        <v>0</v>
      </c>
      <c r="W13" s="93">
        <f t="shared" si="68"/>
        <v>0</v>
      </c>
      <c r="X13" s="99">
        <f>SUMPRODUCT(1*(ORARIO!$C$5:$G$14=X$3&amp;" "&amp;$A13)*(ORARIO!$B$5:$B$14=X$4)*(ORARIO!$C$4:$G$4=$B13))</f>
        <v>0</v>
      </c>
      <c r="Y13" s="93">
        <f t="shared" si="69"/>
        <v>0</v>
      </c>
      <c r="Z13" s="99">
        <f>SUMPRODUCT(1*(ORARIO!$C$5:$G$14=Z$3&amp;" "&amp;$A13)*(ORARIO!$B$5:$B$14=Z$4)*(ORARIO!$C$4:$G$4=$B13))</f>
        <v>0</v>
      </c>
      <c r="AA13" s="93">
        <f t="shared" si="70"/>
        <v>0</v>
      </c>
      <c r="AB13" s="99">
        <f>SUMPRODUCT(1*(ORARIO!$C$5:$G$14=AB$3&amp;" "&amp;$A13)*(ORARIO!$B$5:$B$14=AB$4)*(ORARIO!$C$4:$G$4=$B13))</f>
        <v>0</v>
      </c>
      <c r="AC13" s="93">
        <f t="shared" si="71"/>
        <v>0</v>
      </c>
      <c r="AD13" s="99">
        <f>SUMPRODUCT(1*(ORARIO!$C$5:$G$14=AD$3&amp;" "&amp;$A13)*(ORARIO!$B$5:$B$14=AD$4)*(ORARIO!$C$4:$G$4=$B13))</f>
        <v>0</v>
      </c>
      <c r="AE13" s="93">
        <f t="shared" si="72"/>
        <v>0</v>
      </c>
      <c r="AF13" s="99">
        <f>SUMPRODUCT(1*(ORARIO!$C$5:$G$14=AF$3&amp;" "&amp;$A13)*(ORARIO!$B$5:$B$14=AF$4)*(ORARIO!$C$4:$G$4=$B13))</f>
        <v>0</v>
      </c>
      <c r="AG13" s="93">
        <f t="shared" si="73"/>
        <v>0</v>
      </c>
      <c r="AH13" s="100">
        <f>SUMPRODUCT(1*(ORARIO!$C$5:$G$14=AH$3&amp;" "&amp;$A13)*(ORARIO!$B$5:$B$14=AH$4)*(ORARIO!$C$4:$G$4=$B13))</f>
        <v>0</v>
      </c>
      <c r="AI13" s="101">
        <f t="shared" si="74"/>
        <v>0</v>
      </c>
      <c r="AJ13" s="102">
        <f>SUMPRODUCT(1*(ORARIO!$C$5:$G$14=AJ$3&amp;" "&amp;$A13)*(ORARIO!$B$5:$B$14=AJ$4)*(ORARIO!$C$4:$G$4=$B13))</f>
        <v>0</v>
      </c>
      <c r="AK13" s="93">
        <f t="shared" si="75"/>
        <v>0</v>
      </c>
      <c r="AL13" s="99">
        <f>SUMPRODUCT(1*(ORARIO!$C$5:$G$14=AL$3&amp;" "&amp;$A13)*(ORARIO!$B$5:$B$14=AL$4)*(ORARIO!$C$4:$G$4=$B13))</f>
        <v>0</v>
      </c>
      <c r="AM13" s="93">
        <f t="shared" si="76"/>
        <v>0</v>
      </c>
      <c r="AN13" s="99">
        <f>SUMPRODUCT(1*(ORARIO!$C$5:$G$14=AN$3&amp;" "&amp;$A13)*(ORARIO!$B$5:$B$14=AN$4)*(ORARIO!$C$4:$G$4=$B13))</f>
        <v>0</v>
      </c>
      <c r="AO13" s="93">
        <f t="shared" si="77"/>
        <v>0</v>
      </c>
      <c r="AP13" s="99">
        <f>SUMPRODUCT(1*(ORARIO!$C$5:$G$14=AP$3&amp;" "&amp;$A13)*(ORARIO!$B$5:$B$14=AP$4)*(ORARIO!$C$4:$G$4=$B13))</f>
        <v>0</v>
      </c>
      <c r="AQ13" s="93">
        <f t="shared" si="78"/>
        <v>0</v>
      </c>
      <c r="AR13" s="99">
        <f>SUMPRODUCT(1*(ORARIO!$C$5:$G$14=AR$3&amp;" "&amp;$A13)*(ORARIO!$B$5:$B$14=AR$4)*(ORARIO!$C$4:$G$4=$B13))</f>
        <v>0</v>
      </c>
      <c r="AS13" s="93">
        <f t="shared" si="79"/>
        <v>0</v>
      </c>
      <c r="AT13" s="99">
        <f>SUMPRODUCT(1*(ORARIO!$C$5:$G$14=AT$3&amp;" "&amp;$A13)*(ORARIO!$B$5:$B$14=AT$4)*(ORARIO!$C$4:$G$4=$B13))</f>
        <v>0</v>
      </c>
      <c r="AU13" s="93">
        <f t="shared" si="7"/>
        <v>0</v>
      </c>
      <c r="AV13" s="99">
        <f>SUMPRODUCT(1*(ORARIO!$C$5:$G$14=AV$3&amp;" "&amp;$A13)*(ORARIO!$B$5:$B$14=AV$4)*(ORARIO!$C$4:$G$4=$B13))</f>
        <v>0</v>
      </c>
      <c r="AW13" s="93">
        <f t="shared" si="8"/>
        <v>0</v>
      </c>
      <c r="AX13" s="100">
        <f>SUMPRODUCT(1*(ORARIO!$C$5:$G$14=AX$3&amp;" "&amp;$A13)*(ORARIO!$B$5:$B$14=AX$4)*(ORARIO!$C$4:$G$4=$B13))</f>
        <v>0</v>
      </c>
      <c r="AY13" s="101">
        <f t="shared" si="9"/>
        <v>0</v>
      </c>
      <c r="AZ13" s="102">
        <f>SUMPRODUCT(1*(ORARIO!$C$5:$G$14=AZ$3&amp;" "&amp;$A13)*(ORARIO!$B$5:$B$14=AZ$4)*(ORARIO!$C$4:$G$4=$B13))</f>
        <v>0</v>
      </c>
      <c r="BA13" s="102">
        <f t="shared" si="10"/>
        <v>0</v>
      </c>
      <c r="BB13" s="102">
        <f>SUMPRODUCT(1*(ORARIO!$C$5:$G$14=BB$3&amp;" "&amp;$A13)*(ORARIO!$B$5:$B$14=BB$4)*(ORARIO!$C$4:$G$4=$B13))</f>
        <v>0</v>
      </c>
      <c r="BC13" s="102">
        <f t="shared" si="11"/>
        <v>0</v>
      </c>
      <c r="BD13" s="99">
        <f>SUMPRODUCT(1*(ORARIO!$C$5:$G$14=BD$3&amp;" "&amp;$A13)*(ORARIO!$B$5:$B$14=BD$4)*(ORARIO!$C$4:$G$4=$B13))</f>
        <v>0</v>
      </c>
      <c r="BE13" s="99">
        <f t="shared" si="12"/>
        <v>0</v>
      </c>
      <c r="BF13" s="99">
        <f>SUMPRODUCT(1*(ORARIO!$C$5:$G$14=BF$3&amp;" "&amp;$A13)*(ORARIO!$B$5:$B$14=BF$4)*(ORARIO!$C$4:$G$4=$B13))</f>
        <v>0</v>
      </c>
      <c r="BG13" s="99">
        <f t="shared" si="13"/>
        <v>0</v>
      </c>
      <c r="BH13" s="99">
        <f>SUMPRODUCT(1*(ORARIO!$C$5:$G$14=BH$3&amp;" "&amp;$A13)*(ORARIO!$B$5:$B$14=BH$4)*(ORARIO!$C$4:$G$4=$B13))</f>
        <v>0</v>
      </c>
      <c r="BI13" s="99">
        <f t="shared" si="14"/>
        <v>0</v>
      </c>
      <c r="BJ13" s="99">
        <f>SUMPRODUCT(1*(ORARIO!$C$5:$G$14=BJ$3&amp;" "&amp;$A13)*(ORARIO!$B$5:$B$14=BJ$4)*(ORARIO!$C$4:$G$4=$B13))</f>
        <v>0</v>
      </c>
      <c r="BK13" s="99">
        <f t="shared" si="15"/>
        <v>0</v>
      </c>
      <c r="BL13" s="99">
        <f>SUMPRODUCT(1*(ORARIO!$C$5:$G$14=BL$3&amp;" "&amp;$A13)*(ORARIO!$B$5:$B$14=BL$4)*(ORARIO!$C$4:$G$4=$B13))</f>
        <v>0</v>
      </c>
      <c r="BM13" s="93">
        <f t="shared" si="16"/>
        <v>0</v>
      </c>
      <c r="BN13" s="100">
        <f>SUMPRODUCT(1*(ORARIO!$C$5:$G$14=BN$3&amp;" "&amp;$A13)*(ORARIO!$B$5:$B$14=BN$4)*(ORARIO!$C$4:$G$4=$B13))</f>
        <v>0</v>
      </c>
      <c r="BO13" s="101">
        <f t="shared" si="17"/>
        <v>0</v>
      </c>
      <c r="BP13" s="102">
        <f>SUMPRODUCT(1*(ORARIO!$C$5:$G$14=BP$3&amp;" "&amp;$A13)*(ORARIO!$B$5:$B$14=BP$4)*(ORARIO!$C$4:$G$4=$B13))</f>
        <v>0</v>
      </c>
      <c r="BQ13" s="102">
        <f t="shared" si="18"/>
        <v>0</v>
      </c>
      <c r="BR13" s="102">
        <f>SUMPRODUCT(1*(ORARIO!$C$5:$G$14=BR$3&amp;" "&amp;$A13)*(ORARIO!$B$5:$B$14=BR$4)*(ORARIO!$C$4:$G$4=$B13))</f>
        <v>0</v>
      </c>
      <c r="BS13" s="102">
        <f t="shared" si="19"/>
        <v>0</v>
      </c>
      <c r="BT13" s="99">
        <f>SUMPRODUCT(1*(ORARIO!$C$5:$G$14=BT$3&amp;" "&amp;$A13)*(ORARIO!$B$5:$B$14=BT$4)*(ORARIO!$C$4:$G$4=$B13))</f>
        <v>0</v>
      </c>
      <c r="BU13" s="99">
        <f t="shared" si="20"/>
        <v>0</v>
      </c>
      <c r="BV13" s="99">
        <f>SUMPRODUCT(1*(ORARIO!$C$5:$G$14=BV$3&amp;" "&amp;$A13)*(ORARIO!$B$5:$B$14=BV$4)*(ORARIO!$C$4:$G$4=$B13))</f>
        <v>0</v>
      </c>
      <c r="BW13" s="99">
        <f t="shared" si="21"/>
        <v>0</v>
      </c>
      <c r="BX13" s="99">
        <f>SUMPRODUCT(1*(ORARIO!$C$5:$G$14=BX$3&amp;" "&amp;$A13)*(ORARIO!$B$5:$B$14=BX$4)*(ORARIO!$C$4:$G$4=$B13))</f>
        <v>0</v>
      </c>
      <c r="BY13" s="99">
        <f t="shared" si="22"/>
        <v>0</v>
      </c>
      <c r="BZ13" s="99">
        <f>SUMPRODUCT(1*(ORARIO!$C$5:$G$14=BZ$3&amp;" "&amp;$A13)*(ORARIO!$B$5:$B$14=BZ$4)*(ORARIO!$C$4:$G$4=$B13))</f>
        <v>0</v>
      </c>
      <c r="CA13" s="99">
        <f t="shared" si="23"/>
        <v>0</v>
      </c>
      <c r="CB13" s="99">
        <f>SUMPRODUCT(1*(ORARIO!$C$5:$G$14=CB$3&amp;" "&amp;$A13)*(ORARIO!$B$5:$B$14=CB$4)*(ORARIO!$C$4:$G$4=$B13))</f>
        <v>1</v>
      </c>
      <c r="CC13" s="93">
        <f t="shared" si="24"/>
        <v>1</v>
      </c>
      <c r="CD13" s="100">
        <f>SUMPRODUCT(1*(ORARIO!$C$5:$G$14=CD$3&amp;" "&amp;$A13)*(ORARIO!$B$5:$B$14=CD$4)*(ORARIO!$C$4:$G$4=$B13))</f>
        <v>0</v>
      </c>
      <c r="CE13" s="101">
        <f t="shared" si="25"/>
        <v>0</v>
      </c>
      <c r="CF13" s="102">
        <f>SUMPRODUCT(1*(ORARIO!$C$5:$G$14=CF$3&amp;" "&amp;$A13)*(ORARIO!$B$5:$B$14=CF$4)*(ORARIO!$C$4:$G$4=$B13))</f>
        <v>0</v>
      </c>
      <c r="CG13" s="102">
        <f t="shared" si="26"/>
        <v>0</v>
      </c>
      <c r="CH13" s="99">
        <f>SUMPRODUCT(1*(ORARIO!$C$5:$G$14=CH$3&amp;" "&amp;$A13)*(ORARIO!$B$5:$B$14=CH$4)*(ORARIO!$C$4:$G$4=$B13))</f>
        <v>0</v>
      </c>
      <c r="CI13" s="99">
        <f t="shared" si="27"/>
        <v>0</v>
      </c>
      <c r="CJ13" s="99">
        <f>SUMPRODUCT(1*(ORARIO!$C$5:$G$14=CJ$3&amp;" "&amp;$A13)*(ORARIO!$B$5:$B$14=CJ$4)*(ORARIO!$C$4:$G$4=$B13))</f>
        <v>0</v>
      </c>
      <c r="CK13" s="99">
        <f t="shared" si="28"/>
        <v>0</v>
      </c>
      <c r="CL13" s="99">
        <f>SUMPRODUCT(1*(ORARIO!$C$5:$G$14=CL$3&amp;" "&amp;$A13)*(ORARIO!$B$5:$B$14=CL$4)*(ORARIO!$C$4:$G$4=$B13))</f>
        <v>0</v>
      </c>
      <c r="CM13" s="99">
        <f t="shared" si="29"/>
        <v>0</v>
      </c>
      <c r="CN13" s="99">
        <f>SUMPRODUCT(1*(ORARIO!$C$5:$G$14=CN$3&amp;" "&amp;$A13)*(ORARIO!$B$5:$B$14=CN$4)*(ORARIO!$C$4:$G$4=$B13))</f>
        <v>0</v>
      </c>
      <c r="CO13" s="99">
        <f t="shared" si="30"/>
        <v>0</v>
      </c>
      <c r="CP13" s="99">
        <f>SUMPRODUCT(1*(ORARIO!$C$5:$G$14=CP$3&amp;" "&amp;$A13)*(ORARIO!$B$5:$B$14=CP$4)*(ORARIO!$C$4:$G$4=$B13))</f>
        <v>0</v>
      </c>
      <c r="CQ13" s="99">
        <f t="shared" si="31"/>
        <v>0</v>
      </c>
      <c r="CR13" s="99">
        <f>SUMPRODUCT(1*(ORARIO!$C$5:$G$14=CR$3&amp;" "&amp;$A13)*(ORARIO!$B$5:$B$14=CR$4)*(ORARIO!$C$4:$G$4=$B13))</f>
        <v>0</v>
      </c>
      <c r="CS13" s="93">
        <f t="shared" si="32"/>
        <v>0</v>
      </c>
      <c r="CT13" s="100">
        <f>SUMPRODUCT(1*(ORARIO!$C$5:$G$14=CT$3&amp;" "&amp;$A13)*(ORARIO!$B$5:$B$14=CT$4)*(ORARIO!$C$4:$G$4=$B13))</f>
        <v>1</v>
      </c>
      <c r="CU13" s="101">
        <f t="shared" si="33"/>
        <v>1</v>
      </c>
      <c r="CV13" s="102">
        <f>SUMPRODUCT(1*(ORARIO!$C$5:$G$14=CV$3&amp;" "&amp;$A13)*(ORARIO!$B$5:$B$14=CV$4)*(ORARIO!$C$4:$G$4=$B13))</f>
        <v>0</v>
      </c>
      <c r="CW13" s="102">
        <f t="shared" si="34"/>
        <v>0</v>
      </c>
      <c r="CX13" s="102">
        <f>SUMPRODUCT(1*(ORARIO!$C$5:$G$14=CX$3&amp;" "&amp;$A13)*(ORARIO!$B$5:$B$14=CX$4)*(ORARIO!$C$4:$G$4=$B13))</f>
        <v>0</v>
      </c>
      <c r="CY13" s="102">
        <f t="shared" si="35"/>
        <v>0</v>
      </c>
      <c r="CZ13" s="99">
        <f>SUMPRODUCT(1*(ORARIO!$C$5:$G$14=CZ$3&amp;" "&amp;$A13)*(ORARIO!$B$5:$B$14=CZ$4)*(ORARIO!$C$4:$G$4=$B13))</f>
        <v>0</v>
      </c>
      <c r="DA13" s="99">
        <f t="shared" si="36"/>
        <v>0</v>
      </c>
      <c r="DB13" s="99">
        <f>SUMPRODUCT(1*(ORARIO!$C$5:$G$14=DB$3&amp;" "&amp;$A13)*(ORARIO!$B$5:$B$14=DB$4)*(ORARIO!$C$4:$G$4=$B13))</f>
        <v>0</v>
      </c>
      <c r="DC13" s="99">
        <f t="shared" si="37"/>
        <v>0</v>
      </c>
      <c r="DD13" s="99">
        <f>SUMPRODUCT(1*(ORARIO!$C$5:$G$14=DD$3&amp;" "&amp;$A13)*(ORARIO!$B$5:$B$14=DD$4)*(ORARIO!$C$4:$G$4=$B13))</f>
        <v>0</v>
      </c>
      <c r="DE13" s="99">
        <f t="shared" si="38"/>
        <v>0</v>
      </c>
      <c r="DF13" s="99">
        <f>SUMPRODUCT(1*(ORARIO!$C$5:$G$14=DF$3&amp;" "&amp;$A13)*(ORARIO!$B$5:$B$14=DF$4)*(ORARIO!$C$4:$G$4=$B13))</f>
        <v>0</v>
      </c>
      <c r="DG13" s="99">
        <f t="shared" si="39"/>
        <v>0</v>
      </c>
      <c r="DH13" s="99">
        <f>SUMPRODUCT(1*(ORARIO!$C$5:$G$14=DH$3&amp;" "&amp;$A13)*(ORARIO!$B$5:$B$14=DH$4)*(ORARIO!$C$4:$G$4=$B13))</f>
        <v>0</v>
      </c>
      <c r="DI13" s="93">
        <f t="shared" si="40"/>
        <v>0</v>
      </c>
      <c r="DJ13" s="100">
        <f>SUMPRODUCT(1*(ORARIO!$C$5:$G$14=DJ$3&amp;" "&amp;$A13)*(ORARIO!$B$5:$B$14=DJ$4)*(ORARIO!$C$4:$G$4=$B13))</f>
        <v>0</v>
      </c>
      <c r="DK13" s="101">
        <f t="shared" si="41"/>
        <v>0</v>
      </c>
      <c r="DL13" s="102">
        <f>SUMPRODUCT(1*(ORARIO!$C$5:$G$14=DL$3&amp;" "&amp;$A13)*(ORARIO!$B$5:$B$14=DL$4)*(ORARIO!$C$4:$G$4=$B13))</f>
        <v>0</v>
      </c>
      <c r="DM13" s="102">
        <f t="shared" si="42"/>
        <v>0</v>
      </c>
      <c r="DN13" s="102">
        <f>SUMPRODUCT(1*(ORARIO!$C$5:$G$14=DN$3&amp;" "&amp;$A13)*(ORARIO!$B$5:$B$14=DN$4)*(ORARIO!$C$4:$G$4=$B13))</f>
        <v>0</v>
      </c>
      <c r="DO13" s="102">
        <f t="shared" si="43"/>
        <v>0</v>
      </c>
      <c r="DP13" s="99">
        <f>SUMPRODUCT(1*(ORARIO!$C$5:$G$14=DP$3&amp;" "&amp;$A13)*(ORARIO!$B$5:$B$14=DP$4)*(ORARIO!$C$4:$G$4=$B13))</f>
        <v>0</v>
      </c>
      <c r="DQ13" s="99">
        <f t="shared" si="44"/>
        <v>0</v>
      </c>
      <c r="DR13" s="99">
        <f>SUMPRODUCT(1*(ORARIO!$C$5:$G$14=DR$3&amp;" "&amp;$A13)*(ORARIO!$B$5:$B$14=DR$4)*(ORARIO!$C$4:$G$4=$B13))</f>
        <v>0</v>
      </c>
      <c r="DS13" s="99">
        <f t="shared" si="45"/>
        <v>0</v>
      </c>
      <c r="DT13" s="99">
        <f>SUMPRODUCT(1*(ORARIO!$C$5:$G$14=DT$3&amp;" "&amp;$A13)*(ORARIO!$B$5:$B$14=DT$4)*(ORARIO!$C$4:$G$4=$B13))</f>
        <v>0</v>
      </c>
      <c r="DU13" s="99">
        <f t="shared" si="46"/>
        <v>0</v>
      </c>
      <c r="DV13" s="99">
        <f>SUMPRODUCT(1*(ORARIO!$C$5:$G$14=DV$3&amp;" "&amp;$A13)*(ORARIO!$B$5:$B$14=DV$4)*(ORARIO!$C$4:$G$4=$B13))</f>
        <v>0</v>
      </c>
      <c r="DW13" s="99">
        <f t="shared" si="47"/>
        <v>0</v>
      </c>
      <c r="DX13" s="99">
        <f>SUMPRODUCT(1*(ORARIO!$C$5:$G$14=DX$3&amp;" "&amp;$A13)*(ORARIO!$B$5:$B$14=DX$4)*(ORARIO!$C$4:$G$4=$B13))</f>
        <v>0</v>
      </c>
      <c r="DY13" s="93">
        <f t="shared" si="48"/>
        <v>0</v>
      </c>
      <c r="DZ13" s="100">
        <f>SUMPRODUCT(1*(ORARIO!$C$5:$G$14=DZ$3&amp;" "&amp;$A13)*(ORARIO!$B$5:$B$14=DZ$4)*(ORARIO!$C$4:$G$4=$B13))</f>
        <v>0</v>
      </c>
      <c r="EA13" s="101">
        <f t="shared" si="49"/>
        <v>0</v>
      </c>
      <c r="EB13" s="102">
        <f>SUMPRODUCT(1*(ORARIO!$C$5:$G$14=EB$3&amp;" "&amp;$A13)*(ORARIO!$B$5:$B$14=EB$4)*(ORARIO!$C$4:$G$4=$B13))</f>
        <v>0</v>
      </c>
      <c r="EC13" s="102">
        <f t="shared" si="50"/>
        <v>0</v>
      </c>
      <c r="ED13" s="102">
        <f>SUMPRODUCT(1*(ORARIO!$C$5:$G$14=ED$3&amp;" "&amp;$A13)*(ORARIO!$B$5:$B$14=ED$4)*(ORARIO!$C$4:$G$4=$B13))</f>
        <v>0</v>
      </c>
      <c r="EE13" s="102">
        <f t="shared" si="51"/>
        <v>0</v>
      </c>
      <c r="EF13" s="99">
        <f>SUMPRODUCT(1*(ORARIO!$C$5:$G$14=EF$3&amp;" "&amp;$A13)*(ORARIO!$B$5:$B$14=EF$4)*(ORARIO!$C$4:$G$4=$B13))</f>
        <v>0</v>
      </c>
      <c r="EG13" s="99">
        <f t="shared" si="52"/>
        <v>0</v>
      </c>
      <c r="EH13" s="99">
        <f>SUMPRODUCT(1*(ORARIO!$C$5:$G$14=EH$3&amp;" "&amp;$A13)*(ORARIO!$B$5:$B$14=EH$4)*(ORARIO!$C$4:$G$4=$B13))</f>
        <v>0</v>
      </c>
      <c r="EI13" s="99">
        <f t="shared" si="53"/>
        <v>0</v>
      </c>
      <c r="EJ13" s="99">
        <f>SUMPRODUCT(1*(ORARIO!$C$5:$G$14=EJ$3&amp;" "&amp;$A13)*(ORARIO!$B$5:$B$14=EJ$4)*(ORARIO!$C$4:$G$4=$B13))</f>
        <v>0</v>
      </c>
      <c r="EK13" s="99">
        <f t="shared" si="54"/>
        <v>0</v>
      </c>
      <c r="EL13" s="99">
        <f>SUMPRODUCT(1*(ORARIO!$C$5:$G$14=EL$3&amp;" "&amp;$A13)*(ORARIO!$B$5:$B$14=EL$4)*(ORARIO!$C$4:$G$4=$B13))</f>
        <v>0</v>
      </c>
      <c r="EM13" s="99">
        <f t="shared" si="55"/>
        <v>0</v>
      </c>
      <c r="EN13" s="99">
        <f>SUMPRODUCT(1*(ORARIO!$C$5:$G$14=EN$3&amp;" "&amp;$A13)*(ORARIO!$B$5:$B$14=EN$4)*(ORARIO!$C$4:$G$4=$B13))</f>
        <v>0</v>
      </c>
      <c r="EO13" s="93">
        <f t="shared" si="56"/>
        <v>0</v>
      </c>
      <c r="EP13" s="100">
        <f>SUMPRODUCT(1*(ORARIO!$C$5:$G$14=EP$3&amp;" "&amp;$A13)*(ORARIO!$B$5:$B$14=EP$4)*(ORARIO!$C$4:$G$4=$B13))</f>
        <v>0</v>
      </c>
      <c r="EQ13" s="101">
        <f t="shared" si="57"/>
        <v>0</v>
      </c>
      <c r="ER13" s="102">
        <f>SUMPRODUCT(1*(ORARIO!$C$5:$G$14=ER$3&amp;" "&amp;$A13)*(ORARIO!$B$5:$B$14=ER$4)*(ORARIO!$C$4:$G$4=$B13))</f>
        <v>0</v>
      </c>
      <c r="ES13" s="102">
        <f t="shared" si="58"/>
        <v>0</v>
      </c>
      <c r="ET13" s="102">
        <f>SUMPRODUCT(1*(ORARIO!$C$5:$G$14=ET$3&amp;" "&amp;$A13)*(ORARIO!$B$5:$B$14=ET$4)*(ORARIO!$C$4:$G$4=$B13))</f>
        <v>0</v>
      </c>
      <c r="EU13" s="102">
        <f t="shared" si="59"/>
        <v>0</v>
      </c>
      <c r="EV13" s="99">
        <f>SUMPRODUCT(1*(ORARIO!$C$5:$G$14=EV$3&amp;" "&amp;$A13)*(ORARIO!$B$5:$B$14=EV$4)*(ORARIO!$C$4:$G$4=$B13))</f>
        <v>0</v>
      </c>
      <c r="EW13" s="99">
        <f t="shared" si="60"/>
        <v>0</v>
      </c>
      <c r="EX13" s="99">
        <f>SUMPRODUCT(1*(ORARIO!$C$5:$G$14=EX$3&amp;" "&amp;$A13)*(ORARIO!$B$5:$B$14=EX$4)*(ORARIO!$C$4:$G$4=$B13))</f>
        <v>0</v>
      </c>
      <c r="EY13" s="99">
        <f t="shared" si="61"/>
        <v>0</v>
      </c>
      <c r="EZ13" s="99">
        <f>SUMPRODUCT(1*(ORARIO!$C$5:$G$14=EZ$3&amp;" "&amp;$A13)*(ORARIO!$B$5:$B$14=EZ$4)*(ORARIO!$C$4:$G$4=$B13))</f>
        <v>0</v>
      </c>
      <c r="FA13" s="99">
        <f t="shared" si="62"/>
        <v>0</v>
      </c>
      <c r="FB13" s="99">
        <f>SUMPRODUCT(1*(ORARIO!$C$5:$G$14=FB$3&amp;" "&amp;$A13)*(ORARIO!$B$5:$B$14=FB$4)*(ORARIO!$C$4:$G$4=$B13))</f>
        <v>0</v>
      </c>
      <c r="FC13" s="99">
        <f t="shared" si="63"/>
        <v>0</v>
      </c>
      <c r="FD13" s="99">
        <f>SUMPRODUCT(1*(ORARIO!$C$5:$G$14=FD$3&amp;" "&amp;$A13)*(ORARIO!$B$5:$B$14=FD$4)*(ORARIO!$C$4:$G$4=$B13))</f>
        <v>0</v>
      </c>
      <c r="FE13" s="93">
        <f t="shared" si="64"/>
        <v>0</v>
      </c>
      <c r="FF13" s="100">
        <f>SUMPRODUCT(1*(ORARIO!$C$5:$G$14=FF$3&amp;" "&amp;$A13)*(ORARIO!$B$5:$B$14=FF$4)*(ORARIO!$C$4:$G$4=$B13))</f>
        <v>0</v>
      </c>
      <c r="FG13" s="101">
        <f t="shared" si="65"/>
        <v>0</v>
      </c>
    </row>
    <row r="14" spans="1:163" ht="12" customHeight="1" thickBot="1">
      <c r="A14" s="97" t="s">
        <v>2</v>
      </c>
      <c r="B14" s="105" t="s">
        <v>111</v>
      </c>
      <c r="D14" s="106">
        <f>SUMPRODUCT(1*(ORARIO!$C$5:$G$14=D$3&amp;" "&amp;$A14)*(ORARIO!$B$5:$B$14=D$4)*(ORARIO!$C$4:$G$4=$B14))</f>
        <v>0</v>
      </c>
      <c r="E14" s="106">
        <f t="shared" si="0"/>
        <v>0</v>
      </c>
      <c r="F14" s="106">
        <f>SUMPRODUCT(1*(ORARIO!$C$5:$G$14=F$3&amp;" "&amp;$A14)*(ORARIO!$B$5:$B$14=F$4)*(ORARIO!$C$4:$G$4=$B14))</f>
        <v>0</v>
      </c>
      <c r="G14" s="106">
        <f t="shared" si="1"/>
        <v>0</v>
      </c>
      <c r="H14" s="106">
        <f>SUMPRODUCT(1*(ORARIO!$C$5:$G$14=H$3&amp;" "&amp;$A14)*(ORARIO!$B$5:$B$14=H$4)*(ORARIO!$C$4:$G$4=$B14))</f>
        <v>0</v>
      </c>
      <c r="I14" s="106">
        <f t="shared" si="2"/>
        <v>0</v>
      </c>
      <c r="J14" s="106">
        <f>SUMPRODUCT(1*(ORARIO!$C$5:$G$14=J$3&amp;" "&amp;$A14)*(ORARIO!$B$5:$B$14=J$4)*(ORARIO!$C$4:$G$4=$B14))</f>
        <v>0</v>
      </c>
      <c r="K14" s="106">
        <f t="shared" si="3"/>
        <v>0</v>
      </c>
      <c r="L14" s="106">
        <f>SUMPRODUCT(1*(ORARIO!$C$5:$G$14=L$3&amp;" "&amp;$A14)*(ORARIO!$B$5:$B$14=L$4)*(ORARIO!$C$4:$G$4=$B14))</f>
        <v>0</v>
      </c>
      <c r="M14" s="106">
        <f t="shared" si="4"/>
        <v>0</v>
      </c>
      <c r="N14" s="106">
        <f>SUMPRODUCT(1*(ORARIO!$C$5:$G$14=N$3&amp;" "&amp;$A14)*(ORARIO!$B$5:$B$14=N$4)*(ORARIO!$C$4:$G$4=$B14))</f>
        <v>0</v>
      </c>
      <c r="O14" s="106">
        <f t="shared" si="5"/>
        <v>0</v>
      </c>
      <c r="P14" s="106">
        <f>SUMPRODUCT(1*(ORARIO!$C$5:$G$14=P$3&amp;" "&amp;$A14)*(ORARIO!$B$5:$B$14=P$4)*(ORARIO!$C$4:$G$4=$B14))</f>
        <v>0</v>
      </c>
      <c r="Q14" s="106">
        <f t="shared" si="6"/>
        <v>0</v>
      </c>
      <c r="R14" s="107">
        <f>SUMPRODUCT(1*(ORARIO!$C$5:$G$14=R$3&amp;" "&amp;$A14)*(ORARIO!$B$5:$B$14=R$4)*(ORARIO!$C$4:$G$4=$B14))</f>
        <v>0</v>
      </c>
      <c r="S14" s="108">
        <f t="shared" si="66"/>
        <v>0</v>
      </c>
      <c r="T14" s="109">
        <f>SUMPRODUCT(1*(ORARIO!$C$5:$G$14=T$3&amp;" "&amp;$A14)*(ORARIO!$B$5:$B$14=T$4)*(ORARIO!$C$4:$G$4=$B14))</f>
        <v>0</v>
      </c>
      <c r="U14" s="106">
        <f t="shared" si="67"/>
        <v>0</v>
      </c>
      <c r="V14" s="106">
        <f>SUMPRODUCT(1*(ORARIO!$C$5:$G$14=V$3&amp;" "&amp;$A14)*(ORARIO!$B$5:$B$14=V$4)*(ORARIO!$C$4:$G$4=$B14))</f>
        <v>0</v>
      </c>
      <c r="W14" s="106">
        <f t="shared" si="68"/>
        <v>0</v>
      </c>
      <c r="X14" s="106">
        <f>SUMPRODUCT(1*(ORARIO!$C$5:$G$14=X$3&amp;" "&amp;$A14)*(ORARIO!$B$5:$B$14=X$4)*(ORARIO!$C$4:$G$4=$B14))</f>
        <v>0</v>
      </c>
      <c r="Y14" s="106">
        <f t="shared" si="69"/>
        <v>0</v>
      </c>
      <c r="Z14" s="106">
        <f>SUMPRODUCT(1*(ORARIO!$C$5:$G$14=Z$3&amp;" "&amp;$A14)*(ORARIO!$B$5:$B$14=Z$4)*(ORARIO!$C$4:$G$4=$B14))</f>
        <v>0</v>
      </c>
      <c r="AA14" s="106">
        <f t="shared" si="70"/>
        <v>0</v>
      </c>
      <c r="AB14" s="106">
        <f>SUMPRODUCT(1*(ORARIO!$C$5:$G$14=AB$3&amp;" "&amp;$A14)*(ORARIO!$B$5:$B$14=AB$4)*(ORARIO!$C$4:$G$4=$B14))</f>
        <v>0</v>
      </c>
      <c r="AC14" s="106">
        <f t="shared" si="71"/>
        <v>0</v>
      </c>
      <c r="AD14" s="106">
        <f>SUMPRODUCT(1*(ORARIO!$C$5:$G$14=AD$3&amp;" "&amp;$A14)*(ORARIO!$B$5:$B$14=AD$4)*(ORARIO!$C$4:$G$4=$B14))</f>
        <v>0</v>
      </c>
      <c r="AE14" s="106">
        <f t="shared" si="72"/>
        <v>0</v>
      </c>
      <c r="AF14" s="106">
        <f>SUMPRODUCT(1*(ORARIO!$C$5:$G$14=AF$3&amp;" "&amp;$A14)*(ORARIO!$B$5:$B$14=AF$4)*(ORARIO!$C$4:$G$4=$B14))</f>
        <v>0</v>
      </c>
      <c r="AG14" s="106">
        <f t="shared" si="73"/>
        <v>0</v>
      </c>
      <c r="AH14" s="107">
        <f>SUMPRODUCT(1*(ORARIO!$C$5:$G$14=AH$3&amp;" "&amp;$A14)*(ORARIO!$B$5:$B$14=AH$4)*(ORARIO!$C$4:$G$4=$B14))</f>
        <v>0</v>
      </c>
      <c r="AI14" s="108">
        <f t="shared" si="74"/>
        <v>0</v>
      </c>
      <c r="AJ14" s="109">
        <f>SUMPRODUCT(1*(ORARIO!$C$5:$G$14=AJ$3&amp;" "&amp;$A14)*(ORARIO!$B$5:$B$14=AJ$4)*(ORARIO!$C$4:$G$4=$B14))</f>
        <v>0</v>
      </c>
      <c r="AK14" s="106">
        <f t="shared" si="75"/>
        <v>0</v>
      </c>
      <c r="AL14" s="106">
        <f>SUMPRODUCT(1*(ORARIO!$C$5:$G$14=AL$3&amp;" "&amp;$A14)*(ORARIO!$B$5:$B$14=AL$4)*(ORARIO!$C$4:$G$4=$B14))</f>
        <v>0</v>
      </c>
      <c r="AM14" s="106">
        <f t="shared" si="76"/>
        <v>0</v>
      </c>
      <c r="AN14" s="106">
        <f>SUMPRODUCT(1*(ORARIO!$C$5:$G$14=AN$3&amp;" "&amp;$A14)*(ORARIO!$B$5:$B$14=AN$4)*(ORARIO!$C$4:$G$4=$B14))</f>
        <v>0</v>
      </c>
      <c r="AO14" s="106">
        <f t="shared" si="77"/>
        <v>0</v>
      </c>
      <c r="AP14" s="106">
        <f>SUMPRODUCT(1*(ORARIO!$C$5:$G$14=AP$3&amp;" "&amp;$A14)*(ORARIO!$B$5:$B$14=AP$4)*(ORARIO!$C$4:$G$4=$B14))</f>
        <v>0</v>
      </c>
      <c r="AQ14" s="106">
        <f t="shared" si="78"/>
        <v>0</v>
      </c>
      <c r="AR14" s="106">
        <f>SUMPRODUCT(1*(ORARIO!$C$5:$G$14=AR$3&amp;" "&amp;$A14)*(ORARIO!$B$5:$B$14=AR$4)*(ORARIO!$C$4:$G$4=$B14))</f>
        <v>0</v>
      </c>
      <c r="AS14" s="106">
        <f t="shared" si="79"/>
        <v>0</v>
      </c>
      <c r="AT14" s="106">
        <f>SUMPRODUCT(1*(ORARIO!$C$5:$G$14=AT$3&amp;" "&amp;$A14)*(ORARIO!$B$5:$B$14=AT$4)*(ORARIO!$C$4:$G$4=$B14))</f>
        <v>0</v>
      </c>
      <c r="AU14" s="106">
        <f t="shared" si="7"/>
        <v>0</v>
      </c>
      <c r="AV14" s="106">
        <f>SUMPRODUCT(1*(ORARIO!$C$5:$G$14=AV$3&amp;" "&amp;$A14)*(ORARIO!$B$5:$B$14=AV$4)*(ORARIO!$C$4:$G$4=$B14))</f>
        <v>0</v>
      </c>
      <c r="AW14" s="106">
        <f t="shared" si="8"/>
        <v>0</v>
      </c>
      <c r="AX14" s="107">
        <f>SUMPRODUCT(1*(ORARIO!$C$5:$G$14=AX$3&amp;" "&amp;$A14)*(ORARIO!$B$5:$B$14=AX$4)*(ORARIO!$C$4:$G$4=$B14))</f>
        <v>0</v>
      </c>
      <c r="AY14" s="108">
        <f t="shared" si="9"/>
        <v>0</v>
      </c>
      <c r="AZ14" s="109">
        <f>SUMPRODUCT(1*(ORARIO!$C$5:$G$14=AZ$3&amp;" "&amp;$A14)*(ORARIO!$B$5:$B$14=AZ$4)*(ORARIO!$C$4:$G$4=$B14))</f>
        <v>0</v>
      </c>
      <c r="BA14" s="109">
        <f t="shared" si="10"/>
        <v>0</v>
      </c>
      <c r="BB14" s="109">
        <f>SUMPRODUCT(1*(ORARIO!$C$5:$G$14=BB$3&amp;" "&amp;$A14)*(ORARIO!$B$5:$B$14=BB$4)*(ORARIO!$C$4:$G$4=$B14))</f>
        <v>0</v>
      </c>
      <c r="BC14" s="109">
        <f t="shared" si="11"/>
        <v>0</v>
      </c>
      <c r="BD14" s="110">
        <f>SUMPRODUCT(1*(ORARIO!$C$5:$G$14=BD$3&amp;" "&amp;$A14)*(ORARIO!$B$5:$B$14=BD$4)*(ORARIO!$C$4:$G$4=$B14))</f>
        <v>0</v>
      </c>
      <c r="BE14" s="110">
        <f t="shared" si="12"/>
        <v>0</v>
      </c>
      <c r="BF14" s="110">
        <f>SUMPRODUCT(1*(ORARIO!$C$5:$G$14=BF$3&amp;" "&amp;$A14)*(ORARIO!$B$5:$B$14=BF$4)*(ORARIO!$C$4:$G$4=$B14))</f>
        <v>0</v>
      </c>
      <c r="BG14" s="110">
        <f t="shared" si="13"/>
        <v>0</v>
      </c>
      <c r="BH14" s="110">
        <f>SUMPRODUCT(1*(ORARIO!$C$5:$G$14=BH$3&amp;" "&amp;$A14)*(ORARIO!$B$5:$B$14=BH$4)*(ORARIO!$C$4:$G$4=$B14))</f>
        <v>0</v>
      </c>
      <c r="BI14" s="110">
        <f t="shared" si="14"/>
        <v>0</v>
      </c>
      <c r="BJ14" s="110">
        <f>SUMPRODUCT(1*(ORARIO!$C$5:$G$14=BJ$3&amp;" "&amp;$A14)*(ORARIO!$B$5:$B$14=BJ$4)*(ORARIO!$C$4:$G$4=$B14))</f>
        <v>0</v>
      </c>
      <c r="BK14" s="110">
        <f t="shared" si="15"/>
        <v>0</v>
      </c>
      <c r="BL14" s="110">
        <f>SUMPRODUCT(1*(ORARIO!$C$5:$G$14=BL$3&amp;" "&amp;$A14)*(ORARIO!$B$5:$B$14=BL$4)*(ORARIO!$C$4:$G$4=$B14))</f>
        <v>0</v>
      </c>
      <c r="BM14" s="106">
        <f t="shared" si="16"/>
        <v>0</v>
      </c>
      <c r="BN14" s="107">
        <f>SUMPRODUCT(1*(ORARIO!$C$5:$G$14=BN$3&amp;" "&amp;$A14)*(ORARIO!$B$5:$B$14=BN$4)*(ORARIO!$C$4:$G$4=$B14))</f>
        <v>0</v>
      </c>
      <c r="BO14" s="108">
        <f t="shared" si="17"/>
        <v>0</v>
      </c>
      <c r="BP14" s="109">
        <f>SUMPRODUCT(1*(ORARIO!$C$5:$G$14=BP$3&amp;" "&amp;$A14)*(ORARIO!$B$5:$B$14=BP$4)*(ORARIO!$C$4:$G$4=$B14))</f>
        <v>0</v>
      </c>
      <c r="BQ14" s="109">
        <f t="shared" si="18"/>
        <v>0</v>
      </c>
      <c r="BR14" s="109">
        <f>SUMPRODUCT(1*(ORARIO!$C$5:$G$14=BR$3&amp;" "&amp;$A14)*(ORARIO!$B$5:$B$14=BR$4)*(ORARIO!$C$4:$G$4=$B14))</f>
        <v>0</v>
      </c>
      <c r="BS14" s="109">
        <f t="shared" si="19"/>
        <v>0</v>
      </c>
      <c r="BT14" s="110">
        <f>SUMPRODUCT(1*(ORARIO!$C$5:$G$14=BT$3&amp;" "&amp;$A14)*(ORARIO!$B$5:$B$14=BT$4)*(ORARIO!$C$4:$G$4=$B14))</f>
        <v>0</v>
      </c>
      <c r="BU14" s="110">
        <f t="shared" si="20"/>
        <v>0</v>
      </c>
      <c r="BV14" s="110">
        <f>SUMPRODUCT(1*(ORARIO!$C$5:$G$14=BV$3&amp;" "&amp;$A14)*(ORARIO!$B$5:$B$14=BV$4)*(ORARIO!$C$4:$G$4=$B14))</f>
        <v>0</v>
      </c>
      <c r="BW14" s="110">
        <f t="shared" si="21"/>
        <v>0</v>
      </c>
      <c r="BX14" s="110">
        <f>SUMPRODUCT(1*(ORARIO!$C$5:$G$14=BX$3&amp;" "&amp;$A14)*(ORARIO!$B$5:$B$14=BX$4)*(ORARIO!$C$4:$G$4=$B14))</f>
        <v>0</v>
      </c>
      <c r="BY14" s="110">
        <f t="shared" si="22"/>
        <v>0</v>
      </c>
      <c r="BZ14" s="110">
        <f>SUMPRODUCT(1*(ORARIO!$C$5:$G$14=BZ$3&amp;" "&amp;$A14)*(ORARIO!$B$5:$B$14=BZ$4)*(ORARIO!$C$4:$G$4=$B14))</f>
        <v>0</v>
      </c>
      <c r="CA14" s="110">
        <f t="shared" si="23"/>
        <v>0</v>
      </c>
      <c r="CB14" s="110">
        <f>SUMPRODUCT(1*(ORARIO!$C$5:$G$14=CB$3&amp;" "&amp;$A14)*(ORARIO!$B$5:$B$14=CB$4)*(ORARIO!$C$4:$G$4=$B14))</f>
        <v>0</v>
      </c>
      <c r="CC14" s="106">
        <f t="shared" si="24"/>
        <v>0</v>
      </c>
      <c r="CD14" s="107">
        <f>SUMPRODUCT(1*(ORARIO!$C$5:$G$14=CD$3&amp;" "&amp;$A14)*(ORARIO!$B$5:$B$14=CD$4)*(ORARIO!$C$4:$G$4=$B14))</f>
        <v>0</v>
      </c>
      <c r="CE14" s="108">
        <f t="shared" si="25"/>
        <v>0</v>
      </c>
      <c r="CF14" s="109">
        <f>SUMPRODUCT(1*(ORARIO!$C$5:$G$14=CF$3&amp;" "&amp;$A14)*(ORARIO!$B$5:$B$14=CF$4)*(ORARIO!$C$4:$G$4=$B14))</f>
        <v>0</v>
      </c>
      <c r="CG14" s="109">
        <f t="shared" si="26"/>
        <v>0</v>
      </c>
      <c r="CH14" s="110">
        <f>SUMPRODUCT(1*(ORARIO!$C$5:$G$14=CH$3&amp;" "&amp;$A14)*(ORARIO!$B$5:$B$14=CH$4)*(ORARIO!$C$4:$G$4=$B14))</f>
        <v>0</v>
      </c>
      <c r="CI14" s="110">
        <f t="shared" si="27"/>
        <v>0</v>
      </c>
      <c r="CJ14" s="110">
        <f>SUMPRODUCT(1*(ORARIO!$C$5:$G$14=CJ$3&amp;" "&amp;$A14)*(ORARIO!$B$5:$B$14=CJ$4)*(ORARIO!$C$4:$G$4=$B14))</f>
        <v>0</v>
      </c>
      <c r="CK14" s="110">
        <f t="shared" si="28"/>
        <v>0</v>
      </c>
      <c r="CL14" s="110">
        <f>SUMPRODUCT(1*(ORARIO!$C$5:$G$14=CL$3&amp;" "&amp;$A14)*(ORARIO!$B$5:$B$14=CL$4)*(ORARIO!$C$4:$G$4=$B14))</f>
        <v>0</v>
      </c>
      <c r="CM14" s="110">
        <f t="shared" si="29"/>
        <v>0</v>
      </c>
      <c r="CN14" s="110">
        <f>SUMPRODUCT(1*(ORARIO!$C$5:$G$14=CN$3&amp;" "&amp;$A14)*(ORARIO!$B$5:$B$14=CN$4)*(ORARIO!$C$4:$G$4=$B14))</f>
        <v>0</v>
      </c>
      <c r="CO14" s="110">
        <f t="shared" si="30"/>
        <v>0</v>
      </c>
      <c r="CP14" s="110">
        <f>SUMPRODUCT(1*(ORARIO!$C$5:$G$14=CP$3&amp;" "&amp;$A14)*(ORARIO!$B$5:$B$14=CP$4)*(ORARIO!$C$4:$G$4=$B14))</f>
        <v>0</v>
      </c>
      <c r="CQ14" s="110">
        <f t="shared" si="31"/>
        <v>0</v>
      </c>
      <c r="CR14" s="110">
        <f>SUMPRODUCT(1*(ORARIO!$C$5:$G$14=CR$3&amp;" "&amp;$A14)*(ORARIO!$B$5:$B$14=CR$4)*(ORARIO!$C$4:$G$4=$B14))</f>
        <v>0</v>
      </c>
      <c r="CS14" s="106">
        <f t="shared" si="32"/>
        <v>0</v>
      </c>
      <c r="CT14" s="107">
        <f>SUMPRODUCT(1*(ORARIO!$C$5:$G$14=CT$3&amp;" "&amp;$A14)*(ORARIO!$B$5:$B$14=CT$4)*(ORARIO!$C$4:$G$4=$B14))</f>
        <v>0</v>
      </c>
      <c r="CU14" s="108">
        <f t="shared" si="33"/>
        <v>0</v>
      </c>
      <c r="CV14" s="109">
        <f>SUMPRODUCT(1*(ORARIO!$C$5:$G$14=CV$3&amp;" "&amp;$A14)*(ORARIO!$B$5:$B$14=CV$4)*(ORARIO!$C$4:$G$4=$B14))</f>
        <v>0</v>
      </c>
      <c r="CW14" s="109">
        <f t="shared" si="34"/>
        <v>0</v>
      </c>
      <c r="CX14" s="109">
        <f>SUMPRODUCT(1*(ORARIO!$C$5:$G$14=CX$3&amp;" "&amp;$A14)*(ORARIO!$B$5:$B$14=CX$4)*(ORARIO!$C$4:$G$4=$B14))</f>
        <v>0</v>
      </c>
      <c r="CY14" s="109">
        <f t="shared" si="35"/>
        <v>0</v>
      </c>
      <c r="CZ14" s="110">
        <f>SUMPRODUCT(1*(ORARIO!$C$5:$G$14=CZ$3&amp;" "&amp;$A14)*(ORARIO!$B$5:$B$14=CZ$4)*(ORARIO!$C$4:$G$4=$B14))</f>
        <v>0</v>
      </c>
      <c r="DA14" s="110">
        <f t="shared" si="36"/>
        <v>0</v>
      </c>
      <c r="DB14" s="110">
        <f>SUMPRODUCT(1*(ORARIO!$C$5:$G$14=DB$3&amp;" "&amp;$A14)*(ORARIO!$B$5:$B$14=DB$4)*(ORARIO!$C$4:$G$4=$B14))</f>
        <v>0</v>
      </c>
      <c r="DC14" s="110">
        <f t="shared" si="37"/>
        <v>0</v>
      </c>
      <c r="DD14" s="110">
        <f>SUMPRODUCT(1*(ORARIO!$C$5:$G$14=DD$3&amp;" "&amp;$A14)*(ORARIO!$B$5:$B$14=DD$4)*(ORARIO!$C$4:$G$4=$B14))</f>
        <v>0</v>
      </c>
      <c r="DE14" s="110">
        <f t="shared" si="38"/>
        <v>0</v>
      </c>
      <c r="DF14" s="110">
        <f>SUMPRODUCT(1*(ORARIO!$C$5:$G$14=DF$3&amp;" "&amp;$A14)*(ORARIO!$B$5:$B$14=DF$4)*(ORARIO!$C$4:$G$4=$B14))</f>
        <v>0</v>
      </c>
      <c r="DG14" s="110">
        <f t="shared" si="39"/>
        <v>0</v>
      </c>
      <c r="DH14" s="110">
        <f>SUMPRODUCT(1*(ORARIO!$C$5:$G$14=DH$3&amp;" "&amp;$A14)*(ORARIO!$B$5:$B$14=DH$4)*(ORARIO!$C$4:$G$4=$B14))</f>
        <v>0</v>
      </c>
      <c r="DI14" s="106">
        <f t="shared" si="40"/>
        <v>0</v>
      </c>
      <c r="DJ14" s="107">
        <f>SUMPRODUCT(1*(ORARIO!$C$5:$G$14=DJ$3&amp;" "&amp;$A14)*(ORARIO!$B$5:$B$14=DJ$4)*(ORARIO!$C$4:$G$4=$B14))</f>
        <v>0</v>
      </c>
      <c r="DK14" s="108">
        <f t="shared" si="41"/>
        <v>0</v>
      </c>
      <c r="DL14" s="109">
        <f>SUMPRODUCT(1*(ORARIO!$C$5:$G$14=DL$3&amp;" "&amp;$A14)*(ORARIO!$B$5:$B$14=DL$4)*(ORARIO!$C$4:$G$4=$B14))</f>
        <v>0</v>
      </c>
      <c r="DM14" s="109">
        <f t="shared" si="42"/>
        <v>0</v>
      </c>
      <c r="DN14" s="109">
        <f>SUMPRODUCT(1*(ORARIO!$C$5:$G$14=DN$3&amp;" "&amp;$A14)*(ORARIO!$B$5:$B$14=DN$4)*(ORARIO!$C$4:$G$4=$B14))</f>
        <v>0</v>
      </c>
      <c r="DO14" s="109">
        <f t="shared" si="43"/>
        <v>0</v>
      </c>
      <c r="DP14" s="110">
        <f>SUMPRODUCT(1*(ORARIO!$C$5:$G$14=DP$3&amp;" "&amp;$A14)*(ORARIO!$B$5:$B$14=DP$4)*(ORARIO!$C$4:$G$4=$B14))</f>
        <v>0</v>
      </c>
      <c r="DQ14" s="110">
        <f t="shared" si="44"/>
        <v>0</v>
      </c>
      <c r="DR14" s="110">
        <f>SUMPRODUCT(1*(ORARIO!$C$5:$G$14=DR$3&amp;" "&amp;$A14)*(ORARIO!$B$5:$B$14=DR$4)*(ORARIO!$C$4:$G$4=$B14))</f>
        <v>0</v>
      </c>
      <c r="DS14" s="110">
        <f t="shared" si="45"/>
        <v>0</v>
      </c>
      <c r="DT14" s="110">
        <f>SUMPRODUCT(1*(ORARIO!$C$5:$G$14=DT$3&amp;" "&amp;$A14)*(ORARIO!$B$5:$B$14=DT$4)*(ORARIO!$C$4:$G$4=$B14))</f>
        <v>0</v>
      </c>
      <c r="DU14" s="110">
        <f t="shared" si="46"/>
        <v>0</v>
      </c>
      <c r="DV14" s="110">
        <f>SUMPRODUCT(1*(ORARIO!$C$5:$G$14=DV$3&amp;" "&amp;$A14)*(ORARIO!$B$5:$B$14=DV$4)*(ORARIO!$C$4:$G$4=$B14))</f>
        <v>0</v>
      </c>
      <c r="DW14" s="110">
        <f t="shared" si="47"/>
        <v>0</v>
      </c>
      <c r="DX14" s="110">
        <f>SUMPRODUCT(1*(ORARIO!$C$5:$G$14=DX$3&amp;" "&amp;$A14)*(ORARIO!$B$5:$B$14=DX$4)*(ORARIO!$C$4:$G$4=$B14))</f>
        <v>0</v>
      </c>
      <c r="DY14" s="106">
        <f t="shared" si="48"/>
        <v>0</v>
      </c>
      <c r="DZ14" s="107">
        <f>SUMPRODUCT(1*(ORARIO!$C$5:$G$14=DZ$3&amp;" "&amp;$A14)*(ORARIO!$B$5:$B$14=DZ$4)*(ORARIO!$C$4:$G$4=$B14))</f>
        <v>0</v>
      </c>
      <c r="EA14" s="108">
        <f t="shared" si="49"/>
        <v>0</v>
      </c>
      <c r="EB14" s="109">
        <f>SUMPRODUCT(1*(ORARIO!$C$5:$G$14=EB$3&amp;" "&amp;$A14)*(ORARIO!$B$5:$B$14=EB$4)*(ORARIO!$C$4:$G$4=$B14))</f>
        <v>0</v>
      </c>
      <c r="EC14" s="109">
        <f t="shared" si="50"/>
        <v>0</v>
      </c>
      <c r="ED14" s="109">
        <f>SUMPRODUCT(1*(ORARIO!$C$5:$G$14=ED$3&amp;" "&amp;$A14)*(ORARIO!$B$5:$B$14=ED$4)*(ORARIO!$C$4:$G$4=$B14))</f>
        <v>0</v>
      </c>
      <c r="EE14" s="109">
        <f t="shared" si="51"/>
        <v>0</v>
      </c>
      <c r="EF14" s="110">
        <f>SUMPRODUCT(1*(ORARIO!$C$5:$G$14=EF$3&amp;" "&amp;$A14)*(ORARIO!$B$5:$B$14=EF$4)*(ORARIO!$C$4:$G$4=$B14))</f>
        <v>0</v>
      </c>
      <c r="EG14" s="110">
        <f t="shared" si="52"/>
        <v>0</v>
      </c>
      <c r="EH14" s="110">
        <f>SUMPRODUCT(1*(ORARIO!$C$5:$G$14=EH$3&amp;" "&amp;$A14)*(ORARIO!$B$5:$B$14=EH$4)*(ORARIO!$C$4:$G$4=$B14))</f>
        <v>0</v>
      </c>
      <c r="EI14" s="110">
        <f t="shared" si="53"/>
        <v>0</v>
      </c>
      <c r="EJ14" s="110">
        <f>SUMPRODUCT(1*(ORARIO!$C$5:$G$14=EJ$3&amp;" "&amp;$A14)*(ORARIO!$B$5:$B$14=EJ$4)*(ORARIO!$C$4:$G$4=$B14))</f>
        <v>0</v>
      </c>
      <c r="EK14" s="110">
        <f t="shared" si="54"/>
        <v>0</v>
      </c>
      <c r="EL14" s="110">
        <f>SUMPRODUCT(1*(ORARIO!$C$5:$G$14=EL$3&amp;" "&amp;$A14)*(ORARIO!$B$5:$B$14=EL$4)*(ORARIO!$C$4:$G$4=$B14))</f>
        <v>0</v>
      </c>
      <c r="EM14" s="110">
        <f t="shared" si="55"/>
        <v>0</v>
      </c>
      <c r="EN14" s="110">
        <f>SUMPRODUCT(1*(ORARIO!$C$5:$G$14=EN$3&amp;" "&amp;$A14)*(ORARIO!$B$5:$B$14=EN$4)*(ORARIO!$C$4:$G$4=$B14))</f>
        <v>0</v>
      </c>
      <c r="EO14" s="106">
        <f t="shared" si="56"/>
        <v>0</v>
      </c>
      <c r="EP14" s="107">
        <f>SUMPRODUCT(1*(ORARIO!$C$5:$G$14=EP$3&amp;" "&amp;$A14)*(ORARIO!$B$5:$B$14=EP$4)*(ORARIO!$C$4:$G$4=$B14))</f>
        <v>0</v>
      </c>
      <c r="EQ14" s="108">
        <f t="shared" si="57"/>
        <v>0</v>
      </c>
      <c r="ER14" s="109">
        <f>SUMPRODUCT(1*(ORARIO!$C$5:$G$14=ER$3&amp;" "&amp;$A14)*(ORARIO!$B$5:$B$14=ER$4)*(ORARIO!$C$4:$G$4=$B14))</f>
        <v>0</v>
      </c>
      <c r="ES14" s="109">
        <f t="shared" si="58"/>
        <v>0</v>
      </c>
      <c r="ET14" s="109">
        <f>SUMPRODUCT(1*(ORARIO!$C$5:$G$14=ET$3&amp;" "&amp;$A14)*(ORARIO!$B$5:$B$14=ET$4)*(ORARIO!$C$4:$G$4=$B14))</f>
        <v>0</v>
      </c>
      <c r="EU14" s="109">
        <f t="shared" si="59"/>
        <v>0</v>
      </c>
      <c r="EV14" s="110">
        <f>SUMPRODUCT(1*(ORARIO!$C$5:$G$14=EV$3&amp;" "&amp;$A14)*(ORARIO!$B$5:$B$14=EV$4)*(ORARIO!$C$4:$G$4=$B14))</f>
        <v>0</v>
      </c>
      <c r="EW14" s="110">
        <f t="shared" si="60"/>
        <v>0</v>
      </c>
      <c r="EX14" s="110">
        <f>SUMPRODUCT(1*(ORARIO!$C$5:$G$14=EX$3&amp;" "&amp;$A14)*(ORARIO!$B$5:$B$14=EX$4)*(ORARIO!$C$4:$G$4=$B14))</f>
        <v>0</v>
      </c>
      <c r="EY14" s="110">
        <f t="shared" si="61"/>
        <v>0</v>
      </c>
      <c r="EZ14" s="110">
        <f>SUMPRODUCT(1*(ORARIO!$C$5:$G$14=EZ$3&amp;" "&amp;$A14)*(ORARIO!$B$5:$B$14=EZ$4)*(ORARIO!$C$4:$G$4=$B14))</f>
        <v>0</v>
      </c>
      <c r="FA14" s="110">
        <f t="shared" si="62"/>
        <v>0</v>
      </c>
      <c r="FB14" s="110">
        <f>SUMPRODUCT(1*(ORARIO!$C$5:$G$14=FB$3&amp;" "&amp;$A14)*(ORARIO!$B$5:$B$14=FB$4)*(ORARIO!$C$4:$G$4=$B14))</f>
        <v>0</v>
      </c>
      <c r="FC14" s="110">
        <f t="shared" si="63"/>
        <v>0</v>
      </c>
      <c r="FD14" s="110">
        <f>SUMPRODUCT(1*(ORARIO!$C$5:$G$14=FD$3&amp;" "&amp;$A14)*(ORARIO!$B$5:$B$14=FD$4)*(ORARIO!$C$4:$G$4=$B14))</f>
        <v>0</v>
      </c>
      <c r="FE14" s="106">
        <f t="shared" si="64"/>
        <v>0</v>
      </c>
      <c r="FF14" s="107">
        <f>SUMPRODUCT(1*(ORARIO!$C$5:$G$14=FF$3&amp;" "&amp;$A14)*(ORARIO!$B$5:$B$14=FF$4)*(ORARIO!$C$4:$G$4=$B14))</f>
        <v>0</v>
      </c>
      <c r="FG14" s="108">
        <f t="shared" si="65"/>
        <v>0</v>
      </c>
    </row>
    <row r="15" spans="1:163" ht="12" customHeight="1">
      <c r="A15" s="91" t="s">
        <v>11</v>
      </c>
      <c r="B15" s="92" t="s">
        <v>108</v>
      </c>
      <c r="D15" s="93">
        <f>SUMPRODUCT(1*(ORARIO!$C$5:$G$14=D$3&amp;" "&amp;$A15)*(ORARIO!$B$5:$B$14=D$4)*(ORARIO!$C$4:$G$4=$B15))</f>
        <v>0</v>
      </c>
      <c r="E15" s="93">
        <f t="shared" si="0"/>
        <v>0</v>
      </c>
      <c r="F15" s="93">
        <f>SUMPRODUCT(1*(ORARIO!$C$5:$G$14=F$3&amp;" "&amp;$A15)*(ORARIO!$B$5:$B$14=F$4)*(ORARIO!$C$4:$G$4=$B15))</f>
        <v>0</v>
      </c>
      <c r="G15" s="93">
        <f t="shared" si="1"/>
        <v>0</v>
      </c>
      <c r="H15" s="93">
        <f>SUMPRODUCT(1*(ORARIO!$C$5:$G$14=H$3&amp;" "&amp;$A15)*(ORARIO!$B$5:$B$14=H$4)*(ORARIO!$C$4:$G$4=$B15))</f>
        <v>0</v>
      </c>
      <c r="I15" s="93">
        <f t="shared" si="2"/>
        <v>0</v>
      </c>
      <c r="J15" s="93">
        <f>SUMPRODUCT(1*(ORARIO!$C$5:$G$14=J$3&amp;" "&amp;$A15)*(ORARIO!$B$5:$B$14=J$4)*(ORARIO!$C$4:$G$4=$B15))</f>
        <v>0</v>
      </c>
      <c r="K15" s="93">
        <f t="shared" si="3"/>
        <v>0</v>
      </c>
      <c r="L15" s="93">
        <f>SUMPRODUCT(1*(ORARIO!$C$5:$G$14=L$3&amp;" "&amp;$A15)*(ORARIO!$B$5:$B$14=L$4)*(ORARIO!$C$4:$G$4=$B15))</f>
        <v>0</v>
      </c>
      <c r="M15" s="93">
        <f t="shared" si="4"/>
        <v>0</v>
      </c>
      <c r="N15" s="93">
        <f>SUMPRODUCT(1*(ORARIO!$C$5:$G$14=N$3&amp;" "&amp;$A15)*(ORARIO!$B$5:$B$14=N$4)*(ORARIO!$C$4:$G$4=$B15))</f>
        <v>0</v>
      </c>
      <c r="O15" s="93">
        <f t="shared" si="5"/>
        <v>0</v>
      </c>
      <c r="P15" s="93">
        <f>SUMPRODUCT(1*(ORARIO!$C$5:$G$14=P$3&amp;" "&amp;$A15)*(ORARIO!$B$5:$B$14=P$4)*(ORARIO!$C$4:$G$4=$B15))</f>
        <v>0</v>
      </c>
      <c r="Q15" s="93">
        <f t="shared" si="6"/>
        <v>0</v>
      </c>
      <c r="R15" s="94">
        <f>SUMPRODUCT(1*(ORARIO!$C$5:$G$14=R$3&amp;" "&amp;$A15)*(ORARIO!$B$5:$B$14=R$4)*(ORARIO!$C$4:$G$4=$B15))</f>
        <v>0</v>
      </c>
      <c r="S15" s="95">
        <f t="shared" si="66"/>
        <v>0</v>
      </c>
      <c r="T15" s="96">
        <f>SUMPRODUCT(1*(ORARIO!$C$5:$G$14=T$3&amp;" "&amp;$A15)*(ORARIO!$B$5:$B$14=T$4)*(ORARIO!$C$4:$G$4=$B15))</f>
        <v>0</v>
      </c>
      <c r="U15" s="93">
        <f t="shared" si="67"/>
        <v>0</v>
      </c>
      <c r="V15" s="93">
        <f>SUMPRODUCT(1*(ORARIO!$C$5:$G$14=V$3&amp;" "&amp;$A15)*(ORARIO!$B$5:$B$14=V$4)*(ORARIO!$C$4:$G$4=$B15))</f>
        <v>0</v>
      </c>
      <c r="W15" s="93">
        <f t="shared" si="68"/>
        <v>0</v>
      </c>
      <c r="X15" s="93">
        <f>SUMPRODUCT(1*(ORARIO!$C$5:$G$14=X$3&amp;" "&amp;$A15)*(ORARIO!$B$5:$B$14=X$4)*(ORARIO!$C$4:$G$4=$B15))</f>
        <v>0</v>
      </c>
      <c r="Y15" s="93">
        <f t="shared" si="69"/>
        <v>0</v>
      </c>
      <c r="Z15" s="93">
        <f>SUMPRODUCT(1*(ORARIO!$C$5:$G$14=Z$3&amp;" "&amp;$A15)*(ORARIO!$B$5:$B$14=Z$4)*(ORARIO!$C$4:$G$4=$B15))</f>
        <v>0</v>
      </c>
      <c r="AA15" s="93">
        <f t="shared" si="70"/>
        <v>0</v>
      </c>
      <c r="AB15" s="93">
        <f>SUMPRODUCT(1*(ORARIO!$C$5:$G$14=AB$3&amp;" "&amp;$A15)*(ORARIO!$B$5:$B$14=AB$4)*(ORARIO!$C$4:$G$4=$B15))</f>
        <v>0</v>
      </c>
      <c r="AC15" s="93">
        <f t="shared" si="71"/>
        <v>0</v>
      </c>
      <c r="AD15" s="93">
        <f>SUMPRODUCT(1*(ORARIO!$C$5:$G$14=AD$3&amp;" "&amp;$A15)*(ORARIO!$B$5:$B$14=AD$4)*(ORARIO!$C$4:$G$4=$B15))</f>
        <v>0</v>
      </c>
      <c r="AE15" s="93">
        <f t="shared" si="72"/>
        <v>0</v>
      </c>
      <c r="AF15" s="93">
        <f>SUMPRODUCT(1*(ORARIO!$C$5:$G$14=AF$3&amp;" "&amp;$A15)*(ORARIO!$B$5:$B$14=AF$4)*(ORARIO!$C$4:$G$4=$B15))</f>
        <v>0</v>
      </c>
      <c r="AG15" s="93">
        <f t="shared" si="73"/>
        <v>0</v>
      </c>
      <c r="AH15" s="94">
        <f>SUMPRODUCT(1*(ORARIO!$C$5:$G$14=AH$3&amp;" "&amp;$A15)*(ORARIO!$B$5:$B$14=AH$4)*(ORARIO!$C$4:$G$4=$B15))</f>
        <v>0</v>
      </c>
      <c r="AI15" s="95">
        <f t="shared" si="74"/>
        <v>0</v>
      </c>
      <c r="AJ15" s="96">
        <f>SUMPRODUCT(1*(ORARIO!$C$5:$G$14=AJ$3&amp;" "&amp;$A15)*(ORARIO!$B$5:$B$14=AJ$4)*(ORARIO!$C$4:$G$4=$B15))</f>
        <v>0</v>
      </c>
      <c r="AK15" s="93">
        <f t="shared" si="75"/>
        <v>0</v>
      </c>
      <c r="AL15" s="93">
        <f>SUMPRODUCT(1*(ORARIO!$C$5:$G$14=AL$3&amp;" "&amp;$A15)*(ORARIO!$B$5:$B$14=AL$4)*(ORARIO!$C$4:$G$4=$B15))</f>
        <v>0</v>
      </c>
      <c r="AM15" s="93">
        <f t="shared" si="76"/>
        <v>0</v>
      </c>
      <c r="AN15" s="93">
        <f>SUMPRODUCT(1*(ORARIO!$C$5:$G$14=AN$3&amp;" "&amp;$A15)*(ORARIO!$B$5:$B$14=AN$4)*(ORARIO!$C$4:$G$4=$B15))</f>
        <v>0</v>
      </c>
      <c r="AO15" s="93">
        <f t="shared" si="77"/>
        <v>0</v>
      </c>
      <c r="AP15" s="93">
        <f>SUMPRODUCT(1*(ORARIO!$C$5:$G$14=AP$3&amp;" "&amp;$A15)*(ORARIO!$B$5:$B$14=AP$4)*(ORARIO!$C$4:$G$4=$B15))</f>
        <v>0</v>
      </c>
      <c r="AQ15" s="93">
        <f t="shared" si="78"/>
        <v>0</v>
      </c>
      <c r="AR15" s="93">
        <f>SUMPRODUCT(1*(ORARIO!$C$5:$G$14=AR$3&amp;" "&amp;$A15)*(ORARIO!$B$5:$B$14=AR$4)*(ORARIO!$C$4:$G$4=$B15))</f>
        <v>0</v>
      </c>
      <c r="AS15" s="93">
        <f t="shared" si="79"/>
        <v>0</v>
      </c>
      <c r="AT15" s="93">
        <f>SUMPRODUCT(1*(ORARIO!$C$5:$G$14=AT$3&amp;" "&amp;$A15)*(ORARIO!$B$5:$B$14=AT$4)*(ORARIO!$C$4:$G$4=$B15))</f>
        <v>0</v>
      </c>
      <c r="AU15" s="93">
        <f t="shared" si="7"/>
        <v>0</v>
      </c>
      <c r="AV15" s="93">
        <f>SUMPRODUCT(1*(ORARIO!$C$5:$G$14=AV$3&amp;" "&amp;$A15)*(ORARIO!$B$5:$B$14=AV$4)*(ORARIO!$C$4:$G$4=$B15))</f>
        <v>0</v>
      </c>
      <c r="AW15" s="93">
        <f t="shared" si="8"/>
        <v>0</v>
      </c>
      <c r="AX15" s="94">
        <f>SUMPRODUCT(1*(ORARIO!$C$5:$G$14=AX$3&amp;" "&amp;$A15)*(ORARIO!$B$5:$B$14=AX$4)*(ORARIO!$C$4:$G$4=$B15))</f>
        <v>0</v>
      </c>
      <c r="AY15" s="95">
        <f t="shared" si="9"/>
        <v>0</v>
      </c>
      <c r="AZ15" s="96">
        <f>SUMPRODUCT(1*(ORARIO!$C$5:$G$14=AZ$3&amp;" "&amp;$A15)*(ORARIO!$B$5:$B$14=AZ$4)*(ORARIO!$C$4:$G$4=$B15))</f>
        <v>0</v>
      </c>
      <c r="BA15" s="96">
        <f t="shared" si="10"/>
        <v>0</v>
      </c>
      <c r="BB15" s="96">
        <f>SUMPRODUCT(1*(ORARIO!$C$5:$G$14=BB$3&amp;" "&amp;$A15)*(ORARIO!$B$5:$B$14=BB$4)*(ORARIO!$C$4:$G$4=$B15))</f>
        <v>0</v>
      </c>
      <c r="BC15" s="96">
        <f t="shared" si="11"/>
        <v>0</v>
      </c>
      <c r="BD15" s="93">
        <f>SUMPRODUCT(1*(ORARIO!$C$5:$G$14=BD$3&amp;" "&amp;$A15)*(ORARIO!$B$5:$B$14=BD$4)*(ORARIO!$C$4:$G$4=$B15))</f>
        <v>0</v>
      </c>
      <c r="BE15" s="93">
        <f t="shared" si="12"/>
        <v>0</v>
      </c>
      <c r="BF15" s="93">
        <f>SUMPRODUCT(1*(ORARIO!$C$5:$G$14=BF$3&amp;" "&amp;$A15)*(ORARIO!$B$5:$B$14=BF$4)*(ORARIO!$C$4:$G$4=$B15))</f>
        <v>0</v>
      </c>
      <c r="BG15" s="93">
        <f t="shared" si="13"/>
        <v>0</v>
      </c>
      <c r="BH15" s="93">
        <f>SUMPRODUCT(1*(ORARIO!$C$5:$G$14=BH$3&amp;" "&amp;$A15)*(ORARIO!$B$5:$B$14=BH$4)*(ORARIO!$C$4:$G$4=$B15))</f>
        <v>0</v>
      </c>
      <c r="BI15" s="93">
        <f t="shared" si="14"/>
        <v>0</v>
      </c>
      <c r="BJ15" s="93">
        <f>SUMPRODUCT(1*(ORARIO!$C$5:$G$14=BJ$3&amp;" "&amp;$A15)*(ORARIO!$B$5:$B$14=BJ$4)*(ORARIO!$C$4:$G$4=$B15))</f>
        <v>0</v>
      </c>
      <c r="BK15" s="93">
        <f t="shared" si="15"/>
        <v>0</v>
      </c>
      <c r="BL15" s="93">
        <f>SUMPRODUCT(1*(ORARIO!$C$5:$G$14=BL$3&amp;" "&amp;$A15)*(ORARIO!$B$5:$B$14=BL$4)*(ORARIO!$C$4:$G$4=$B15))</f>
        <v>0</v>
      </c>
      <c r="BM15" s="93">
        <f t="shared" si="16"/>
        <v>0</v>
      </c>
      <c r="BN15" s="94">
        <f>SUMPRODUCT(1*(ORARIO!$C$5:$G$14=BN$3&amp;" "&amp;$A15)*(ORARIO!$B$5:$B$14=BN$4)*(ORARIO!$C$4:$G$4=$B15))</f>
        <v>0</v>
      </c>
      <c r="BO15" s="95">
        <f t="shared" si="17"/>
        <v>0</v>
      </c>
      <c r="BP15" s="96">
        <f>SUMPRODUCT(1*(ORARIO!$C$5:$G$14=BP$3&amp;" "&amp;$A15)*(ORARIO!$B$5:$B$14=BP$4)*(ORARIO!$C$4:$G$4=$B15))</f>
        <v>0</v>
      </c>
      <c r="BQ15" s="96">
        <f t="shared" si="18"/>
        <v>0</v>
      </c>
      <c r="BR15" s="96">
        <f>SUMPRODUCT(1*(ORARIO!$C$5:$G$14=BR$3&amp;" "&amp;$A15)*(ORARIO!$B$5:$B$14=BR$4)*(ORARIO!$C$4:$G$4=$B15))</f>
        <v>0</v>
      </c>
      <c r="BS15" s="96">
        <f t="shared" si="19"/>
        <v>0</v>
      </c>
      <c r="BT15" s="93">
        <f>SUMPRODUCT(1*(ORARIO!$C$5:$G$14=BT$3&amp;" "&amp;$A15)*(ORARIO!$B$5:$B$14=BT$4)*(ORARIO!$C$4:$G$4=$B15))</f>
        <v>0</v>
      </c>
      <c r="BU15" s="93">
        <f t="shared" si="20"/>
        <v>0</v>
      </c>
      <c r="BV15" s="93">
        <f>SUMPRODUCT(1*(ORARIO!$C$5:$G$14=BV$3&amp;" "&amp;$A15)*(ORARIO!$B$5:$B$14=BV$4)*(ORARIO!$C$4:$G$4=$B15))</f>
        <v>0</v>
      </c>
      <c r="BW15" s="93">
        <f t="shared" si="21"/>
        <v>0</v>
      </c>
      <c r="BX15" s="93">
        <f>SUMPRODUCT(1*(ORARIO!$C$5:$G$14=BX$3&amp;" "&amp;$A15)*(ORARIO!$B$5:$B$14=BX$4)*(ORARIO!$C$4:$G$4=$B15))</f>
        <v>0</v>
      </c>
      <c r="BY15" s="93">
        <f t="shared" si="22"/>
        <v>0</v>
      </c>
      <c r="BZ15" s="93">
        <f>SUMPRODUCT(1*(ORARIO!$C$5:$G$14=BZ$3&amp;" "&amp;$A15)*(ORARIO!$B$5:$B$14=BZ$4)*(ORARIO!$C$4:$G$4=$B15))</f>
        <v>0</v>
      </c>
      <c r="CA15" s="93">
        <f t="shared" si="23"/>
        <v>0</v>
      </c>
      <c r="CB15" s="93">
        <f>SUMPRODUCT(1*(ORARIO!$C$5:$G$14=CB$3&amp;" "&amp;$A15)*(ORARIO!$B$5:$B$14=CB$4)*(ORARIO!$C$4:$G$4=$B15))</f>
        <v>0</v>
      </c>
      <c r="CC15" s="93">
        <f t="shared" si="24"/>
        <v>0</v>
      </c>
      <c r="CD15" s="94">
        <f>SUMPRODUCT(1*(ORARIO!$C$5:$G$14=CD$3&amp;" "&amp;$A15)*(ORARIO!$B$5:$B$14=CD$4)*(ORARIO!$C$4:$G$4=$B15))</f>
        <v>0</v>
      </c>
      <c r="CE15" s="95">
        <f t="shared" si="25"/>
        <v>0</v>
      </c>
      <c r="CF15" s="96">
        <f>SUMPRODUCT(1*(ORARIO!$C$5:$G$14=CF$3&amp;" "&amp;$A15)*(ORARIO!$B$5:$B$14=CF$4)*(ORARIO!$C$4:$G$4=$B15))</f>
        <v>0</v>
      </c>
      <c r="CG15" s="96">
        <f t="shared" si="26"/>
        <v>0</v>
      </c>
      <c r="CH15" s="93">
        <f>SUMPRODUCT(1*(ORARIO!$C$5:$G$14=CH$3&amp;" "&amp;$A15)*(ORARIO!$B$5:$B$14=CH$4)*(ORARIO!$C$4:$G$4=$B15))</f>
        <v>0</v>
      </c>
      <c r="CI15" s="93">
        <f t="shared" si="27"/>
        <v>0</v>
      </c>
      <c r="CJ15" s="93">
        <f>SUMPRODUCT(1*(ORARIO!$C$5:$G$14=CJ$3&amp;" "&amp;$A15)*(ORARIO!$B$5:$B$14=CJ$4)*(ORARIO!$C$4:$G$4=$B15))</f>
        <v>0</v>
      </c>
      <c r="CK15" s="93">
        <f t="shared" si="28"/>
        <v>0</v>
      </c>
      <c r="CL15" s="93">
        <f>SUMPRODUCT(1*(ORARIO!$C$5:$G$14=CL$3&amp;" "&amp;$A15)*(ORARIO!$B$5:$B$14=CL$4)*(ORARIO!$C$4:$G$4=$B15))</f>
        <v>0</v>
      </c>
      <c r="CM15" s="93">
        <f t="shared" si="29"/>
        <v>0</v>
      </c>
      <c r="CN15" s="93">
        <f>SUMPRODUCT(1*(ORARIO!$C$5:$G$14=CN$3&amp;" "&amp;$A15)*(ORARIO!$B$5:$B$14=CN$4)*(ORARIO!$C$4:$G$4=$B15))</f>
        <v>0</v>
      </c>
      <c r="CO15" s="93">
        <f t="shared" si="30"/>
        <v>0</v>
      </c>
      <c r="CP15" s="93">
        <f>SUMPRODUCT(1*(ORARIO!$C$5:$G$14=CP$3&amp;" "&amp;$A15)*(ORARIO!$B$5:$B$14=CP$4)*(ORARIO!$C$4:$G$4=$B15))</f>
        <v>0</v>
      </c>
      <c r="CQ15" s="93">
        <f t="shared" si="31"/>
        <v>0</v>
      </c>
      <c r="CR15" s="93">
        <f>SUMPRODUCT(1*(ORARIO!$C$5:$G$14=CR$3&amp;" "&amp;$A15)*(ORARIO!$B$5:$B$14=CR$4)*(ORARIO!$C$4:$G$4=$B15))</f>
        <v>0</v>
      </c>
      <c r="CS15" s="93">
        <f t="shared" si="32"/>
        <v>0</v>
      </c>
      <c r="CT15" s="94">
        <f>SUMPRODUCT(1*(ORARIO!$C$5:$G$14=CT$3&amp;" "&amp;$A15)*(ORARIO!$B$5:$B$14=CT$4)*(ORARIO!$C$4:$G$4=$B15))</f>
        <v>0</v>
      </c>
      <c r="CU15" s="95">
        <f t="shared" si="33"/>
        <v>0</v>
      </c>
      <c r="CV15" s="96">
        <f>SUMPRODUCT(1*(ORARIO!$C$5:$G$14=CV$3&amp;" "&amp;$A15)*(ORARIO!$B$5:$B$14=CV$4)*(ORARIO!$C$4:$G$4=$B15))</f>
        <v>0</v>
      </c>
      <c r="CW15" s="96">
        <f t="shared" si="34"/>
        <v>0</v>
      </c>
      <c r="CX15" s="96">
        <f>SUMPRODUCT(1*(ORARIO!$C$5:$G$14=CX$3&amp;" "&amp;$A15)*(ORARIO!$B$5:$B$14=CX$4)*(ORARIO!$C$4:$G$4=$B15))</f>
        <v>0</v>
      </c>
      <c r="CY15" s="96">
        <f t="shared" si="35"/>
        <v>0</v>
      </c>
      <c r="CZ15" s="93">
        <f>SUMPRODUCT(1*(ORARIO!$C$5:$G$14=CZ$3&amp;" "&amp;$A15)*(ORARIO!$B$5:$B$14=CZ$4)*(ORARIO!$C$4:$G$4=$B15))</f>
        <v>0</v>
      </c>
      <c r="DA15" s="93">
        <f t="shared" si="36"/>
        <v>0</v>
      </c>
      <c r="DB15" s="93">
        <f>SUMPRODUCT(1*(ORARIO!$C$5:$G$14=DB$3&amp;" "&amp;$A15)*(ORARIO!$B$5:$B$14=DB$4)*(ORARIO!$C$4:$G$4=$B15))</f>
        <v>0</v>
      </c>
      <c r="DC15" s="93">
        <f t="shared" si="37"/>
        <v>0</v>
      </c>
      <c r="DD15" s="93">
        <f>SUMPRODUCT(1*(ORARIO!$C$5:$G$14=DD$3&amp;" "&amp;$A15)*(ORARIO!$B$5:$B$14=DD$4)*(ORARIO!$C$4:$G$4=$B15))</f>
        <v>0</v>
      </c>
      <c r="DE15" s="93">
        <f t="shared" si="38"/>
        <v>0</v>
      </c>
      <c r="DF15" s="93">
        <f>SUMPRODUCT(1*(ORARIO!$C$5:$G$14=DF$3&amp;" "&amp;$A15)*(ORARIO!$B$5:$B$14=DF$4)*(ORARIO!$C$4:$G$4=$B15))</f>
        <v>0</v>
      </c>
      <c r="DG15" s="93">
        <f t="shared" si="39"/>
        <v>0</v>
      </c>
      <c r="DH15" s="93">
        <f>SUMPRODUCT(1*(ORARIO!$C$5:$G$14=DH$3&amp;" "&amp;$A15)*(ORARIO!$B$5:$B$14=DH$4)*(ORARIO!$C$4:$G$4=$B15))</f>
        <v>0</v>
      </c>
      <c r="DI15" s="93">
        <f t="shared" si="40"/>
        <v>0</v>
      </c>
      <c r="DJ15" s="94">
        <f>SUMPRODUCT(1*(ORARIO!$C$5:$G$14=DJ$3&amp;" "&amp;$A15)*(ORARIO!$B$5:$B$14=DJ$4)*(ORARIO!$C$4:$G$4=$B15))</f>
        <v>0</v>
      </c>
      <c r="DK15" s="95">
        <f t="shared" si="41"/>
        <v>0</v>
      </c>
      <c r="DL15" s="96">
        <f>SUMPRODUCT(1*(ORARIO!$C$5:$G$14=DL$3&amp;" "&amp;$A15)*(ORARIO!$B$5:$B$14=DL$4)*(ORARIO!$C$4:$G$4=$B15))</f>
        <v>0</v>
      </c>
      <c r="DM15" s="96">
        <f t="shared" si="42"/>
        <v>0</v>
      </c>
      <c r="DN15" s="96">
        <f>SUMPRODUCT(1*(ORARIO!$C$5:$G$14=DN$3&amp;" "&amp;$A15)*(ORARIO!$B$5:$B$14=DN$4)*(ORARIO!$C$4:$G$4=$B15))</f>
        <v>0</v>
      </c>
      <c r="DO15" s="96">
        <f t="shared" si="43"/>
        <v>0</v>
      </c>
      <c r="DP15" s="93">
        <f>SUMPRODUCT(1*(ORARIO!$C$5:$G$14=DP$3&amp;" "&amp;$A15)*(ORARIO!$B$5:$B$14=DP$4)*(ORARIO!$C$4:$G$4=$B15))</f>
        <v>0</v>
      </c>
      <c r="DQ15" s="93">
        <f t="shared" si="44"/>
        <v>0</v>
      </c>
      <c r="DR15" s="93">
        <f>SUMPRODUCT(1*(ORARIO!$C$5:$G$14=DR$3&amp;" "&amp;$A15)*(ORARIO!$B$5:$B$14=DR$4)*(ORARIO!$C$4:$G$4=$B15))</f>
        <v>0</v>
      </c>
      <c r="DS15" s="93">
        <f t="shared" si="45"/>
        <v>0</v>
      </c>
      <c r="DT15" s="93">
        <f>SUMPRODUCT(1*(ORARIO!$C$5:$G$14=DT$3&amp;" "&amp;$A15)*(ORARIO!$B$5:$B$14=DT$4)*(ORARIO!$C$4:$G$4=$B15))</f>
        <v>0</v>
      </c>
      <c r="DU15" s="93">
        <f t="shared" si="46"/>
        <v>0</v>
      </c>
      <c r="DV15" s="93">
        <f>SUMPRODUCT(1*(ORARIO!$C$5:$G$14=DV$3&amp;" "&amp;$A15)*(ORARIO!$B$5:$B$14=DV$4)*(ORARIO!$C$4:$G$4=$B15))</f>
        <v>0</v>
      </c>
      <c r="DW15" s="93">
        <f t="shared" si="47"/>
        <v>0</v>
      </c>
      <c r="DX15" s="93">
        <f>SUMPRODUCT(1*(ORARIO!$C$5:$G$14=DX$3&amp;" "&amp;$A15)*(ORARIO!$B$5:$B$14=DX$4)*(ORARIO!$C$4:$G$4=$B15))</f>
        <v>0</v>
      </c>
      <c r="DY15" s="93">
        <f t="shared" si="48"/>
        <v>0</v>
      </c>
      <c r="DZ15" s="94">
        <f>SUMPRODUCT(1*(ORARIO!$C$5:$G$14=DZ$3&amp;" "&amp;$A15)*(ORARIO!$B$5:$B$14=DZ$4)*(ORARIO!$C$4:$G$4=$B15))</f>
        <v>0</v>
      </c>
      <c r="EA15" s="95">
        <f t="shared" si="49"/>
        <v>0</v>
      </c>
      <c r="EB15" s="96">
        <f>SUMPRODUCT(1*(ORARIO!$C$5:$G$14=EB$3&amp;" "&amp;$A15)*(ORARIO!$B$5:$B$14=EB$4)*(ORARIO!$C$4:$G$4=$B15))</f>
        <v>0</v>
      </c>
      <c r="EC15" s="96">
        <f t="shared" si="50"/>
        <v>0</v>
      </c>
      <c r="ED15" s="96">
        <f>SUMPRODUCT(1*(ORARIO!$C$5:$G$14=ED$3&amp;" "&amp;$A15)*(ORARIO!$B$5:$B$14=ED$4)*(ORARIO!$C$4:$G$4=$B15))</f>
        <v>0</v>
      </c>
      <c r="EE15" s="96">
        <f t="shared" si="51"/>
        <v>0</v>
      </c>
      <c r="EF15" s="93">
        <f>SUMPRODUCT(1*(ORARIO!$C$5:$G$14=EF$3&amp;" "&amp;$A15)*(ORARIO!$B$5:$B$14=EF$4)*(ORARIO!$C$4:$G$4=$B15))</f>
        <v>0</v>
      </c>
      <c r="EG15" s="93">
        <f t="shared" si="52"/>
        <v>0</v>
      </c>
      <c r="EH15" s="93">
        <f>SUMPRODUCT(1*(ORARIO!$C$5:$G$14=EH$3&amp;" "&amp;$A15)*(ORARIO!$B$5:$B$14=EH$4)*(ORARIO!$C$4:$G$4=$B15))</f>
        <v>0</v>
      </c>
      <c r="EI15" s="93">
        <f t="shared" si="53"/>
        <v>0</v>
      </c>
      <c r="EJ15" s="93">
        <f>SUMPRODUCT(1*(ORARIO!$C$5:$G$14=EJ$3&amp;" "&amp;$A15)*(ORARIO!$B$5:$B$14=EJ$4)*(ORARIO!$C$4:$G$4=$B15))</f>
        <v>0</v>
      </c>
      <c r="EK15" s="93">
        <f t="shared" si="54"/>
        <v>0</v>
      </c>
      <c r="EL15" s="93">
        <f>SUMPRODUCT(1*(ORARIO!$C$5:$G$14=EL$3&amp;" "&amp;$A15)*(ORARIO!$B$5:$B$14=EL$4)*(ORARIO!$C$4:$G$4=$B15))</f>
        <v>0</v>
      </c>
      <c r="EM15" s="93">
        <f t="shared" si="55"/>
        <v>0</v>
      </c>
      <c r="EN15" s="93">
        <f>SUMPRODUCT(1*(ORARIO!$C$5:$G$14=EN$3&amp;" "&amp;$A15)*(ORARIO!$B$5:$B$14=EN$4)*(ORARIO!$C$4:$G$4=$B15))</f>
        <v>0</v>
      </c>
      <c r="EO15" s="93">
        <f t="shared" si="56"/>
        <v>0</v>
      </c>
      <c r="EP15" s="94">
        <f>SUMPRODUCT(1*(ORARIO!$C$5:$G$14=EP$3&amp;" "&amp;$A15)*(ORARIO!$B$5:$B$14=EP$4)*(ORARIO!$C$4:$G$4=$B15))</f>
        <v>0</v>
      </c>
      <c r="EQ15" s="95">
        <f t="shared" si="57"/>
        <v>0</v>
      </c>
      <c r="ER15" s="96">
        <f>SUMPRODUCT(1*(ORARIO!$C$5:$G$14=ER$3&amp;" "&amp;$A15)*(ORARIO!$B$5:$B$14=ER$4)*(ORARIO!$C$4:$G$4=$B15))</f>
        <v>0</v>
      </c>
      <c r="ES15" s="96">
        <f t="shared" si="58"/>
        <v>0</v>
      </c>
      <c r="ET15" s="96">
        <f>SUMPRODUCT(1*(ORARIO!$C$5:$G$14=ET$3&amp;" "&amp;$A15)*(ORARIO!$B$5:$B$14=ET$4)*(ORARIO!$C$4:$G$4=$B15))</f>
        <v>0</v>
      </c>
      <c r="EU15" s="96">
        <f t="shared" si="59"/>
        <v>0</v>
      </c>
      <c r="EV15" s="93">
        <f>SUMPRODUCT(1*(ORARIO!$C$5:$G$14=EV$3&amp;" "&amp;$A15)*(ORARIO!$B$5:$B$14=EV$4)*(ORARIO!$C$4:$G$4=$B15))</f>
        <v>0</v>
      </c>
      <c r="EW15" s="93">
        <f t="shared" si="60"/>
        <v>0</v>
      </c>
      <c r="EX15" s="93">
        <f>SUMPRODUCT(1*(ORARIO!$C$5:$G$14=EX$3&amp;" "&amp;$A15)*(ORARIO!$B$5:$B$14=EX$4)*(ORARIO!$C$4:$G$4=$B15))</f>
        <v>0</v>
      </c>
      <c r="EY15" s="93">
        <f t="shared" si="61"/>
        <v>0</v>
      </c>
      <c r="EZ15" s="93">
        <f>SUMPRODUCT(1*(ORARIO!$C$5:$G$14=EZ$3&amp;" "&amp;$A15)*(ORARIO!$B$5:$B$14=EZ$4)*(ORARIO!$C$4:$G$4=$B15))</f>
        <v>0</v>
      </c>
      <c r="FA15" s="93">
        <f t="shared" si="62"/>
        <v>0</v>
      </c>
      <c r="FB15" s="93">
        <f>SUMPRODUCT(1*(ORARIO!$C$5:$G$14=FB$3&amp;" "&amp;$A15)*(ORARIO!$B$5:$B$14=FB$4)*(ORARIO!$C$4:$G$4=$B15))</f>
        <v>0</v>
      </c>
      <c r="FC15" s="93">
        <f t="shared" si="63"/>
        <v>0</v>
      </c>
      <c r="FD15" s="93">
        <f>SUMPRODUCT(1*(ORARIO!$C$5:$G$14=FD$3&amp;" "&amp;$A15)*(ORARIO!$B$5:$B$14=FD$4)*(ORARIO!$C$4:$G$4=$B15))</f>
        <v>0</v>
      </c>
      <c r="FE15" s="93">
        <f t="shared" si="64"/>
        <v>0</v>
      </c>
      <c r="FF15" s="94">
        <f>SUMPRODUCT(1*(ORARIO!$C$5:$G$14=FF$3&amp;" "&amp;$A15)*(ORARIO!$B$5:$B$14=FF$4)*(ORARIO!$C$4:$G$4=$B15))</f>
        <v>0</v>
      </c>
      <c r="FG15" s="95">
        <f t="shared" si="65"/>
        <v>0</v>
      </c>
    </row>
    <row r="16" spans="1:163" ht="12" customHeight="1">
      <c r="A16" s="97" t="s">
        <v>11</v>
      </c>
      <c r="B16" s="98" t="s">
        <v>109</v>
      </c>
      <c r="D16" s="99">
        <f>SUMPRODUCT(1*(ORARIO!$C$5:$G$14=D$3&amp;" "&amp;$A16)*(ORARIO!$B$5:$B$14=D$4)*(ORARIO!$C$4:$G$4=$B16))</f>
        <v>0</v>
      </c>
      <c r="E16" s="93">
        <f t="shared" si="0"/>
        <v>0</v>
      </c>
      <c r="F16" s="99">
        <f>SUMPRODUCT(1*(ORARIO!$C$5:$G$14=F$3&amp;" "&amp;$A16)*(ORARIO!$B$5:$B$14=F$4)*(ORARIO!$C$4:$G$4=$B16))</f>
        <v>0</v>
      </c>
      <c r="G16" s="93">
        <f t="shared" si="1"/>
        <v>0</v>
      </c>
      <c r="H16" s="99">
        <f>SUMPRODUCT(1*(ORARIO!$C$5:$G$14=H$3&amp;" "&amp;$A16)*(ORARIO!$B$5:$B$14=H$4)*(ORARIO!$C$4:$G$4=$B16))</f>
        <v>0</v>
      </c>
      <c r="I16" s="93">
        <f t="shared" si="2"/>
        <v>0</v>
      </c>
      <c r="J16" s="99">
        <f>SUMPRODUCT(1*(ORARIO!$C$5:$G$14=J$3&amp;" "&amp;$A16)*(ORARIO!$B$5:$B$14=J$4)*(ORARIO!$C$4:$G$4=$B16))</f>
        <v>0</v>
      </c>
      <c r="K16" s="93">
        <f t="shared" si="3"/>
        <v>0</v>
      </c>
      <c r="L16" s="99">
        <f>SUMPRODUCT(1*(ORARIO!$C$5:$G$14=L$3&amp;" "&amp;$A16)*(ORARIO!$B$5:$B$14=L$4)*(ORARIO!$C$4:$G$4=$B16))</f>
        <v>0</v>
      </c>
      <c r="M16" s="93">
        <f t="shared" si="4"/>
        <v>0</v>
      </c>
      <c r="N16" s="99">
        <f>SUMPRODUCT(1*(ORARIO!$C$5:$G$14=N$3&amp;" "&amp;$A16)*(ORARIO!$B$5:$B$14=N$4)*(ORARIO!$C$4:$G$4=$B16))</f>
        <v>0</v>
      </c>
      <c r="O16" s="93">
        <f t="shared" si="5"/>
        <v>0</v>
      </c>
      <c r="P16" s="99">
        <f>SUMPRODUCT(1*(ORARIO!$C$5:$G$14=P$3&amp;" "&amp;$A16)*(ORARIO!$B$5:$B$14=P$4)*(ORARIO!$C$4:$G$4=$B16))</f>
        <v>0</v>
      </c>
      <c r="Q16" s="93">
        <f t="shared" si="6"/>
        <v>0</v>
      </c>
      <c r="R16" s="100">
        <f>SUMPRODUCT(1*(ORARIO!$C$5:$G$14=R$3&amp;" "&amp;$A16)*(ORARIO!$B$5:$B$14=R$4)*(ORARIO!$C$4:$G$4=$B16))</f>
        <v>0</v>
      </c>
      <c r="S16" s="101">
        <f t="shared" si="66"/>
        <v>0</v>
      </c>
      <c r="T16" s="102">
        <f>SUMPRODUCT(1*(ORARIO!$C$5:$G$14=T$3&amp;" "&amp;$A16)*(ORARIO!$B$5:$B$14=T$4)*(ORARIO!$C$4:$G$4=$B16))</f>
        <v>0</v>
      </c>
      <c r="U16" s="93">
        <f t="shared" si="67"/>
        <v>0</v>
      </c>
      <c r="V16" s="99">
        <f>SUMPRODUCT(1*(ORARIO!$C$5:$G$14=V$3&amp;" "&amp;$A16)*(ORARIO!$B$5:$B$14=V$4)*(ORARIO!$C$4:$G$4=$B16))</f>
        <v>0</v>
      </c>
      <c r="W16" s="93">
        <f t="shared" si="68"/>
        <v>0</v>
      </c>
      <c r="X16" s="99">
        <f>SUMPRODUCT(1*(ORARIO!$C$5:$G$14=X$3&amp;" "&amp;$A16)*(ORARIO!$B$5:$B$14=X$4)*(ORARIO!$C$4:$G$4=$B16))</f>
        <v>0</v>
      </c>
      <c r="Y16" s="93">
        <f t="shared" si="69"/>
        <v>0</v>
      </c>
      <c r="Z16" s="99">
        <f>SUMPRODUCT(1*(ORARIO!$C$5:$G$14=Z$3&amp;" "&amp;$A16)*(ORARIO!$B$5:$B$14=Z$4)*(ORARIO!$C$4:$G$4=$B16))</f>
        <v>0</v>
      </c>
      <c r="AA16" s="93">
        <f t="shared" si="70"/>
        <v>0</v>
      </c>
      <c r="AB16" s="99">
        <f>SUMPRODUCT(1*(ORARIO!$C$5:$G$14=AB$3&amp;" "&amp;$A16)*(ORARIO!$B$5:$B$14=AB$4)*(ORARIO!$C$4:$G$4=$B16))</f>
        <v>0</v>
      </c>
      <c r="AC16" s="93">
        <f t="shared" si="71"/>
        <v>0</v>
      </c>
      <c r="AD16" s="99">
        <f>SUMPRODUCT(1*(ORARIO!$C$5:$G$14=AD$3&amp;" "&amp;$A16)*(ORARIO!$B$5:$B$14=AD$4)*(ORARIO!$C$4:$G$4=$B16))</f>
        <v>0</v>
      </c>
      <c r="AE16" s="93">
        <f t="shared" si="72"/>
        <v>0</v>
      </c>
      <c r="AF16" s="99">
        <f>SUMPRODUCT(1*(ORARIO!$C$5:$G$14=AF$3&amp;" "&amp;$A16)*(ORARIO!$B$5:$B$14=AF$4)*(ORARIO!$C$4:$G$4=$B16))</f>
        <v>0</v>
      </c>
      <c r="AG16" s="93">
        <f t="shared" si="73"/>
        <v>0</v>
      </c>
      <c r="AH16" s="100">
        <f>SUMPRODUCT(1*(ORARIO!$C$5:$G$14=AH$3&amp;" "&amp;$A16)*(ORARIO!$B$5:$B$14=AH$4)*(ORARIO!$C$4:$G$4=$B16))</f>
        <v>0</v>
      </c>
      <c r="AI16" s="101">
        <f t="shared" si="74"/>
        <v>0</v>
      </c>
      <c r="AJ16" s="102">
        <f>SUMPRODUCT(1*(ORARIO!$C$5:$G$14=AJ$3&amp;" "&amp;$A16)*(ORARIO!$B$5:$B$14=AJ$4)*(ORARIO!$C$4:$G$4=$B16))</f>
        <v>0</v>
      </c>
      <c r="AK16" s="93">
        <f t="shared" si="75"/>
        <v>0</v>
      </c>
      <c r="AL16" s="99">
        <f>SUMPRODUCT(1*(ORARIO!$C$5:$G$14=AL$3&amp;" "&amp;$A16)*(ORARIO!$B$5:$B$14=AL$4)*(ORARIO!$C$4:$G$4=$B16))</f>
        <v>0</v>
      </c>
      <c r="AM16" s="93">
        <f t="shared" si="76"/>
        <v>0</v>
      </c>
      <c r="AN16" s="99">
        <f>SUMPRODUCT(1*(ORARIO!$C$5:$G$14=AN$3&amp;" "&amp;$A16)*(ORARIO!$B$5:$B$14=AN$4)*(ORARIO!$C$4:$G$4=$B16))</f>
        <v>0</v>
      </c>
      <c r="AO16" s="93">
        <f t="shared" si="77"/>
        <v>0</v>
      </c>
      <c r="AP16" s="99">
        <f>SUMPRODUCT(1*(ORARIO!$C$5:$G$14=AP$3&amp;" "&amp;$A16)*(ORARIO!$B$5:$B$14=AP$4)*(ORARIO!$C$4:$G$4=$B16))</f>
        <v>0</v>
      </c>
      <c r="AQ16" s="93">
        <f t="shared" si="78"/>
        <v>0</v>
      </c>
      <c r="AR16" s="99">
        <f>SUMPRODUCT(1*(ORARIO!$C$5:$G$14=AR$3&amp;" "&amp;$A16)*(ORARIO!$B$5:$B$14=AR$4)*(ORARIO!$C$4:$G$4=$B16))</f>
        <v>0</v>
      </c>
      <c r="AS16" s="93">
        <f t="shared" si="79"/>
        <v>0</v>
      </c>
      <c r="AT16" s="99">
        <f>SUMPRODUCT(1*(ORARIO!$C$5:$G$14=AT$3&amp;" "&amp;$A16)*(ORARIO!$B$5:$B$14=AT$4)*(ORARIO!$C$4:$G$4=$B16))</f>
        <v>0</v>
      </c>
      <c r="AU16" s="93">
        <f t="shared" si="7"/>
        <v>0</v>
      </c>
      <c r="AV16" s="99">
        <f>SUMPRODUCT(1*(ORARIO!$C$5:$G$14=AV$3&amp;" "&amp;$A16)*(ORARIO!$B$5:$B$14=AV$4)*(ORARIO!$C$4:$G$4=$B16))</f>
        <v>0</v>
      </c>
      <c r="AW16" s="93">
        <f t="shared" si="8"/>
        <v>0</v>
      </c>
      <c r="AX16" s="100">
        <f>SUMPRODUCT(1*(ORARIO!$C$5:$G$14=AX$3&amp;" "&amp;$A16)*(ORARIO!$B$5:$B$14=AX$4)*(ORARIO!$C$4:$G$4=$B16))</f>
        <v>0</v>
      </c>
      <c r="AY16" s="101">
        <f t="shared" si="9"/>
        <v>0</v>
      </c>
      <c r="AZ16" s="102">
        <f>SUMPRODUCT(1*(ORARIO!$C$5:$G$14=AZ$3&amp;" "&amp;$A16)*(ORARIO!$B$5:$B$14=AZ$4)*(ORARIO!$C$4:$G$4=$B16))</f>
        <v>0</v>
      </c>
      <c r="BA16" s="102">
        <f t="shared" si="10"/>
        <v>0</v>
      </c>
      <c r="BB16" s="102">
        <f>SUMPRODUCT(1*(ORARIO!$C$5:$G$14=BB$3&amp;" "&amp;$A16)*(ORARIO!$B$5:$B$14=BB$4)*(ORARIO!$C$4:$G$4=$B16))</f>
        <v>0</v>
      </c>
      <c r="BC16" s="102">
        <f t="shared" si="11"/>
        <v>0</v>
      </c>
      <c r="BD16" s="99">
        <f>SUMPRODUCT(1*(ORARIO!$C$5:$G$14=BD$3&amp;" "&amp;$A16)*(ORARIO!$B$5:$B$14=BD$4)*(ORARIO!$C$4:$G$4=$B16))</f>
        <v>0</v>
      </c>
      <c r="BE16" s="99">
        <f t="shared" si="12"/>
        <v>0</v>
      </c>
      <c r="BF16" s="99">
        <f>SUMPRODUCT(1*(ORARIO!$C$5:$G$14=BF$3&amp;" "&amp;$A16)*(ORARIO!$B$5:$B$14=BF$4)*(ORARIO!$C$4:$G$4=$B16))</f>
        <v>0</v>
      </c>
      <c r="BG16" s="99">
        <f t="shared" si="13"/>
        <v>0</v>
      </c>
      <c r="BH16" s="99">
        <f>SUMPRODUCT(1*(ORARIO!$C$5:$G$14=BH$3&amp;" "&amp;$A16)*(ORARIO!$B$5:$B$14=BH$4)*(ORARIO!$C$4:$G$4=$B16))</f>
        <v>0</v>
      </c>
      <c r="BI16" s="99">
        <f t="shared" si="14"/>
        <v>0</v>
      </c>
      <c r="BJ16" s="99">
        <f>SUMPRODUCT(1*(ORARIO!$C$5:$G$14=BJ$3&amp;" "&amp;$A16)*(ORARIO!$B$5:$B$14=BJ$4)*(ORARIO!$C$4:$G$4=$B16))</f>
        <v>0</v>
      </c>
      <c r="BK16" s="99">
        <f t="shared" si="15"/>
        <v>0</v>
      </c>
      <c r="BL16" s="99">
        <f>SUMPRODUCT(1*(ORARIO!$C$5:$G$14=BL$3&amp;" "&amp;$A16)*(ORARIO!$B$5:$B$14=BL$4)*(ORARIO!$C$4:$G$4=$B16))</f>
        <v>0</v>
      </c>
      <c r="BM16" s="93">
        <f t="shared" si="16"/>
        <v>0</v>
      </c>
      <c r="BN16" s="100">
        <f>SUMPRODUCT(1*(ORARIO!$C$5:$G$14=BN$3&amp;" "&amp;$A16)*(ORARIO!$B$5:$B$14=BN$4)*(ORARIO!$C$4:$G$4=$B16))</f>
        <v>0</v>
      </c>
      <c r="BO16" s="101">
        <f t="shared" si="17"/>
        <v>0</v>
      </c>
      <c r="BP16" s="102">
        <f>SUMPRODUCT(1*(ORARIO!$C$5:$G$14=BP$3&amp;" "&amp;$A16)*(ORARIO!$B$5:$B$14=BP$4)*(ORARIO!$C$4:$G$4=$B16))</f>
        <v>0</v>
      </c>
      <c r="BQ16" s="102">
        <f t="shared" si="18"/>
        <v>0</v>
      </c>
      <c r="BR16" s="102">
        <f>SUMPRODUCT(1*(ORARIO!$C$5:$G$14=BR$3&amp;" "&amp;$A16)*(ORARIO!$B$5:$B$14=BR$4)*(ORARIO!$C$4:$G$4=$B16))</f>
        <v>0</v>
      </c>
      <c r="BS16" s="102">
        <f t="shared" si="19"/>
        <v>0</v>
      </c>
      <c r="BT16" s="99">
        <f>SUMPRODUCT(1*(ORARIO!$C$5:$G$14=BT$3&amp;" "&amp;$A16)*(ORARIO!$B$5:$B$14=BT$4)*(ORARIO!$C$4:$G$4=$B16))</f>
        <v>0</v>
      </c>
      <c r="BU16" s="99">
        <f t="shared" si="20"/>
        <v>0</v>
      </c>
      <c r="BV16" s="99">
        <f>SUMPRODUCT(1*(ORARIO!$C$5:$G$14=BV$3&amp;" "&amp;$A16)*(ORARIO!$B$5:$B$14=BV$4)*(ORARIO!$C$4:$G$4=$B16))</f>
        <v>0</v>
      </c>
      <c r="BW16" s="99">
        <f t="shared" si="21"/>
        <v>0</v>
      </c>
      <c r="BX16" s="99">
        <f>SUMPRODUCT(1*(ORARIO!$C$5:$G$14=BX$3&amp;" "&amp;$A16)*(ORARIO!$B$5:$B$14=BX$4)*(ORARIO!$C$4:$G$4=$B16))</f>
        <v>0</v>
      </c>
      <c r="BY16" s="99">
        <f t="shared" si="22"/>
        <v>0</v>
      </c>
      <c r="BZ16" s="99">
        <f>SUMPRODUCT(1*(ORARIO!$C$5:$G$14=BZ$3&amp;" "&amp;$A16)*(ORARIO!$B$5:$B$14=BZ$4)*(ORARIO!$C$4:$G$4=$B16))</f>
        <v>0</v>
      </c>
      <c r="CA16" s="99">
        <f t="shared" si="23"/>
        <v>0</v>
      </c>
      <c r="CB16" s="99">
        <f>SUMPRODUCT(1*(ORARIO!$C$5:$G$14=CB$3&amp;" "&amp;$A16)*(ORARIO!$B$5:$B$14=CB$4)*(ORARIO!$C$4:$G$4=$B16))</f>
        <v>0</v>
      </c>
      <c r="CC16" s="93">
        <f t="shared" si="24"/>
        <v>0</v>
      </c>
      <c r="CD16" s="100">
        <f>SUMPRODUCT(1*(ORARIO!$C$5:$G$14=CD$3&amp;" "&amp;$A16)*(ORARIO!$B$5:$B$14=CD$4)*(ORARIO!$C$4:$G$4=$B16))</f>
        <v>0</v>
      </c>
      <c r="CE16" s="101">
        <f t="shared" si="25"/>
        <v>0</v>
      </c>
      <c r="CF16" s="102">
        <f>SUMPRODUCT(1*(ORARIO!$C$5:$G$14=CF$3&amp;" "&amp;$A16)*(ORARIO!$B$5:$B$14=CF$4)*(ORARIO!$C$4:$G$4=$B16))</f>
        <v>0</v>
      </c>
      <c r="CG16" s="102">
        <f t="shared" si="26"/>
        <v>0</v>
      </c>
      <c r="CH16" s="99">
        <f>SUMPRODUCT(1*(ORARIO!$C$5:$G$14=CH$3&amp;" "&amp;$A16)*(ORARIO!$B$5:$B$14=CH$4)*(ORARIO!$C$4:$G$4=$B16))</f>
        <v>0</v>
      </c>
      <c r="CI16" s="99">
        <f t="shared" si="27"/>
        <v>0</v>
      </c>
      <c r="CJ16" s="99">
        <f>SUMPRODUCT(1*(ORARIO!$C$5:$G$14=CJ$3&amp;" "&amp;$A16)*(ORARIO!$B$5:$B$14=CJ$4)*(ORARIO!$C$4:$G$4=$B16))</f>
        <v>0</v>
      </c>
      <c r="CK16" s="99">
        <f t="shared" si="28"/>
        <v>0</v>
      </c>
      <c r="CL16" s="99">
        <f>SUMPRODUCT(1*(ORARIO!$C$5:$G$14=CL$3&amp;" "&amp;$A16)*(ORARIO!$B$5:$B$14=CL$4)*(ORARIO!$C$4:$G$4=$B16))</f>
        <v>1</v>
      </c>
      <c r="CM16" s="99">
        <f t="shared" si="29"/>
        <v>1</v>
      </c>
      <c r="CN16" s="99">
        <f>SUMPRODUCT(1*(ORARIO!$C$5:$G$14=CN$3&amp;" "&amp;$A16)*(ORARIO!$B$5:$B$14=CN$4)*(ORARIO!$C$4:$G$4=$B16))</f>
        <v>0</v>
      </c>
      <c r="CO16" s="99">
        <f t="shared" si="30"/>
        <v>0</v>
      </c>
      <c r="CP16" s="99">
        <f>SUMPRODUCT(1*(ORARIO!$C$5:$G$14=CP$3&amp;" "&amp;$A16)*(ORARIO!$B$5:$B$14=CP$4)*(ORARIO!$C$4:$G$4=$B16))</f>
        <v>0</v>
      </c>
      <c r="CQ16" s="99">
        <f t="shared" si="31"/>
        <v>0</v>
      </c>
      <c r="CR16" s="99">
        <f>SUMPRODUCT(1*(ORARIO!$C$5:$G$14=CR$3&amp;" "&amp;$A16)*(ORARIO!$B$5:$B$14=CR$4)*(ORARIO!$C$4:$G$4=$B16))</f>
        <v>0</v>
      </c>
      <c r="CS16" s="93">
        <f t="shared" si="32"/>
        <v>0</v>
      </c>
      <c r="CT16" s="100">
        <f>SUMPRODUCT(1*(ORARIO!$C$5:$G$14=CT$3&amp;" "&amp;$A16)*(ORARIO!$B$5:$B$14=CT$4)*(ORARIO!$C$4:$G$4=$B16))</f>
        <v>0</v>
      </c>
      <c r="CU16" s="101">
        <f t="shared" si="33"/>
        <v>0</v>
      </c>
      <c r="CV16" s="102">
        <f>SUMPRODUCT(1*(ORARIO!$C$5:$G$14=CV$3&amp;" "&amp;$A16)*(ORARIO!$B$5:$B$14=CV$4)*(ORARIO!$C$4:$G$4=$B16))</f>
        <v>0</v>
      </c>
      <c r="CW16" s="102">
        <f t="shared" si="34"/>
        <v>0</v>
      </c>
      <c r="CX16" s="102">
        <f>SUMPRODUCT(1*(ORARIO!$C$5:$G$14=CX$3&amp;" "&amp;$A16)*(ORARIO!$B$5:$B$14=CX$4)*(ORARIO!$C$4:$G$4=$B16))</f>
        <v>0</v>
      </c>
      <c r="CY16" s="102">
        <f t="shared" si="35"/>
        <v>0</v>
      </c>
      <c r="CZ16" s="99">
        <f>SUMPRODUCT(1*(ORARIO!$C$5:$G$14=CZ$3&amp;" "&amp;$A16)*(ORARIO!$B$5:$B$14=CZ$4)*(ORARIO!$C$4:$G$4=$B16))</f>
        <v>0</v>
      </c>
      <c r="DA16" s="99">
        <f t="shared" si="36"/>
        <v>0</v>
      </c>
      <c r="DB16" s="99">
        <f>SUMPRODUCT(1*(ORARIO!$C$5:$G$14=DB$3&amp;" "&amp;$A16)*(ORARIO!$B$5:$B$14=DB$4)*(ORARIO!$C$4:$G$4=$B16))</f>
        <v>0</v>
      </c>
      <c r="DC16" s="99">
        <f t="shared" si="37"/>
        <v>0</v>
      </c>
      <c r="DD16" s="99">
        <f>SUMPRODUCT(1*(ORARIO!$C$5:$G$14=DD$3&amp;" "&amp;$A16)*(ORARIO!$B$5:$B$14=DD$4)*(ORARIO!$C$4:$G$4=$B16))</f>
        <v>0</v>
      </c>
      <c r="DE16" s="99">
        <f t="shared" si="38"/>
        <v>0</v>
      </c>
      <c r="DF16" s="99">
        <f>SUMPRODUCT(1*(ORARIO!$C$5:$G$14=DF$3&amp;" "&amp;$A16)*(ORARIO!$B$5:$B$14=DF$4)*(ORARIO!$C$4:$G$4=$B16))</f>
        <v>0</v>
      </c>
      <c r="DG16" s="99">
        <f t="shared" si="39"/>
        <v>0</v>
      </c>
      <c r="DH16" s="99">
        <f>SUMPRODUCT(1*(ORARIO!$C$5:$G$14=DH$3&amp;" "&amp;$A16)*(ORARIO!$B$5:$B$14=DH$4)*(ORARIO!$C$4:$G$4=$B16))</f>
        <v>0</v>
      </c>
      <c r="DI16" s="93">
        <f t="shared" si="40"/>
        <v>0</v>
      </c>
      <c r="DJ16" s="100">
        <f>SUMPRODUCT(1*(ORARIO!$C$5:$G$14=DJ$3&amp;" "&amp;$A16)*(ORARIO!$B$5:$B$14=DJ$4)*(ORARIO!$C$4:$G$4=$B16))</f>
        <v>0</v>
      </c>
      <c r="DK16" s="101">
        <f t="shared" si="41"/>
        <v>0</v>
      </c>
      <c r="DL16" s="102">
        <f>SUMPRODUCT(1*(ORARIO!$C$5:$G$14=DL$3&amp;" "&amp;$A16)*(ORARIO!$B$5:$B$14=DL$4)*(ORARIO!$C$4:$G$4=$B16))</f>
        <v>0</v>
      </c>
      <c r="DM16" s="102">
        <f t="shared" si="42"/>
        <v>0</v>
      </c>
      <c r="DN16" s="102">
        <f>SUMPRODUCT(1*(ORARIO!$C$5:$G$14=DN$3&amp;" "&amp;$A16)*(ORARIO!$B$5:$B$14=DN$4)*(ORARIO!$C$4:$G$4=$B16))</f>
        <v>0</v>
      </c>
      <c r="DO16" s="102">
        <f t="shared" si="43"/>
        <v>0</v>
      </c>
      <c r="DP16" s="99">
        <f>SUMPRODUCT(1*(ORARIO!$C$5:$G$14=DP$3&amp;" "&amp;$A16)*(ORARIO!$B$5:$B$14=DP$4)*(ORARIO!$C$4:$G$4=$B16))</f>
        <v>0</v>
      </c>
      <c r="DQ16" s="99">
        <f t="shared" si="44"/>
        <v>0</v>
      </c>
      <c r="DR16" s="99">
        <f>SUMPRODUCT(1*(ORARIO!$C$5:$G$14=DR$3&amp;" "&amp;$A16)*(ORARIO!$B$5:$B$14=DR$4)*(ORARIO!$C$4:$G$4=$B16))</f>
        <v>0</v>
      </c>
      <c r="DS16" s="99">
        <f t="shared" si="45"/>
        <v>0</v>
      </c>
      <c r="DT16" s="99">
        <f>SUMPRODUCT(1*(ORARIO!$C$5:$G$14=DT$3&amp;" "&amp;$A16)*(ORARIO!$B$5:$B$14=DT$4)*(ORARIO!$C$4:$G$4=$B16))</f>
        <v>0</v>
      </c>
      <c r="DU16" s="99">
        <f t="shared" si="46"/>
        <v>0</v>
      </c>
      <c r="DV16" s="99">
        <f>SUMPRODUCT(1*(ORARIO!$C$5:$G$14=DV$3&amp;" "&amp;$A16)*(ORARIO!$B$5:$B$14=DV$4)*(ORARIO!$C$4:$G$4=$B16))</f>
        <v>0</v>
      </c>
      <c r="DW16" s="99">
        <f t="shared" si="47"/>
        <v>0</v>
      </c>
      <c r="DX16" s="99">
        <f>SUMPRODUCT(1*(ORARIO!$C$5:$G$14=DX$3&amp;" "&amp;$A16)*(ORARIO!$B$5:$B$14=DX$4)*(ORARIO!$C$4:$G$4=$B16))</f>
        <v>0</v>
      </c>
      <c r="DY16" s="93">
        <f t="shared" si="48"/>
        <v>0</v>
      </c>
      <c r="DZ16" s="100">
        <f>SUMPRODUCT(1*(ORARIO!$C$5:$G$14=DZ$3&amp;" "&amp;$A16)*(ORARIO!$B$5:$B$14=DZ$4)*(ORARIO!$C$4:$G$4=$B16))</f>
        <v>0</v>
      </c>
      <c r="EA16" s="101">
        <f t="shared" si="49"/>
        <v>0</v>
      </c>
      <c r="EB16" s="102">
        <f>SUMPRODUCT(1*(ORARIO!$C$5:$G$14=EB$3&amp;" "&amp;$A16)*(ORARIO!$B$5:$B$14=EB$4)*(ORARIO!$C$4:$G$4=$B16))</f>
        <v>0</v>
      </c>
      <c r="EC16" s="102">
        <f t="shared" si="50"/>
        <v>0</v>
      </c>
      <c r="ED16" s="102">
        <f>SUMPRODUCT(1*(ORARIO!$C$5:$G$14=ED$3&amp;" "&amp;$A16)*(ORARIO!$B$5:$B$14=ED$4)*(ORARIO!$C$4:$G$4=$B16))</f>
        <v>0</v>
      </c>
      <c r="EE16" s="102">
        <f t="shared" si="51"/>
        <v>0</v>
      </c>
      <c r="EF16" s="99">
        <f>SUMPRODUCT(1*(ORARIO!$C$5:$G$14=EF$3&amp;" "&amp;$A16)*(ORARIO!$B$5:$B$14=EF$4)*(ORARIO!$C$4:$G$4=$B16))</f>
        <v>0</v>
      </c>
      <c r="EG16" s="99">
        <f t="shared" si="52"/>
        <v>0</v>
      </c>
      <c r="EH16" s="99">
        <f>SUMPRODUCT(1*(ORARIO!$C$5:$G$14=EH$3&amp;" "&amp;$A16)*(ORARIO!$B$5:$B$14=EH$4)*(ORARIO!$C$4:$G$4=$B16))</f>
        <v>0</v>
      </c>
      <c r="EI16" s="99">
        <f t="shared" si="53"/>
        <v>0</v>
      </c>
      <c r="EJ16" s="99">
        <f>SUMPRODUCT(1*(ORARIO!$C$5:$G$14=EJ$3&amp;" "&amp;$A16)*(ORARIO!$B$5:$B$14=EJ$4)*(ORARIO!$C$4:$G$4=$B16))</f>
        <v>0</v>
      </c>
      <c r="EK16" s="99">
        <f t="shared" si="54"/>
        <v>0</v>
      </c>
      <c r="EL16" s="99">
        <f>SUMPRODUCT(1*(ORARIO!$C$5:$G$14=EL$3&amp;" "&amp;$A16)*(ORARIO!$B$5:$B$14=EL$4)*(ORARIO!$C$4:$G$4=$B16))</f>
        <v>0</v>
      </c>
      <c r="EM16" s="99">
        <f t="shared" si="55"/>
        <v>0</v>
      </c>
      <c r="EN16" s="99">
        <f>SUMPRODUCT(1*(ORARIO!$C$5:$G$14=EN$3&amp;" "&amp;$A16)*(ORARIO!$B$5:$B$14=EN$4)*(ORARIO!$C$4:$G$4=$B16))</f>
        <v>0</v>
      </c>
      <c r="EO16" s="93">
        <f t="shared" si="56"/>
        <v>0</v>
      </c>
      <c r="EP16" s="100">
        <f>SUMPRODUCT(1*(ORARIO!$C$5:$G$14=EP$3&amp;" "&amp;$A16)*(ORARIO!$B$5:$B$14=EP$4)*(ORARIO!$C$4:$G$4=$B16))</f>
        <v>0</v>
      </c>
      <c r="EQ16" s="101">
        <f t="shared" si="57"/>
        <v>0</v>
      </c>
      <c r="ER16" s="102">
        <f>SUMPRODUCT(1*(ORARIO!$C$5:$G$14=ER$3&amp;" "&amp;$A16)*(ORARIO!$B$5:$B$14=ER$4)*(ORARIO!$C$4:$G$4=$B16))</f>
        <v>0</v>
      </c>
      <c r="ES16" s="102">
        <f t="shared" si="58"/>
        <v>0</v>
      </c>
      <c r="ET16" s="102">
        <f>SUMPRODUCT(1*(ORARIO!$C$5:$G$14=ET$3&amp;" "&amp;$A16)*(ORARIO!$B$5:$B$14=ET$4)*(ORARIO!$C$4:$G$4=$B16))</f>
        <v>0</v>
      </c>
      <c r="EU16" s="102">
        <f t="shared" si="59"/>
        <v>0</v>
      </c>
      <c r="EV16" s="99">
        <f>SUMPRODUCT(1*(ORARIO!$C$5:$G$14=EV$3&amp;" "&amp;$A16)*(ORARIO!$B$5:$B$14=EV$4)*(ORARIO!$C$4:$G$4=$B16))</f>
        <v>0</v>
      </c>
      <c r="EW16" s="99">
        <f t="shared" si="60"/>
        <v>0</v>
      </c>
      <c r="EX16" s="99">
        <f>SUMPRODUCT(1*(ORARIO!$C$5:$G$14=EX$3&amp;" "&amp;$A16)*(ORARIO!$B$5:$B$14=EX$4)*(ORARIO!$C$4:$G$4=$B16))</f>
        <v>0</v>
      </c>
      <c r="EY16" s="99">
        <f t="shared" si="61"/>
        <v>0</v>
      </c>
      <c r="EZ16" s="99">
        <f>SUMPRODUCT(1*(ORARIO!$C$5:$G$14=EZ$3&amp;" "&amp;$A16)*(ORARIO!$B$5:$B$14=EZ$4)*(ORARIO!$C$4:$G$4=$B16))</f>
        <v>0</v>
      </c>
      <c r="FA16" s="99">
        <f t="shared" si="62"/>
        <v>0</v>
      </c>
      <c r="FB16" s="99">
        <f>SUMPRODUCT(1*(ORARIO!$C$5:$G$14=FB$3&amp;" "&amp;$A16)*(ORARIO!$B$5:$B$14=FB$4)*(ORARIO!$C$4:$G$4=$B16))</f>
        <v>0</v>
      </c>
      <c r="FC16" s="99">
        <f t="shared" si="63"/>
        <v>0</v>
      </c>
      <c r="FD16" s="99">
        <f>SUMPRODUCT(1*(ORARIO!$C$5:$G$14=FD$3&amp;" "&amp;$A16)*(ORARIO!$B$5:$B$14=FD$4)*(ORARIO!$C$4:$G$4=$B16))</f>
        <v>0</v>
      </c>
      <c r="FE16" s="93">
        <f t="shared" si="64"/>
        <v>0</v>
      </c>
      <c r="FF16" s="100">
        <f>SUMPRODUCT(1*(ORARIO!$C$5:$G$14=FF$3&amp;" "&amp;$A16)*(ORARIO!$B$5:$B$14=FF$4)*(ORARIO!$C$4:$G$4=$B16))</f>
        <v>0</v>
      </c>
      <c r="FG16" s="101">
        <f t="shared" si="65"/>
        <v>0</v>
      </c>
    </row>
    <row r="17" spans="1:163" ht="12" customHeight="1">
      <c r="A17" s="97" t="s">
        <v>11</v>
      </c>
      <c r="B17" s="103" t="s">
        <v>110</v>
      </c>
      <c r="D17" s="99">
        <f>SUMPRODUCT(1*(ORARIO!$C$5:$G$14=D$3&amp;" "&amp;$A17)*(ORARIO!$B$5:$B$14=D$4)*(ORARIO!$C$4:$G$4=$B17))</f>
        <v>0</v>
      </c>
      <c r="E17" s="93">
        <f t="shared" si="0"/>
        <v>0</v>
      </c>
      <c r="F17" s="99">
        <f>SUMPRODUCT(1*(ORARIO!$C$5:$G$14=F$3&amp;" "&amp;$A17)*(ORARIO!$B$5:$B$14=F$4)*(ORARIO!$C$4:$G$4=$B17))</f>
        <v>0</v>
      </c>
      <c r="G17" s="93">
        <f t="shared" si="1"/>
        <v>0</v>
      </c>
      <c r="H17" s="99">
        <f>SUMPRODUCT(1*(ORARIO!$C$5:$G$14=H$3&amp;" "&amp;$A17)*(ORARIO!$B$5:$B$14=H$4)*(ORARIO!$C$4:$G$4=$B17))</f>
        <v>0</v>
      </c>
      <c r="I17" s="93">
        <f t="shared" si="2"/>
        <v>0</v>
      </c>
      <c r="J17" s="99">
        <f>SUMPRODUCT(1*(ORARIO!$C$5:$G$14=J$3&amp;" "&amp;$A17)*(ORARIO!$B$5:$B$14=J$4)*(ORARIO!$C$4:$G$4=$B17))</f>
        <v>0</v>
      </c>
      <c r="K17" s="93">
        <f t="shared" si="3"/>
        <v>0</v>
      </c>
      <c r="L17" s="99">
        <f>SUMPRODUCT(1*(ORARIO!$C$5:$G$14=L$3&amp;" "&amp;$A17)*(ORARIO!$B$5:$B$14=L$4)*(ORARIO!$C$4:$G$4=$B17))</f>
        <v>0</v>
      </c>
      <c r="M17" s="93">
        <f t="shared" si="4"/>
        <v>0</v>
      </c>
      <c r="N17" s="99">
        <f>SUMPRODUCT(1*(ORARIO!$C$5:$G$14=N$3&amp;" "&amp;$A17)*(ORARIO!$B$5:$B$14=N$4)*(ORARIO!$C$4:$G$4=$B17))</f>
        <v>0</v>
      </c>
      <c r="O17" s="93">
        <f t="shared" si="5"/>
        <v>0</v>
      </c>
      <c r="P17" s="99">
        <f>SUMPRODUCT(1*(ORARIO!$C$5:$G$14=P$3&amp;" "&amp;$A17)*(ORARIO!$B$5:$B$14=P$4)*(ORARIO!$C$4:$G$4=$B17))</f>
        <v>0</v>
      </c>
      <c r="Q17" s="93">
        <f t="shared" si="6"/>
        <v>0</v>
      </c>
      <c r="R17" s="100">
        <f>SUMPRODUCT(1*(ORARIO!$C$5:$G$14=R$3&amp;" "&amp;$A17)*(ORARIO!$B$5:$B$14=R$4)*(ORARIO!$C$4:$G$4=$B17))</f>
        <v>0</v>
      </c>
      <c r="S17" s="101">
        <f t="shared" si="66"/>
        <v>0</v>
      </c>
      <c r="T17" s="102">
        <f>SUMPRODUCT(1*(ORARIO!$C$5:$G$14=T$3&amp;" "&amp;$A17)*(ORARIO!$B$5:$B$14=T$4)*(ORARIO!$C$4:$G$4=$B17))</f>
        <v>0</v>
      </c>
      <c r="U17" s="93">
        <f t="shared" si="67"/>
        <v>0</v>
      </c>
      <c r="V17" s="99">
        <f>SUMPRODUCT(1*(ORARIO!$C$5:$G$14=V$3&amp;" "&amp;$A17)*(ORARIO!$B$5:$B$14=V$4)*(ORARIO!$C$4:$G$4=$B17))</f>
        <v>0</v>
      </c>
      <c r="W17" s="93">
        <f t="shared" si="68"/>
        <v>0</v>
      </c>
      <c r="X17" s="99">
        <f>SUMPRODUCT(1*(ORARIO!$C$5:$G$14=X$3&amp;" "&amp;$A17)*(ORARIO!$B$5:$B$14=X$4)*(ORARIO!$C$4:$G$4=$B17))</f>
        <v>0</v>
      </c>
      <c r="Y17" s="93">
        <f t="shared" si="69"/>
        <v>0</v>
      </c>
      <c r="Z17" s="99">
        <f>SUMPRODUCT(1*(ORARIO!$C$5:$G$14=Z$3&amp;" "&amp;$A17)*(ORARIO!$B$5:$B$14=Z$4)*(ORARIO!$C$4:$G$4=$B17))</f>
        <v>0</v>
      </c>
      <c r="AA17" s="93">
        <f t="shared" si="70"/>
        <v>0</v>
      </c>
      <c r="AB17" s="99">
        <f>SUMPRODUCT(1*(ORARIO!$C$5:$G$14=AB$3&amp;" "&amp;$A17)*(ORARIO!$B$5:$B$14=AB$4)*(ORARIO!$C$4:$G$4=$B17))</f>
        <v>0</v>
      </c>
      <c r="AC17" s="93">
        <f t="shared" si="71"/>
        <v>0</v>
      </c>
      <c r="AD17" s="99">
        <f>SUMPRODUCT(1*(ORARIO!$C$5:$G$14=AD$3&amp;" "&amp;$A17)*(ORARIO!$B$5:$B$14=AD$4)*(ORARIO!$C$4:$G$4=$B17))</f>
        <v>0</v>
      </c>
      <c r="AE17" s="93">
        <f t="shared" si="72"/>
        <v>0</v>
      </c>
      <c r="AF17" s="99">
        <f>SUMPRODUCT(1*(ORARIO!$C$5:$G$14=AF$3&amp;" "&amp;$A17)*(ORARIO!$B$5:$B$14=AF$4)*(ORARIO!$C$4:$G$4=$B17))</f>
        <v>0</v>
      </c>
      <c r="AG17" s="93">
        <f t="shared" si="73"/>
        <v>0</v>
      </c>
      <c r="AH17" s="100">
        <f>SUMPRODUCT(1*(ORARIO!$C$5:$G$14=AH$3&amp;" "&amp;$A17)*(ORARIO!$B$5:$B$14=AH$4)*(ORARIO!$C$4:$G$4=$B17))</f>
        <v>0</v>
      </c>
      <c r="AI17" s="101">
        <f t="shared" si="74"/>
        <v>0</v>
      </c>
      <c r="AJ17" s="102">
        <f>SUMPRODUCT(1*(ORARIO!$C$5:$G$14=AJ$3&amp;" "&amp;$A17)*(ORARIO!$B$5:$B$14=AJ$4)*(ORARIO!$C$4:$G$4=$B17))</f>
        <v>0</v>
      </c>
      <c r="AK17" s="93">
        <f t="shared" si="75"/>
        <v>0</v>
      </c>
      <c r="AL17" s="99">
        <f>SUMPRODUCT(1*(ORARIO!$C$5:$G$14=AL$3&amp;" "&amp;$A17)*(ORARIO!$B$5:$B$14=AL$4)*(ORARIO!$C$4:$G$4=$B17))</f>
        <v>0</v>
      </c>
      <c r="AM17" s="93">
        <f t="shared" si="76"/>
        <v>0</v>
      </c>
      <c r="AN17" s="99">
        <f>SUMPRODUCT(1*(ORARIO!$C$5:$G$14=AN$3&amp;" "&amp;$A17)*(ORARIO!$B$5:$B$14=AN$4)*(ORARIO!$C$4:$G$4=$B17))</f>
        <v>0</v>
      </c>
      <c r="AO17" s="93">
        <f t="shared" si="77"/>
        <v>0</v>
      </c>
      <c r="AP17" s="99">
        <f>SUMPRODUCT(1*(ORARIO!$C$5:$G$14=AP$3&amp;" "&amp;$A17)*(ORARIO!$B$5:$B$14=AP$4)*(ORARIO!$C$4:$G$4=$B17))</f>
        <v>0</v>
      </c>
      <c r="AQ17" s="93">
        <f t="shared" si="78"/>
        <v>0</v>
      </c>
      <c r="AR17" s="99">
        <f>SUMPRODUCT(1*(ORARIO!$C$5:$G$14=AR$3&amp;" "&amp;$A17)*(ORARIO!$B$5:$B$14=AR$4)*(ORARIO!$C$4:$G$4=$B17))</f>
        <v>0</v>
      </c>
      <c r="AS17" s="93">
        <f t="shared" si="79"/>
        <v>0</v>
      </c>
      <c r="AT17" s="99">
        <f>SUMPRODUCT(1*(ORARIO!$C$5:$G$14=AT$3&amp;" "&amp;$A17)*(ORARIO!$B$5:$B$14=AT$4)*(ORARIO!$C$4:$G$4=$B17))</f>
        <v>0</v>
      </c>
      <c r="AU17" s="93">
        <f t="shared" si="7"/>
        <v>0</v>
      </c>
      <c r="AV17" s="99">
        <f>SUMPRODUCT(1*(ORARIO!$C$5:$G$14=AV$3&amp;" "&amp;$A17)*(ORARIO!$B$5:$B$14=AV$4)*(ORARIO!$C$4:$G$4=$B17))</f>
        <v>0</v>
      </c>
      <c r="AW17" s="93">
        <f t="shared" si="8"/>
        <v>0</v>
      </c>
      <c r="AX17" s="100">
        <f>SUMPRODUCT(1*(ORARIO!$C$5:$G$14=AX$3&amp;" "&amp;$A17)*(ORARIO!$B$5:$B$14=AX$4)*(ORARIO!$C$4:$G$4=$B17))</f>
        <v>0</v>
      </c>
      <c r="AY17" s="101">
        <f t="shared" si="9"/>
        <v>0</v>
      </c>
      <c r="AZ17" s="102">
        <f>SUMPRODUCT(1*(ORARIO!$C$5:$G$14=AZ$3&amp;" "&amp;$A17)*(ORARIO!$B$5:$B$14=AZ$4)*(ORARIO!$C$4:$G$4=$B17))</f>
        <v>0</v>
      </c>
      <c r="BA17" s="102">
        <f t="shared" si="10"/>
        <v>0</v>
      </c>
      <c r="BB17" s="102">
        <f>SUMPRODUCT(1*(ORARIO!$C$5:$G$14=BB$3&amp;" "&amp;$A17)*(ORARIO!$B$5:$B$14=BB$4)*(ORARIO!$C$4:$G$4=$B17))</f>
        <v>0</v>
      </c>
      <c r="BC17" s="102">
        <f t="shared" si="11"/>
        <v>0</v>
      </c>
      <c r="BD17" s="99">
        <f>SUMPRODUCT(1*(ORARIO!$C$5:$G$14=BD$3&amp;" "&amp;$A17)*(ORARIO!$B$5:$B$14=BD$4)*(ORARIO!$C$4:$G$4=$B17))</f>
        <v>0</v>
      </c>
      <c r="BE17" s="99">
        <f t="shared" si="12"/>
        <v>0</v>
      </c>
      <c r="BF17" s="99">
        <f>SUMPRODUCT(1*(ORARIO!$C$5:$G$14=BF$3&amp;" "&amp;$A17)*(ORARIO!$B$5:$B$14=BF$4)*(ORARIO!$C$4:$G$4=$B17))</f>
        <v>0</v>
      </c>
      <c r="BG17" s="99">
        <f t="shared" si="13"/>
        <v>0</v>
      </c>
      <c r="BH17" s="99">
        <f>SUMPRODUCT(1*(ORARIO!$C$5:$G$14=BH$3&amp;" "&amp;$A17)*(ORARIO!$B$5:$B$14=BH$4)*(ORARIO!$C$4:$G$4=$B17))</f>
        <v>0</v>
      </c>
      <c r="BI17" s="99">
        <f t="shared" si="14"/>
        <v>0</v>
      </c>
      <c r="BJ17" s="99">
        <f>SUMPRODUCT(1*(ORARIO!$C$5:$G$14=BJ$3&amp;" "&amp;$A17)*(ORARIO!$B$5:$B$14=BJ$4)*(ORARIO!$C$4:$G$4=$B17))</f>
        <v>0</v>
      </c>
      <c r="BK17" s="99">
        <f t="shared" si="15"/>
        <v>0</v>
      </c>
      <c r="BL17" s="99">
        <f>SUMPRODUCT(1*(ORARIO!$C$5:$G$14=BL$3&amp;" "&amp;$A17)*(ORARIO!$B$5:$B$14=BL$4)*(ORARIO!$C$4:$G$4=$B17))</f>
        <v>0</v>
      </c>
      <c r="BM17" s="93">
        <f t="shared" si="16"/>
        <v>0</v>
      </c>
      <c r="BN17" s="100">
        <f>SUMPRODUCT(1*(ORARIO!$C$5:$G$14=BN$3&amp;" "&amp;$A17)*(ORARIO!$B$5:$B$14=BN$4)*(ORARIO!$C$4:$G$4=$B17))</f>
        <v>0</v>
      </c>
      <c r="BO17" s="101">
        <f t="shared" si="17"/>
        <v>0</v>
      </c>
      <c r="BP17" s="102">
        <f>SUMPRODUCT(1*(ORARIO!$C$5:$G$14=BP$3&amp;" "&amp;$A17)*(ORARIO!$B$5:$B$14=BP$4)*(ORARIO!$C$4:$G$4=$B17))</f>
        <v>0</v>
      </c>
      <c r="BQ17" s="102">
        <f t="shared" si="18"/>
        <v>0</v>
      </c>
      <c r="BR17" s="102">
        <f>SUMPRODUCT(1*(ORARIO!$C$5:$G$14=BR$3&amp;" "&amp;$A17)*(ORARIO!$B$5:$B$14=BR$4)*(ORARIO!$C$4:$G$4=$B17))</f>
        <v>0</v>
      </c>
      <c r="BS17" s="102">
        <f t="shared" si="19"/>
        <v>0</v>
      </c>
      <c r="BT17" s="99">
        <f>SUMPRODUCT(1*(ORARIO!$C$5:$G$14=BT$3&amp;" "&amp;$A17)*(ORARIO!$B$5:$B$14=BT$4)*(ORARIO!$C$4:$G$4=$B17))</f>
        <v>0</v>
      </c>
      <c r="BU17" s="99">
        <f t="shared" si="20"/>
        <v>0</v>
      </c>
      <c r="BV17" s="99">
        <f>SUMPRODUCT(1*(ORARIO!$C$5:$G$14=BV$3&amp;" "&amp;$A17)*(ORARIO!$B$5:$B$14=BV$4)*(ORARIO!$C$4:$G$4=$B17))</f>
        <v>0</v>
      </c>
      <c r="BW17" s="99">
        <f t="shared" si="21"/>
        <v>0</v>
      </c>
      <c r="BX17" s="99">
        <f>SUMPRODUCT(1*(ORARIO!$C$5:$G$14=BX$3&amp;" "&amp;$A17)*(ORARIO!$B$5:$B$14=BX$4)*(ORARIO!$C$4:$G$4=$B17))</f>
        <v>0</v>
      </c>
      <c r="BY17" s="99">
        <f t="shared" si="22"/>
        <v>0</v>
      </c>
      <c r="BZ17" s="99">
        <f>SUMPRODUCT(1*(ORARIO!$C$5:$G$14=BZ$3&amp;" "&amp;$A17)*(ORARIO!$B$5:$B$14=BZ$4)*(ORARIO!$C$4:$G$4=$B17))</f>
        <v>0</v>
      </c>
      <c r="CA17" s="99">
        <f t="shared" si="23"/>
        <v>0</v>
      </c>
      <c r="CB17" s="99">
        <f>SUMPRODUCT(1*(ORARIO!$C$5:$G$14=CB$3&amp;" "&amp;$A17)*(ORARIO!$B$5:$B$14=CB$4)*(ORARIO!$C$4:$G$4=$B17))</f>
        <v>0</v>
      </c>
      <c r="CC17" s="93">
        <f t="shared" si="24"/>
        <v>0</v>
      </c>
      <c r="CD17" s="100">
        <f>SUMPRODUCT(1*(ORARIO!$C$5:$G$14=CD$3&amp;" "&amp;$A17)*(ORARIO!$B$5:$B$14=CD$4)*(ORARIO!$C$4:$G$4=$B17))</f>
        <v>0</v>
      </c>
      <c r="CE17" s="101">
        <f t="shared" si="25"/>
        <v>0</v>
      </c>
      <c r="CF17" s="102">
        <f>SUMPRODUCT(1*(ORARIO!$C$5:$G$14=CF$3&amp;" "&amp;$A17)*(ORARIO!$B$5:$B$14=CF$4)*(ORARIO!$C$4:$G$4=$B17))</f>
        <v>0</v>
      </c>
      <c r="CG17" s="102">
        <f t="shared" si="26"/>
        <v>0</v>
      </c>
      <c r="CH17" s="99">
        <f>SUMPRODUCT(1*(ORARIO!$C$5:$G$14=CH$3&amp;" "&amp;$A17)*(ORARIO!$B$5:$B$14=CH$4)*(ORARIO!$C$4:$G$4=$B17))</f>
        <v>0</v>
      </c>
      <c r="CI17" s="99">
        <f t="shared" si="27"/>
        <v>0</v>
      </c>
      <c r="CJ17" s="99">
        <f>SUMPRODUCT(1*(ORARIO!$C$5:$G$14=CJ$3&amp;" "&amp;$A17)*(ORARIO!$B$5:$B$14=CJ$4)*(ORARIO!$C$4:$G$4=$B17))</f>
        <v>0</v>
      </c>
      <c r="CK17" s="99">
        <f t="shared" si="28"/>
        <v>0</v>
      </c>
      <c r="CL17" s="99">
        <f>SUMPRODUCT(1*(ORARIO!$C$5:$G$14=CL$3&amp;" "&amp;$A17)*(ORARIO!$B$5:$B$14=CL$4)*(ORARIO!$C$4:$G$4=$B17))</f>
        <v>0</v>
      </c>
      <c r="CM17" s="99">
        <f t="shared" si="29"/>
        <v>0</v>
      </c>
      <c r="CN17" s="99">
        <f>SUMPRODUCT(1*(ORARIO!$C$5:$G$14=CN$3&amp;" "&amp;$A17)*(ORARIO!$B$5:$B$14=CN$4)*(ORARIO!$C$4:$G$4=$B17))</f>
        <v>0</v>
      </c>
      <c r="CO17" s="99">
        <f t="shared" si="30"/>
        <v>0</v>
      </c>
      <c r="CP17" s="99">
        <f>SUMPRODUCT(1*(ORARIO!$C$5:$G$14=CP$3&amp;" "&amp;$A17)*(ORARIO!$B$5:$B$14=CP$4)*(ORARIO!$C$4:$G$4=$B17))</f>
        <v>0</v>
      </c>
      <c r="CQ17" s="99">
        <f t="shared" si="31"/>
        <v>0</v>
      </c>
      <c r="CR17" s="99">
        <f>SUMPRODUCT(1*(ORARIO!$C$5:$G$14=CR$3&amp;" "&amp;$A17)*(ORARIO!$B$5:$B$14=CR$4)*(ORARIO!$C$4:$G$4=$B17))</f>
        <v>0</v>
      </c>
      <c r="CS17" s="93">
        <f t="shared" si="32"/>
        <v>0</v>
      </c>
      <c r="CT17" s="100">
        <f>SUMPRODUCT(1*(ORARIO!$C$5:$G$14=CT$3&amp;" "&amp;$A17)*(ORARIO!$B$5:$B$14=CT$4)*(ORARIO!$C$4:$G$4=$B17))</f>
        <v>0</v>
      </c>
      <c r="CU17" s="101">
        <f t="shared" si="33"/>
        <v>0</v>
      </c>
      <c r="CV17" s="102">
        <f>SUMPRODUCT(1*(ORARIO!$C$5:$G$14=CV$3&amp;" "&amp;$A17)*(ORARIO!$B$5:$B$14=CV$4)*(ORARIO!$C$4:$G$4=$B17))</f>
        <v>0</v>
      </c>
      <c r="CW17" s="102">
        <f t="shared" si="34"/>
        <v>0</v>
      </c>
      <c r="CX17" s="102">
        <f>SUMPRODUCT(1*(ORARIO!$C$5:$G$14=CX$3&amp;" "&amp;$A17)*(ORARIO!$B$5:$B$14=CX$4)*(ORARIO!$C$4:$G$4=$B17))</f>
        <v>0</v>
      </c>
      <c r="CY17" s="102">
        <f t="shared" si="35"/>
        <v>0</v>
      </c>
      <c r="CZ17" s="99">
        <f>SUMPRODUCT(1*(ORARIO!$C$5:$G$14=CZ$3&amp;" "&amp;$A17)*(ORARIO!$B$5:$B$14=CZ$4)*(ORARIO!$C$4:$G$4=$B17))</f>
        <v>0</v>
      </c>
      <c r="DA17" s="99">
        <f t="shared" si="36"/>
        <v>0</v>
      </c>
      <c r="DB17" s="99">
        <f>SUMPRODUCT(1*(ORARIO!$C$5:$G$14=DB$3&amp;" "&amp;$A17)*(ORARIO!$B$5:$B$14=DB$4)*(ORARIO!$C$4:$G$4=$B17))</f>
        <v>0</v>
      </c>
      <c r="DC17" s="99">
        <f t="shared" si="37"/>
        <v>0</v>
      </c>
      <c r="DD17" s="99">
        <f>SUMPRODUCT(1*(ORARIO!$C$5:$G$14=DD$3&amp;" "&amp;$A17)*(ORARIO!$B$5:$B$14=DD$4)*(ORARIO!$C$4:$G$4=$B17))</f>
        <v>0</v>
      </c>
      <c r="DE17" s="99">
        <f t="shared" si="38"/>
        <v>0</v>
      </c>
      <c r="DF17" s="99">
        <f>SUMPRODUCT(1*(ORARIO!$C$5:$G$14=DF$3&amp;" "&amp;$A17)*(ORARIO!$B$5:$B$14=DF$4)*(ORARIO!$C$4:$G$4=$B17))</f>
        <v>0</v>
      </c>
      <c r="DG17" s="99">
        <f t="shared" si="39"/>
        <v>0</v>
      </c>
      <c r="DH17" s="99">
        <f>SUMPRODUCT(1*(ORARIO!$C$5:$G$14=DH$3&amp;" "&amp;$A17)*(ORARIO!$B$5:$B$14=DH$4)*(ORARIO!$C$4:$G$4=$B17))</f>
        <v>0</v>
      </c>
      <c r="DI17" s="93">
        <f t="shared" si="40"/>
        <v>0</v>
      </c>
      <c r="DJ17" s="100">
        <f>SUMPRODUCT(1*(ORARIO!$C$5:$G$14=DJ$3&amp;" "&amp;$A17)*(ORARIO!$B$5:$B$14=DJ$4)*(ORARIO!$C$4:$G$4=$B17))</f>
        <v>0</v>
      </c>
      <c r="DK17" s="101">
        <f t="shared" si="41"/>
        <v>0</v>
      </c>
      <c r="DL17" s="102">
        <f>SUMPRODUCT(1*(ORARIO!$C$5:$G$14=DL$3&amp;" "&amp;$A17)*(ORARIO!$B$5:$B$14=DL$4)*(ORARIO!$C$4:$G$4=$B17))</f>
        <v>0</v>
      </c>
      <c r="DM17" s="102">
        <f t="shared" si="42"/>
        <v>0</v>
      </c>
      <c r="DN17" s="102">
        <f>SUMPRODUCT(1*(ORARIO!$C$5:$G$14=DN$3&amp;" "&amp;$A17)*(ORARIO!$B$5:$B$14=DN$4)*(ORARIO!$C$4:$G$4=$B17))</f>
        <v>0</v>
      </c>
      <c r="DO17" s="102">
        <f t="shared" si="43"/>
        <v>0</v>
      </c>
      <c r="DP17" s="99">
        <f>SUMPRODUCT(1*(ORARIO!$C$5:$G$14=DP$3&amp;" "&amp;$A17)*(ORARIO!$B$5:$B$14=DP$4)*(ORARIO!$C$4:$G$4=$B17))</f>
        <v>0</v>
      </c>
      <c r="DQ17" s="99">
        <f t="shared" si="44"/>
        <v>0</v>
      </c>
      <c r="DR17" s="99">
        <f>SUMPRODUCT(1*(ORARIO!$C$5:$G$14=DR$3&amp;" "&amp;$A17)*(ORARIO!$B$5:$B$14=DR$4)*(ORARIO!$C$4:$G$4=$B17))</f>
        <v>0</v>
      </c>
      <c r="DS17" s="99">
        <f t="shared" si="45"/>
        <v>0</v>
      </c>
      <c r="DT17" s="99">
        <f>SUMPRODUCT(1*(ORARIO!$C$5:$G$14=DT$3&amp;" "&amp;$A17)*(ORARIO!$B$5:$B$14=DT$4)*(ORARIO!$C$4:$G$4=$B17))</f>
        <v>0</v>
      </c>
      <c r="DU17" s="99">
        <f t="shared" si="46"/>
        <v>0</v>
      </c>
      <c r="DV17" s="99">
        <f>SUMPRODUCT(1*(ORARIO!$C$5:$G$14=DV$3&amp;" "&amp;$A17)*(ORARIO!$B$5:$B$14=DV$4)*(ORARIO!$C$4:$G$4=$B17))</f>
        <v>0</v>
      </c>
      <c r="DW17" s="99">
        <f t="shared" si="47"/>
        <v>0</v>
      </c>
      <c r="DX17" s="99">
        <f>SUMPRODUCT(1*(ORARIO!$C$5:$G$14=DX$3&amp;" "&amp;$A17)*(ORARIO!$B$5:$B$14=DX$4)*(ORARIO!$C$4:$G$4=$B17))</f>
        <v>0</v>
      </c>
      <c r="DY17" s="93">
        <f t="shared" si="48"/>
        <v>0</v>
      </c>
      <c r="DZ17" s="100">
        <f>SUMPRODUCT(1*(ORARIO!$C$5:$G$14=DZ$3&amp;" "&amp;$A17)*(ORARIO!$B$5:$B$14=DZ$4)*(ORARIO!$C$4:$G$4=$B17))</f>
        <v>0</v>
      </c>
      <c r="EA17" s="101">
        <f t="shared" si="49"/>
        <v>0</v>
      </c>
      <c r="EB17" s="102">
        <f>SUMPRODUCT(1*(ORARIO!$C$5:$G$14=EB$3&amp;" "&amp;$A17)*(ORARIO!$B$5:$B$14=EB$4)*(ORARIO!$C$4:$G$4=$B17))</f>
        <v>0</v>
      </c>
      <c r="EC17" s="102">
        <f t="shared" si="50"/>
        <v>0</v>
      </c>
      <c r="ED17" s="102">
        <f>SUMPRODUCT(1*(ORARIO!$C$5:$G$14=ED$3&amp;" "&amp;$A17)*(ORARIO!$B$5:$B$14=ED$4)*(ORARIO!$C$4:$G$4=$B17))</f>
        <v>0</v>
      </c>
      <c r="EE17" s="102">
        <f t="shared" si="51"/>
        <v>0</v>
      </c>
      <c r="EF17" s="99">
        <f>SUMPRODUCT(1*(ORARIO!$C$5:$G$14=EF$3&amp;" "&amp;$A17)*(ORARIO!$B$5:$B$14=EF$4)*(ORARIO!$C$4:$G$4=$B17))</f>
        <v>0</v>
      </c>
      <c r="EG17" s="99">
        <f t="shared" si="52"/>
        <v>0</v>
      </c>
      <c r="EH17" s="99">
        <f>SUMPRODUCT(1*(ORARIO!$C$5:$G$14=EH$3&amp;" "&amp;$A17)*(ORARIO!$B$5:$B$14=EH$4)*(ORARIO!$C$4:$G$4=$B17))</f>
        <v>0</v>
      </c>
      <c r="EI17" s="99">
        <f t="shared" si="53"/>
        <v>0</v>
      </c>
      <c r="EJ17" s="99">
        <f>SUMPRODUCT(1*(ORARIO!$C$5:$G$14=EJ$3&amp;" "&amp;$A17)*(ORARIO!$B$5:$B$14=EJ$4)*(ORARIO!$C$4:$G$4=$B17))</f>
        <v>0</v>
      </c>
      <c r="EK17" s="99">
        <f t="shared" si="54"/>
        <v>0</v>
      </c>
      <c r="EL17" s="99">
        <f>SUMPRODUCT(1*(ORARIO!$C$5:$G$14=EL$3&amp;" "&amp;$A17)*(ORARIO!$B$5:$B$14=EL$4)*(ORARIO!$C$4:$G$4=$B17))</f>
        <v>0</v>
      </c>
      <c r="EM17" s="99">
        <f t="shared" si="55"/>
        <v>0</v>
      </c>
      <c r="EN17" s="99">
        <f>SUMPRODUCT(1*(ORARIO!$C$5:$G$14=EN$3&amp;" "&amp;$A17)*(ORARIO!$B$5:$B$14=EN$4)*(ORARIO!$C$4:$G$4=$B17))</f>
        <v>0</v>
      </c>
      <c r="EO17" s="93">
        <f t="shared" si="56"/>
        <v>0</v>
      </c>
      <c r="EP17" s="100">
        <f>SUMPRODUCT(1*(ORARIO!$C$5:$G$14=EP$3&amp;" "&amp;$A17)*(ORARIO!$B$5:$B$14=EP$4)*(ORARIO!$C$4:$G$4=$B17))</f>
        <v>0</v>
      </c>
      <c r="EQ17" s="101">
        <f t="shared" si="57"/>
        <v>0</v>
      </c>
      <c r="ER17" s="102">
        <f>SUMPRODUCT(1*(ORARIO!$C$5:$G$14=ER$3&amp;" "&amp;$A17)*(ORARIO!$B$5:$B$14=ER$4)*(ORARIO!$C$4:$G$4=$B17))</f>
        <v>0</v>
      </c>
      <c r="ES17" s="102">
        <f t="shared" si="58"/>
        <v>0</v>
      </c>
      <c r="ET17" s="102">
        <f>SUMPRODUCT(1*(ORARIO!$C$5:$G$14=ET$3&amp;" "&amp;$A17)*(ORARIO!$B$5:$B$14=ET$4)*(ORARIO!$C$4:$G$4=$B17))</f>
        <v>0</v>
      </c>
      <c r="EU17" s="102">
        <f t="shared" si="59"/>
        <v>0</v>
      </c>
      <c r="EV17" s="99">
        <f>SUMPRODUCT(1*(ORARIO!$C$5:$G$14=EV$3&amp;" "&amp;$A17)*(ORARIO!$B$5:$B$14=EV$4)*(ORARIO!$C$4:$G$4=$B17))</f>
        <v>0</v>
      </c>
      <c r="EW17" s="99">
        <f t="shared" si="60"/>
        <v>0</v>
      </c>
      <c r="EX17" s="99">
        <f>SUMPRODUCT(1*(ORARIO!$C$5:$G$14=EX$3&amp;" "&amp;$A17)*(ORARIO!$B$5:$B$14=EX$4)*(ORARIO!$C$4:$G$4=$B17))</f>
        <v>0</v>
      </c>
      <c r="EY17" s="99">
        <f t="shared" si="61"/>
        <v>0</v>
      </c>
      <c r="EZ17" s="99">
        <f>SUMPRODUCT(1*(ORARIO!$C$5:$G$14=EZ$3&amp;" "&amp;$A17)*(ORARIO!$B$5:$B$14=EZ$4)*(ORARIO!$C$4:$G$4=$B17))</f>
        <v>0</v>
      </c>
      <c r="FA17" s="99">
        <f t="shared" si="62"/>
        <v>0</v>
      </c>
      <c r="FB17" s="99">
        <f>SUMPRODUCT(1*(ORARIO!$C$5:$G$14=FB$3&amp;" "&amp;$A17)*(ORARIO!$B$5:$B$14=FB$4)*(ORARIO!$C$4:$G$4=$B17))</f>
        <v>0</v>
      </c>
      <c r="FC17" s="99">
        <f t="shared" si="63"/>
        <v>0</v>
      </c>
      <c r="FD17" s="99">
        <f>SUMPRODUCT(1*(ORARIO!$C$5:$G$14=FD$3&amp;" "&amp;$A17)*(ORARIO!$B$5:$B$14=FD$4)*(ORARIO!$C$4:$G$4=$B17))</f>
        <v>0</v>
      </c>
      <c r="FE17" s="93">
        <f t="shared" si="64"/>
        <v>0</v>
      </c>
      <c r="FF17" s="100">
        <f>SUMPRODUCT(1*(ORARIO!$C$5:$G$14=FF$3&amp;" "&amp;$A17)*(ORARIO!$B$5:$B$14=FF$4)*(ORARIO!$C$4:$G$4=$B17))</f>
        <v>0</v>
      </c>
      <c r="FG17" s="101">
        <f t="shared" si="65"/>
        <v>0</v>
      </c>
    </row>
    <row r="18" spans="1:163" ht="12" customHeight="1">
      <c r="A18" s="97" t="s">
        <v>11</v>
      </c>
      <c r="B18" s="104" t="s">
        <v>112</v>
      </c>
      <c r="D18" s="99">
        <f>SUMPRODUCT(1*(ORARIO!$C$5:$G$14=D$3&amp;" "&amp;$A18)*(ORARIO!$B$5:$B$14=D$4)*(ORARIO!$C$4:$G$4=$B18))</f>
        <v>0</v>
      </c>
      <c r="E18" s="93">
        <f t="shared" si="0"/>
        <v>0</v>
      </c>
      <c r="F18" s="99">
        <f>SUMPRODUCT(1*(ORARIO!$C$5:$G$14=F$3&amp;" "&amp;$A18)*(ORARIO!$B$5:$B$14=F$4)*(ORARIO!$C$4:$G$4=$B18))</f>
        <v>0</v>
      </c>
      <c r="G18" s="93">
        <f t="shared" si="1"/>
        <v>0</v>
      </c>
      <c r="H18" s="99">
        <f>SUMPRODUCT(1*(ORARIO!$C$5:$G$14=H$3&amp;" "&amp;$A18)*(ORARIO!$B$5:$B$14=H$4)*(ORARIO!$C$4:$G$4=$B18))</f>
        <v>0</v>
      </c>
      <c r="I18" s="93">
        <f t="shared" si="2"/>
        <v>0</v>
      </c>
      <c r="J18" s="99">
        <f>SUMPRODUCT(1*(ORARIO!$C$5:$G$14=J$3&amp;" "&amp;$A18)*(ORARIO!$B$5:$B$14=J$4)*(ORARIO!$C$4:$G$4=$B18))</f>
        <v>0</v>
      </c>
      <c r="K18" s="93">
        <f t="shared" si="3"/>
        <v>0</v>
      </c>
      <c r="L18" s="99">
        <f>SUMPRODUCT(1*(ORARIO!$C$5:$G$14=L$3&amp;" "&amp;$A18)*(ORARIO!$B$5:$B$14=L$4)*(ORARIO!$C$4:$G$4=$B18))</f>
        <v>0</v>
      </c>
      <c r="M18" s="93">
        <f t="shared" si="4"/>
        <v>0</v>
      </c>
      <c r="N18" s="99">
        <f>SUMPRODUCT(1*(ORARIO!$C$5:$G$14=N$3&amp;" "&amp;$A18)*(ORARIO!$B$5:$B$14=N$4)*(ORARIO!$C$4:$G$4=$B18))</f>
        <v>0</v>
      </c>
      <c r="O18" s="93">
        <f t="shared" si="5"/>
        <v>0</v>
      </c>
      <c r="P18" s="99">
        <f>SUMPRODUCT(1*(ORARIO!$C$5:$G$14=P$3&amp;" "&amp;$A18)*(ORARIO!$B$5:$B$14=P$4)*(ORARIO!$C$4:$G$4=$B18))</f>
        <v>0</v>
      </c>
      <c r="Q18" s="93">
        <f t="shared" si="6"/>
        <v>0</v>
      </c>
      <c r="R18" s="100">
        <f>SUMPRODUCT(1*(ORARIO!$C$5:$G$14=R$3&amp;" "&amp;$A18)*(ORARIO!$B$5:$B$14=R$4)*(ORARIO!$C$4:$G$4=$B18))</f>
        <v>0</v>
      </c>
      <c r="S18" s="101">
        <f t="shared" si="66"/>
        <v>0</v>
      </c>
      <c r="T18" s="102">
        <f>SUMPRODUCT(1*(ORARIO!$C$5:$G$14=T$3&amp;" "&amp;$A18)*(ORARIO!$B$5:$B$14=T$4)*(ORARIO!$C$4:$G$4=$B18))</f>
        <v>0</v>
      </c>
      <c r="U18" s="93">
        <f t="shared" si="67"/>
        <v>0</v>
      </c>
      <c r="V18" s="99">
        <f>SUMPRODUCT(1*(ORARIO!$C$5:$G$14=V$3&amp;" "&amp;$A18)*(ORARIO!$B$5:$B$14=V$4)*(ORARIO!$C$4:$G$4=$B18))</f>
        <v>0</v>
      </c>
      <c r="W18" s="93">
        <f t="shared" si="68"/>
        <v>0</v>
      </c>
      <c r="X18" s="99">
        <f>SUMPRODUCT(1*(ORARIO!$C$5:$G$14=X$3&amp;" "&amp;$A18)*(ORARIO!$B$5:$B$14=X$4)*(ORARIO!$C$4:$G$4=$B18))</f>
        <v>0</v>
      </c>
      <c r="Y18" s="93">
        <f t="shared" si="69"/>
        <v>0</v>
      </c>
      <c r="Z18" s="99">
        <f>SUMPRODUCT(1*(ORARIO!$C$5:$G$14=Z$3&amp;" "&amp;$A18)*(ORARIO!$B$5:$B$14=Z$4)*(ORARIO!$C$4:$G$4=$B18))</f>
        <v>0</v>
      </c>
      <c r="AA18" s="93">
        <f t="shared" si="70"/>
        <v>0</v>
      </c>
      <c r="AB18" s="99">
        <f>SUMPRODUCT(1*(ORARIO!$C$5:$G$14=AB$3&amp;" "&amp;$A18)*(ORARIO!$B$5:$B$14=AB$4)*(ORARIO!$C$4:$G$4=$B18))</f>
        <v>0</v>
      </c>
      <c r="AC18" s="93">
        <f t="shared" si="71"/>
        <v>0</v>
      </c>
      <c r="AD18" s="99">
        <f>SUMPRODUCT(1*(ORARIO!$C$5:$G$14=AD$3&amp;" "&amp;$A18)*(ORARIO!$B$5:$B$14=AD$4)*(ORARIO!$C$4:$G$4=$B18))</f>
        <v>0</v>
      </c>
      <c r="AE18" s="93">
        <f t="shared" si="72"/>
        <v>0</v>
      </c>
      <c r="AF18" s="99">
        <f>SUMPRODUCT(1*(ORARIO!$C$5:$G$14=AF$3&amp;" "&amp;$A18)*(ORARIO!$B$5:$B$14=AF$4)*(ORARIO!$C$4:$G$4=$B18))</f>
        <v>0</v>
      </c>
      <c r="AG18" s="93">
        <f t="shared" si="73"/>
        <v>0</v>
      </c>
      <c r="AH18" s="100">
        <f>SUMPRODUCT(1*(ORARIO!$C$5:$G$14=AH$3&amp;" "&amp;$A18)*(ORARIO!$B$5:$B$14=AH$4)*(ORARIO!$C$4:$G$4=$B18))</f>
        <v>0</v>
      </c>
      <c r="AI18" s="101">
        <f t="shared" si="74"/>
        <v>0</v>
      </c>
      <c r="AJ18" s="102">
        <f>SUMPRODUCT(1*(ORARIO!$C$5:$G$14=AJ$3&amp;" "&amp;$A18)*(ORARIO!$B$5:$B$14=AJ$4)*(ORARIO!$C$4:$G$4=$B18))</f>
        <v>0</v>
      </c>
      <c r="AK18" s="93">
        <f t="shared" si="75"/>
        <v>0</v>
      </c>
      <c r="AL18" s="99">
        <f>SUMPRODUCT(1*(ORARIO!$C$5:$G$14=AL$3&amp;" "&amp;$A18)*(ORARIO!$B$5:$B$14=AL$4)*(ORARIO!$C$4:$G$4=$B18))</f>
        <v>0</v>
      </c>
      <c r="AM18" s="93">
        <f t="shared" si="76"/>
        <v>0</v>
      </c>
      <c r="AN18" s="99">
        <f>SUMPRODUCT(1*(ORARIO!$C$5:$G$14=AN$3&amp;" "&amp;$A18)*(ORARIO!$B$5:$B$14=AN$4)*(ORARIO!$C$4:$G$4=$B18))</f>
        <v>0</v>
      </c>
      <c r="AO18" s="93">
        <f t="shared" si="77"/>
        <v>0</v>
      </c>
      <c r="AP18" s="99">
        <f>SUMPRODUCT(1*(ORARIO!$C$5:$G$14=AP$3&amp;" "&amp;$A18)*(ORARIO!$B$5:$B$14=AP$4)*(ORARIO!$C$4:$G$4=$B18))</f>
        <v>0</v>
      </c>
      <c r="AQ18" s="93">
        <f t="shared" si="78"/>
        <v>0</v>
      </c>
      <c r="AR18" s="99">
        <f>SUMPRODUCT(1*(ORARIO!$C$5:$G$14=AR$3&amp;" "&amp;$A18)*(ORARIO!$B$5:$B$14=AR$4)*(ORARIO!$C$4:$G$4=$B18))</f>
        <v>0</v>
      </c>
      <c r="AS18" s="93">
        <f t="shared" si="79"/>
        <v>0</v>
      </c>
      <c r="AT18" s="99">
        <f>SUMPRODUCT(1*(ORARIO!$C$5:$G$14=AT$3&amp;" "&amp;$A18)*(ORARIO!$B$5:$B$14=AT$4)*(ORARIO!$C$4:$G$4=$B18))</f>
        <v>0</v>
      </c>
      <c r="AU18" s="93">
        <f t="shared" si="7"/>
        <v>0</v>
      </c>
      <c r="AV18" s="99">
        <f>SUMPRODUCT(1*(ORARIO!$C$5:$G$14=AV$3&amp;" "&amp;$A18)*(ORARIO!$B$5:$B$14=AV$4)*(ORARIO!$C$4:$G$4=$B18))</f>
        <v>0</v>
      </c>
      <c r="AW18" s="93">
        <f t="shared" si="8"/>
        <v>0</v>
      </c>
      <c r="AX18" s="100">
        <f>SUMPRODUCT(1*(ORARIO!$C$5:$G$14=AX$3&amp;" "&amp;$A18)*(ORARIO!$B$5:$B$14=AX$4)*(ORARIO!$C$4:$G$4=$B18))</f>
        <v>0</v>
      </c>
      <c r="AY18" s="101">
        <f t="shared" si="9"/>
        <v>0</v>
      </c>
      <c r="AZ18" s="102">
        <f>SUMPRODUCT(1*(ORARIO!$C$5:$G$14=AZ$3&amp;" "&amp;$A18)*(ORARIO!$B$5:$B$14=AZ$4)*(ORARIO!$C$4:$G$4=$B18))</f>
        <v>0</v>
      </c>
      <c r="BA18" s="102">
        <f t="shared" si="10"/>
        <v>0</v>
      </c>
      <c r="BB18" s="102">
        <f>SUMPRODUCT(1*(ORARIO!$C$5:$G$14=BB$3&amp;" "&amp;$A18)*(ORARIO!$B$5:$B$14=BB$4)*(ORARIO!$C$4:$G$4=$B18))</f>
        <v>0</v>
      </c>
      <c r="BC18" s="102">
        <f t="shared" si="11"/>
        <v>0</v>
      </c>
      <c r="BD18" s="99">
        <f>SUMPRODUCT(1*(ORARIO!$C$5:$G$14=BD$3&amp;" "&amp;$A18)*(ORARIO!$B$5:$B$14=BD$4)*(ORARIO!$C$4:$G$4=$B18))</f>
        <v>0</v>
      </c>
      <c r="BE18" s="99">
        <f t="shared" si="12"/>
        <v>0</v>
      </c>
      <c r="BF18" s="99">
        <f>SUMPRODUCT(1*(ORARIO!$C$5:$G$14=BF$3&amp;" "&amp;$A18)*(ORARIO!$B$5:$B$14=BF$4)*(ORARIO!$C$4:$G$4=$B18))</f>
        <v>0</v>
      </c>
      <c r="BG18" s="99">
        <f t="shared" si="13"/>
        <v>0</v>
      </c>
      <c r="BH18" s="99">
        <f>SUMPRODUCT(1*(ORARIO!$C$5:$G$14=BH$3&amp;" "&amp;$A18)*(ORARIO!$B$5:$B$14=BH$4)*(ORARIO!$C$4:$G$4=$B18))</f>
        <v>0</v>
      </c>
      <c r="BI18" s="99">
        <f t="shared" si="14"/>
        <v>0</v>
      </c>
      <c r="BJ18" s="99">
        <f>SUMPRODUCT(1*(ORARIO!$C$5:$G$14=BJ$3&amp;" "&amp;$A18)*(ORARIO!$B$5:$B$14=BJ$4)*(ORARIO!$C$4:$G$4=$B18))</f>
        <v>0</v>
      </c>
      <c r="BK18" s="99">
        <f t="shared" si="15"/>
        <v>0</v>
      </c>
      <c r="BL18" s="99">
        <f>SUMPRODUCT(1*(ORARIO!$C$5:$G$14=BL$3&amp;" "&amp;$A18)*(ORARIO!$B$5:$B$14=BL$4)*(ORARIO!$C$4:$G$4=$B18))</f>
        <v>0</v>
      </c>
      <c r="BM18" s="93">
        <f t="shared" si="16"/>
        <v>0</v>
      </c>
      <c r="BN18" s="100">
        <f>SUMPRODUCT(1*(ORARIO!$C$5:$G$14=BN$3&amp;" "&amp;$A18)*(ORARIO!$B$5:$B$14=BN$4)*(ORARIO!$C$4:$G$4=$B18))</f>
        <v>0</v>
      </c>
      <c r="BO18" s="101">
        <f t="shared" si="17"/>
        <v>0</v>
      </c>
      <c r="BP18" s="102">
        <f>SUMPRODUCT(1*(ORARIO!$C$5:$G$14=BP$3&amp;" "&amp;$A18)*(ORARIO!$B$5:$B$14=BP$4)*(ORARIO!$C$4:$G$4=$B18))</f>
        <v>0</v>
      </c>
      <c r="BQ18" s="102">
        <f t="shared" si="18"/>
        <v>0</v>
      </c>
      <c r="BR18" s="102">
        <f>SUMPRODUCT(1*(ORARIO!$C$5:$G$14=BR$3&amp;" "&amp;$A18)*(ORARIO!$B$5:$B$14=BR$4)*(ORARIO!$C$4:$G$4=$B18))</f>
        <v>0</v>
      </c>
      <c r="BS18" s="102">
        <f t="shared" si="19"/>
        <v>0</v>
      </c>
      <c r="BT18" s="99">
        <f>SUMPRODUCT(1*(ORARIO!$C$5:$G$14=BT$3&amp;" "&amp;$A18)*(ORARIO!$B$5:$B$14=BT$4)*(ORARIO!$C$4:$G$4=$B18))</f>
        <v>0</v>
      </c>
      <c r="BU18" s="99">
        <f t="shared" si="20"/>
        <v>0</v>
      </c>
      <c r="BV18" s="99">
        <f>SUMPRODUCT(1*(ORARIO!$C$5:$G$14=BV$3&amp;" "&amp;$A18)*(ORARIO!$B$5:$B$14=BV$4)*(ORARIO!$C$4:$G$4=$B18))</f>
        <v>0</v>
      </c>
      <c r="BW18" s="99">
        <f t="shared" si="21"/>
        <v>0</v>
      </c>
      <c r="BX18" s="99">
        <f>SUMPRODUCT(1*(ORARIO!$C$5:$G$14=BX$3&amp;" "&amp;$A18)*(ORARIO!$B$5:$B$14=BX$4)*(ORARIO!$C$4:$G$4=$B18))</f>
        <v>0</v>
      </c>
      <c r="BY18" s="99">
        <f t="shared" si="22"/>
        <v>0</v>
      </c>
      <c r="BZ18" s="99">
        <f>SUMPRODUCT(1*(ORARIO!$C$5:$G$14=BZ$3&amp;" "&amp;$A18)*(ORARIO!$B$5:$B$14=BZ$4)*(ORARIO!$C$4:$G$4=$B18))</f>
        <v>0</v>
      </c>
      <c r="CA18" s="99">
        <f t="shared" si="23"/>
        <v>0</v>
      </c>
      <c r="CB18" s="99">
        <f>SUMPRODUCT(1*(ORARIO!$C$5:$G$14=CB$3&amp;" "&amp;$A18)*(ORARIO!$B$5:$B$14=CB$4)*(ORARIO!$C$4:$G$4=$B18))</f>
        <v>0</v>
      </c>
      <c r="CC18" s="93">
        <f t="shared" si="24"/>
        <v>0</v>
      </c>
      <c r="CD18" s="100">
        <f>SUMPRODUCT(1*(ORARIO!$C$5:$G$14=CD$3&amp;" "&amp;$A18)*(ORARIO!$B$5:$B$14=CD$4)*(ORARIO!$C$4:$G$4=$B18))</f>
        <v>0</v>
      </c>
      <c r="CE18" s="101">
        <f t="shared" si="25"/>
        <v>0</v>
      </c>
      <c r="CF18" s="102">
        <f>SUMPRODUCT(1*(ORARIO!$C$5:$G$14=CF$3&amp;" "&amp;$A18)*(ORARIO!$B$5:$B$14=CF$4)*(ORARIO!$C$4:$G$4=$B18))</f>
        <v>0</v>
      </c>
      <c r="CG18" s="102">
        <f t="shared" si="26"/>
        <v>0</v>
      </c>
      <c r="CH18" s="99">
        <f>SUMPRODUCT(1*(ORARIO!$C$5:$G$14=CH$3&amp;" "&amp;$A18)*(ORARIO!$B$5:$B$14=CH$4)*(ORARIO!$C$4:$G$4=$B18))</f>
        <v>0</v>
      </c>
      <c r="CI18" s="99">
        <f t="shared" si="27"/>
        <v>0</v>
      </c>
      <c r="CJ18" s="99">
        <f>SUMPRODUCT(1*(ORARIO!$C$5:$G$14=CJ$3&amp;" "&amp;$A18)*(ORARIO!$B$5:$B$14=CJ$4)*(ORARIO!$C$4:$G$4=$B18))</f>
        <v>0</v>
      </c>
      <c r="CK18" s="99">
        <f t="shared" si="28"/>
        <v>0</v>
      </c>
      <c r="CL18" s="99">
        <f>SUMPRODUCT(1*(ORARIO!$C$5:$G$14=CL$3&amp;" "&amp;$A18)*(ORARIO!$B$5:$B$14=CL$4)*(ORARIO!$C$4:$G$4=$B18))</f>
        <v>0</v>
      </c>
      <c r="CM18" s="99">
        <f t="shared" si="29"/>
        <v>0</v>
      </c>
      <c r="CN18" s="99">
        <f>SUMPRODUCT(1*(ORARIO!$C$5:$G$14=CN$3&amp;" "&amp;$A18)*(ORARIO!$B$5:$B$14=CN$4)*(ORARIO!$C$4:$G$4=$B18))</f>
        <v>0</v>
      </c>
      <c r="CO18" s="99">
        <f t="shared" si="30"/>
        <v>0</v>
      </c>
      <c r="CP18" s="99">
        <f>SUMPRODUCT(1*(ORARIO!$C$5:$G$14=CP$3&amp;" "&amp;$A18)*(ORARIO!$B$5:$B$14=CP$4)*(ORARIO!$C$4:$G$4=$B18))</f>
        <v>0</v>
      </c>
      <c r="CQ18" s="99">
        <f t="shared" si="31"/>
        <v>0</v>
      </c>
      <c r="CR18" s="99">
        <f>SUMPRODUCT(1*(ORARIO!$C$5:$G$14=CR$3&amp;" "&amp;$A18)*(ORARIO!$B$5:$B$14=CR$4)*(ORARIO!$C$4:$G$4=$B18))</f>
        <v>0</v>
      </c>
      <c r="CS18" s="93">
        <f t="shared" si="32"/>
        <v>0</v>
      </c>
      <c r="CT18" s="100">
        <f>SUMPRODUCT(1*(ORARIO!$C$5:$G$14=CT$3&amp;" "&amp;$A18)*(ORARIO!$B$5:$B$14=CT$4)*(ORARIO!$C$4:$G$4=$B18))</f>
        <v>0</v>
      </c>
      <c r="CU18" s="101">
        <f t="shared" si="33"/>
        <v>0</v>
      </c>
      <c r="CV18" s="102">
        <f>SUMPRODUCT(1*(ORARIO!$C$5:$G$14=CV$3&amp;" "&amp;$A18)*(ORARIO!$B$5:$B$14=CV$4)*(ORARIO!$C$4:$G$4=$B18))</f>
        <v>0</v>
      </c>
      <c r="CW18" s="102">
        <f t="shared" si="34"/>
        <v>0</v>
      </c>
      <c r="CX18" s="102">
        <f>SUMPRODUCT(1*(ORARIO!$C$5:$G$14=CX$3&amp;" "&amp;$A18)*(ORARIO!$B$5:$B$14=CX$4)*(ORARIO!$C$4:$G$4=$B18))</f>
        <v>0</v>
      </c>
      <c r="CY18" s="102">
        <f t="shared" si="35"/>
        <v>0</v>
      </c>
      <c r="CZ18" s="99">
        <f>SUMPRODUCT(1*(ORARIO!$C$5:$G$14=CZ$3&amp;" "&amp;$A18)*(ORARIO!$B$5:$B$14=CZ$4)*(ORARIO!$C$4:$G$4=$B18))</f>
        <v>0</v>
      </c>
      <c r="DA18" s="99">
        <f t="shared" si="36"/>
        <v>0</v>
      </c>
      <c r="DB18" s="99">
        <f>SUMPRODUCT(1*(ORARIO!$C$5:$G$14=DB$3&amp;" "&amp;$A18)*(ORARIO!$B$5:$B$14=DB$4)*(ORARIO!$C$4:$G$4=$B18))</f>
        <v>1</v>
      </c>
      <c r="DC18" s="99">
        <f t="shared" si="37"/>
        <v>0.5</v>
      </c>
      <c r="DD18" s="99">
        <f>SUMPRODUCT(1*(ORARIO!$C$5:$G$14=DD$3&amp;" "&amp;$A18)*(ORARIO!$B$5:$B$14=DD$4)*(ORARIO!$C$4:$G$4=$B18))</f>
        <v>0</v>
      </c>
      <c r="DE18" s="99">
        <f t="shared" si="38"/>
        <v>0</v>
      </c>
      <c r="DF18" s="99">
        <f>SUMPRODUCT(1*(ORARIO!$C$5:$G$14=DF$3&amp;" "&amp;$A18)*(ORARIO!$B$5:$B$14=DF$4)*(ORARIO!$C$4:$G$4=$B18))</f>
        <v>0</v>
      </c>
      <c r="DG18" s="99">
        <f t="shared" si="39"/>
        <v>0</v>
      </c>
      <c r="DH18" s="99">
        <f>SUMPRODUCT(1*(ORARIO!$C$5:$G$14=DH$3&amp;" "&amp;$A18)*(ORARIO!$B$5:$B$14=DH$4)*(ORARIO!$C$4:$G$4=$B18))</f>
        <v>0</v>
      </c>
      <c r="DI18" s="93">
        <f t="shared" si="40"/>
        <v>0</v>
      </c>
      <c r="DJ18" s="100">
        <f>SUMPRODUCT(1*(ORARIO!$C$5:$G$14=DJ$3&amp;" "&amp;$A18)*(ORARIO!$B$5:$B$14=DJ$4)*(ORARIO!$C$4:$G$4=$B18))</f>
        <v>0</v>
      </c>
      <c r="DK18" s="101">
        <f t="shared" si="41"/>
        <v>0</v>
      </c>
      <c r="DL18" s="102">
        <f>SUMPRODUCT(1*(ORARIO!$C$5:$G$14=DL$3&amp;" "&amp;$A18)*(ORARIO!$B$5:$B$14=DL$4)*(ORARIO!$C$4:$G$4=$B18))</f>
        <v>0</v>
      </c>
      <c r="DM18" s="102">
        <f t="shared" si="42"/>
        <v>0</v>
      </c>
      <c r="DN18" s="102">
        <f>SUMPRODUCT(1*(ORARIO!$C$5:$G$14=DN$3&amp;" "&amp;$A18)*(ORARIO!$B$5:$B$14=DN$4)*(ORARIO!$C$4:$G$4=$B18))</f>
        <v>0</v>
      </c>
      <c r="DO18" s="102">
        <f t="shared" si="43"/>
        <v>0</v>
      </c>
      <c r="DP18" s="99">
        <f>SUMPRODUCT(1*(ORARIO!$C$5:$G$14=DP$3&amp;" "&amp;$A18)*(ORARIO!$B$5:$B$14=DP$4)*(ORARIO!$C$4:$G$4=$B18))</f>
        <v>0</v>
      </c>
      <c r="DQ18" s="99">
        <f t="shared" si="44"/>
        <v>0</v>
      </c>
      <c r="DR18" s="99">
        <f>SUMPRODUCT(1*(ORARIO!$C$5:$G$14=DR$3&amp;" "&amp;$A18)*(ORARIO!$B$5:$B$14=DR$4)*(ORARIO!$C$4:$G$4=$B18))</f>
        <v>0</v>
      </c>
      <c r="DS18" s="99">
        <f t="shared" si="45"/>
        <v>0</v>
      </c>
      <c r="DT18" s="99">
        <f>SUMPRODUCT(1*(ORARIO!$C$5:$G$14=DT$3&amp;" "&amp;$A18)*(ORARIO!$B$5:$B$14=DT$4)*(ORARIO!$C$4:$G$4=$B18))</f>
        <v>0</v>
      </c>
      <c r="DU18" s="99">
        <f t="shared" si="46"/>
        <v>0</v>
      </c>
      <c r="DV18" s="99">
        <f>SUMPRODUCT(1*(ORARIO!$C$5:$G$14=DV$3&amp;" "&amp;$A18)*(ORARIO!$B$5:$B$14=DV$4)*(ORARIO!$C$4:$G$4=$B18))</f>
        <v>0</v>
      </c>
      <c r="DW18" s="99">
        <f t="shared" si="47"/>
        <v>0</v>
      </c>
      <c r="DX18" s="99">
        <f>SUMPRODUCT(1*(ORARIO!$C$5:$G$14=DX$3&amp;" "&amp;$A18)*(ORARIO!$B$5:$B$14=DX$4)*(ORARIO!$C$4:$G$4=$B18))</f>
        <v>0</v>
      </c>
      <c r="DY18" s="93">
        <f t="shared" si="48"/>
        <v>0</v>
      </c>
      <c r="DZ18" s="100">
        <f>SUMPRODUCT(1*(ORARIO!$C$5:$G$14=DZ$3&amp;" "&amp;$A18)*(ORARIO!$B$5:$B$14=DZ$4)*(ORARIO!$C$4:$G$4=$B18))</f>
        <v>0</v>
      </c>
      <c r="EA18" s="101">
        <f t="shared" si="49"/>
        <v>0</v>
      </c>
      <c r="EB18" s="102">
        <f>SUMPRODUCT(1*(ORARIO!$C$5:$G$14=EB$3&amp;" "&amp;$A18)*(ORARIO!$B$5:$B$14=EB$4)*(ORARIO!$C$4:$G$4=$B18))</f>
        <v>0</v>
      </c>
      <c r="EC18" s="102">
        <f t="shared" si="50"/>
        <v>0</v>
      </c>
      <c r="ED18" s="102">
        <f>SUMPRODUCT(1*(ORARIO!$C$5:$G$14=ED$3&amp;" "&amp;$A18)*(ORARIO!$B$5:$B$14=ED$4)*(ORARIO!$C$4:$G$4=$B18))</f>
        <v>0</v>
      </c>
      <c r="EE18" s="102">
        <f t="shared" si="51"/>
        <v>0</v>
      </c>
      <c r="EF18" s="99">
        <f>SUMPRODUCT(1*(ORARIO!$C$5:$G$14=EF$3&amp;" "&amp;$A18)*(ORARIO!$B$5:$B$14=EF$4)*(ORARIO!$C$4:$G$4=$B18))</f>
        <v>0</v>
      </c>
      <c r="EG18" s="99">
        <f t="shared" si="52"/>
        <v>0</v>
      </c>
      <c r="EH18" s="99">
        <f>SUMPRODUCT(1*(ORARIO!$C$5:$G$14=EH$3&amp;" "&amp;$A18)*(ORARIO!$B$5:$B$14=EH$4)*(ORARIO!$C$4:$G$4=$B18))</f>
        <v>0</v>
      </c>
      <c r="EI18" s="99">
        <f t="shared" si="53"/>
        <v>0</v>
      </c>
      <c r="EJ18" s="99">
        <f>SUMPRODUCT(1*(ORARIO!$C$5:$G$14=EJ$3&amp;" "&amp;$A18)*(ORARIO!$B$5:$B$14=EJ$4)*(ORARIO!$C$4:$G$4=$B18))</f>
        <v>0</v>
      </c>
      <c r="EK18" s="99">
        <f t="shared" si="54"/>
        <v>0</v>
      </c>
      <c r="EL18" s="99">
        <f>SUMPRODUCT(1*(ORARIO!$C$5:$G$14=EL$3&amp;" "&amp;$A18)*(ORARIO!$B$5:$B$14=EL$4)*(ORARIO!$C$4:$G$4=$B18))</f>
        <v>0</v>
      </c>
      <c r="EM18" s="99">
        <f t="shared" si="55"/>
        <v>0</v>
      </c>
      <c r="EN18" s="99">
        <f>SUMPRODUCT(1*(ORARIO!$C$5:$G$14=EN$3&amp;" "&amp;$A18)*(ORARIO!$B$5:$B$14=EN$4)*(ORARIO!$C$4:$G$4=$B18))</f>
        <v>0</v>
      </c>
      <c r="EO18" s="93">
        <f t="shared" si="56"/>
        <v>0</v>
      </c>
      <c r="EP18" s="100">
        <f>SUMPRODUCT(1*(ORARIO!$C$5:$G$14=EP$3&amp;" "&amp;$A18)*(ORARIO!$B$5:$B$14=EP$4)*(ORARIO!$C$4:$G$4=$B18))</f>
        <v>0</v>
      </c>
      <c r="EQ18" s="101">
        <f t="shared" si="57"/>
        <v>0</v>
      </c>
      <c r="ER18" s="102">
        <f>SUMPRODUCT(1*(ORARIO!$C$5:$G$14=ER$3&amp;" "&amp;$A18)*(ORARIO!$B$5:$B$14=ER$4)*(ORARIO!$C$4:$G$4=$B18))</f>
        <v>0</v>
      </c>
      <c r="ES18" s="102">
        <f t="shared" si="58"/>
        <v>0</v>
      </c>
      <c r="ET18" s="102">
        <f>SUMPRODUCT(1*(ORARIO!$C$5:$G$14=ET$3&amp;" "&amp;$A18)*(ORARIO!$B$5:$B$14=ET$4)*(ORARIO!$C$4:$G$4=$B18))</f>
        <v>0</v>
      </c>
      <c r="EU18" s="102">
        <f t="shared" si="59"/>
        <v>0</v>
      </c>
      <c r="EV18" s="99">
        <f>SUMPRODUCT(1*(ORARIO!$C$5:$G$14=EV$3&amp;" "&amp;$A18)*(ORARIO!$B$5:$B$14=EV$4)*(ORARIO!$C$4:$G$4=$B18))</f>
        <v>0</v>
      </c>
      <c r="EW18" s="99">
        <f t="shared" si="60"/>
        <v>0</v>
      </c>
      <c r="EX18" s="99">
        <f>SUMPRODUCT(1*(ORARIO!$C$5:$G$14=EX$3&amp;" "&amp;$A18)*(ORARIO!$B$5:$B$14=EX$4)*(ORARIO!$C$4:$G$4=$B18))</f>
        <v>0</v>
      </c>
      <c r="EY18" s="99">
        <f t="shared" si="61"/>
        <v>0</v>
      </c>
      <c r="EZ18" s="99">
        <f>SUMPRODUCT(1*(ORARIO!$C$5:$G$14=EZ$3&amp;" "&amp;$A18)*(ORARIO!$B$5:$B$14=EZ$4)*(ORARIO!$C$4:$G$4=$B18))</f>
        <v>0</v>
      </c>
      <c r="FA18" s="99">
        <f t="shared" si="62"/>
        <v>0</v>
      </c>
      <c r="FB18" s="99">
        <f>SUMPRODUCT(1*(ORARIO!$C$5:$G$14=FB$3&amp;" "&amp;$A18)*(ORARIO!$B$5:$B$14=FB$4)*(ORARIO!$C$4:$G$4=$B18))</f>
        <v>0</v>
      </c>
      <c r="FC18" s="99">
        <f t="shared" si="63"/>
        <v>0</v>
      </c>
      <c r="FD18" s="99">
        <f>SUMPRODUCT(1*(ORARIO!$C$5:$G$14=FD$3&amp;" "&amp;$A18)*(ORARIO!$B$5:$B$14=FD$4)*(ORARIO!$C$4:$G$4=$B18))</f>
        <v>0</v>
      </c>
      <c r="FE18" s="93">
        <f t="shared" si="64"/>
        <v>0</v>
      </c>
      <c r="FF18" s="100">
        <f>SUMPRODUCT(1*(ORARIO!$C$5:$G$14=FF$3&amp;" "&amp;$A18)*(ORARIO!$B$5:$B$14=FF$4)*(ORARIO!$C$4:$G$4=$B18))</f>
        <v>0</v>
      </c>
      <c r="FG18" s="101">
        <f t="shared" si="65"/>
        <v>0</v>
      </c>
    </row>
    <row r="19" spans="1:163" ht="12" customHeight="1" thickBot="1">
      <c r="A19" s="97" t="s">
        <v>11</v>
      </c>
      <c r="B19" s="105" t="s">
        <v>111</v>
      </c>
      <c r="D19" s="106">
        <f>SUMPRODUCT(1*(ORARIO!$C$5:$G$14=D$3&amp;" "&amp;$A19)*(ORARIO!$B$5:$B$14=D$4)*(ORARIO!$C$4:$G$4=$B19))</f>
        <v>0</v>
      </c>
      <c r="E19" s="106">
        <f t="shared" si="0"/>
        <v>0</v>
      </c>
      <c r="F19" s="106">
        <f>SUMPRODUCT(1*(ORARIO!$C$5:$G$14=F$3&amp;" "&amp;$A19)*(ORARIO!$B$5:$B$14=F$4)*(ORARIO!$C$4:$G$4=$B19))</f>
        <v>0</v>
      </c>
      <c r="G19" s="106">
        <f t="shared" si="1"/>
        <v>0</v>
      </c>
      <c r="H19" s="106">
        <f>SUMPRODUCT(1*(ORARIO!$C$5:$G$14=H$3&amp;" "&amp;$A19)*(ORARIO!$B$5:$B$14=H$4)*(ORARIO!$C$4:$G$4=$B19))</f>
        <v>0</v>
      </c>
      <c r="I19" s="106">
        <f t="shared" si="2"/>
        <v>0</v>
      </c>
      <c r="J19" s="106">
        <f>SUMPRODUCT(1*(ORARIO!$C$5:$G$14=J$3&amp;" "&amp;$A19)*(ORARIO!$B$5:$B$14=J$4)*(ORARIO!$C$4:$G$4=$B19))</f>
        <v>0</v>
      </c>
      <c r="K19" s="106">
        <f t="shared" si="3"/>
        <v>0</v>
      </c>
      <c r="L19" s="106">
        <f>SUMPRODUCT(1*(ORARIO!$C$5:$G$14=L$3&amp;" "&amp;$A19)*(ORARIO!$B$5:$B$14=L$4)*(ORARIO!$C$4:$G$4=$B19))</f>
        <v>0</v>
      </c>
      <c r="M19" s="106">
        <f t="shared" si="4"/>
        <v>0</v>
      </c>
      <c r="N19" s="106">
        <f>SUMPRODUCT(1*(ORARIO!$C$5:$G$14=N$3&amp;" "&amp;$A19)*(ORARIO!$B$5:$B$14=N$4)*(ORARIO!$C$4:$G$4=$B19))</f>
        <v>0</v>
      </c>
      <c r="O19" s="106">
        <f t="shared" si="5"/>
        <v>0</v>
      </c>
      <c r="P19" s="106">
        <f>SUMPRODUCT(1*(ORARIO!$C$5:$G$14=P$3&amp;" "&amp;$A19)*(ORARIO!$B$5:$B$14=P$4)*(ORARIO!$C$4:$G$4=$B19))</f>
        <v>0</v>
      </c>
      <c r="Q19" s="106">
        <f t="shared" si="6"/>
        <v>0</v>
      </c>
      <c r="R19" s="107">
        <f>SUMPRODUCT(1*(ORARIO!$C$5:$G$14=R$3&amp;" "&amp;$A19)*(ORARIO!$B$5:$B$14=R$4)*(ORARIO!$C$4:$G$4=$B19))</f>
        <v>0</v>
      </c>
      <c r="S19" s="108">
        <f t="shared" si="66"/>
        <v>0</v>
      </c>
      <c r="T19" s="109">
        <f>SUMPRODUCT(1*(ORARIO!$C$5:$G$14=T$3&amp;" "&amp;$A19)*(ORARIO!$B$5:$B$14=T$4)*(ORARIO!$C$4:$G$4=$B19))</f>
        <v>0</v>
      </c>
      <c r="U19" s="106">
        <f t="shared" si="67"/>
        <v>0</v>
      </c>
      <c r="V19" s="106">
        <f>SUMPRODUCT(1*(ORARIO!$C$5:$G$14=V$3&amp;" "&amp;$A19)*(ORARIO!$B$5:$B$14=V$4)*(ORARIO!$C$4:$G$4=$B19))</f>
        <v>0</v>
      </c>
      <c r="W19" s="106">
        <f t="shared" si="68"/>
        <v>0</v>
      </c>
      <c r="X19" s="106">
        <f>SUMPRODUCT(1*(ORARIO!$C$5:$G$14=X$3&amp;" "&amp;$A19)*(ORARIO!$B$5:$B$14=X$4)*(ORARIO!$C$4:$G$4=$B19))</f>
        <v>0</v>
      </c>
      <c r="Y19" s="106">
        <f t="shared" si="69"/>
        <v>0</v>
      </c>
      <c r="Z19" s="106">
        <f>SUMPRODUCT(1*(ORARIO!$C$5:$G$14=Z$3&amp;" "&amp;$A19)*(ORARIO!$B$5:$B$14=Z$4)*(ORARIO!$C$4:$G$4=$B19))</f>
        <v>0</v>
      </c>
      <c r="AA19" s="106">
        <f t="shared" si="70"/>
        <v>0</v>
      </c>
      <c r="AB19" s="106">
        <f>SUMPRODUCT(1*(ORARIO!$C$5:$G$14=AB$3&amp;" "&amp;$A19)*(ORARIO!$B$5:$B$14=AB$4)*(ORARIO!$C$4:$G$4=$B19))</f>
        <v>0</v>
      </c>
      <c r="AC19" s="106">
        <f t="shared" si="71"/>
        <v>0</v>
      </c>
      <c r="AD19" s="106">
        <f>SUMPRODUCT(1*(ORARIO!$C$5:$G$14=AD$3&amp;" "&amp;$A19)*(ORARIO!$B$5:$B$14=AD$4)*(ORARIO!$C$4:$G$4=$B19))</f>
        <v>0</v>
      </c>
      <c r="AE19" s="106">
        <f t="shared" si="72"/>
        <v>0</v>
      </c>
      <c r="AF19" s="106">
        <f>SUMPRODUCT(1*(ORARIO!$C$5:$G$14=AF$3&amp;" "&amp;$A19)*(ORARIO!$B$5:$B$14=AF$4)*(ORARIO!$C$4:$G$4=$B19))</f>
        <v>0</v>
      </c>
      <c r="AG19" s="106">
        <f t="shared" si="73"/>
        <v>0</v>
      </c>
      <c r="AH19" s="107">
        <f>SUMPRODUCT(1*(ORARIO!$C$5:$G$14=AH$3&amp;" "&amp;$A19)*(ORARIO!$B$5:$B$14=AH$4)*(ORARIO!$C$4:$G$4=$B19))</f>
        <v>0</v>
      </c>
      <c r="AI19" s="108">
        <f t="shared" si="74"/>
        <v>0</v>
      </c>
      <c r="AJ19" s="109">
        <f>SUMPRODUCT(1*(ORARIO!$C$5:$G$14=AJ$3&amp;" "&amp;$A19)*(ORARIO!$B$5:$B$14=AJ$4)*(ORARIO!$C$4:$G$4=$B19))</f>
        <v>0</v>
      </c>
      <c r="AK19" s="106">
        <f t="shared" si="75"/>
        <v>0</v>
      </c>
      <c r="AL19" s="106">
        <f>SUMPRODUCT(1*(ORARIO!$C$5:$G$14=AL$3&amp;" "&amp;$A19)*(ORARIO!$B$5:$B$14=AL$4)*(ORARIO!$C$4:$G$4=$B19))</f>
        <v>0</v>
      </c>
      <c r="AM19" s="106">
        <f t="shared" si="76"/>
        <v>0</v>
      </c>
      <c r="AN19" s="106">
        <f>SUMPRODUCT(1*(ORARIO!$C$5:$G$14=AN$3&amp;" "&amp;$A19)*(ORARIO!$B$5:$B$14=AN$4)*(ORARIO!$C$4:$G$4=$B19))</f>
        <v>0</v>
      </c>
      <c r="AO19" s="106">
        <f t="shared" si="77"/>
        <v>0</v>
      </c>
      <c r="AP19" s="106">
        <f>SUMPRODUCT(1*(ORARIO!$C$5:$G$14=AP$3&amp;" "&amp;$A19)*(ORARIO!$B$5:$B$14=AP$4)*(ORARIO!$C$4:$G$4=$B19))</f>
        <v>0</v>
      </c>
      <c r="AQ19" s="106">
        <f t="shared" si="78"/>
        <v>0</v>
      </c>
      <c r="AR19" s="106">
        <f>SUMPRODUCT(1*(ORARIO!$C$5:$G$14=AR$3&amp;" "&amp;$A19)*(ORARIO!$B$5:$B$14=AR$4)*(ORARIO!$C$4:$G$4=$B19))</f>
        <v>0</v>
      </c>
      <c r="AS19" s="106">
        <f t="shared" si="79"/>
        <v>0</v>
      </c>
      <c r="AT19" s="106">
        <f>SUMPRODUCT(1*(ORARIO!$C$5:$G$14=AT$3&amp;" "&amp;$A19)*(ORARIO!$B$5:$B$14=AT$4)*(ORARIO!$C$4:$G$4=$B19))</f>
        <v>0</v>
      </c>
      <c r="AU19" s="106">
        <f t="shared" si="7"/>
        <v>0</v>
      </c>
      <c r="AV19" s="106">
        <f>SUMPRODUCT(1*(ORARIO!$C$5:$G$14=AV$3&amp;" "&amp;$A19)*(ORARIO!$B$5:$B$14=AV$4)*(ORARIO!$C$4:$G$4=$B19))</f>
        <v>0</v>
      </c>
      <c r="AW19" s="106">
        <f t="shared" si="8"/>
        <v>0</v>
      </c>
      <c r="AX19" s="107">
        <f>SUMPRODUCT(1*(ORARIO!$C$5:$G$14=AX$3&amp;" "&amp;$A19)*(ORARIO!$B$5:$B$14=AX$4)*(ORARIO!$C$4:$G$4=$B19))</f>
        <v>0</v>
      </c>
      <c r="AY19" s="108">
        <f t="shared" si="9"/>
        <v>0</v>
      </c>
      <c r="AZ19" s="109">
        <f>SUMPRODUCT(1*(ORARIO!$C$5:$G$14=AZ$3&amp;" "&amp;$A19)*(ORARIO!$B$5:$B$14=AZ$4)*(ORARIO!$C$4:$G$4=$B19))</f>
        <v>0</v>
      </c>
      <c r="BA19" s="109">
        <f t="shared" si="10"/>
        <v>0</v>
      </c>
      <c r="BB19" s="109">
        <f>SUMPRODUCT(1*(ORARIO!$C$5:$G$14=BB$3&amp;" "&amp;$A19)*(ORARIO!$B$5:$B$14=BB$4)*(ORARIO!$C$4:$G$4=$B19))</f>
        <v>0</v>
      </c>
      <c r="BC19" s="109">
        <f t="shared" si="11"/>
        <v>0</v>
      </c>
      <c r="BD19" s="110">
        <f>SUMPRODUCT(1*(ORARIO!$C$5:$G$14=BD$3&amp;" "&amp;$A19)*(ORARIO!$B$5:$B$14=BD$4)*(ORARIO!$C$4:$G$4=$B19))</f>
        <v>0</v>
      </c>
      <c r="BE19" s="110">
        <f t="shared" si="12"/>
        <v>0</v>
      </c>
      <c r="BF19" s="110">
        <f>SUMPRODUCT(1*(ORARIO!$C$5:$G$14=BF$3&amp;" "&amp;$A19)*(ORARIO!$B$5:$B$14=BF$4)*(ORARIO!$C$4:$G$4=$B19))</f>
        <v>0</v>
      </c>
      <c r="BG19" s="110">
        <f t="shared" si="13"/>
        <v>0</v>
      </c>
      <c r="BH19" s="110">
        <f>SUMPRODUCT(1*(ORARIO!$C$5:$G$14=BH$3&amp;" "&amp;$A19)*(ORARIO!$B$5:$B$14=BH$4)*(ORARIO!$C$4:$G$4=$B19))</f>
        <v>0</v>
      </c>
      <c r="BI19" s="110">
        <f t="shared" si="14"/>
        <v>0</v>
      </c>
      <c r="BJ19" s="110">
        <f>SUMPRODUCT(1*(ORARIO!$C$5:$G$14=BJ$3&amp;" "&amp;$A19)*(ORARIO!$B$5:$B$14=BJ$4)*(ORARIO!$C$4:$G$4=$B19))</f>
        <v>0</v>
      </c>
      <c r="BK19" s="110">
        <f t="shared" si="15"/>
        <v>0</v>
      </c>
      <c r="BL19" s="110">
        <f>SUMPRODUCT(1*(ORARIO!$C$5:$G$14=BL$3&amp;" "&amp;$A19)*(ORARIO!$B$5:$B$14=BL$4)*(ORARIO!$C$4:$G$4=$B19))</f>
        <v>0</v>
      </c>
      <c r="BM19" s="106">
        <f t="shared" si="16"/>
        <v>0</v>
      </c>
      <c r="BN19" s="107">
        <f>SUMPRODUCT(1*(ORARIO!$C$5:$G$14=BN$3&amp;" "&amp;$A19)*(ORARIO!$B$5:$B$14=BN$4)*(ORARIO!$C$4:$G$4=$B19))</f>
        <v>0</v>
      </c>
      <c r="BO19" s="108">
        <f t="shared" si="17"/>
        <v>0</v>
      </c>
      <c r="BP19" s="109">
        <f>SUMPRODUCT(1*(ORARIO!$C$5:$G$14=BP$3&amp;" "&amp;$A19)*(ORARIO!$B$5:$B$14=BP$4)*(ORARIO!$C$4:$G$4=$B19))</f>
        <v>0</v>
      </c>
      <c r="BQ19" s="109">
        <f t="shared" si="18"/>
        <v>0</v>
      </c>
      <c r="BR19" s="109">
        <f>SUMPRODUCT(1*(ORARIO!$C$5:$G$14=BR$3&amp;" "&amp;$A19)*(ORARIO!$B$5:$B$14=BR$4)*(ORARIO!$C$4:$G$4=$B19))</f>
        <v>0</v>
      </c>
      <c r="BS19" s="109">
        <f t="shared" si="19"/>
        <v>0</v>
      </c>
      <c r="BT19" s="110">
        <f>SUMPRODUCT(1*(ORARIO!$C$5:$G$14=BT$3&amp;" "&amp;$A19)*(ORARIO!$B$5:$B$14=BT$4)*(ORARIO!$C$4:$G$4=$B19))</f>
        <v>0</v>
      </c>
      <c r="BU19" s="110">
        <f t="shared" si="20"/>
        <v>0</v>
      </c>
      <c r="BV19" s="110">
        <f>SUMPRODUCT(1*(ORARIO!$C$5:$G$14=BV$3&amp;" "&amp;$A19)*(ORARIO!$B$5:$B$14=BV$4)*(ORARIO!$C$4:$G$4=$B19))</f>
        <v>0</v>
      </c>
      <c r="BW19" s="110">
        <f t="shared" si="21"/>
        <v>0</v>
      </c>
      <c r="BX19" s="110">
        <f>SUMPRODUCT(1*(ORARIO!$C$5:$G$14=BX$3&amp;" "&amp;$A19)*(ORARIO!$B$5:$B$14=BX$4)*(ORARIO!$C$4:$G$4=$B19))</f>
        <v>0</v>
      </c>
      <c r="BY19" s="110">
        <f t="shared" si="22"/>
        <v>0</v>
      </c>
      <c r="BZ19" s="110">
        <f>SUMPRODUCT(1*(ORARIO!$C$5:$G$14=BZ$3&amp;" "&amp;$A19)*(ORARIO!$B$5:$B$14=BZ$4)*(ORARIO!$C$4:$G$4=$B19))</f>
        <v>0</v>
      </c>
      <c r="CA19" s="110">
        <f t="shared" si="23"/>
        <v>0</v>
      </c>
      <c r="CB19" s="110">
        <f>SUMPRODUCT(1*(ORARIO!$C$5:$G$14=CB$3&amp;" "&amp;$A19)*(ORARIO!$B$5:$B$14=CB$4)*(ORARIO!$C$4:$G$4=$B19))</f>
        <v>0</v>
      </c>
      <c r="CC19" s="106">
        <f t="shared" si="24"/>
        <v>0</v>
      </c>
      <c r="CD19" s="107">
        <f>SUMPRODUCT(1*(ORARIO!$C$5:$G$14=CD$3&amp;" "&amp;$A19)*(ORARIO!$B$5:$B$14=CD$4)*(ORARIO!$C$4:$G$4=$B19))</f>
        <v>0</v>
      </c>
      <c r="CE19" s="108">
        <f t="shared" si="25"/>
        <v>0</v>
      </c>
      <c r="CF19" s="109">
        <f>SUMPRODUCT(1*(ORARIO!$C$5:$G$14=CF$3&amp;" "&amp;$A19)*(ORARIO!$B$5:$B$14=CF$4)*(ORARIO!$C$4:$G$4=$B19))</f>
        <v>0</v>
      </c>
      <c r="CG19" s="109">
        <f t="shared" si="26"/>
        <v>0</v>
      </c>
      <c r="CH19" s="110">
        <f>SUMPRODUCT(1*(ORARIO!$C$5:$G$14=CH$3&amp;" "&amp;$A19)*(ORARIO!$B$5:$B$14=CH$4)*(ORARIO!$C$4:$G$4=$B19))</f>
        <v>0</v>
      </c>
      <c r="CI19" s="110">
        <f t="shared" si="27"/>
        <v>0</v>
      </c>
      <c r="CJ19" s="110">
        <f>SUMPRODUCT(1*(ORARIO!$C$5:$G$14=CJ$3&amp;" "&amp;$A19)*(ORARIO!$B$5:$B$14=CJ$4)*(ORARIO!$C$4:$G$4=$B19))</f>
        <v>0</v>
      </c>
      <c r="CK19" s="110">
        <f t="shared" si="28"/>
        <v>0</v>
      </c>
      <c r="CL19" s="110">
        <f>SUMPRODUCT(1*(ORARIO!$C$5:$G$14=CL$3&amp;" "&amp;$A19)*(ORARIO!$B$5:$B$14=CL$4)*(ORARIO!$C$4:$G$4=$B19))</f>
        <v>0</v>
      </c>
      <c r="CM19" s="110">
        <f t="shared" si="29"/>
        <v>0</v>
      </c>
      <c r="CN19" s="110">
        <f>SUMPRODUCT(1*(ORARIO!$C$5:$G$14=CN$3&amp;" "&amp;$A19)*(ORARIO!$B$5:$B$14=CN$4)*(ORARIO!$C$4:$G$4=$B19))</f>
        <v>0</v>
      </c>
      <c r="CO19" s="110">
        <f t="shared" si="30"/>
        <v>0</v>
      </c>
      <c r="CP19" s="110">
        <f>SUMPRODUCT(1*(ORARIO!$C$5:$G$14=CP$3&amp;" "&amp;$A19)*(ORARIO!$B$5:$B$14=CP$4)*(ORARIO!$C$4:$G$4=$B19))</f>
        <v>0</v>
      </c>
      <c r="CQ19" s="110">
        <f t="shared" si="31"/>
        <v>0</v>
      </c>
      <c r="CR19" s="110">
        <f>SUMPRODUCT(1*(ORARIO!$C$5:$G$14=CR$3&amp;" "&amp;$A19)*(ORARIO!$B$5:$B$14=CR$4)*(ORARIO!$C$4:$G$4=$B19))</f>
        <v>0</v>
      </c>
      <c r="CS19" s="106">
        <f t="shared" si="32"/>
        <v>0</v>
      </c>
      <c r="CT19" s="107">
        <f>SUMPRODUCT(1*(ORARIO!$C$5:$G$14=CT$3&amp;" "&amp;$A19)*(ORARIO!$B$5:$B$14=CT$4)*(ORARIO!$C$4:$G$4=$B19))</f>
        <v>0</v>
      </c>
      <c r="CU19" s="108">
        <f t="shared" si="33"/>
        <v>0</v>
      </c>
      <c r="CV19" s="109">
        <f>SUMPRODUCT(1*(ORARIO!$C$5:$G$14=CV$3&amp;" "&amp;$A19)*(ORARIO!$B$5:$B$14=CV$4)*(ORARIO!$C$4:$G$4=$B19))</f>
        <v>0</v>
      </c>
      <c r="CW19" s="109">
        <f t="shared" si="34"/>
        <v>0</v>
      </c>
      <c r="CX19" s="109">
        <f>SUMPRODUCT(1*(ORARIO!$C$5:$G$14=CX$3&amp;" "&amp;$A19)*(ORARIO!$B$5:$B$14=CX$4)*(ORARIO!$C$4:$G$4=$B19))</f>
        <v>0</v>
      </c>
      <c r="CY19" s="109">
        <f t="shared" si="35"/>
        <v>0</v>
      </c>
      <c r="CZ19" s="110">
        <f>SUMPRODUCT(1*(ORARIO!$C$5:$G$14=CZ$3&amp;" "&amp;$A19)*(ORARIO!$B$5:$B$14=CZ$4)*(ORARIO!$C$4:$G$4=$B19))</f>
        <v>0</v>
      </c>
      <c r="DA19" s="110">
        <f t="shared" si="36"/>
        <v>0</v>
      </c>
      <c r="DB19" s="110">
        <f>SUMPRODUCT(1*(ORARIO!$C$5:$G$14=DB$3&amp;" "&amp;$A19)*(ORARIO!$B$5:$B$14=DB$4)*(ORARIO!$C$4:$G$4=$B19))</f>
        <v>1</v>
      </c>
      <c r="DC19" s="110">
        <f t="shared" si="37"/>
        <v>0.5</v>
      </c>
      <c r="DD19" s="110">
        <f>SUMPRODUCT(1*(ORARIO!$C$5:$G$14=DD$3&amp;" "&amp;$A19)*(ORARIO!$B$5:$B$14=DD$4)*(ORARIO!$C$4:$G$4=$B19))</f>
        <v>0</v>
      </c>
      <c r="DE19" s="110">
        <f t="shared" si="38"/>
        <v>0</v>
      </c>
      <c r="DF19" s="110">
        <f>SUMPRODUCT(1*(ORARIO!$C$5:$G$14=DF$3&amp;" "&amp;$A19)*(ORARIO!$B$5:$B$14=DF$4)*(ORARIO!$C$4:$G$4=$B19))</f>
        <v>0</v>
      </c>
      <c r="DG19" s="110">
        <f t="shared" si="39"/>
        <v>0</v>
      </c>
      <c r="DH19" s="110">
        <f>SUMPRODUCT(1*(ORARIO!$C$5:$G$14=DH$3&amp;" "&amp;$A19)*(ORARIO!$B$5:$B$14=DH$4)*(ORARIO!$C$4:$G$4=$B19))</f>
        <v>0</v>
      </c>
      <c r="DI19" s="106">
        <f t="shared" si="40"/>
        <v>0</v>
      </c>
      <c r="DJ19" s="107">
        <f>SUMPRODUCT(1*(ORARIO!$C$5:$G$14=DJ$3&amp;" "&amp;$A19)*(ORARIO!$B$5:$B$14=DJ$4)*(ORARIO!$C$4:$G$4=$B19))</f>
        <v>0</v>
      </c>
      <c r="DK19" s="108">
        <f t="shared" si="41"/>
        <v>0</v>
      </c>
      <c r="DL19" s="109">
        <f>SUMPRODUCT(1*(ORARIO!$C$5:$G$14=DL$3&amp;" "&amp;$A19)*(ORARIO!$B$5:$B$14=DL$4)*(ORARIO!$C$4:$G$4=$B19))</f>
        <v>0</v>
      </c>
      <c r="DM19" s="109">
        <f t="shared" si="42"/>
        <v>0</v>
      </c>
      <c r="DN19" s="109">
        <f>SUMPRODUCT(1*(ORARIO!$C$5:$G$14=DN$3&amp;" "&amp;$A19)*(ORARIO!$B$5:$B$14=DN$4)*(ORARIO!$C$4:$G$4=$B19))</f>
        <v>0</v>
      </c>
      <c r="DO19" s="109">
        <f t="shared" si="43"/>
        <v>0</v>
      </c>
      <c r="DP19" s="110">
        <f>SUMPRODUCT(1*(ORARIO!$C$5:$G$14=DP$3&amp;" "&amp;$A19)*(ORARIO!$B$5:$B$14=DP$4)*(ORARIO!$C$4:$G$4=$B19))</f>
        <v>0</v>
      </c>
      <c r="DQ19" s="110">
        <f t="shared" si="44"/>
        <v>0</v>
      </c>
      <c r="DR19" s="110">
        <f>SUMPRODUCT(1*(ORARIO!$C$5:$G$14=DR$3&amp;" "&amp;$A19)*(ORARIO!$B$5:$B$14=DR$4)*(ORARIO!$C$4:$G$4=$B19))</f>
        <v>0</v>
      </c>
      <c r="DS19" s="110">
        <f t="shared" si="45"/>
        <v>0</v>
      </c>
      <c r="DT19" s="110">
        <f>SUMPRODUCT(1*(ORARIO!$C$5:$G$14=DT$3&amp;" "&amp;$A19)*(ORARIO!$B$5:$B$14=DT$4)*(ORARIO!$C$4:$G$4=$B19))</f>
        <v>0</v>
      </c>
      <c r="DU19" s="110">
        <f t="shared" si="46"/>
        <v>0</v>
      </c>
      <c r="DV19" s="110">
        <f>SUMPRODUCT(1*(ORARIO!$C$5:$G$14=DV$3&amp;" "&amp;$A19)*(ORARIO!$B$5:$B$14=DV$4)*(ORARIO!$C$4:$G$4=$B19))</f>
        <v>0</v>
      </c>
      <c r="DW19" s="110">
        <f t="shared" si="47"/>
        <v>0</v>
      </c>
      <c r="DX19" s="110">
        <f>SUMPRODUCT(1*(ORARIO!$C$5:$G$14=DX$3&amp;" "&amp;$A19)*(ORARIO!$B$5:$B$14=DX$4)*(ORARIO!$C$4:$G$4=$B19))</f>
        <v>0</v>
      </c>
      <c r="DY19" s="106">
        <f t="shared" si="48"/>
        <v>0</v>
      </c>
      <c r="DZ19" s="107">
        <f>SUMPRODUCT(1*(ORARIO!$C$5:$G$14=DZ$3&amp;" "&amp;$A19)*(ORARIO!$B$5:$B$14=DZ$4)*(ORARIO!$C$4:$G$4=$B19))</f>
        <v>0</v>
      </c>
      <c r="EA19" s="108">
        <f t="shared" si="49"/>
        <v>0</v>
      </c>
      <c r="EB19" s="109">
        <f>SUMPRODUCT(1*(ORARIO!$C$5:$G$14=EB$3&amp;" "&amp;$A19)*(ORARIO!$B$5:$B$14=EB$4)*(ORARIO!$C$4:$G$4=$B19))</f>
        <v>0</v>
      </c>
      <c r="EC19" s="109">
        <f t="shared" si="50"/>
        <v>0</v>
      </c>
      <c r="ED19" s="109">
        <f>SUMPRODUCT(1*(ORARIO!$C$5:$G$14=ED$3&amp;" "&amp;$A19)*(ORARIO!$B$5:$B$14=ED$4)*(ORARIO!$C$4:$G$4=$B19))</f>
        <v>0</v>
      </c>
      <c r="EE19" s="109">
        <f t="shared" si="51"/>
        <v>0</v>
      </c>
      <c r="EF19" s="110">
        <f>SUMPRODUCT(1*(ORARIO!$C$5:$G$14=EF$3&amp;" "&amp;$A19)*(ORARIO!$B$5:$B$14=EF$4)*(ORARIO!$C$4:$G$4=$B19))</f>
        <v>0</v>
      </c>
      <c r="EG19" s="110">
        <f t="shared" si="52"/>
        <v>0</v>
      </c>
      <c r="EH19" s="110">
        <f>SUMPRODUCT(1*(ORARIO!$C$5:$G$14=EH$3&amp;" "&amp;$A19)*(ORARIO!$B$5:$B$14=EH$4)*(ORARIO!$C$4:$G$4=$B19))</f>
        <v>0</v>
      </c>
      <c r="EI19" s="110">
        <f t="shared" si="53"/>
        <v>0</v>
      </c>
      <c r="EJ19" s="110">
        <f>SUMPRODUCT(1*(ORARIO!$C$5:$G$14=EJ$3&amp;" "&amp;$A19)*(ORARIO!$B$5:$B$14=EJ$4)*(ORARIO!$C$4:$G$4=$B19))</f>
        <v>0</v>
      </c>
      <c r="EK19" s="110">
        <f t="shared" si="54"/>
        <v>0</v>
      </c>
      <c r="EL19" s="110">
        <f>SUMPRODUCT(1*(ORARIO!$C$5:$G$14=EL$3&amp;" "&amp;$A19)*(ORARIO!$B$5:$B$14=EL$4)*(ORARIO!$C$4:$G$4=$B19))</f>
        <v>0</v>
      </c>
      <c r="EM19" s="110">
        <f t="shared" si="55"/>
        <v>0</v>
      </c>
      <c r="EN19" s="110">
        <f>SUMPRODUCT(1*(ORARIO!$C$5:$G$14=EN$3&amp;" "&amp;$A19)*(ORARIO!$B$5:$B$14=EN$4)*(ORARIO!$C$4:$G$4=$B19))</f>
        <v>0</v>
      </c>
      <c r="EO19" s="106">
        <f t="shared" si="56"/>
        <v>0</v>
      </c>
      <c r="EP19" s="107">
        <f>SUMPRODUCT(1*(ORARIO!$C$5:$G$14=EP$3&amp;" "&amp;$A19)*(ORARIO!$B$5:$B$14=EP$4)*(ORARIO!$C$4:$G$4=$B19))</f>
        <v>0</v>
      </c>
      <c r="EQ19" s="108">
        <f t="shared" si="57"/>
        <v>0</v>
      </c>
      <c r="ER19" s="109">
        <f>SUMPRODUCT(1*(ORARIO!$C$5:$G$14=ER$3&amp;" "&amp;$A19)*(ORARIO!$B$5:$B$14=ER$4)*(ORARIO!$C$4:$G$4=$B19))</f>
        <v>0</v>
      </c>
      <c r="ES19" s="109">
        <f t="shared" si="58"/>
        <v>0</v>
      </c>
      <c r="ET19" s="109">
        <f>SUMPRODUCT(1*(ORARIO!$C$5:$G$14=ET$3&amp;" "&amp;$A19)*(ORARIO!$B$5:$B$14=ET$4)*(ORARIO!$C$4:$G$4=$B19))</f>
        <v>0</v>
      </c>
      <c r="EU19" s="109">
        <f t="shared" si="59"/>
        <v>0</v>
      </c>
      <c r="EV19" s="110">
        <f>SUMPRODUCT(1*(ORARIO!$C$5:$G$14=EV$3&amp;" "&amp;$A19)*(ORARIO!$B$5:$B$14=EV$4)*(ORARIO!$C$4:$G$4=$B19))</f>
        <v>0</v>
      </c>
      <c r="EW19" s="110">
        <f t="shared" si="60"/>
        <v>0</v>
      </c>
      <c r="EX19" s="110">
        <f>SUMPRODUCT(1*(ORARIO!$C$5:$G$14=EX$3&amp;" "&amp;$A19)*(ORARIO!$B$5:$B$14=EX$4)*(ORARIO!$C$4:$G$4=$B19))</f>
        <v>0</v>
      </c>
      <c r="EY19" s="110">
        <f t="shared" si="61"/>
        <v>0</v>
      </c>
      <c r="EZ19" s="110">
        <f>SUMPRODUCT(1*(ORARIO!$C$5:$G$14=EZ$3&amp;" "&amp;$A19)*(ORARIO!$B$5:$B$14=EZ$4)*(ORARIO!$C$4:$G$4=$B19))</f>
        <v>0</v>
      </c>
      <c r="FA19" s="110">
        <f t="shared" si="62"/>
        <v>0</v>
      </c>
      <c r="FB19" s="110">
        <f>SUMPRODUCT(1*(ORARIO!$C$5:$G$14=FB$3&amp;" "&amp;$A19)*(ORARIO!$B$5:$B$14=FB$4)*(ORARIO!$C$4:$G$4=$B19))</f>
        <v>0</v>
      </c>
      <c r="FC19" s="110">
        <f t="shared" si="63"/>
        <v>0</v>
      </c>
      <c r="FD19" s="110">
        <f>SUMPRODUCT(1*(ORARIO!$C$5:$G$14=FD$3&amp;" "&amp;$A19)*(ORARIO!$B$5:$B$14=FD$4)*(ORARIO!$C$4:$G$4=$B19))</f>
        <v>0</v>
      </c>
      <c r="FE19" s="106">
        <f t="shared" si="64"/>
        <v>0</v>
      </c>
      <c r="FF19" s="107">
        <f>SUMPRODUCT(1*(ORARIO!$C$5:$G$14=FF$3&amp;" "&amp;$A19)*(ORARIO!$B$5:$B$14=FF$4)*(ORARIO!$C$4:$G$4=$B19))</f>
        <v>0</v>
      </c>
      <c r="FG19" s="108">
        <f t="shared" si="65"/>
        <v>0</v>
      </c>
    </row>
    <row r="20" spans="1:163" ht="12" customHeight="1">
      <c r="A20" s="91" t="s">
        <v>6</v>
      </c>
      <c r="B20" s="92" t="s">
        <v>108</v>
      </c>
      <c r="D20" s="93">
        <f>SUMPRODUCT(1*(ORARIO!$C$5:$G$14=D$3&amp;" "&amp;$A20)*(ORARIO!$B$5:$B$14=D$4)*(ORARIO!$C$4:$G$4=$B20))</f>
        <v>0</v>
      </c>
      <c r="E20" s="93">
        <f t="shared" si="0"/>
        <v>0</v>
      </c>
      <c r="F20" s="93">
        <f>SUMPRODUCT(1*(ORARIO!$C$5:$G$14=F$3&amp;" "&amp;$A20)*(ORARIO!$B$5:$B$14=F$4)*(ORARIO!$C$4:$G$4=$B20))</f>
        <v>0</v>
      </c>
      <c r="G20" s="93">
        <f t="shared" si="1"/>
        <v>0</v>
      </c>
      <c r="H20" s="93">
        <f>SUMPRODUCT(1*(ORARIO!$C$5:$G$14=H$3&amp;" "&amp;$A20)*(ORARIO!$B$5:$B$14=H$4)*(ORARIO!$C$4:$G$4=$B20))</f>
        <v>0</v>
      </c>
      <c r="I20" s="93">
        <f t="shared" si="2"/>
        <v>0</v>
      </c>
      <c r="J20" s="93">
        <f>SUMPRODUCT(1*(ORARIO!$C$5:$G$14=J$3&amp;" "&amp;$A20)*(ORARIO!$B$5:$B$14=J$4)*(ORARIO!$C$4:$G$4=$B20))</f>
        <v>0</v>
      </c>
      <c r="K20" s="93">
        <f t="shared" si="3"/>
        <v>0</v>
      </c>
      <c r="L20" s="93">
        <f>SUMPRODUCT(1*(ORARIO!$C$5:$G$14=L$3&amp;" "&amp;$A20)*(ORARIO!$B$5:$B$14=L$4)*(ORARIO!$C$4:$G$4=$B20))</f>
        <v>0</v>
      </c>
      <c r="M20" s="93">
        <f t="shared" si="4"/>
        <v>0</v>
      </c>
      <c r="N20" s="93">
        <f>SUMPRODUCT(1*(ORARIO!$C$5:$G$14=N$3&amp;" "&amp;$A20)*(ORARIO!$B$5:$B$14=N$4)*(ORARIO!$C$4:$G$4=$B20))</f>
        <v>0</v>
      </c>
      <c r="O20" s="93">
        <f t="shared" si="5"/>
        <v>0</v>
      </c>
      <c r="P20" s="93">
        <f>SUMPRODUCT(1*(ORARIO!$C$5:$G$14=P$3&amp;" "&amp;$A20)*(ORARIO!$B$5:$B$14=P$4)*(ORARIO!$C$4:$G$4=$B20))</f>
        <v>0</v>
      </c>
      <c r="Q20" s="93">
        <f t="shared" si="6"/>
        <v>0</v>
      </c>
      <c r="R20" s="94">
        <f>SUMPRODUCT(1*(ORARIO!$C$5:$G$14=R$3&amp;" "&amp;$A20)*(ORARIO!$B$5:$B$14=R$4)*(ORARIO!$C$4:$G$4=$B20))</f>
        <v>0</v>
      </c>
      <c r="S20" s="95">
        <f t="shared" si="66"/>
        <v>0</v>
      </c>
      <c r="T20" s="96">
        <f>SUMPRODUCT(1*(ORARIO!$C$5:$G$14=T$3&amp;" "&amp;$A20)*(ORARIO!$B$5:$B$14=T$4)*(ORARIO!$C$4:$G$4=$B20))</f>
        <v>0</v>
      </c>
      <c r="U20" s="93">
        <f t="shared" si="67"/>
        <v>0</v>
      </c>
      <c r="V20" s="93">
        <f>SUMPRODUCT(1*(ORARIO!$C$5:$G$14=V$3&amp;" "&amp;$A20)*(ORARIO!$B$5:$B$14=V$4)*(ORARIO!$C$4:$G$4=$B20))</f>
        <v>0</v>
      </c>
      <c r="W20" s="93">
        <f t="shared" si="68"/>
        <v>0</v>
      </c>
      <c r="X20" s="93">
        <f>SUMPRODUCT(1*(ORARIO!$C$5:$G$14=X$3&amp;" "&amp;$A20)*(ORARIO!$B$5:$B$14=X$4)*(ORARIO!$C$4:$G$4=$B20))</f>
        <v>0</v>
      </c>
      <c r="Y20" s="93">
        <f t="shared" si="69"/>
        <v>0</v>
      </c>
      <c r="Z20" s="93">
        <f>SUMPRODUCT(1*(ORARIO!$C$5:$G$14=Z$3&amp;" "&amp;$A20)*(ORARIO!$B$5:$B$14=Z$4)*(ORARIO!$C$4:$G$4=$B20))</f>
        <v>0</v>
      </c>
      <c r="AA20" s="93">
        <f t="shared" si="70"/>
        <v>0</v>
      </c>
      <c r="AB20" s="93">
        <f>SUMPRODUCT(1*(ORARIO!$C$5:$G$14=AB$3&amp;" "&amp;$A20)*(ORARIO!$B$5:$B$14=AB$4)*(ORARIO!$C$4:$G$4=$B20))</f>
        <v>0</v>
      </c>
      <c r="AC20" s="93">
        <f t="shared" si="71"/>
        <v>0</v>
      </c>
      <c r="AD20" s="93">
        <f>SUMPRODUCT(1*(ORARIO!$C$5:$G$14=AD$3&amp;" "&amp;$A20)*(ORARIO!$B$5:$B$14=AD$4)*(ORARIO!$C$4:$G$4=$B20))</f>
        <v>1</v>
      </c>
      <c r="AE20" s="93">
        <f t="shared" si="72"/>
        <v>1</v>
      </c>
      <c r="AF20" s="93">
        <f>SUMPRODUCT(1*(ORARIO!$C$5:$G$14=AF$3&amp;" "&amp;$A20)*(ORARIO!$B$5:$B$14=AF$4)*(ORARIO!$C$4:$G$4=$B20))</f>
        <v>0</v>
      </c>
      <c r="AG20" s="93">
        <f t="shared" si="73"/>
        <v>0</v>
      </c>
      <c r="AH20" s="94">
        <f>SUMPRODUCT(1*(ORARIO!$C$5:$G$14=AH$3&amp;" "&amp;$A20)*(ORARIO!$B$5:$B$14=AH$4)*(ORARIO!$C$4:$G$4=$B20))</f>
        <v>0</v>
      </c>
      <c r="AI20" s="95">
        <f t="shared" si="74"/>
        <v>0</v>
      </c>
      <c r="AJ20" s="96">
        <f>SUMPRODUCT(1*(ORARIO!$C$5:$G$14=AJ$3&amp;" "&amp;$A20)*(ORARIO!$B$5:$B$14=AJ$4)*(ORARIO!$C$4:$G$4=$B20))</f>
        <v>0</v>
      </c>
      <c r="AK20" s="93">
        <f t="shared" si="75"/>
        <v>0</v>
      </c>
      <c r="AL20" s="93">
        <f>SUMPRODUCT(1*(ORARIO!$C$5:$G$14=AL$3&amp;" "&amp;$A20)*(ORARIO!$B$5:$B$14=AL$4)*(ORARIO!$C$4:$G$4=$B20))</f>
        <v>0</v>
      </c>
      <c r="AM20" s="93">
        <f t="shared" si="76"/>
        <v>0</v>
      </c>
      <c r="AN20" s="93">
        <f>SUMPRODUCT(1*(ORARIO!$C$5:$G$14=AN$3&amp;" "&amp;$A20)*(ORARIO!$B$5:$B$14=AN$4)*(ORARIO!$C$4:$G$4=$B20))</f>
        <v>0</v>
      </c>
      <c r="AO20" s="93">
        <f t="shared" si="77"/>
        <v>0</v>
      </c>
      <c r="AP20" s="93">
        <f>SUMPRODUCT(1*(ORARIO!$C$5:$G$14=AP$3&amp;" "&amp;$A20)*(ORARIO!$B$5:$B$14=AP$4)*(ORARIO!$C$4:$G$4=$B20))</f>
        <v>1</v>
      </c>
      <c r="AQ20" s="93">
        <f t="shared" si="78"/>
        <v>1</v>
      </c>
      <c r="AR20" s="93">
        <f>SUMPRODUCT(1*(ORARIO!$C$5:$G$14=AR$3&amp;" "&amp;$A20)*(ORARIO!$B$5:$B$14=AR$4)*(ORARIO!$C$4:$G$4=$B20))</f>
        <v>0</v>
      </c>
      <c r="AS20" s="93">
        <f t="shared" si="79"/>
        <v>0</v>
      </c>
      <c r="AT20" s="93">
        <f>SUMPRODUCT(1*(ORARIO!$C$5:$G$14=AT$3&amp;" "&amp;$A20)*(ORARIO!$B$5:$B$14=AT$4)*(ORARIO!$C$4:$G$4=$B20))</f>
        <v>0</v>
      </c>
      <c r="AU20" s="93">
        <f t="shared" si="7"/>
        <v>0</v>
      </c>
      <c r="AV20" s="93">
        <f>SUMPRODUCT(1*(ORARIO!$C$5:$G$14=AV$3&amp;" "&amp;$A20)*(ORARIO!$B$5:$B$14=AV$4)*(ORARIO!$C$4:$G$4=$B20))</f>
        <v>0</v>
      </c>
      <c r="AW20" s="93">
        <f t="shared" si="8"/>
        <v>0</v>
      </c>
      <c r="AX20" s="94">
        <f>SUMPRODUCT(1*(ORARIO!$C$5:$G$14=AX$3&amp;" "&amp;$A20)*(ORARIO!$B$5:$B$14=AX$4)*(ORARIO!$C$4:$G$4=$B20))</f>
        <v>0</v>
      </c>
      <c r="AY20" s="95">
        <f t="shared" si="9"/>
        <v>0</v>
      </c>
      <c r="AZ20" s="96">
        <f>SUMPRODUCT(1*(ORARIO!$C$5:$G$14=AZ$3&amp;" "&amp;$A20)*(ORARIO!$B$5:$B$14=AZ$4)*(ORARIO!$C$4:$G$4=$B20))</f>
        <v>0</v>
      </c>
      <c r="BA20" s="96">
        <f t="shared" si="10"/>
        <v>0</v>
      </c>
      <c r="BB20" s="96">
        <f>SUMPRODUCT(1*(ORARIO!$C$5:$G$14=BB$3&amp;" "&amp;$A20)*(ORARIO!$B$5:$B$14=BB$4)*(ORARIO!$C$4:$G$4=$B20))</f>
        <v>0</v>
      </c>
      <c r="BC20" s="96">
        <f t="shared" si="11"/>
        <v>0</v>
      </c>
      <c r="BD20" s="93">
        <f>SUMPRODUCT(1*(ORARIO!$C$5:$G$14=BD$3&amp;" "&amp;$A20)*(ORARIO!$B$5:$B$14=BD$4)*(ORARIO!$C$4:$G$4=$B20))</f>
        <v>0</v>
      </c>
      <c r="BE20" s="93">
        <f t="shared" si="12"/>
        <v>0</v>
      </c>
      <c r="BF20" s="93">
        <f>SUMPRODUCT(1*(ORARIO!$C$5:$G$14=BF$3&amp;" "&amp;$A20)*(ORARIO!$B$5:$B$14=BF$4)*(ORARIO!$C$4:$G$4=$B20))</f>
        <v>0</v>
      </c>
      <c r="BG20" s="93">
        <f t="shared" si="13"/>
        <v>0</v>
      </c>
      <c r="BH20" s="93">
        <f>SUMPRODUCT(1*(ORARIO!$C$5:$G$14=BH$3&amp;" "&amp;$A20)*(ORARIO!$B$5:$B$14=BH$4)*(ORARIO!$C$4:$G$4=$B20))</f>
        <v>0</v>
      </c>
      <c r="BI20" s="93">
        <f t="shared" si="14"/>
        <v>0</v>
      </c>
      <c r="BJ20" s="93">
        <f>SUMPRODUCT(1*(ORARIO!$C$5:$G$14=BJ$3&amp;" "&amp;$A20)*(ORARIO!$B$5:$B$14=BJ$4)*(ORARIO!$C$4:$G$4=$B20))</f>
        <v>0</v>
      </c>
      <c r="BK20" s="93">
        <f t="shared" si="15"/>
        <v>0</v>
      </c>
      <c r="BL20" s="93">
        <f>SUMPRODUCT(1*(ORARIO!$C$5:$G$14=BL$3&amp;" "&amp;$A20)*(ORARIO!$B$5:$B$14=BL$4)*(ORARIO!$C$4:$G$4=$B20))</f>
        <v>0</v>
      </c>
      <c r="BM20" s="93">
        <f t="shared" si="16"/>
        <v>0</v>
      </c>
      <c r="BN20" s="94">
        <f>SUMPRODUCT(1*(ORARIO!$C$5:$G$14=BN$3&amp;" "&amp;$A20)*(ORARIO!$B$5:$B$14=BN$4)*(ORARIO!$C$4:$G$4=$B20))</f>
        <v>0</v>
      </c>
      <c r="BO20" s="95">
        <f t="shared" si="17"/>
        <v>0</v>
      </c>
      <c r="BP20" s="96">
        <f>SUMPRODUCT(1*(ORARIO!$C$5:$G$14=BP$3&amp;" "&amp;$A20)*(ORARIO!$B$5:$B$14=BP$4)*(ORARIO!$C$4:$G$4=$B20))</f>
        <v>0</v>
      </c>
      <c r="BQ20" s="96">
        <f t="shared" si="18"/>
        <v>0</v>
      </c>
      <c r="BR20" s="96">
        <f>SUMPRODUCT(1*(ORARIO!$C$5:$G$14=BR$3&amp;" "&amp;$A20)*(ORARIO!$B$5:$B$14=BR$4)*(ORARIO!$C$4:$G$4=$B20))</f>
        <v>0</v>
      </c>
      <c r="BS20" s="96">
        <f t="shared" si="19"/>
        <v>0</v>
      </c>
      <c r="BT20" s="93">
        <f>SUMPRODUCT(1*(ORARIO!$C$5:$G$14=BT$3&amp;" "&amp;$A20)*(ORARIO!$B$5:$B$14=BT$4)*(ORARIO!$C$4:$G$4=$B20))</f>
        <v>0</v>
      </c>
      <c r="BU20" s="93">
        <f t="shared" si="20"/>
        <v>0</v>
      </c>
      <c r="BV20" s="93">
        <f>SUMPRODUCT(1*(ORARIO!$C$5:$G$14=BV$3&amp;" "&amp;$A20)*(ORARIO!$B$5:$B$14=BV$4)*(ORARIO!$C$4:$G$4=$B20))</f>
        <v>0</v>
      </c>
      <c r="BW20" s="93">
        <f t="shared" si="21"/>
        <v>0</v>
      </c>
      <c r="BX20" s="93">
        <f>SUMPRODUCT(1*(ORARIO!$C$5:$G$14=BX$3&amp;" "&amp;$A20)*(ORARIO!$B$5:$B$14=BX$4)*(ORARIO!$C$4:$G$4=$B20))</f>
        <v>0</v>
      </c>
      <c r="BY20" s="93">
        <f t="shared" si="22"/>
        <v>0</v>
      </c>
      <c r="BZ20" s="93">
        <f>SUMPRODUCT(1*(ORARIO!$C$5:$G$14=BZ$3&amp;" "&amp;$A20)*(ORARIO!$B$5:$B$14=BZ$4)*(ORARIO!$C$4:$G$4=$B20))</f>
        <v>0</v>
      </c>
      <c r="CA20" s="93">
        <f t="shared" si="23"/>
        <v>0</v>
      </c>
      <c r="CB20" s="93">
        <f>SUMPRODUCT(1*(ORARIO!$C$5:$G$14=CB$3&amp;" "&amp;$A20)*(ORARIO!$B$5:$B$14=CB$4)*(ORARIO!$C$4:$G$4=$B20))</f>
        <v>0</v>
      </c>
      <c r="CC20" s="93">
        <f t="shared" si="24"/>
        <v>0</v>
      </c>
      <c r="CD20" s="94">
        <f>SUMPRODUCT(1*(ORARIO!$C$5:$G$14=CD$3&amp;" "&amp;$A20)*(ORARIO!$B$5:$B$14=CD$4)*(ORARIO!$C$4:$G$4=$B20))</f>
        <v>0</v>
      </c>
      <c r="CE20" s="95">
        <f t="shared" si="25"/>
        <v>0</v>
      </c>
      <c r="CF20" s="96">
        <f>SUMPRODUCT(1*(ORARIO!$C$5:$G$14=CF$3&amp;" "&amp;$A20)*(ORARIO!$B$5:$B$14=CF$4)*(ORARIO!$C$4:$G$4=$B20))</f>
        <v>0</v>
      </c>
      <c r="CG20" s="96">
        <f t="shared" si="26"/>
        <v>0</v>
      </c>
      <c r="CH20" s="93">
        <f>SUMPRODUCT(1*(ORARIO!$C$5:$G$14=CH$3&amp;" "&amp;$A20)*(ORARIO!$B$5:$B$14=CH$4)*(ORARIO!$C$4:$G$4=$B20))</f>
        <v>0</v>
      </c>
      <c r="CI20" s="93">
        <f t="shared" si="27"/>
        <v>0</v>
      </c>
      <c r="CJ20" s="93">
        <f>SUMPRODUCT(1*(ORARIO!$C$5:$G$14=CJ$3&amp;" "&amp;$A20)*(ORARIO!$B$5:$B$14=CJ$4)*(ORARIO!$C$4:$G$4=$B20))</f>
        <v>0</v>
      </c>
      <c r="CK20" s="93">
        <f t="shared" si="28"/>
        <v>0</v>
      </c>
      <c r="CL20" s="93">
        <f>SUMPRODUCT(1*(ORARIO!$C$5:$G$14=CL$3&amp;" "&amp;$A20)*(ORARIO!$B$5:$B$14=CL$4)*(ORARIO!$C$4:$G$4=$B20))</f>
        <v>0</v>
      </c>
      <c r="CM20" s="93">
        <f t="shared" si="29"/>
        <v>0</v>
      </c>
      <c r="CN20" s="93">
        <f>SUMPRODUCT(1*(ORARIO!$C$5:$G$14=CN$3&amp;" "&amp;$A20)*(ORARIO!$B$5:$B$14=CN$4)*(ORARIO!$C$4:$G$4=$B20))</f>
        <v>0</v>
      </c>
      <c r="CO20" s="93">
        <f t="shared" si="30"/>
        <v>0</v>
      </c>
      <c r="CP20" s="93">
        <f>SUMPRODUCT(1*(ORARIO!$C$5:$G$14=CP$3&amp;" "&amp;$A20)*(ORARIO!$B$5:$B$14=CP$4)*(ORARIO!$C$4:$G$4=$B20))</f>
        <v>0</v>
      </c>
      <c r="CQ20" s="93">
        <f t="shared" si="31"/>
        <v>0</v>
      </c>
      <c r="CR20" s="93">
        <f>SUMPRODUCT(1*(ORARIO!$C$5:$G$14=CR$3&amp;" "&amp;$A20)*(ORARIO!$B$5:$B$14=CR$4)*(ORARIO!$C$4:$G$4=$B20))</f>
        <v>0</v>
      </c>
      <c r="CS20" s="93">
        <f t="shared" si="32"/>
        <v>0</v>
      </c>
      <c r="CT20" s="94">
        <f>SUMPRODUCT(1*(ORARIO!$C$5:$G$14=CT$3&amp;" "&amp;$A20)*(ORARIO!$B$5:$B$14=CT$4)*(ORARIO!$C$4:$G$4=$B20))</f>
        <v>0</v>
      </c>
      <c r="CU20" s="95">
        <f t="shared" si="33"/>
        <v>0</v>
      </c>
      <c r="CV20" s="96">
        <f>SUMPRODUCT(1*(ORARIO!$C$5:$G$14=CV$3&amp;" "&amp;$A20)*(ORARIO!$B$5:$B$14=CV$4)*(ORARIO!$C$4:$G$4=$B20))</f>
        <v>0</v>
      </c>
      <c r="CW20" s="96">
        <f t="shared" si="34"/>
        <v>0</v>
      </c>
      <c r="CX20" s="96">
        <f>SUMPRODUCT(1*(ORARIO!$C$5:$G$14=CX$3&amp;" "&amp;$A20)*(ORARIO!$B$5:$B$14=CX$4)*(ORARIO!$C$4:$G$4=$B20))</f>
        <v>0</v>
      </c>
      <c r="CY20" s="96">
        <f t="shared" si="35"/>
        <v>0</v>
      </c>
      <c r="CZ20" s="93">
        <f>SUMPRODUCT(1*(ORARIO!$C$5:$G$14=CZ$3&amp;" "&amp;$A20)*(ORARIO!$B$5:$B$14=CZ$4)*(ORARIO!$C$4:$G$4=$B20))</f>
        <v>0</v>
      </c>
      <c r="DA20" s="93">
        <f t="shared" si="36"/>
        <v>0</v>
      </c>
      <c r="DB20" s="93">
        <f>SUMPRODUCT(1*(ORARIO!$C$5:$G$14=DB$3&amp;" "&amp;$A20)*(ORARIO!$B$5:$B$14=DB$4)*(ORARIO!$C$4:$G$4=$B20))</f>
        <v>0</v>
      </c>
      <c r="DC20" s="93">
        <f t="shared" si="37"/>
        <v>0</v>
      </c>
      <c r="DD20" s="93">
        <f>SUMPRODUCT(1*(ORARIO!$C$5:$G$14=DD$3&amp;" "&amp;$A20)*(ORARIO!$B$5:$B$14=DD$4)*(ORARIO!$C$4:$G$4=$B20))</f>
        <v>0</v>
      </c>
      <c r="DE20" s="93">
        <f t="shared" si="38"/>
        <v>0</v>
      </c>
      <c r="DF20" s="93">
        <f>SUMPRODUCT(1*(ORARIO!$C$5:$G$14=DF$3&amp;" "&amp;$A20)*(ORARIO!$B$5:$B$14=DF$4)*(ORARIO!$C$4:$G$4=$B20))</f>
        <v>0</v>
      </c>
      <c r="DG20" s="93">
        <f t="shared" si="39"/>
        <v>0</v>
      </c>
      <c r="DH20" s="93">
        <f>SUMPRODUCT(1*(ORARIO!$C$5:$G$14=DH$3&amp;" "&amp;$A20)*(ORARIO!$B$5:$B$14=DH$4)*(ORARIO!$C$4:$G$4=$B20))</f>
        <v>0</v>
      </c>
      <c r="DI20" s="93">
        <f t="shared" si="40"/>
        <v>0</v>
      </c>
      <c r="DJ20" s="94">
        <f>SUMPRODUCT(1*(ORARIO!$C$5:$G$14=DJ$3&amp;" "&amp;$A20)*(ORARIO!$B$5:$B$14=DJ$4)*(ORARIO!$C$4:$G$4=$B20))</f>
        <v>0</v>
      </c>
      <c r="DK20" s="95">
        <f t="shared" si="41"/>
        <v>0</v>
      </c>
      <c r="DL20" s="96">
        <f>SUMPRODUCT(1*(ORARIO!$C$5:$G$14=DL$3&amp;" "&amp;$A20)*(ORARIO!$B$5:$B$14=DL$4)*(ORARIO!$C$4:$G$4=$B20))</f>
        <v>0</v>
      </c>
      <c r="DM20" s="96">
        <f t="shared" si="42"/>
        <v>0</v>
      </c>
      <c r="DN20" s="96">
        <f>SUMPRODUCT(1*(ORARIO!$C$5:$G$14=DN$3&amp;" "&amp;$A20)*(ORARIO!$B$5:$B$14=DN$4)*(ORARIO!$C$4:$G$4=$B20))</f>
        <v>0</v>
      </c>
      <c r="DO20" s="96">
        <f t="shared" si="43"/>
        <v>0</v>
      </c>
      <c r="DP20" s="93">
        <f>SUMPRODUCT(1*(ORARIO!$C$5:$G$14=DP$3&amp;" "&amp;$A20)*(ORARIO!$B$5:$B$14=DP$4)*(ORARIO!$C$4:$G$4=$B20))</f>
        <v>0</v>
      </c>
      <c r="DQ20" s="93">
        <f t="shared" si="44"/>
        <v>0</v>
      </c>
      <c r="DR20" s="93">
        <f>SUMPRODUCT(1*(ORARIO!$C$5:$G$14=DR$3&amp;" "&amp;$A20)*(ORARIO!$B$5:$B$14=DR$4)*(ORARIO!$C$4:$G$4=$B20))</f>
        <v>0</v>
      </c>
      <c r="DS20" s="93">
        <f t="shared" si="45"/>
        <v>0</v>
      </c>
      <c r="DT20" s="93">
        <f>SUMPRODUCT(1*(ORARIO!$C$5:$G$14=DT$3&amp;" "&amp;$A20)*(ORARIO!$B$5:$B$14=DT$4)*(ORARIO!$C$4:$G$4=$B20))</f>
        <v>0</v>
      </c>
      <c r="DU20" s="93">
        <f t="shared" si="46"/>
        <v>0</v>
      </c>
      <c r="DV20" s="93">
        <f>SUMPRODUCT(1*(ORARIO!$C$5:$G$14=DV$3&amp;" "&amp;$A20)*(ORARIO!$B$5:$B$14=DV$4)*(ORARIO!$C$4:$G$4=$B20))</f>
        <v>0</v>
      </c>
      <c r="DW20" s="93">
        <f t="shared" si="47"/>
        <v>0</v>
      </c>
      <c r="DX20" s="93">
        <f>SUMPRODUCT(1*(ORARIO!$C$5:$G$14=DX$3&amp;" "&amp;$A20)*(ORARIO!$B$5:$B$14=DX$4)*(ORARIO!$C$4:$G$4=$B20))</f>
        <v>0</v>
      </c>
      <c r="DY20" s="93">
        <f t="shared" si="48"/>
        <v>0</v>
      </c>
      <c r="DZ20" s="94">
        <f>SUMPRODUCT(1*(ORARIO!$C$5:$G$14=DZ$3&amp;" "&amp;$A20)*(ORARIO!$B$5:$B$14=DZ$4)*(ORARIO!$C$4:$G$4=$B20))</f>
        <v>0</v>
      </c>
      <c r="EA20" s="95">
        <f t="shared" si="49"/>
        <v>0</v>
      </c>
      <c r="EB20" s="96">
        <f>SUMPRODUCT(1*(ORARIO!$C$5:$G$14=EB$3&amp;" "&amp;$A20)*(ORARIO!$B$5:$B$14=EB$4)*(ORARIO!$C$4:$G$4=$B20))</f>
        <v>0</v>
      </c>
      <c r="EC20" s="96">
        <f t="shared" si="50"/>
        <v>0</v>
      </c>
      <c r="ED20" s="96">
        <f>SUMPRODUCT(1*(ORARIO!$C$5:$G$14=ED$3&amp;" "&amp;$A20)*(ORARIO!$B$5:$B$14=ED$4)*(ORARIO!$C$4:$G$4=$B20))</f>
        <v>0</v>
      </c>
      <c r="EE20" s="96">
        <f t="shared" si="51"/>
        <v>0</v>
      </c>
      <c r="EF20" s="93">
        <f>SUMPRODUCT(1*(ORARIO!$C$5:$G$14=EF$3&amp;" "&amp;$A20)*(ORARIO!$B$5:$B$14=EF$4)*(ORARIO!$C$4:$G$4=$B20))</f>
        <v>0</v>
      </c>
      <c r="EG20" s="93">
        <f t="shared" si="52"/>
        <v>0</v>
      </c>
      <c r="EH20" s="93">
        <f>SUMPRODUCT(1*(ORARIO!$C$5:$G$14=EH$3&amp;" "&amp;$A20)*(ORARIO!$B$5:$B$14=EH$4)*(ORARIO!$C$4:$G$4=$B20))</f>
        <v>0</v>
      </c>
      <c r="EI20" s="93">
        <f t="shared" si="53"/>
        <v>0</v>
      </c>
      <c r="EJ20" s="93">
        <f>SUMPRODUCT(1*(ORARIO!$C$5:$G$14=EJ$3&amp;" "&amp;$A20)*(ORARIO!$B$5:$B$14=EJ$4)*(ORARIO!$C$4:$G$4=$B20))</f>
        <v>0</v>
      </c>
      <c r="EK20" s="93">
        <f t="shared" si="54"/>
        <v>0</v>
      </c>
      <c r="EL20" s="93">
        <f>SUMPRODUCT(1*(ORARIO!$C$5:$G$14=EL$3&amp;" "&amp;$A20)*(ORARIO!$B$5:$B$14=EL$4)*(ORARIO!$C$4:$G$4=$B20))</f>
        <v>0</v>
      </c>
      <c r="EM20" s="93">
        <f t="shared" si="55"/>
        <v>0</v>
      </c>
      <c r="EN20" s="93">
        <f>SUMPRODUCT(1*(ORARIO!$C$5:$G$14=EN$3&amp;" "&amp;$A20)*(ORARIO!$B$5:$B$14=EN$4)*(ORARIO!$C$4:$G$4=$B20))</f>
        <v>0</v>
      </c>
      <c r="EO20" s="93">
        <f t="shared" si="56"/>
        <v>0</v>
      </c>
      <c r="EP20" s="94">
        <f>SUMPRODUCT(1*(ORARIO!$C$5:$G$14=EP$3&amp;" "&amp;$A20)*(ORARIO!$B$5:$B$14=EP$4)*(ORARIO!$C$4:$G$4=$B20))</f>
        <v>0</v>
      </c>
      <c r="EQ20" s="95">
        <f t="shared" si="57"/>
        <v>0</v>
      </c>
      <c r="ER20" s="96">
        <f>SUMPRODUCT(1*(ORARIO!$C$5:$G$14=ER$3&amp;" "&amp;$A20)*(ORARIO!$B$5:$B$14=ER$4)*(ORARIO!$C$4:$G$4=$B20))</f>
        <v>0</v>
      </c>
      <c r="ES20" s="96">
        <f t="shared" si="58"/>
        <v>0</v>
      </c>
      <c r="ET20" s="96">
        <f>SUMPRODUCT(1*(ORARIO!$C$5:$G$14=ET$3&amp;" "&amp;$A20)*(ORARIO!$B$5:$B$14=ET$4)*(ORARIO!$C$4:$G$4=$B20))</f>
        <v>0</v>
      </c>
      <c r="EU20" s="96">
        <f t="shared" si="59"/>
        <v>0</v>
      </c>
      <c r="EV20" s="93">
        <f>SUMPRODUCT(1*(ORARIO!$C$5:$G$14=EV$3&amp;" "&amp;$A20)*(ORARIO!$B$5:$B$14=EV$4)*(ORARIO!$C$4:$G$4=$B20))</f>
        <v>0</v>
      </c>
      <c r="EW20" s="93">
        <f t="shared" si="60"/>
        <v>0</v>
      </c>
      <c r="EX20" s="93">
        <f>SUMPRODUCT(1*(ORARIO!$C$5:$G$14=EX$3&amp;" "&amp;$A20)*(ORARIO!$B$5:$B$14=EX$4)*(ORARIO!$C$4:$G$4=$B20))</f>
        <v>0</v>
      </c>
      <c r="EY20" s="93">
        <f t="shared" si="61"/>
        <v>0</v>
      </c>
      <c r="EZ20" s="93">
        <f>SUMPRODUCT(1*(ORARIO!$C$5:$G$14=EZ$3&amp;" "&amp;$A20)*(ORARIO!$B$5:$B$14=EZ$4)*(ORARIO!$C$4:$G$4=$B20))</f>
        <v>0</v>
      </c>
      <c r="FA20" s="93">
        <f t="shared" si="62"/>
        <v>0</v>
      </c>
      <c r="FB20" s="93">
        <f>SUMPRODUCT(1*(ORARIO!$C$5:$G$14=FB$3&amp;" "&amp;$A20)*(ORARIO!$B$5:$B$14=FB$4)*(ORARIO!$C$4:$G$4=$B20))</f>
        <v>0</v>
      </c>
      <c r="FC20" s="93">
        <f t="shared" si="63"/>
        <v>0</v>
      </c>
      <c r="FD20" s="93">
        <f>SUMPRODUCT(1*(ORARIO!$C$5:$G$14=FD$3&amp;" "&amp;$A20)*(ORARIO!$B$5:$B$14=FD$4)*(ORARIO!$C$4:$G$4=$B20))</f>
        <v>0</v>
      </c>
      <c r="FE20" s="93">
        <f t="shared" si="64"/>
        <v>0</v>
      </c>
      <c r="FF20" s="94">
        <f>SUMPRODUCT(1*(ORARIO!$C$5:$G$14=FF$3&amp;" "&amp;$A20)*(ORARIO!$B$5:$B$14=FF$4)*(ORARIO!$C$4:$G$4=$B20))</f>
        <v>0</v>
      </c>
      <c r="FG20" s="95">
        <f t="shared" si="65"/>
        <v>0</v>
      </c>
    </row>
    <row r="21" spans="1:163" ht="12" customHeight="1">
      <c r="A21" s="97" t="s">
        <v>6</v>
      </c>
      <c r="B21" s="98" t="s">
        <v>109</v>
      </c>
      <c r="D21" s="99">
        <f>SUMPRODUCT(1*(ORARIO!$C$5:$G$14=D$3&amp;" "&amp;$A21)*(ORARIO!$B$5:$B$14=D$4)*(ORARIO!$C$4:$G$4=$B21))</f>
        <v>0</v>
      </c>
      <c r="E21" s="93">
        <f t="shared" si="0"/>
        <v>0</v>
      </c>
      <c r="F21" s="99">
        <f>SUMPRODUCT(1*(ORARIO!$C$5:$G$14=F$3&amp;" "&amp;$A21)*(ORARIO!$B$5:$B$14=F$4)*(ORARIO!$C$4:$G$4=$B21))</f>
        <v>0</v>
      </c>
      <c r="G21" s="93">
        <f t="shared" si="1"/>
        <v>0</v>
      </c>
      <c r="H21" s="99">
        <f>SUMPRODUCT(1*(ORARIO!$C$5:$G$14=H$3&amp;" "&amp;$A21)*(ORARIO!$B$5:$B$14=H$4)*(ORARIO!$C$4:$G$4=$B21))</f>
        <v>0</v>
      </c>
      <c r="I21" s="93">
        <f t="shared" si="2"/>
        <v>0</v>
      </c>
      <c r="J21" s="99">
        <f>SUMPRODUCT(1*(ORARIO!$C$5:$G$14=J$3&amp;" "&amp;$A21)*(ORARIO!$B$5:$B$14=J$4)*(ORARIO!$C$4:$G$4=$B21))</f>
        <v>0</v>
      </c>
      <c r="K21" s="93">
        <f t="shared" si="3"/>
        <v>0</v>
      </c>
      <c r="L21" s="99">
        <f>SUMPRODUCT(1*(ORARIO!$C$5:$G$14=L$3&amp;" "&amp;$A21)*(ORARIO!$B$5:$B$14=L$4)*(ORARIO!$C$4:$G$4=$B21))</f>
        <v>0</v>
      </c>
      <c r="M21" s="93">
        <f t="shared" si="4"/>
        <v>0</v>
      </c>
      <c r="N21" s="99">
        <f>SUMPRODUCT(1*(ORARIO!$C$5:$G$14=N$3&amp;" "&amp;$A21)*(ORARIO!$B$5:$B$14=N$4)*(ORARIO!$C$4:$G$4=$B21))</f>
        <v>0</v>
      </c>
      <c r="O21" s="93">
        <f t="shared" si="5"/>
        <v>0</v>
      </c>
      <c r="P21" s="99">
        <f>SUMPRODUCT(1*(ORARIO!$C$5:$G$14=P$3&amp;" "&amp;$A21)*(ORARIO!$B$5:$B$14=P$4)*(ORARIO!$C$4:$G$4=$B21))</f>
        <v>0</v>
      </c>
      <c r="Q21" s="93">
        <f t="shared" si="6"/>
        <v>0</v>
      </c>
      <c r="R21" s="100">
        <f>SUMPRODUCT(1*(ORARIO!$C$5:$G$14=R$3&amp;" "&amp;$A21)*(ORARIO!$B$5:$B$14=R$4)*(ORARIO!$C$4:$G$4=$B21))</f>
        <v>0</v>
      </c>
      <c r="S21" s="101">
        <f t="shared" si="66"/>
        <v>0</v>
      </c>
      <c r="T21" s="102">
        <f>SUMPRODUCT(1*(ORARIO!$C$5:$G$14=T$3&amp;" "&amp;$A21)*(ORARIO!$B$5:$B$14=T$4)*(ORARIO!$C$4:$G$4=$B21))</f>
        <v>0</v>
      </c>
      <c r="U21" s="93">
        <f t="shared" si="67"/>
        <v>0</v>
      </c>
      <c r="V21" s="99">
        <f>SUMPRODUCT(1*(ORARIO!$C$5:$G$14=V$3&amp;" "&amp;$A21)*(ORARIO!$B$5:$B$14=V$4)*(ORARIO!$C$4:$G$4=$B21))</f>
        <v>0</v>
      </c>
      <c r="W21" s="93">
        <f t="shared" si="68"/>
        <v>0</v>
      </c>
      <c r="X21" s="99">
        <f>SUMPRODUCT(1*(ORARIO!$C$5:$G$14=X$3&amp;" "&amp;$A21)*(ORARIO!$B$5:$B$14=X$4)*(ORARIO!$C$4:$G$4=$B21))</f>
        <v>0</v>
      </c>
      <c r="Y21" s="93">
        <f t="shared" si="69"/>
        <v>0</v>
      </c>
      <c r="Z21" s="99">
        <f>SUMPRODUCT(1*(ORARIO!$C$5:$G$14=Z$3&amp;" "&amp;$A21)*(ORARIO!$B$5:$B$14=Z$4)*(ORARIO!$C$4:$G$4=$B21))</f>
        <v>0</v>
      </c>
      <c r="AA21" s="93">
        <f t="shared" si="70"/>
        <v>0</v>
      </c>
      <c r="AB21" s="99">
        <f>SUMPRODUCT(1*(ORARIO!$C$5:$G$14=AB$3&amp;" "&amp;$A21)*(ORARIO!$B$5:$B$14=AB$4)*(ORARIO!$C$4:$G$4=$B21))</f>
        <v>0</v>
      </c>
      <c r="AC21" s="93">
        <f t="shared" si="71"/>
        <v>0</v>
      </c>
      <c r="AD21" s="99">
        <f>SUMPRODUCT(1*(ORARIO!$C$5:$G$14=AD$3&amp;" "&amp;$A21)*(ORARIO!$B$5:$B$14=AD$4)*(ORARIO!$C$4:$G$4=$B21))</f>
        <v>0</v>
      </c>
      <c r="AE21" s="93">
        <f t="shared" si="72"/>
        <v>0</v>
      </c>
      <c r="AF21" s="99">
        <f>SUMPRODUCT(1*(ORARIO!$C$5:$G$14=AF$3&amp;" "&amp;$A21)*(ORARIO!$B$5:$B$14=AF$4)*(ORARIO!$C$4:$G$4=$B21))</f>
        <v>0</v>
      </c>
      <c r="AG21" s="93">
        <f t="shared" si="73"/>
        <v>0</v>
      </c>
      <c r="AH21" s="100">
        <f>SUMPRODUCT(1*(ORARIO!$C$5:$G$14=AH$3&amp;" "&amp;$A21)*(ORARIO!$B$5:$B$14=AH$4)*(ORARIO!$C$4:$G$4=$B21))</f>
        <v>0</v>
      </c>
      <c r="AI21" s="101">
        <f t="shared" si="74"/>
        <v>0</v>
      </c>
      <c r="AJ21" s="102">
        <f>SUMPRODUCT(1*(ORARIO!$C$5:$G$14=AJ$3&amp;" "&amp;$A21)*(ORARIO!$B$5:$B$14=AJ$4)*(ORARIO!$C$4:$G$4=$B21))</f>
        <v>0</v>
      </c>
      <c r="AK21" s="93">
        <f t="shared" si="75"/>
        <v>0</v>
      </c>
      <c r="AL21" s="99">
        <f>SUMPRODUCT(1*(ORARIO!$C$5:$G$14=AL$3&amp;" "&amp;$A21)*(ORARIO!$B$5:$B$14=AL$4)*(ORARIO!$C$4:$G$4=$B21))</f>
        <v>0</v>
      </c>
      <c r="AM21" s="93">
        <f t="shared" si="76"/>
        <v>0</v>
      </c>
      <c r="AN21" s="99">
        <f>SUMPRODUCT(1*(ORARIO!$C$5:$G$14=AN$3&amp;" "&amp;$A21)*(ORARIO!$B$5:$B$14=AN$4)*(ORARIO!$C$4:$G$4=$B21))</f>
        <v>0</v>
      </c>
      <c r="AO21" s="93">
        <f t="shared" si="77"/>
        <v>0</v>
      </c>
      <c r="AP21" s="99">
        <f>SUMPRODUCT(1*(ORARIO!$C$5:$G$14=AP$3&amp;" "&amp;$A21)*(ORARIO!$B$5:$B$14=AP$4)*(ORARIO!$C$4:$G$4=$B21))</f>
        <v>0</v>
      </c>
      <c r="AQ21" s="93">
        <f t="shared" si="78"/>
        <v>0</v>
      </c>
      <c r="AR21" s="99">
        <f>SUMPRODUCT(1*(ORARIO!$C$5:$G$14=AR$3&amp;" "&amp;$A21)*(ORARIO!$B$5:$B$14=AR$4)*(ORARIO!$C$4:$G$4=$B21))</f>
        <v>0</v>
      </c>
      <c r="AS21" s="93">
        <f t="shared" si="79"/>
        <v>0</v>
      </c>
      <c r="AT21" s="99">
        <f>SUMPRODUCT(1*(ORARIO!$C$5:$G$14=AT$3&amp;" "&amp;$A21)*(ORARIO!$B$5:$B$14=AT$4)*(ORARIO!$C$4:$G$4=$B21))</f>
        <v>0</v>
      </c>
      <c r="AU21" s="93">
        <f t="shared" si="7"/>
        <v>0</v>
      </c>
      <c r="AV21" s="99">
        <f>SUMPRODUCT(1*(ORARIO!$C$5:$G$14=AV$3&amp;" "&amp;$A21)*(ORARIO!$B$5:$B$14=AV$4)*(ORARIO!$C$4:$G$4=$B21))</f>
        <v>0</v>
      </c>
      <c r="AW21" s="93">
        <f t="shared" si="8"/>
        <v>0</v>
      </c>
      <c r="AX21" s="100">
        <f>SUMPRODUCT(1*(ORARIO!$C$5:$G$14=AX$3&amp;" "&amp;$A21)*(ORARIO!$B$5:$B$14=AX$4)*(ORARIO!$C$4:$G$4=$B21))</f>
        <v>0</v>
      </c>
      <c r="AY21" s="101">
        <f t="shared" si="9"/>
        <v>0</v>
      </c>
      <c r="AZ21" s="102">
        <f>SUMPRODUCT(1*(ORARIO!$C$5:$G$14=AZ$3&amp;" "&amp;$A21)*(ORARIO!$B$5:$B$14=AZ$4)*(ORARIO!$C$4:$G$4=$B21))</f>
        <v>0</v>
      </c>
      <c r="BA21" s="102">
        <f t="shared" si="10"/>
        <v>0</v>
      </c>
      <c r="BB21" s="102">
        <f>SUMPRODUCT(1*(ORARIO!$C$5:$G$14=BB$3&amp;" "&amp;$A21)*(ORARIO!$B$5:$B$14=BB$4)*(ORARIO!$C$4:$G$4=$B21))</f>
        <v>0</v>
      </c>
      <c r="BC21" s="102">
        <f t="shared" si="11"/>
        <v>0</v>
      </c>
      <c r="BD21" s="99">
        <f>SUMPRODUCT(1*(ORARIO!$C$5:$G$14=BD$3&amp;" "&amp;$A21)*(ORARIO!$B$5:$B$14=BD$4)*(ORARIO!$C$4:$G$4=$B21))</f>
        <v>0</v>
      </c>
      <c r="BE21" s="99">
        <f t="shared" si="12"/>
        <v>0</v>
      </c>
      <c r="BF21" s="99">
        <f>SUMPRODUCT(1*(ORARIO!$C$5:$G$14=BF$3&amp;" "&amp;$A21)*(ORARIO!$B$5:$B$14=BF$4)*(ORARIO!$C$4:$G$4=$B21))</f>
        <v>0</v>
      </c>
      <c r="BG21" s="99">
        <f t="shared" si="13"/>
        <v>0</v>
      </c>
      <c r="BH21" s="99">
        <f>SUMPRODUCT(1*(ORARIO!$C$5:$G$14=BH$3&amp;" "&amp;$A21)*(ORARIO!$B$5:$B$14=BH$4)*(ORARIO!$C$4:$G$4=$B21))</f>
        <v>0</v>
      </c>
      <c r="BI21" s="99">
        <f t="shared" si="14"/>
        <v>0</v>
      </c>
      <c r="BJ21" s="99">
        <f>SUMPRODUCT(1*(ORARIO!$C$5:$G$14=BJ$3&amp;" "&amp;$A21)*(ORARIO!$B$5:$B$14=BJ$4)*(ORARIO!$C$4:$G$4=$B21))</f>
        <v>0</v>
      </c>
      <c r="BK21" s="99">
        <f t="shared" si="15"/>
        <v>0</v>
      </c>
      <c r="BL21" s="99">
        <f>SUMPRODUCT(1*(ORARIO!$C$5:$G$14=BL$3&amp;" "&amp;$A21)*(ORARIO!$B$5:$B$14=BL$4)*(ORARIO!$C$4:$G$4=$B21))</f>
        <v>0</v>
      </c>
      <c r="BM21" s="93">
        <f t="shared" si="16"/>
        <v>0</v>
      </c>
      <c r="BN21" s="100">
        <f>SUMPRODUCT(1*(ORARIO!$C$5:$G$14=BN$3&amp;" "&amp;$A21)*(ORARIO!$B$5:$B$14=BN$4)*(ORARIO!$C$4:$G$4=$B21))</f>
        <v>0</v>
      </c>
      <c r="BO21" s="101">
        <f t="shared" si="17"/>
        <v>0</v>
      </c>
      <c r="BP21" s="102">
        <f>SUMPRODUCT(1*(ORARIO!$C$5:$G$14=BP$3&amp;" "&amp;$A21)*(ORARIO!$B$5:$B$14=BP$4)*(ORARIO!$C$4:$G$4=$B21))</f>
        <v>0</v>
      </c>
      <c r="BQ21" s="102">
        <f t="shared" si="18"/>
        <v>0</v>
      </c>
      <c r="BR21" s="102">
        <f>SUMPRODUCT(1*(ORARIO!$C$5:$G$14=BR$3&amp;" "&amp;$A21)*(ORARIO!$B$5:$B$14=BR$4)*(ORARIO!$C$4:$G$4=$B21))</f>
        <v>0</v>
      </c>
      <c r="BS21" s="102">
        <f t="shared" si="19"/>
        <v>0</v>
      </c>
      <c r="BT21" s="99">
        <f>SUMPRODUCT(1*(ORARIO!$C$5:$G$14=BT$3&amp;" "&amp;$A21)*(ORARIO!$B$5:$B$14=BT$4)*(ORARIO!$C$4:$G$4=$B21))</f>
        <v>0</v>
      </c>
      <c r="BU21" s="99">
        <f t="shared" si="20"/>
        <v>0</v>
      </c>
      <c r="BV21" s="99">
        <f>SUMPRODUCT(1*(ORARIO!$C$5:$G$14=BV$3&amp;" "&amp;$A21)*(ORARIO!$B$5:$B$14=BV$4)*(ORARIO!$C$4:$G$4=$B21))</f>
        <v>0</v>
      </c>
      <c r="BW21" s="99">
        <f t="shared" si="21"/>
        <v>0</v>
      </c>
      <c r="BX21" s="99">
        <f>SUMPRODUCT(1*(ORARIO!$C$5:$G$14=BX$3&amp;" "&amp;$A21)*(ORARIO!$B$5:$B$14=BX$4)*(ORARIO!$C$4:$G$4=$B21))</f>
        <v>0</v>
      </c>
      <c r="BY21" s="99">
        <f t="shared" si="22"/>
        <v>0</v>
      </c>
      <c r="BZ21" s="99">
        <f>SUMPRODUCT(1*(ORARIO!$C$5:$G$14=BZ$3&amp;" "&amp;$A21)*(ORARIO!$B$5:$B$14=BZ$4)*(ORARIO!$C$4:$G$4=$B21))</f>
        <v>0</v>
      </c>
      <c r="CA21" s="99">
        <f t="shared" si="23"/>
        <v>0</v>
      </c>
      <c r="CB21" s="99">
        <f>SUMPRODUCT(1*(ORARIO!$C$5:$G$14=CB$3&amp;" "&amp;$A21)*(ORARIO!$B$5:$B$14=CB$4)*(ORARIO!$C$4:$G$4=$B21))</f>
        <v>0</v>
      </c>
      <c r="CC21" s="93">
        <f t="shared" si="24"/>
        <v>0</v>
      </c>
      <c r="CD21" s="100">
        <f>SUMPRODUCT(1*(ORARIO!$C$5:$G$14=CD$3&amp;" "&amp;$A21)*(ORARIO!$B$5:$B$14=CD$4)*(ORARIO!$C$4:$G$4=$B21))</f>
        <v>0</v>
      </c>
      <c r="CE21" s="101">
        <f t="shared" si="25"/>
        <v>0</v>
      </c>
      <c r="CF21" s="102">
        <f>SUMPRODUCT(1*(ORARIO!$C$5:$G$14=CF$3&amp;" "&amp;$A21)*(ORARIO!$B$5:$B$14=CF$4)*(ORARIO!$C$4:$G$4=$B21))</f>
        <v>0</v>
      </c>
      <c r="CG21" s="102">
        <f t="shared" si="26"/>
        <v>0</v>
      </c>
      <c r="CH21" s="99">
        <f>SUMPRODUCT(1*(ORARIO!$C$5:$G$14=CH$3&amp;" "&amp;$A21)*(ORARIO!$B$5:$B$14=CH$4)*(ORARIO!$C$4:$G$4=$B21))</f>
        <v>0</v>
      </c>
      <c r="CI21" s="99">
        <f t="shared" si="27"/>
        <v>0</v>
      </c>
      <c r="CJ21" s="99">
        <f>SUMPRODUCT(1*(ORARIO!$C$5:$G$14=CJ$3&amp;" "&amp;$A21)*(ORARIO!$B$5:$B$14=CJ$4)*(ORARIO!$C$4:$G$4=$B21))</f>
        <v>0</v>
      </c>
      <c r="CK21" s="99">
        <f t="shared" si="28"/>
        <v>0</v>
      </c>
      <c r="CL21" s="99">
        <f>SUMPRODUCT(1*(ORARIO!$C$5:$G$14=CL$3&amp;" "&amp;$A21)*(ORARIO!$B$5:$B$14=CL$4)*(ORARIO!$C$4:$G$4=$B21))</f>
        <v>0</v>
      </c>
      <c r="CM21" s="99">
        <f t="shared" si="29"/>
        <v>0</v>
      </c>
      <c r="CN21" s="99">
        <f>SUMPRODUCT(1*(ORARIO!$C$5:$G$14=CN$3&amp;" "&amp;$A21)*(ORARIO!$B$5:$B$14=CN$4)*(ORARIO!$C$4:$G$4=$B21))</f>
        <v>0</v>
      </c>
      <c r="CO21" s="99">
        <f t="shared" si="30"/>
        <v>0</v>
      </c>
      <c r="CP21" s="99">
        <f>SUMPRODUCT(1*(ORARIO!$C$5:$G$14=CP$3&amp;" "&amp;$A21)*(ORARIO!$B$5:$B$14=CP$4)*(ORARIO!$C$4:$G$4=$B21))</f>
        <v>0</v>
      </c>
      <c r="CQ21" s="99">
        <f t="shared" si="31"/>
        <v>0</v>
      </c>
      <c r="CR21" s="99">
        <f>SUMPRODUCT(1*(ORARIO!$C$5:$G$14=CR$3&amp;" "&amp;$A21)*(ORARIO!$B$5:$B$14=CR$4)*(ORARIO!$C$4:$G$4=$B21))</f>
        <v>0</v>
      </c>
      <c r="CS21" s="93">
        <f t="shared" si="32"/>
        <v>0</v>
      </c>
      <c r="CT21" s="100">
        <f>SUMPRODUCT(1*(ORARIO!$C$5:$G$14=CT$3&amp;" "&amp;$A21)*(ORARIO!$B$5:$B$14=CT$4)*(ORARIO!$C$4:$G$4=$B21))</f>
        <v>0</v>
      </c>
      <c r="CU21" s="101">
        <f t="shared" si="33"/>
        <v>0</v>
      </c>
      <c r="CV21" s="102">
        <f>SUMPRODUCT(1*(ORARIO!$C$5:$G$14=CV$3&amp;" "&amp;$A21)*(ORARIO!$B$5:$B$14=CV$4)*(ORARIO!$C$4:$G$4=$B21))</f>
        <v>0</v>
      </c>
      <c r="CW21" s="102">
        <f t="shared" si="34"/>
        <v>0</v>
      </c>
      <c r="CX21" s="102">
        <f>SUMPRODUCT(1*(ORARIO!$C$5:$G$14=CX$3&amp;" "&amp;$A21)*(ORARIO!$B$5:$B$14=CX$4)*(ORARIO!$C$4:$G$4=$B21))</f>
        <v>0</v>
      </c>
      <c r="CY21" s="102">
        <f t="shared" si="35"/>
        <v>0</v>
      </c>
      <c r="CZ21" s="99">
        <f>SUMPRODUCT(1*(ORARIO!$C$5:$G$14=CZ$3&amp;" "&amp;$A21)*(ORARIO!$B$5:$B$14=CZ$4)*(ORARIO!$C$4:$G$4=$B21))</f>
        <v>0</v>
      </c>
      <c r="DA21" s="99">
        <f t="shared" si="36"/>
        <v>0</v>
      </c>
      <c r="DB21" s="99">
        <f>SUMPRODUCT(1*(ORARIO!$C$5:$G$14=DB$3&amp;" "&amp;$A21)*(ORARIO!$B$5:$B$14=DB$4)*(ORARIO!$C$4:$G$4=$B21))</f>
        <v>0</v>
      </c>
      <c r="DC21" s="99">
        <f t="shared" si="37"/>
        <v>0</v>
      </c>
      <c r="DD21" s="99">
        <f>SUMPRODUCT(1*(ORARIO!$C$5:$G$14=DD$3&amp;" "&amp;$A21)*(ORARIO!$B$5:$B$14=DD$4)*(ORARIO!$C$4:$G$4=$B21))</f>
        <v>0</v>
      </c>
      <c r="DE21" s="99">
        <f t="shared" si="38"/>
        <v>0</v>
      </c>
      <c r="DF21" s="99">
        <f>SUMPRODUCT(1*(ORARIO!$C$5:$G$14=DF$3&amp;" "&amp;$A21)*(ORARIO!$B$5:$B$14=DF$4)*(ORARIO!$C$4:$G$4=$B21))</f>
        <v>0</v>
      </c>
      <c r="DG21" s="99">
        <f t="shared" si="39"/>
        <v>0</v>
      </c>
      <c r="DH21" s="99">
        <f>SUMPRODUCT(1*(ORARIO!$C$5:$G$14=DH$3&amp;" "&amp;$A21)*(ORARIO!$B$5:$B$14=DH$4)*(ORARIO!$C$4:$G$4=$B21))</f>
        <v>0</v>
      </c>
      <c r="DI21" s="93">
        <f t="shared" si="40"/>
        <v>0</v>
      </c>
      <c r="DJ21" s="100">
        <f>SUMPRODUCT(1*(ORARIO!$C$5:$G$14=DJ$3&amp;" "&amp;$A21)*(ORARIO!$B$5:$B$14=DJ$4)*(ORARIO!$C$4:$G$4=$B21))</f>
        <v>0</v>
      </c>
      <c r="DK21" s="101">
        <f t="shared" si="41"/>
        <v>0</v>
      </c>
      <c r="DL21" s="102">
        <f>SUMPRODUCT(1*(ORARIO!$C$5:$G$14=DL$3&amp;" "&amp;$A21)*(ORARIO!$B$5:$B$14=DL$4)*(ORARIO!$C$4:$G$4=$B21))</f>
        <v>0</v>
      </c>
      <c r="DM21" s="102">
        <f t="shared" si="42"/>
        <v>0</v>
      </c>
      <c r="DN21" s="102">
        <f>SUMPRODUCT(1*(ORARIO!$C$5:$G$14=DN$3&amp;" "&amp;$A21)*(ORARIO!$B$5:$B$14=DN$4)*(ORARIO!$C$4:$G$4=$B21))</f>
        <v>0</v>
      </c>
      <c r="DO21" s="102">
        <f t="shared" si="43"/>
        <v>0</v>
      </c>
      <c r="DP21" s="99">
        <f>SUMPRODUCT(1*(ORARIO!$C$5:$G$14=DP$3&amp;" "&amp;$A21)*(ORARIO!$B$5:$B$14=DP$4)*(ORARIO!$C$4:$G$4=$B21))</f>
        <v>0</v>
      </c>
      <c r="DQ21" s="99">
        <f t="shared" si="44"/>
        <v>0</v>
      </c>
      <c r="DR21" s="99">
        <f>SUMPRODUCT(1*(ORARIO!$C$5:$G$14=DR$3&amp;" "&amp;$A21)*(ORARIO!$B$5:$B$14=DR$4)*(ORARIO!$C$4:$G$4=$B21))</f>
        <v>0</v>
      </c>
      <c r="DS21" s="99">
        <f t="shared" si="45"/>
        <v>0</v>
      </c>
      <c r="DT21" s="99">
        <f>SUMPRODUCT(1*(ORARIO!$C$5:$G$14=DT$3&amp;" "&amp;$A21)*(ORARIO!$B$5:$B$14=DT$4)*(ORARIO!$C$4:$G$4=$B21))</f>
        <v>0</v>
      </c>
      <c r="DU21" s="99">
        <f t="shared" si="46"/>
        <v>0</v>
      </c>
      <c r="DV21" s="99">
        <f>SUMPRODUCT(1*(ORARIO!$C$5:$G$14=DV$3&amp;" "&amp;$A21)*(ORARIO!$B$5:$B$14=DV$4)*(ORARIO!$C$4:$G$4=$B21))</f>
        <v>0</v>
      </c>
      <c r="DW21" s="99">
        <f t="shared" si="47"/>
        <v>0</v>
      </c>
      <c r="DX21" s="99">
        <f>SUMPRODUCT(1*(ORARIO!$C$5:$G$14=DX$3&amp;" "&amp;$A21)*(ORARIO!$B$5:$B$14=DX$4)*(ORARIO!$C$4:$G$4=$B21))</f>
        <v>0</v>
      </c>
      <c r="DY21" s="93">
        <f t="shared" si="48"/>
        <v>0</v>
      </c>
      <c r="DZ21" s="100">
        <f>SUMPRODUCT(1*(ORARIO!$C$5:$G$14=DZ$3&amp;" "&amp;$A21)*(ORARIO!$B$5:$B$14=DZ$4)*(ORARIO!$C$4:$G$4=$B21))</f>
        <v>0</v>
      </c>
      <c r="EA21" s="101">
        <f t="shared" si="49"/>
        <v>0</v>
      </c>
      <c r="EB21" s="102">
        <f>SUMPRODUCT(1*(ORARIO!$C$5:$G$14=EB$3&amp;" "&amp;$A21)*(ORARIO!$B$5:$B$14=EB$4)*(ORARIO!$C$4:$G$4=$B21))</f>
        <v>0</v>
      </c>
      <c r="EC21" s="102">
        <f t="shared" si="50"/>
        <v>0</v>
      </c>
      <c r="ED21" s="102">
        <f>SUMPRODUCT(1*(ORARIO!$C$5:$G$14=ED$3&amp;" "&amp;$A21)*(ORARIO!$B$5:$B$14=ED$4)*(ORARIO!$C$4:$G$4=$B21))</f>
        <v>0</v>
      </c>
      <c r="EE21" s="102">
        <f t="shared" si="51"/>
        <v>0</v>
      </c>
      <c r="EF21" s="99">
        <f>SUMPRODUCT(1*(ORARIO!$C$5:$G$14=EF$3&amp;" "&amp;$A21)*(ORARIO!$B$5:$B$14=EF$4)*(ORARIO!$C$4:$G$4=$B21))</f>
        <v>0</v>
      </c>
      <c r="EG21" s="99">
        <f t="shared" si="52"/>
        <v>0</v>
      </c>
      <c r="EH21" s="99">
        <f>SUMPRODUCT(1*(ORARIO!$C$5:$G$14=EH$3&amp;" "&amp;$A21)*(ORARIO!$B$5:$B$14=EH$4)*(ORARIO!$C$4:$G$4=$B21))</f>
        <v>0</v>
      </c>
      <c r="EI21" s="99">
        <f t="shared" si="53"/>
        <v>0</v>
      </c>
      <c r="EJ21" s="99">
        <f>SUMPRODUCT(1*(ORARIO!$C$5:$G$14=EJ$3&amp;" "&amp;$A21)*(ORARIO!$B$5:$B$14=EJ$4)*(ORARIO!$C$4:$G$4=$B21))</f>
        <v>0</v>
      </c>
      <c r="EK21" s="99">
        <f t="shared" si="54"/>
        <v>0</v>
      </c>
      <c r="EL21" s="99">
        <f>SUMPRODUCT(1*(ORARIO!$C$5:$G$14=EL$3&amp;" "&amp;$A21)*(ORARIO!$B$5:$B$14=EL$4)*(ORARIO!$C$4:$G$4=$B21))</f>
        <v>0</v>
      </c>
      <c r="EM21" s="99">
        <f t="shared" si="55"/>
        <v>0</v>
      </c>
      <c r="EN21" s="99">
        <f>SUMPRODUCT(1*(ORARIO!$C$5:$G$14=EN$3&amp;" "&amp;$A21)*(ORARIO!$B$5:$B$14=EN$4)*(ORARIO!$C$4:$G$4=$B21))</f>
        <v>0</v>
      </c>
      <c r="EO21" s="93">
        <f t="shared" si="56"/>
        <v>0</v>
      </c>
      <c r="EP21" s="100">
        <f>SUMPRODUCT(1*(ORARIO!$C$5:$G$14=EP$3&amp;" "&amp;$A21)*(ORARIO!$B$5:$B$14=EP$4)*(ORARIO!$C$4:$G$4=$B21))</f>
        <v>0</v>
      </c>
      <c r="EQ21" s="101">
        <f t="shared" si="57"/>
        <v>0</v>
      </c>
      <c r="ER21" s="102">
        <f>SUMPRODUCT(1*(ORARIO!$C$5:$G$14=ER$3&amp;" "&amp;$A21)*(ORARIO!$B$5:$B$14=ER$4)*(ORARIO!$C$4:$G$4=$B21))</f>
        <v>0</v>
      </c>
      <c r="ES21" s="102">
        <f t="shared" si="58"/>
        <v>0</v>
      </c>
      <c r="ET21" s="102">
        <f>SUMPRODUCT(1*(ORARIO!$C$5:$G$14=ET$3&amp;" "&amp;$A21)*(ORARIO!$B$5:$B$14=ET$4)*(ORARIO!$C$4:$G$4=$B21))</f>
        <v>0</v>
      </c>
      <c r="EU21" s="102">
        <f t="shared" si="59"/>
        <v>0</v>
      </c>
      <c r="EV21" s="99">
        <f>SUMPRODUCT(1*(ORARIO!$C$5:$G$14=EV$3&amp;" "&amp;$A21)*(ORARIO!$B$5:$B$14=EV$4)*(ORARIO!$C$4:$G$4=$B21))</f>
        <v>0</v>
      </c>
      <c r="EW21" s="99">
        <f t="shared" si="60"/>
        <v>0</v>
      </c>
      <c r="EX21" s="99">
        <f>SUMPRODUCT(1*(ORARIO!$C$5:$G$14=EX$3&amp;" "&amp;$A21)*(ORARIO!$B$5:$B$14=EX$4)*(ORARIO!$C$4:$G$4=$B21))</f>
        <v>0</v>
      </c>
      <c r="EY21" s="99">
        <f t="shared" si="61"/>
        <v>0</v>
      </c>
      <c r="EZ21" s="99">
        <f>SUMPRODUCT(1*(ORARIO!$C$5:$G$14=EZ$3&amp;" "&amp;$A21)*(ORARIO!$B$5:$B$14=EZ$4)*(ORARIO!$C$4:$G$4=$B21))</f>
        <v>0</v>
      </c>
      <c r="FA21" s="99">
        <f t="shared" si="62"/>
        <v>0</v>
      </c>
      <c r="FB21" s="99">
        <f>SUMPRODUCT(1*(ORARIO!$C$5:$G$14=FB$3&amp;" "&amp;$A21)*(ORARIO!$B$5:$B$14=FB$4)*(ORARIO!$C$4:$G$4=$B21))</f>
        <v>0</v>
      </c>
      <c r="FC21" s="99">
        <f t="shared" si="63"/>
        <v>0</v>
      </c>
      <c r="FD21" s="99">
        <f>SUMPRODUCT(1*(ORARIO!$C$5:$G$14=FD$3&amp;" "&amp;$A21)*(ORARIO!$B$5:$B$14=FD$4)*(ORARIO!$C$4:$G$4=$B21))</f>
        <v>0</v>
      </c>
      <c r="FE21" s="93">
        <f t="shared" si="64"/>
        <v>0</v>
      </c>
      <c r="FF21" s="100">
        <f>SUMPRODUCT(1*(ORARIO!$C$5:$G$14=FF$3&amp;" "&amp;$A21)*(ORARIO!$B$5:$B$14=FF$4)*(ORARIO!$C$4:$G$4=$B21))</f>
        <v>0</v>
      </c>
      <c r="FG21" s="101">
        <f t="shared" si="65"/>
        <v>0</v>
      </c>
    </row>
    <row r="22" spans="1:163" ht="12" customHeight="1">
      <c r="A22" s="97" t="s">
        <v>6</v>
      </c>
      <c r="B22" s="103" t="s">
        <v>110</v>
      </c>
      <c r="D22" s="99">
        <f>SUMPRODUCT(1*(ORARIO!$C$5:$G$14=D$3&amp;" "&amp;$A22)*(ORARIO!$B$5:$B$14=D$4)*(ORARIO!$C$4:$G$4=$B22))</f>
        <v>0</v>
      </c>
      <c r="E22" s="93">
        <f t="shared" si="0"/>
        <v>0</v>
      </c>
      <c r="F22" s="99">
        <f>SUMPRODUCT(1*(ORARIO!$C$5:$G$14=F$3&amp;" "&amp;$A22)*(ORARIO!$B$5:$B$14=F$4)*(ORARIO!$C$4:$G$4=$B22))</f>
        <v>0</v>
      </c>
      <c r="G22" s="93">
        <f t="shared" si="1"/>
        <v>0</v>
      </c>
      <c r="H22" s="99">
        <f>SUMPRODUCT(1*(ORARIO!$C$5:$G$14=H$3&amp;" "&amp;$A22)*(ORARIO!$B$5:$B$14=H$4)*(ORARIO!$C$4:$G$4=$B22))</f>
        <v>0</v>
      </c>
      <c r="I22" s="93">
        <f t="shared" si="2"/>
        <v>0</v>
      </c>
      <c r="J22" s="99">
        <f>SUMPRODUCT(1*(ORARIO!$C$5:$G$14=J$3&amp;" "&amp;$A22)*(ORARIO!$B$5:$B$14=J$4)*(ORARIO!$C$4:$G$4=$B22))</f>
        <v>0</v>
      </c>
      <c r="K22" s="93">
        <f t="shared" si="3"/>
        <v>0</v>
      </c>
      <c r="L22" s="99">
        <f>SUMPRODUCT(1*(ORARIO!$C$5:$G$14=L$3&amp;" "&amp;$A22)*(ORARIO!$B$5:$B$14=L$4)*(ORARIO!$C$4:$G$4=$B22))</f>
        <v>0</v>
      </c>
      <c r="M22" s="93">
        <f t="shared" si="4"/>
        <v>0</v>
      </c>
      <c r="N22" s="99">
        <f>SUMPRODUCT(1*(ORARIO!$C$5:$G$14=N$3&amp;" "&amp;$A22)*(ORARIO!$B$5:$B$14=N$4)*(ORARIO!$C$4:$G$4=$B22))</f>
        <v>0</v>
      </c>
      <c r="O22" s="93">
        <f t="shared" si="5"/>
        <v>0</v>
      </c>
      <c r="P22" s="99">
        <f>SUMPRODUCT(1*(ORARIO!$C$5:$G$14=P$3&amp;" "&amp;$A22)*(ORARIO!$B$5:$B$14=P$4)*(ORARIO!$C$4:$G$4=$B22))</f>
        <v>0</v>
      </c>
      <c r="Q22" s="93">
        <f t="shared" si="6"/>
        <v>0</v>
      </c>
      <c r="R22" s="100">
        <f>SUMPRODUCT(1*(ORARIO!$C$5:$G$14=R$3&amp;" "&amp;$A22)*(ORARIO!$B$5:$B$14=R$4)*(ORARIO!$C$4:$G$4=$B22))</f>
        <v>0</v>
      </c>
      <c r="S22" s="101">
        <f t="shared" si="66"/>
        <v>0</v>
      </c>
      <c r="T22" s="102">
        <f>SUMPRODUCT(1*(ORARIO!$C$5:$G$14=T$3&amp;" "&amp;$A22)*(ORARIO!$B$5:$B$14=T$4)*(ORARIO!$C$4:$G$4=$B22))</f>
        <v>0</v>
      </c>
      <c r="U22" s="93">
        <f t="shared" si="67"/>
        <v>0</v>
      </c>
      <c r="V22" s="99">
        <f>SUMPRODUCT(1*(ORARIO!$C$5:$G$14=V$3&amp;" "&amp;$A22)*(ORARIO!$B$5:$B$14=V$4)*(ORARIO!$C$4:$G$4=$B22))</f>
        <v>0</v>
      </c>
      <c r="W22" s="93">
        <f t="shared" si="68"/>
        <v>0</v>
      </c>
      <c r="X22" s="99">
        <f>SUMPRODUCT(1*(ORARIO!$C$5:$G$14=X$3&amp;" "&amp;$A22)*(ORARIO!$B$5:$B$14=X$4)*(ORARIO!$C$4:$G$4=$B22))</f>
        <v>0</v>
      </c>
      <c r="Y22" s="93">
        <f t="shared" si="69"/>
        <v>0</v>
      </c>
      <c r="Z22" s="99">
        <f>SUMPRODUCT(1*(ORARIO!$C$5:$G$14=Z$3&amp;" "&amp;$A22)*(ORARIO!$B$5:$B$14=Z$4)*(ORARIO!$C$4:$G$4=$B22))</f>
        <v>0</v>
      </c>
      <c r="AA22" s="93">
        <f t="shared" si="70"/>
        <v>0</v>
      </c>
      <c r="AB22" s="99">
        <f>SUMPRODUCT(1*(ORARIO!$C$5:$G$14=AB$3&amp;" "&amp;$A22)*(ORARIO!$B$5:$B$14=AB$4)*(ORARIO!$C$4:$G$4=$B22))</f>
        <v>0</v>
      </c>
      <c r="AC22" s="93">
        <f t="shared" si="71"/>
        <v>0</v>
      </c>
      <c r="AD22" s="99">
        <f>SUMPRODUCT(1*(ORARIO!$C$5:$G$14=AD$3&amp;" "&amp;$A22)*(ORARIO!$B$5:$B$14=AD$4)*(ORARIO!$C$4:$G$4=$B22))</f>
        <v>0</v>
      </c>
      <c r="AE22" s="93">
        <f t="shared" si="72"/>
        <v>0</v>
      </c>
      <c r="AF22" s="99">
        <f>SUMPRODUCT(1*(ORARIO!$C$5:$G$14=AF$3&amp;" "&amp;$A22)*(ORARIO!$B$5:$B$14=AF$4)*(ORARIO!$C$4:$G$4=$B22))</f>
        <v>0</v>
      </c>
      <c r="AG22" s="93">
        <f t="shared" si="73"/>
        <v>0</v>
      </c>
      <c r="AH22" s="100">
        <f>SUMPRODUCT(1*(ORARIO!$C$5:$G$14=AH$3&amp;" "&amp;$A22)*(ORARIO!$B$5:$B$14=AH$4)*(ORARIO!$C$4:$G$4=$B22))</f>
        <v>0</v>
      </c>
      <c r="AI22" s="101">
        <f t="shared" si="74"/>
        <v>0</v>
      </c>
      <c r="AJ22" s="102">
        <f>SUMPRODUCT(1*(ORARIO!$C$5:$G$14=AJ$3&amp;" "&amp;$A22)*(ORARIO!$B$5:$B$14=AJ$4)*(ORARIO!$C$4:$G$4=$B22))</f>
        <v>0</v>
      </c>
      <c r="AK22" s="93">
        <f t="shared" si="75"/>
        <v>0</v>
      </c>
      <c r="AL22" s="99">
        <f>SUMPRODUCT(1*(ORARIO!$C$5:$G$14=AL$3&amp;" "&amp;$A22)*(ORARIO!$B$5:$B$14=AL$4)*(ORARIO!$C$4:$G$4=$B22))</f>
        <v>0</v>
      </c>
      <c r="AM22" s="93">
        <f t="shared" si="76"/>
        <v>0</v>
      </c>
      <c r="AN22" s="99">
        <f>SUMPRODUCT(1*(ORARIO!$C$5:$G$14=AN$3&amp;" "&amp;$A22)*(ORARIO!$B$5:$B$14=AN$4)*(ORARIO!$C$4:$G$4=$B22))</f>
        <v>0</v>
      </c>
      <c r="AO22" s="93">
        <f t="shared" si="77"/>
        <v>0</v>
      </c>
      <c r="AP22" s="99">
        <f>SUMPRODUCT(1*(ORARIO!$C$5:$G$14=AP$3&amp;" "&amp;$A22)*(ORARIO!$B$5:$B$14=AP$4)*(ORARIO!$C$4:$G$4=$B22))</f>
        <v>0</v>
      </c>
      <c r="AQ22" s="93">
        <f t="shared" si="78"/>
        <v>0</v>
      </c>
      <c r="AR22" s="99">
        <f>SUMPRODUCT(1*(ORARIO!$C$5:$G$14=AR$3&amp;" "&amp;$A22)*(ORARIO!$B$5:$B$14=AR$4)*(ORARIO!$C$4:$G$4=$B22))</f>
        <v>0</v>
      </c>
      <c r="AS22" s="93">
        <f t="shared" si="79"/>
        <v>0</v>
      </c>
      <c r="AT22" s="99">
        <f>SUMPRODUCT(1*(ORARIO!$C$5:$G$14=AT$3&amp;" "&amp;$A22)*(ORARIO!$B$5:$B$14=AT$4)*(ORARIO!$C$4:$G$4=$B22))</f>
        <v>0</v>
      </c>
      <c r="AU22" s="93">
        <f t="shared" si="7"/>
        <v>0</v>
      </c>
      <c r="AV22" s="99">
        <f>SUMPRODUCT(1*(ORARIO!$C$5:$G$14=AV$3&amp;" "&amp;$A22)*(ORARIO!$B$5:$B$14=AV$4)*(ORARIO!$C$4:$G$4=$B22))</f>
        <v>0</v>
      </c>
      <c r="AW22" s="93">
        <f t="shared" si="8"/>
        <v>0</v>
      </c>
      <c r="AX22" s="100">
        <f>SUMPRODUCT(1*(ORARIO!$C$5:$G$14=AX$3&amp;" "&amp;$A22)*(ORARIO!$B$5:$B$14=AX$4)*(ORARIO!$C$4:$G$4=$B22))</f>
        <v>0</v>
      </c>
      <c r="AY22" s="101">
        <f t="shared" si="9"/>
        <v>0</v>
      </c>
      <c r="AZ22" s="102">
        <f>SUMPRODUCT(1*(ORARIO!$C$5:$G$14=AZ$3&amp;" "&amp;$A22)*(ORARIO!$B$5:$B$14=AZ$4)*(ORARIO!$C$4:$G$4=$B22))</f>
        <v>0</v>
      </c>
      <c r="BA22" s="102">
        <f t="shared" si="10"/>
        <v>0</v>
      </c>
      <c r="BB22" s="102">
        <f>SUMPRODUCT(1*(ORARIO!$C$5:$G$14=BB$3&amp;" "&amp;$A22)*(ORARIO!$B$5:$B$14=BB$4)*(ORARIO!$C$4:$G$4=$B22))</f>
        <v>0</v>
      </c>
      <c r="BC22" s="102">
        <f t="shared" si="11"/>
        <v>0</v>
      </c>
      <c r="BD22" s="99">
        <f>SUMPRODUCT(1*(ORARIO!$C$5:$G$14=BD$3&amp;" "&amp;$A22)*(ORARIO!$B$5:$B$14=BD$4)*(ORARIO!$C$4:$G$4=$B22))</f>
        <v>0</v>
      </c>
      <c r="BE22" s="99">
        <f t="shared" si="12"/>
        <v>0</v>
      </c>
      <c r="BF22" s="99">
        <f>SUMPRODUCT(1*(ORARIO!$C$5:$G$14=BF$3&amp;" "&amp;$A22)*(ORARIO!$B$5:$B$14=BF$4)*(ORARIO!$C$4:$G$4=$B22))</f>
        <v>0</v>
      </c>
      <c r="BG22" s="99">
        <f t="shared" si="13"/>
        <v>0</v>
      </c>
      <c r="BH22" s="99">
        <f>SUMPRODUCT(1*(ORARIO!$C$5:$G$14=BH$3&amp;" "&amp;$A22)*(ORARIO!$B$5:$B$14=BH$4)*(ORARIO!$C$4:$G$4=$B22))</f>
        <v>0</v>
      </c>
      <c r="BI22" s="99">
        <f t="shared" si="14"/>
        <v>0</v>
      </c>
      <c r="BJ22" s="99">
        <f>SUMPRODUCT(1*(ORARIO!$C$5:$G$14=BJ$3&amp;" "&amp;$A22)*(ORARIO!$B$5:$B$14=BJ$4)*(ORARIO!$C$4:$G$4=$B22))</f>
        <v>0</v>
      </c>
      <c r="BK22" s="99">
        <f t="shared" si="15"/>
        <v>0</v>
      </c>
      <c r="BL22" s="99">
        <f>SUMPRODUCT(1*(ORARIO!$C$5:$G$14=BL$3&amp;" "&amp;$A22)*(ORARIO!$B$5:$B$14=BL$4)*(ORARIO!$C$4:$G$4=$B22))</f>
        <v>0</v>
      </c>
      <c r="BM22" s="93">
        <f t="shared" si="16"/>
        <v>0</v>
      </c>
      <c r="BN22" s="100">
        <f>SUMPRODUCT(1*(ORARIO!$C$5:$G$14=BN$3&amp;" "&amp;$A22)*(ORARIO!$B$5:$B$14=BN$4)*(ORARIO!$C$4:$G$4=$B22))</f>
        <v>0</v>
      </c>
      <c r="BO22" s="101">
        <f t="shared" si="17"/>
        <v>0</v>
      </c>
      <c r="BP22" s="102">
        <f>SUMPRODUCT(1*(ORARIO!$C$5:$G$14=BP$3&amp;" "&amp;$A22)*(ORARIO!$B$5:$B$14=BP$4)*(ORARIO!$C$4:$G$4=$B22))</f>
        <v>0</v>
      </c>
      <c r="BQ22" s="102">
        <f t="shared" si="18"/>
        <v>0</v>
      </c>
      <c r="BR22" s="102">
        <f>SUMPRODUCT(1*(ORARIO!$C$5:$G$14=BR$3&amp;" "&amp;$A22)*(ORARIO!$B$5:$B$14=BR$4)*(ORARIO!$C$4:$G$4=$B22))</f>
        <v>0</v>
      </c>
      <c r="BS22" s="102">
        <f t="shared" si="19"/>
        <v>0</v>
      </c>
      <c r="BT22" s="99">
        <f>SUMPRODUCT(1*(ORARIO!$C$5:$G$14=BT$3&amp;" "&amp;$A22)*(ORARIO!$B$5:$B$14=BT$4)*(ORARIO!$C$4:$G$4=$B22))</f>
        <v>0</v>
      </c>
      <c r="BU22" s="99">
        <f t="shared" si="20"/>
        <v>0</v>
      </c>
      <c r="BV22" s="99">
        <f>SUMPRODUCT(1*(ORARIO!$C$5:$G$14=BV$3&amp;" "&amp;$A22)*(ORARIO!$B$5:$B$14=BV$4)*(ORARIO!$C$4:$G$4=$B22))</f>
        <v>0</v>
      </c>
      <c r="BW22" s="99">
        <f t="shared" si="21"/>
        <v>0</v>
      </c>
      <c r="BX22" s="99">
        <f>SUMPRODUCT(1*(ORARIO!$C$5:$G$14=BX$3&amp;" "&amp;$A22)*(ORARIO!$B$5:$B$14=BX$4)*(ORARIO!$C$4:$G$4=$B22))</f>
        <v>0</v>
      </c>
      <c r="BY22" s="99">
        <f t="shared" si="22"/>
        <v>0</v>
      </c>
      <c r="BZ22" s="99">
        <f>SUMPRODUCT(1*(ORARIO!$C$5:$G$14=BZ$3&amp;" "&amp;$A22)*(ORARIO!$B$5:$B$14=BZ$4)*(ORARIO!$C$4:$G$4=$B22))</f>
        <v>0</v>
      </c>
      <c r="CA22" s="99">
        <f t="shared" si="23"/>
        <v>0</v>
      </c>
      <c r="CB22" s="99">
        <f>SUMPRODUCT(1*(ORARIO!$C$5:$G$14=CB$3&amp;" "&amp;$A22)*(ORARIO!$B$5:$B$14=CB$4)*(ORARIO!$C$4:$G$4=$B22))</f>
        <v>0</v>
      </c>
      <c r="CC22" s="93">
        <f t="shared" si="24"/>
        <v>0</v>
      </c>
      <c r="CD22" s="100">
        <f>SUMPRODUCT(1*(ORARIO!$C$5:$G$14=CD$3&amp;" "&amp;$A22)*(ORARIO!$B$5:$B$14=CD$4)*(ORARIO!$C$4:$G$4=$B22))</f>
        <v>0</v>
      </c>
      <c r="CE22" s="101">
        <f t="shared" si="25"/>
        <v>0</v>
      </c>
      <c r="CF22" s="102">
        <f>SUMPRODUCT(1*(ORARIO!$C$5:$G$14=CF$3&amp;" "&amp;$A22)*(ORARIO!$B$5:$B$14=CF$4)*(ORARIO!$C$4:$G$4=$B22))</f>
        <v>0</v>
      </c>
      <c r="CG22" s="102">
        <f t="shared" si="26"/>
        <v>0</v>
      </c>
      <c r="CH22" s="99">
        <f>SUMPRODUCT(1*(ORARIO!$C$5:$G$14=CH$3&amp;" "&amp;$A22)*(ORARIO!$B$5:$B$14=CH$4)*(ORARIO!$C$4:$G$4=$B22))</f>
        <v>0</v>
      </c>
      <c r="CI22" s="99">
        <f t="shared" si="27"/>
        <v>0</v>
      </c>
      <c r="CJ22" s="99">
        <f>SUMPRODUCT(1*(ORARIO!$C$5:$G$14=CJ$3&amp;" "&amp;$A22)*(ORARIO!$B$5:$B$14=CJ$4)*(ORARIO!$C$4:$G$4=$B22))</f>
        <v>0</v>
      </c>
      <c r="CK22" s="99">
        <f t="shared" si="28"/>
        <v>0</v>
      </c>
      <c r="CL22" s="99">
        <f>SUMPRODUCT(1*(ORARIO!$C$5:$G$14=CL$3&amp;" "&amp;$A22)*(ORARIO!$B$5:$B$14=CL$4)*(ORARIO!$C$4:$G$4=$B22))</f>
        <v>0</v>
      </c>
      <c r="CM22" s="99">
        <f t="shared" si="29"/>
        <v>0</v>
      </c>
      <c r="CN22" s="99">
        <f>SUMPRODUCT(1*(ORARIO!$C$5:$G$14=CN$3&amp;" "&amp;$A22)*(ORARIO!$B$5:$B$14=CN$4)*(ORARIO!$C$4:$G$4=$B22))</f>
        <v>0</v>
      </c>
      <c r="CO22" s="99">
        <f t="shared" si="30"/>
        <v>0</v>
      </c>
      <c r="CP22" s="99">
        <f>SUMPRODUCT(1*(ORARIO!$C$5:$G$14=CP$3&amp;" "&amp;$A22)*(ORARIO!$B$5:$B$14=CP$4)*(ORARIO!$C$4:$G$4=$B22))</f>
        <v>0</v>
      </c>
      <c r="CQ22" s="99">
        <f t="shared" si="31"/>
        <v>0</v>
      </c>
      <c r="CR22" s="99">
        <f>SUMPRODUCT(1*(ORARIO!$C$5:$G$14=CR$3&amp;" "&amp;$A22)*(ORARIO!$B$5:$B$14=CR$4)*(ORARIO!$C$4:$G$4=$B22))</f>
        <v>0</v>
      </c>
      <c r="CS22" s="93">
        <f t="shared" si="32"/>
        <v>0</v>
      </c>
      <c r="CT22" s="100">
        <f>SUMPRODUCT(1*(ORARIO!$C$5:$G$14=CT$3&amp;" "&amp;$A22)*(ORARIO!$B$5:$B$14=CT$4)*(ORARIO!$C$4:$G$4=$B22))</f>
        <v>0</v>
      </c>
      <c r="CU22" s="101">
        <f t="shared" si="33"/>
        <v>0</v>
      </c>
      <c r="CV22" s="102">
        <f>SUMPRODUCT(1*(ORARIO!$C$5:$G$14=CV$3&amp;" "&amp;$A22)*(ORARIO!$B$5:$B$14=CV$4)*(ORARIO!$C$4:$G$4=$B22))</f>
        <v>0</v>
      </c>
      <c r="CW22" s="102">
        <f t="shared" si="34"/>
        <v>0</v>
      </c>
      <c r="CX22" s="102">
        <f>SUMPRODUCT(1*(ORARIO!$C$5:$G$14=CX$3&amp;" "&amp;$A22)*(ORARIO!$B$5:$B$14=CX$4)*(ORARIO!$C$4:$G$4=$B22))</f>
        <v>0</v>
      </c>
      <c r="CY22" s="102">
        <f t="shared" si="35"/>
        <v>0</v>
      </c>
      <c r="CZ22" s="99">
        <f>SUMPRODUCT(1*(ORARIO!$C$5:$G$14=CZ$3&amp;" "&amp;$A22)*(ORARIO!$B$5:$B$14=CZ$4)*(ORARIO!$C$4:$G$4=$B22))</f>
        <v>0</v>
      </c>
      <c r="DA22" s="99">
        <f t="shared" si="36"/>
        <v>0</v>
      </c>
      <c r="DB22" s="99">
        <f>SUMPRODUCT(1*(ORARIO!$C$5:$G$14=DB$3&amp;" "&amp;$A22)*(ORARIO!$B$5:$B$14=DB$4)*(ORARIO!$C$4:$G$4=$B22))</f>
        <v>0</v>
      </c>
      <c r="DC22" s="99">
        <f t="shared" si="37"/>
        <v>0</v>
      </c>
      <c r="DD22" s="99">
        <f>SUMPRODUCT(1*(ORARIO!$C$5:$G$14=DD$3&amp;" "&amp;$A22)*(ORARIO!$B$5:$B$14=DD$4)*(ORARIO!$C$4:$G$4=$B22))</f>
        <v>0</v>
      </c>
      <c r="DE22" s="99">
        <f t="shared" si="38"/>
        <v>0</v>
      </c>
      <c r="DF22" s="99">
        <f>SUMPRODUCT(1*(ORARIO!$C$5:$G$14=DF$3&amp;" "&amp;$A22)*(ORARIO!$B$5:$B$14=DF$4)*(ORARIO!$C$4:$G$4=$B22))</f>
        <v>0</v>
      </c>
      <c r="DG22" s="99">
        <f t="shared" si="39"/>
        <v>0</v>
      </c>
      <c r="DH22" s="99">
        <f>SUMPRODUCT(1*(ORARIO!$C$5:$G$14=DH$3&amp;" "&amp;$A22)*(ORARIO!$B$5:$B$14=DH$4)*(ORARIO!$C$4:$G$4=$B22))</f>
        <v>0</v>
      </c>
      <c r="DI22" s="93">
        <f t="shared" si="40"/>
        <v>0</v>
      </c>
      <c r="DJ22" s="100">
        <f>SUMPRODUCT(1*(ORARIO!$C$5:$G$14=DJ$3&amp;" "&amp;$A22)*(ORARIO!$B$5:$B$14=DJ$4)*(ORARIO!$C$4:$G$4=$B22))</f>
        <v>0</v>
      </c>
      <c r="DK22" s="101">
        <f t="shared" si="41"/>
        <v>0</v>
      </c>
      <c r="DL22" s="102">
        <f>SUMPRODUCT(1*(ORARIO!$C$5:$G$14=DL$3&amp;" "&amp;$A22)*(ORARIO!$B$5:$B$14=DL$4)*(ORARIO!$C$4:$G$4=$B22))</f>
        <v>0</v>
      </c>
      <c r="DM22" s="102">
        <f t="shared" si="42"/>
        <v>0</v>
      </c>
      <c r="DN22" s="102">
        <f>SUMPRODUCT(1*(ORARIO!$C$5:$G$14=DN$3&amp;" "&amp;$A22)*(ORARIO!$B$5:$B$14=DN$4)*(ORARIO!$C$4:$G$4=$B22))</f>
        <v>0</v>
      </c>
      <c r="DO22" s="102">
        <f t="shared" si="43"/>
        <v>0</v>
      </c>
      <c r="DP22" s="99">
        <f>SUMPRODUCT(1*(ORARIO!$C$5:$G$14=DP$3&amp;" "&amp;$A22)*(ORARIO!$B$5:$B$14=DP$4)*(ORARIO!$C$4:$G$4=$B22))</f>
        <v>0</v>
      </c>
      <c r="DQ22" s="99">
        <f t="shared" si="44"/>
        <v>0</v>
      </c>
      <c r="DR22" s="99">
        <f>SUMPRODUCT(1*(ORARIO!$C$5:$G$14=DR$3&amp;" "&amp;$A22)*(ORARIO!$B$5:$B$14=DR$4)*(ORARIO!$C$4:$G$4=$B22))</f>
        <v>0</v>
      </c>
      <c r="DS22" s="99">
        <f t="shared" si="45"/>
        <v>0</v>
      </c>
      <c r="DT22" s="99">
        <f>SUMPRODUCT(1*(ORARIO!$C$5:$G$14=DT$3&amp;" "&amp;$A22)*(ORARIO!$B$5:$B$14=DT$4)*(ORARIO!$C$4:$G$4=$B22))</f>
        <v>0</v>
      </c>
      <c r="DU22" s="99">
        <f t="shared" si="46"/>
        <v>0</v>
      </c>
      <c r="DV22" s="99">
        <f>SUMPRODUCT(1*(ORARIO!$C$5:$G$14=DV$3&amp;" "&amp;$A22)*(ORARIO!$B$5:$B$14=DV$4)*(ORARIO!$C$4:$G$4=$B22))</f>
        <v>0</v>
      </c>
      <c r="DW22" s="99">
        <f t="shared" si="47"/>
        <v>0</v>
      </c>
      <c r="DX22" s="99">
        <f>SUMPRODUCT(1*(ORARIO!$C$5:$G$14=DX$3&amp;" "&amp;$A22)*(ORARIO!$B$5:$B$14=DX$4)*(ORARIO!$C$4:$G$4=$B22))</f>
        <v>0</v>
      </c>
      <c r="DY22" s="93">
        <f t="shared" si="48"/>
        <v>0</v>
      </c>
      <c r="DZ22" s="100">
        <f>SUMPRODUCT(1*(ORARIO!$C$5:$G$14=DZ$3&amp;" "&amp;$A22)*(ORARIO!$B$5:$B$14=DZ$4)*(ORARIO!$C$4:$G$4=$B22))</f>
        <v>0</v>
      </c>
      <c r="EA22" s="101">
        <f t="shared" si="49"/>
        <v>0</v>
      </c>
      <c r="EB22" s="102">
        <f>SUMPRODUCT(1*(ORARIO!$C$5:$G$14=EB$3&amp;" "&amp;$A22)*(ORARIO!$B$5:$B$14=EB$4)*(ORARIO!$C$4:$G$4=$B22))</f>
        <v>0</v>
      </c>
      <c r="EC22" s="102">
        <f t="shared" si="50"/>
        <v>0</v>
      </c>
      <c r="ED22" s="102">
        <f>SUMPRODUCT(1*(ORARIO!$C$5:$G$14=ED$3&amp;" "&amp;$A22)*(ORARIO!$B$5:$B$14=ED$4)*(ORARIO!$C$4:$G$4=$B22))</f>
        <v>0</v>
      </c>
      <c r="EE22" s="102">
        <f t="shared" si="51"/>
        <v>0</v>
      </c>
      <c r="EF22" s="99">
        <f>SUMPRODUCT(1*(ORARIO!$C$5:$G$14=EF$3&amp;" "&amp;$A22)*(ORARIO!$B$5:$B$14=EF$4)*(ORARIO!$C$4:$G$4=$B22))</f>
        <v>0</v>
      </c>
      <c r="EG22" s="99">
        <f t="shared" si="52"/>
        <v>0</v>
      </c>
      <c r="EH22" s="99">
        <f>SUMPRODUCT(1*(ORARIO!$C$5:$G$14=EH$3&amp;" "&amp;$A22)*(ORARIO!$B$5:$B$14=EH$4)*(ORARIO!$C$4:$G$4=$B22))</f>
        <v>0</v>
      </c>
      <c r="EI22" s="99">
        <f t="shared" si="53"/>
        <v>0</v>
      </c>
      <c r="EJ22" s="99">
        <f>SUMPRODUCT(1*(ORARIO!$C$5:$G$14=EJ$3&amp;" "&amp;$A22)*(ORARIO!$B$5:$B$14=EJ$4)*(ORARIO!$C$4:$G$4=$B22))</f>
        <v>0</v>
      </c>
      <c r="EK22" s="99">
        <f t="shared" si="54"/>
        <v>0</v>
      </c>
      <c r="EL22" s="99">
        <f>SUMPRODUCT(1*(ORARIO!$C$5:$G$14=EL$3&amp;" "&amp;$A22)*(ORARIO!$B$5:$B$14=EL$4)*(ORARIO!$C$4:$G$4=$B22))</f>
        <v>0</v>
      </c>
      <c r="EM22" s="99">
        <f t="shared" si="55"/>
        <v>0</v>
      </c>
      <c r="EN22" s="99">
        <f>SUMPRODUCT(1*(ORARIO!$C$5:$G$14=EN$3&amp;" "&amp;$A22)*(ORARIO!$B$5:$B$14=EN$4)*(ORARIO!$C$4:$G$4=$B22))</f>
        <v>0</v>
      </c>
      <c r="EO22" s="93">
        <f t="shared" si="56"/>
        <v>0</v>
      </c>
      <c r="EP22" s="100">
        <f>SUMPRODUCT(1*(ORARIO!$C$5:$G$14=EP$3&amp;" "&amp;$A22)*(ORARIO!$B$5:$B$14=EP$4)*(ORARIO!$C$4:$G$4=$B22))</f>
        <v>0</v>
      </c>
      <c r="EQ22" s="101">
        <f t="shared" si="57"/>
        <v>0</v>
      </c>
      <c r="ER22" s="102">
        <f>SUMPRODUCT(1*(ORARIO!$C$5:$G$14=ER$3&amp;" "&amp;$A22)*(ORARIO!$B$5:$B$14=ER$4)*(ORARIO!$C$4:$G$4=$B22))</f>
        <v>0</v>
      </c>
      <c r="ES22" s="102">
        <f t="shared" si="58"/>
        <v>0</v>
      </c>
      <c r="ET22" s="102">
        <f>SUMPRODUCT(1*(ORARIO!$C$5:$G$14=ET$3&amp;" "&amp;$A22)*(ORARIO!$B$5:$B$14=ET$4)*(ORARIO!$C$4:$G$4=$B22))</f>
        <v>0</v>
      </c>
      <c r="EU22" s="102">
        <f t="shared" si="59"/>
        <v>0</v>
      </c>
      <c r="EV22" s="99">
        <f>SUMPRODUCT(1*(ORARIO!$C$5:$G$14=EV$3&amp;" "&amp;$A22)*(ORARIO!$B$5:$B$14=EV$4)*(ORARIO!$C$4:$G$4=$B22))</f>
        <v>0</v>
      </c>
      <c r="EW22" s="99">
        <f t="shared" si="60"/>
        <v>0</v>
      </c>
      <c r="EX22" s="99">
        <f>SUMPRODUCT(1*(ORARIO!$C$5:$G$14=EX$3&amp;" "&amp;$A22)*(ORARIO!$B$5:$B$14=EX$4)*(ORARIO!$C$4:$G$4=$B22))</f>
        <v>0</v>
      </c>
      <c r="EY22" s="99">
        <f t="shared" si="61"/>
        <v>0</v>
      </c>
      <c r="EZ22" s="99">
        <f>SUMPRODUCT(1*(ORARIO!$C$5:$G$14=EZ$3&amp;" "&amp;$A22)*(ORARIO!$B$5:$B$14=EZ$4)*(ORARIO!$C$4:$G$4=$B22))</f>
        <v>0</v>
      </c>
      <c r="FA22" s="99">
        <f t="shared" si="62"/>
        <v>0</v>
      </c>
      <c r="FB22" s="99">
        <f>SUMPRODUCT(1*(ORARIO!$C$5:$G$14=FB$3&amp;" "&amp;$A22)*(ORARIO!$B$5:$B$14=FB$4)*(ORARIO!$C$4:$G$4=$B22))</f>
        <v>0</v>
      </c>
      <c r="FC22" s="99">
        <f t="shared" si="63"/>
        <v>0</v>
      </c>
      <c r="FD22" s="99">
        <f>SUMPRODUCT(1*(ORARIO!$C$5:$G$14=FD$3&amp;" "&amp;$A22)*(ORARIO!$B$5:$B$14=FD$4)*(ORARIO!$C$4:$G$4=$B22))</f>
        <v>0</v>
      </c>
      <c r="FE22" s="93">
        <f t="shared" si="64"/>
        <v>0</v>
      </c>
      <c r="FF22" s="100">
        <f>SUMPRODUCT(1*(ORARIO!$C$5:$G$14=FF$3&amp;" "&amp;$A22)*(ORARIO!$B$5:$B$14=FF$4)*(ORARIO!$C$4:$G$4=$B22))</f>
        <v>0</v>
      </c>
      <c r="FG22" s="101">
        <f t="shared" si="65"/>
        <v>0</v>
      </c>
    </row>
    <row r="23" spans="1:163" ht="12" customHeight="1">
      <c r="A23" s="97" t="s">
        <v>6</v>
      </c>
      <c r="B23" s="104" t="s">
        <v>112</v>
      </c>
      <c r="D23" s="99">
        <f>SUMPRODUCT(1*(ORARIO!$C$5:$G$14=D$3&amp;" "&amp;$A23)*(ORARIO!$B$5:$B$14=D$4)*(ORARIO!$C$4:$G$4=$B23))</f>
        <v>0</v>
      </c>
      <c r="E23" s="93">
        <f t="shared" si="0"/>
        <v>0</v>
      </c>
      <c r="F23" s="99">
        <f>SUMPRODUCT(1*(ORARIO!$C$5:$G$14=F$3&amp;" "&amp;$A23)*(ORARIO!$B$5:$B$14=F$4)*(ORARIO!$C$4:$G$4=$B23))</f>
        <v>0</v>
      </c>
      <c r="G23" s="93">
        <f t="shared" si="1"/>
        <v>0</v>
      </c>
      <c r="H23" s="99">
        <f>SUMPRODUCT(1*(ORARIO!$C$5:$G$14=H$3&amp;" "&amp;$A23)*(ORARIO!$B$5:$B$14=H$4)*(ORARIO!$C$4:$G$4=$B23))</f>
        <v>1</v>
      </c>
      <c r="I23" s="93">
        <f t="shared" si="2"/>
        <v>1</v>
      </c>
      <c r="J23" s="99">
        <f>SUMPRODUCT(1*(ORARIO!$C$5:$G$14=J$3&amp;" "&amp;$A23)*(ORARIO!$B$5:$B$14=J$4)*(ORARIO!$C$4:$G$4=$B23))</f>
        <v>0</v>
      </c>
      <c r="K23" s="93">
        <f t="shared" si="3"/>
        <v>0</v>
      </c>
      <c r="L23" s="99">
        <f>SUMPRODUCT(1*(ORARIO!$C$5:$G$14=L$3&amp;" "&amp;$A23)*(ORARIO!$B$5:$B$14=L$4)*(ORARIO!$C$4:$G$4=$B23))</f>
        <v>0</v>
      </c>
      <c r="M23" s="93">
        <f t="shared" si="4"/>
        <v>0</v>
      </c>
      <c r="N23" s="99">
        <f>SUMPRODUCT(1*(ORARIO!$C$5:$G$14=N$3&amp;" "&amp;$A23)*(ORARIO!$B$5:$B$14=N$4)*(ORARIO!$C$4:$G$4=$B23))</f>
        <v>0</v>
      </c>
      <c r="O23" s="93">
        <f t="shared" si="5"/>
        <v>0</v>
      </c>
      <c r="P23" s="99">
        <f>SUMPRODUCT(1*(ORARIO!$C$5:$G$14=P$3&amp;" "&amp;$A23)*(ORARIO!$B$5:$B$14=P$4)*(ORARIO!$C$4:$G$4=$B23))</f>
        <v>0</v>
      </c>
      <c r="Q23" s="93">
        <f t="shared" si="6"/>
        <v>0</v>
      </c>
      <c r="R23" s="100">
        <f>SUMPRODUCT(1*(ORARIO!$C$5:$G$14=R$3&amp;" "&amp;$A23)*(ORARIO!$B$5:$B$14=R$4)*(ORARIO!$C$4:$G$4=$B23))</f>
        <v>0</v>
      </c>
      <c r="S23" s="101">
        <f t="shared" si="66"/>
        <v>0</v>
      </c>
      <c r="T23" s="102">
        <f>SUMPRODUCT(1*(ORARIO!$C$5:$G$14=T$3&amp;" "&amp;$A23)*(ORARIO!$B$5:$B$14=T$4)*(ORARIO!$C$4:$G$4=$B23))</f>
        <v>0</v>
      </c>
      <c r="U23" s="93">
        <f t="shared" si="67"/>
        <v>0</v>
      </c>
      <c r="V23" s="99">
        <f>SUMPRODUCT(1*(ORARIO!$C$5:$G$14=V$3&amp;" "&amp;$A23)*(ORARIO!$B$5:$B$14=V$4)*(ORARIO!$C$4:$G$4=$B23))</f>
        <v>0</v>
      </c>
      <c r="W23" s="93">
        <f t="shared" si="68"/>
        <v>0</v>
      </c>
      <c r="X23" s="99">
        <f>SUMPRODUCT(1*(ORARIO!$C$5:$G$14=X$3&amp;" "&amp;$A23)*(ORARIO!$B$5:$B$14=X$4)*(ORARIO!$C$4:$G$4=$B23))</f>
        <v>0</v>
      </c>
      <c r="Y23" s="93">
        <f t="shared" si="69"/>
        <v>0</v>
      </c>
      <c r="Z23" s="99">
        <f>SUMPRODUCT(1*(ORARIO!$C$5:$G$14=Z$3&amp;" "&amp;$A23)*(ORARIO!$B$5:$B$14=Z$4)*(ORARIO!$C$4:$G$4=$B23))</f>
        <v>0</v>
      </c>
      <c r="AA23" s="93">
        <f t="shared" si="70"/>
        <v>0</v>
      </c>
      <c r="AB23" s="99">
        <f>SUMPRODUCT(1*(ORARIO!$C$5:$G$14=AB$3&amp;" "&amp;$A23)*(ORARIO!$B$5:$B$14=AB$4)*(ORARIO!$C$4:$G$4=$B23))</f>
        <v>0</v>
      </c>
      <c r="AC23" s="93">
        <f t="shared" si="71"/>
        <v>0</v>
      </c>
      <c r="AD23" s="99">
        <f>SUMPRODUCT(1*(ORARIO!$C$5:$G$14=AD$3&amp;" "&amp;$A23)*(ORARIO!$B$5:$B$14=AD$4)*(ORARIO!$C$4:$G$4=$B23))</f>
        <v>0</v>
      </c>
      <c r="AE23" s="93">
        <f t="shared" si="72"/>
        <v>0</v>
      </c>
      <c r="AF23" s="99">
        <f>SUMPRODUCT(1*(ORARIO!$C$5:$G$14=AF$3&amp;" "&amp;$A23)*(ORARIO!$B$5:$B$14=AF$4)*(ORARIO!$C$4:$G$4=$B23))</f>
        <v>0</v>
      </c>
      <c r="AG23" s="93">
        <f t="shared" si="73"/>
        <v>0</v>
      </c>
      <c r="AH23" s="100">
        <f>SUMPRODUCT(1*(ORARIO!$C$5:$G$14=AH$3&amp;" "&amp;$A23)*(ORARIO!$B$5:$B$14=AH$4)*(ORARIO!$C$4:$G$4=$B23))</f>
        <v>0</v>
      </c>
      <c r="AI23" s="101">
        <f t="shared" si="74"/>
        <v>0</v>
      </c>
      <c r="AJ23" s="102">
        <f>SUMPRODUCT(1*(ORARIO!$C$5:$G$14=AJ$3&amp;" "&amp;$A23)*(ORARIO!$B$5:$B$14=AJ$4)*(ORARIO!$C$4:$G$4=$B23))</f>
        <v>0</v>
      </c>
      <c r="AK23" s="93">
        <f t="shared" si="75"/>
        <v>0</v>
      </c>
      <c r="AL23" s="99">
        <f>SUMPRODUCT(1*(ORARIO!$C$5:$G$14=AL$3&amp;" "&amp;$A23)*(ORARIO!$B$5:$B$14=AL$4)*(ORARIO!$C$4:$G$4=$B23))</f>
        <v>0</v>
      </c>
      <c r="AM23" s="93">
        <f t="shared" si="76"/>
        <v>0</v>
      </c>
      <c r="AN23" s="99">
        <f>SUMPRODUCT(1*(ORARIO!$C$5:$G$14=AN$3&amp;" "&amp;$A23)*(ORARIO!$B$5:$B$14=AN$4)*(ORARIO!$C$4:$G$4=$B23))</f>
        <v>0</v>
      </c>
      <c r="AO23" s="93">
        <f t="shared" si="77"/>
        <v>0</v>
      </c>
      <c r="AP23" s="99">
        <f>SUMPRODUCT(1*(ORARIO!$C$5:$G$14=AP$3&amp;" "&amp;$A23)*(ORARIO!$B$5:$B$14=AP$4)*(ORARIO!$C$4:$G$4=$B23))</f>
        <v>0</v>
      </c>
      <c r="AQ23" s="93">
        <f t="shared" si="78"/>
        <v>0</v>
      </c>
      <c r="AR23" s="99">
        <f>SUMPRODUCT(1*(ORARIO!$C$5:$G$14=AR$3&amp;" "&amp;$A23)*(ORARIO!$B$5:$B$14=AR$4)*(ORARIO!$C$4:$G$4=$B23))</f>
        <v>0</v>
      </c>
      <c r="AS23" s="93">
        <f t="shared" si="79"/>
        <v>0</v>
      </c>
      <c r="AT23" s="99">
        <f>SUMPRODUCT(1*(ORARIO!$C$5:$G$14=AT$3&amp;" "&amp;$A23)*(ORARIO!$B$5:$B$14=AT$4)*(ORARIO!$C$4:$G$4=$B23))</f>
        <v>0</v>
      </c>
      <c r="AU23" s="93">
        <f t="shared" si="7"/>
        <v>0</v>
      </c>
      <c r="AV23" s="99">
        <f>SUMPRODUCT(1*(ORARIO!$C$5:$G$14=AV$3&amp;" "&amp;$A23)*(ORARIO!$B$5:$B$14=AV$4)*(ORARIO!$C$4:$G$4=$B23))</f>
        <v>0</v>
      </c>
      <c r="AW23" s="93">
        <f t="shared" si="8"/>
        <v>0</v>
      </c>
      <c r="AX23" s="100">
        <f>SUMPRODUCT(1*(ORARIO!$C$5:$G$14=AX$3&amp;" "&amp;$A23)*(ORARIO!$B$5:$B$14=AX$4)*(ORARIO!$C$4:$G$4=$B23))</f>
        <v>0</v>
      </c>
      <c r="AY23" s="101">
        <f t="shared" si="9"/>
        <v>0</v>
      </c>
      <c r="AZ23" s="102">
        <f>SUMPRODUCT(1*(ORARIO!$C$5:$G$14=AZ$3&amp;" "&amp;$A23)*(ORARIO!$B$5:$B$14=AZ$4)*(ORARIO!$C$4:$G$4=$B23))</f>
        <v>0</v>
      </c>
      <c r="BA23" s="102">
        <f t="shared" si="10"/>
        <v>0</v>
      </c>
      <c r="BB23" s="102">
        <f>SUMPRODUCT(1*(ORARIO!$C$5:$G$14=BB$3&amp;" "&amp;$A23)*(ORARIO!$B$5:$B$14=BB$4)*(ORARIO!$C$4:$G$4=$B23))</f>
        <v>0</v>
      </c>
      <c r="BC23" s="102">
        <f t="shared" si="11"/>
        <v>0</v>
      </c>
      <c r="BD23" s="99">
        <f>SUMPRODUCT(1*(ORARIO!$C$5:$G$14=BD$3&amp;" "&amp;$A23)*(ORARIO!$B$5:$B$14=BD$4)*(ORARIO!$C$4:$G$4=$B23))</f>
        <v>0</v>
      </c>
      <c r="BE23" s="99">
        <f t="shared" si="12"/>
        <v>0</v>
      </c>
      <c r="BF23" s="99">
        <f>SUMPRODUCT(1*(ORARIO!$C$5:$G$14=BF$3&amp;" "&amp;$A23)*(ORARIO!$B$5:$B$14=BF$4)*(ORARIO!$C$4:$G$4=$B23))</f>
        <v>0</v>
      </c>
      <c r="BG23" s="99">
        <f t="shared" si="13"/>
        <v>0</v>
      </c>
      <c r="BH23" s="99">
        <f>SUMPRODUCT(1*(ORARIO!$C$5:$G$14=BH$3&amp;" "&amp;$A23)*(ORARIO!$B$5:$B$14=BH$4)*(ORARIO!$C$4:$G$4=$B23))</f>
        <v>0</v>
      </c>
      <c r="BI23" s="99">
        <f t="shared" si="14"/>
        <v>0</v>
      </c>
      <c r="BJ23" s="99">
        <f>SUMPRODUCT(1*(ORARIO!$C$5:$G$14=BJ$3&amp;" "&amp;$A23)*(ORARIO!$B$5:$B$14=BJ$4)*(ORARIO!$C$4:$G$4=$B23))</f>
        <v>0</v>
      </c>
      <c r="BK23" s="99">
        <f t="shared" si="15"/>
        <v>0</v>
      </c>
      <c r="BL23" s="99">
        <f>SUMPRODUCT(1*(ORARIO!$C$5:$G$14=BL$3&amp;" "&amp;$A23)*(ORARIO!$B$5:$B$14=BL$4)*(ORARIO!$C$4:$G$4=$B23))</f>
        <v>0</v>
      </c>
      <c r="BM23" s="93">
        <f t="shared" si="16"/>
        <v>0</v>
      </c>
      <c r="BN23" s="100">
        <f>SUMPRODUCT(1*(ORARIO!$C$5:$G$14=BN$3&amp;" "&amp;$A23)*(ORARIO!$B$5:$B$14=BN$4)*(ORARIO!$C$4:$G$4=$B23))</f>
        <v>0</v>
      </c>
      <c r="BO23" s="101">
        <f t="shared" si="17"/>
        <v>0</v>
      </c>
      <c r="BP23" s="102">
        <f>SUMPRODUCT(1*(ORARIO!$C$5:$G$14=BP$3&amp;" "&amp;$A23)*(ORARIO!$B$5:$B$14=BP$4)*(ORARIO!$C$4:$G$4=$B23))</f>
        <v>0</v>
      </c>
      <c r="BQ23" s="102">
        <f t="shared" si="18"/>
        <v>0</v>
      </c>
      <c r="BR23" s="102">
        <f>SUMPRODUCT(1*(ORARIO!$C$5:$G$14=BR$3&amp;" "&amp;$A23)*(ORARIO!$B$5:$B$14=BR$4)*(ORARIO!$C$4:$G$4=$B23))</f>
        <v>0</v>
      </c>
      <c r="BS23" s="102">
        <f t="shared" si="19"/>
        <v>0</v>
      </c>
      <c r="BT23" s="99">
        <f>SUMPRODUCT(1*(ORARIO!$C$5:$G$14=BT$3&amp;" "&amp;$A23)*(ORARIO!$B$5:$B$14=BT$4)*(ORARIO!$C$4:$G$4=$B23))</f>
        <v>0</v>
      </c>
      <c r="BU23" s="99">
        <f t="shared" si="20"/>
        <v>0</v>
      </c>
      <c r="BV23" s="99">
        <f>SUMPRODUCT(1*(ORARIO!$C$5:$G$14=BV$3&amp;" "&amp;$A23)*(ORARIO!$B$5:$B$14=BV$4)*(ORARIO!$C$4:$G$4=$B23))</f>
        <v>0</v>
      </c>
      <c r="BW23" s="99">
        <f t="shared" si="21"/>
        <v>0</v>
      </c>
      <c r="BX23" s="99">
        <f>SUMPRODUCT(1*(ORARIO!$C$5:$G$14=BX$3&amp;" "&amp;$A23)*(ORARIO!$B$5:$B$14=BX$4)*(ORARIO!$C$4:$G$4=$B23))</f>
        <v>0</v>
      </c>
      <c r="BY23" s="99">
        <f t="shared" si="22"/>
        <v>0</v>
      </c>
      <c r="BZ23" s="99">
        <f>SUMPRODUCT(1*(ORARIO!$C$5:$G$14=BZ$3&amp;" "&amp;$A23)*(ORARIO!$B$5:$B$14=BZ$4)*(ORARIO!$C$4:$G$4=$B23))</f>
        <v>0</v>
      </c>
      <c r="CA23" s="99">
        <f t="shared" si="23"/>
        <v>0</v>
      </c>
      <c r="CB23" s="99">
        <f>SUMPRODUCT(1*(ORARIO!$C$5:$G$14=CB$3&amp;" "&amp;$A23)*(ORARIO!$B$5:$B$14=CB$4)*(ORARIO!$C$4:$G$4=$B23))</f>
        <v>0</v>
      </c>
      <c r="CC23" s="93">
        <f t="shared" si="24"/>
        <v>0</v>
      </c>
      <c r="CD23" s="100">
        <f>SUMPRODUCT(1*(ORARIO!$C$5:$G$14=CD$3&amp;" "&amp;$A23)*(ORARIO!$B$5:$B$14=CD$4)*(ORARIO!$C$4:$G$4=$B23))</f>
        <v>0</v>
      </c>
      <c r="CE23" s="101">
        <f t="shared" si="25"/>
        <v>0</v>
      </c>
      <c r="CF23" s="102">
        <f>SUMPRODUCT(1*(ORARIO!$C$5:$G$14=CF$3&amp;" "&amp;$A23)*(ORARIO!$B$5:$B$14=CF$4)*(ORARIO!$C$4:$G$4=$B23))</f>
        <v>0</v>
      </c>
      <c r="CG23" s="102">
        <f t="shared" si="26"/>
        <v>0</v>
      </c>
      <c r="CH23" s="99">
        <f>SUMPRODUCT(1*(ORARIO!$C$5:$G$14=CH$3&amp;" "&amp;$A23)*(ORARIO!$B$5:$B$14=CH$4)*(ORARIO!$C$4:$G$4=$B23))</f>
        <v>0</v>
      </c>
      <c r="CI23" s="99">
        <f t="shared" si="27"/>
        <v>0</v>
      </c>
      <c r="CJ23" s="99">
        <f>SUMPRODUCT(1*(ORARIO!$C$5:$G$14=CJ$3&amp;" "&amp;$A23)*(ORARIO!$B$5:$B$14=CJ$4)*(ORARIO!$C$4:$G$4=$B23))</f>
        <v>0</v>
      </c>
      <c r="CK23" s="99">
        <f t="shared" si="28"/>
        <v>0</v>
      </c>
      <c r="CL23" s="99">
        <f>SUMPRODUCT(1*(ORARIO!$C$5:$G$14=CL$3&amp;" "&amp;$A23)*(ORARIO!$B$5:$B$14=CL$4)*(ORARIO!$C$4:$G$4=$B23))</f>
        <v>0</v>
      </c>
      <c r="CM23" s="99">
        <f t="shared" si="29"/>
        <v>0</v>
      </c>
      <c r="CN23" s="99">
        <f>SUMPRODUCT(1*(ORARIO!$C$5:$G$14=CN$3&amp;" "&amp;$A23)*(ORARIO!$B$5:$B$14=CN$4)*(ORARIO!$C$4:$G$4=$B23))</f>
        <v>0</v>
      </c>
      <c r="CO23" s="99">
        <f t="shared" si="30"/>
        <v>0</v>
      </c>
      <c r="CP23" s="99">
        <f>SUMPRODUCT(1*(ORARIO!$C$5:$G$14=CP$3&amp;" "&amp;$A23)*(ORARIO!$B$5:$B$14=CP$4)*(ORARIO!$C$4:$G$4=$B23))</f>
        <v>0</v>
      </c>
      <c r="CQ23" s="99">
        <f t="shared" si="31"/>
        <v>0</v>
      </c>
      <c r="CR23" s="99">
        <f>SUMPRODUCT(1*(ORARIO!$C$5:$G$14=CR$3&amp;" "&amp;$A23)*(ORARIO!$B$5:$B$14=CR$4)*(ORARIO!$C$4:$G$4=$B23))</f>
        <v>0</v>
      </c>
      <c r="CS23" s="93">
        <f t="shared" si="32"/>
        <v>0</v>
      </c>
      <c r="CT23" s="100">
        <f>SUMPRODUCT(1*(ORARIO!$C$5:$G$14=CT$3&amp;" "&amp;$A23)*(ORARIO!$B$5:$B$14=CT$4)*(ORARIO!$C$4:$G$4=$B23))</f>
        <v>0</v>
      </c>
      <c r="CU23" s="101">
        <f t="shared" si="33"/>
        <v>0</v>
      </c>
      <c r="CV23" s="102">
        <f>SUMPRODUCT(1*(ORARIO!$C$5:$G$14=CV$3&amp;" "&amp;$A23)*(ORARIO!$B$5:$B$14=CV$4)*(ORARIO!$C$4:$G$4=$B23))</f>
        <v>0</v>
      </c>
      <c r="CW23" s="102">
        <f t="shared" si="34"/>
        <v>0</v>
      </c>
      <c r="CX23" s="102">
        <f>SUMPRODUCT(1*(ORARIO!$C$5:$G$14=CX$3&amp;" "&amp;$A23)*(ORARIO!$B$5:$B$14=CX$4)*(ORARIO!$C$4:$G$4=$B23))</f>
        <v>0</v>
      </c>
      <c r="CY23" s="102">
        <f t="shared" si="35"/>
        <v>0</v>
      </c>
      <c r="CZ23" s="99">
        <f>SUMPRODUCT(1*(ORARIO!$C$5:$G$14=CZ$3&amp;" "&amp;$A23)*(ORARIO!$B$5:$B$14=CZ$4)*(ORARIO!$C$4:$G$4=$B23))</f>
        <v>0</v>
      </c>
      <c r="DA23" s="99">
        <f t="shared" si="36"/>
        <v>0</v>
      </c>
      <c r="DB23" s="99">
        <f>SUMPRODUCT(1*(ORARIO!$C$5:$G$14=DB$3&amp;" "&amp;$A23)*(ORARIO!$B$5:$B$14=DB$4)*(ORARIO!$C$4:$G$4=$B23))</f>
        <v>0</v>
      </c>
      <c r="DC23" s="99">
        <f t="shared" si="37"/>
        <v>0</v>
      </c>
      <c r="DD23" s="99">
        <f>SUMPRODUCT(1*(ORARIO!$C$5:$G$14=DD$3&amp;" "&amp;$A23)*(ORARIO!$B$5:$B$14=DD$4)*(ORARIO!$C$4:$G$4=$B23))</f>
        <v>0</v>
      </c>
      <c r="DE23" s="99">
        <f t="shared" si="38"/>
        <v>0</v>
      </c>
      <c r="DF23" s="99">
        <f>SUMPRODUCT(1*(ORARIO!$C$5:$G$14=DF$3&amp;" "&amp;$A23)*(ORARIO!$B$5:$B$14=DF$4)*(ORARIO!$C$4:$G$4=$B23))</f>
        <v>0</v>
      </c>
      <c r="DG23" s="99">
        <f t="shared" si="39"/>
        <v>0</v>
      </c>
      <c r="DH23" s="99">
        <f>SUMPRODUCT(1*(ORARIO!$C$5:$G$14=DH$3&amp;" "&amp;$A23)*(ORARIO!$B$5:$B$14=DH$4)*(ORARIO!$C$4:$G$4=$B23))</f>
        <v>0</v>
      </c>
      <c r="DI23" s="93">
        <f t="shared" si="40"/>
        <v>0</v>
      </c>
      <c r="DJ23" s="100">
        <f>SUMPRODUCT(1*(ORARIO!$C$5:$G$14=DJ$3&amp;" "&amp;$A23)*(ORARIO!$B$5:$B$14=DJ$4)*(ORARIO!$C$4:$G$4=$B23))</f>
        <v>0</v>
      </c>
      <c r="DK23" s="101">
        <f t="shared" si="41"/>
        <v>0</v>
      </c>
      <c r="DL23" s="102">
        <f>SUMPRODUCT(1*(ORARIO!$C$5:$G$14=DL$3&amp;" "&amp;$A23)*(ORARIO!$B$5:$B$14=DL$4)*(ORARIO!$C$4:$G$4=$B23))</f>
        <v>0</v>
      </c>
      <c r="DM23" s="102">
        <f t="shared" si="42"/>
        <v>0</v>
      </c>
      <c r="DN23" s="102">
        <f>SUMPRODUCT(1*(ORARIO!$C$5:$G$14=DN$3&amp;" "&amp;$A23)*(ORARIO!$B$5:$B$14=DN$4)*(ORARIO!$C$4:$G$4=$B23))</f>
        <v>0</v>
      </c>
      <c r="DO23" s="102">
        <f t="shared" si="43"/>
        <v>0</v>
      </c>
      <c r="DP23" s="99">
        <f>SUMPRODUCT(1*(ORARIO!$C$5:$G$14=DP$3&amp;" "&amp;$A23)*(ORARIO!$B$5:$B$14=DP$4)*(ORARIO!$C$4:$G$4=$B23))</f>
        <v>0</v>
      </c>
      <c r="DQ23" s="99">
        <f t="shared" si="44"/>
        <v>0</v>
      </c>
      <c r="DR23" s="99">
        <f>SUMPRODUCT(1*(ORARIO!$C$5:$G$14=DR$3&amp;" "&amp;$A23)*(ORARIO!$B$5:$B$14=DR$4)*(ORARIO!$C$4:$G$4=$B23))</f>
        <v>0</v>
      </c>
      <c r="DS23" s="99">
        <f t="shared" si="45"/>
        <v>0</v>
      </c>
      <c r="DT23" s="99">
        <f>SUMPRODUCT(1*(ORARIO!$C$5:$G$14=DT$3&amp;" "&amp;$A23)*(ORARIO!$B$5:$B$14=DT$4)*(ORARIO!$C$4:$G$4=$B23))</f>
        <v>0</v>
      </c>
      <c r="DU23" s="99">
        <f t="shared" si="46"/>
        <v>0</v>
      </c>
      <c r="DV23" s="99">
        <f>SUMPRODUCT(1*(ORARIO!$C$5:$G$14=DV$3&amp;" "&amp;$A23)*(ORARIO!$B$5:$B$14=DV$4)*(ORARIO!$C$4:$G$4=$B23))</f>
        <v>0</v>
      </c>
      <c r="DW23" s="99">
        <f t="shared" si="47"/>
        <v>0</v>
      </c>
      <c r="DX23" s="99">
        <f>SUMPRODUCT(1*(ORARIO!$C$5:$G$14=DX$3&amp;" "&amp;$A23)*(ORARIO!$B$5:$B$14=DX$4)*(ORARIO!$C$4:$G$4=$B23))</f>
        <v>0</v>
      </c>
      <c r="DY23" s="93">
        <f t="shared" si="48"/>
        <v>0</v>
      </c>
      <c r="DZ23" s="100">
        <f>SUMPRODUCT(1*(ORARIO!$C$5:$G$14=DZ$3&amp;" "&amp;$A23)*(ORARIO!$B$5:$B$14=DZ$4)*(ORARIO!$C$4:$G$4=$B23))</f>
        <v>0</v>
      </c>
      <c r="EA23" s="101">
        <f t="shared" si="49"/>
        <v>0</v>
      </c>
      <c r="EB23" s="102">
        <f>SUMPRODUCT(1*(ORARIO!$C$5:$G$14=EB$3&amp;" "&amp;$A23)*(ORARIO!$B$5:$B$14=EB$4)*(ORARIO!$C$4:$G$4=$B23))</f>
        <v>0</v>
      </c>
      <c r="EC23" s="102">
        <f t="shared" si="50"/>
        <v>0</v>
      </c>
      <c r="ED23" s="102">
        <f>SUMPRODUCT(1*(ORARIO!$C$5:$G$14=ED$3&amp;" "&amp;$A23)*(ORARIO!$B$5:$B$14=ED$4)*(ORARIO!$C$4:$G$4=$B23))</f>
        <v>0</v>
      </c>
      <c r="EE23" s="102">
        <f t="shared" si="51"/>
        <v>0</v>
      </c>
      <c r="EF23" s="99">
        <f>SUMPRODUCT(1*(ORARIO!$C$5:$G$14=EF$3&amp;" "&amp;$A23)*(ORARIO!$B$5:$B$14=EF$4)*(ORARIO!$C$4:$G$4=$B23))</f>
        <v>0</v>
      </c>
      <c r="EG23" s="99">
        <f t="shared" si="52"/>
        <v>0</v>
      </c>
      <c r="EH23" s="99">
        <f>SUMPRODUCT(1*(ORARIO!$C$5:$G$14=EH$3&amp;" "&amp;$A23)*(ORARIO!$B$5:$B$14=EH$4)*(ORARIO!$C$4:$G$4=$B23))</f>
        <v>0</v>
      </c>
      <c r="EI23" s="99">
        <f t="shared" si="53"/>
        <v>0</v>
      </c>
      <c r="EJ23" s="99">
        <f>SUMPRODUCT(1*(ORARIO!$C$5:$G$14=EJ$3&amp;" "&amp;$A23)*(ORARIO!$B$5:$B$14=EJ$4)*(ORARIO!$C$4:$G$4=$B23))</f>
        <v>0</v>
      </c>
      <c r="EK23" s="99">
        <f t="shared" si="54"/>
        <v>0</v>
      </c>
      <c r="EL23" s="99">
        <f>SUMPRODUCT(1*(ORARIO!$C$5:$G$14=EL$3&amp;" "&amp;$A23)*(ORARIO!$B$5:$B$14=EL$4)*(ORARIO!$C$4:$G$4=$B23))</f>
        <v>0</v>
      </c>
      <c r="EM23" s="99">
        <f t="shared" si="55"/>
        <v>0</v>
      </c>
      <c r="EN23" s="99">
        <f>SUMPRODUCT(1*(ORARIO!$C$5:$G$14=EN$3&amp;" "&amp;$A23)*(ORARIO!$B$5:$B$14=EN$4)*(ORARIO!$C$4:$G$4=$B23))</f>
        <v>0</v>
      </c>
      <c r="EO23" s="93">
        <f t="shared" si="56"/>
        <v>0</v>
      </c>
      <c r="EP23" s="100">
        <f>SUMPRODUCT(1*(ORARIO!$C$5:$G$14=EP$3&amp;" "&amp;$A23)*(ORARIO!$B$5:$B$14=EP$4)*(ORARIO!$C$4:$G$4=$B23))</f>
        <v>0</v>
      </c>
      <c r="EQ23" s="101">
        <f t="shared" si="57"/>
        <v>0</v>
      </c>
      <c r="ER23" s="102">
        <f>SUMPRODUCT(1*(ORARIO!$C$5:$G$14=ER$3&amp;" "&amp;$A23)*(ORARIO!$B$5:$B$14=ER$4)*(ORARIO!$C$4:$G$4=$B23))</f>
        <v>0</v>
      </c>
      <c r="ES23" s="102">
        <f t="shared" si="58"/>
        <v>0</v>
      </c>
      <c r="ET23" s="102">
        <f>SUMPRODUCT(1*(ORARIO!$C$5:$G$14=ET$3&amp;" "&amp;$A23)*(ORARIO!$B$5:$B$14=ET$4)*(ORARIO!$C$4:$G$4=$B23))</f>
        <v>0</v>
      </c>
      <c r="EU23" s="102">
        <f t="shared" si="59"/>
        <v>0</v>
      </c>
      <c r="EV23" s="99">
        <f>SUMPRODUCT(1*(ORARIO!$C$5:$G$14=EV$3&amp;" "&amp;$A23)*(ORARIO!$B$5:$B$14=EV$4)*(ORARIO!$C$4:$G$4=$B23))</f>
        <v>0</v>
      </c>
      <c r="EW23" s="99">
        <f t="shared" si="60"/>
        <v>0</v>
      </c>
      <c r="EX23" s="99">
        <f>SUMPRODUCT(1*(ORARIO!$C$5:$G$14=EX$3&amp;" "&amp;$A23)*(ORARIO!$B$5:$B$14=EX$4)*(ORARIO!$C$4:$G$4=$B23))</f>
        <v>0</v>
      </c>
      <c r="EY23" s="99">
        <f t="shared" si="61"/>
        <v>0</v>
      </c>
      <c r="EZ23" s="99">
        <f>SUMPRODUCT(1*(ORARIO!$C$5:$G$14=EZ$3&amp;" "&amp;$A23)*(ORARIO!$B$5:$B$14=EZ$4)*(ORARIO!$C$4:$G$4=$B23))</f>
        <v>0</v>
      </c>
      <c r="FA23" s="99">
        <f t="shared" si="62"/>
        <v>0</v>
      </c>
      <c r="FB23" s="99">
        <f>SUMPRODUCT(1*(ORARIO!$C$5:$G$14=FB$3&amp;" "&amp;$A23)*(ORARIO!$B$5:$B$14=FB$4)*(ORARIO!$C$4:$G$4=$B23))</f>
        <v>0</v>
      </c>
      <c r="FC23" s="99">
        <f t="shared" si="63"/>
        <v>0</v>
      </c>
      <c r="FD23" s="99">
        <f>SUMPRODUCT(1*(ORARIO!$C$5:$G$14=FD$3&amp;" "&amp;$A23)*(ORARIO!$B$5:$B$14=FD$4)*(ORARIO!$C$4:$G$4=$B23))</f>
        <v>0</v>
      </c>
      <c r="FE23" s="93">
        <f t="shared" si="64"/>
        <v>0</v>
      </c>
      <c r="FF23" s="100">
        <f>SUMPRODUCT(1*(ORARIO!$C$5:$G$14=FF$3&amp;" "&amp;$A23)*(ORARIO!$B$5:$B$14=FF$4)*(ORARIO!$C$4:$G$4=$B23))</f>
        <v>0</v>
      </c>
      <c r="FG23" s="101">
        <f t="shared" si="65"/>
        <v>0</v>
      </c>
    </row>
    <row r="24" spans="1:163" ht="12" customHeight="1" thickBot="1">
      <c r="A24" s="97" t="s">
        <v>6</v>
      </c>
      <c r="B24" s="105" t="s">
        <v>111</v>
      </c>
      <c r="D24" s="106">
        <f>SUMPRODUCT(1*(ORARIO!$C$5:$G$14=D$3&amp;" "&amp;$A24)*(ORARIO!$B$5:$B$14=D$4)*(ORARIO!$C$4:$G$4=$B24))</f>
        <v>0</v>
      </c>
      <c r="E24" s="106">
        <f t="shared" si="0"/>
        <v>0</v>
      </c>
      <c r="F24" s="106">
        <f>SUMPRODUCT(1*(ORARIO!$C$5:$G$14=F$3&amp;" "&amp;$A24)*(ORARIO!$B$5:$B$14=F$4)*(ORARIO!$C$4:$G$4=$B24))</f>
        <v>0</v>
      </c>
      <c r="G24" s="106">
        <f t="shared" si="1"/>
        <v>0</v>
      </c>
      <c r="H24" s="106">
        <f>SUMPRODUCT(1*(ORARIO!$C$5:$G$14=H$3&amp;" "&amp;$A24)*(ORARIO!$B$5:$B$14=H$4)*(ORARIO!$C$4:$G$4=$B24))</f>
        <v>0</v>
      </c>
      <c r="I24" s="106">
        <f t="shared" si="2"/>
        <v>0</v>
      </c>
      <c r="J24" s="106">
        <f>SUMPRODUCT(1*(ORARIO!$C$5:$G$14=J$3&amp;" "&amp;$A24)*(ORARIO!$B$5:$B$14=J$4)*(ORARIO!$C$4:$G$4=$B24))</f>
        <v>0</v>
      </c>
      <c r="K24" s="106">
        <f t="shared" si="3"/>
        <v>0</v>
      </c>
      <c r="L24" s="106">
        <f>SUMPRODUCT(1*(ORARIO!$C$5:$G$14=L$3&amp;" "&amp;$A24)*(ORARIO!$B$5:$B$14=L$4)*(ORARIO!$C$4:$G$4=$B24))</f>
        <v>0</v>
      </c>
      <c r="M24" s="106">
        <f t="shared" si="4"/>
        <v>0</v>
      </c>
      <c r="N24" s="106">
        <f>SUMPRODUCT(1*(ORARIO!$C$5:$G$14=N$3&amp;" "&amp;$A24)*(ORARIO!$B$5:$B$14=N$4)*(ORARIO!$C$4:$G$4=$B24))</f>
        <v>0</v>
      </c>
      <c r="O24" s="106">
        <f t="shared" si="5"/>
        <v>0</v>
      </c>
      <c r="P24" s="106">
        <f>SUMPRODUCT(1*(ORARIO!$C$5:$G$14=P$3&amp;" "&amp;$A24)*(ORARIO!$B$5:$B$14=P$4)*(ORARIO!$C$4:$G$4=$B24))</f>
        <v>0</v>
      </c>
      <c r="Q24" s="106">
        <f t="shared" si="6"/>
        <v>0</v>
      </c>
      <c r="R24" s="107">
        <f>SUMPRODUCT(1*(ORARIO!$C$5:$G$14=R$3&amp;" "&amp;$A24)*(ORARIO!$B$5:$B$14=R$4)*(ORARIO!$C$4:$G$4=$B24))</f>
        <v>0</v>
      </c>
      <c r="S24" s="108">
        <f t="shared" si="66"/>
        <v>0</v>
      </c>
      <c r="T24" s="109">
        <f>SUMPRODUCT(1*(ORARIO!$C$5:$G$14=T$3&amp;" "&amp;$A24)*(ORARIO!$B$5:$B$14=T$4)*(ORARIO!$C$4:$G$4=$B24))</f>
        <v>0</v>
      </c>
      <c r="U24" s="106">
        <f t="shared" si="67"/>
        <v>0</v>
      </c>
      <c r="V24" s="106">
        <f>SUMPRODUCT(1*(ORARIO!$C$5:$G$14=V$3&amp;" "&amp;$A24)*(ORARIO!$B$5:$B$14=V$4)*(ORARIO!$C$4:$G$4=$B24))</f>
        <v>0</v>
      </c>
      <c r="W24" s="106">
        <f t="shared" si="68"/>
        <v>0</v>
      </c>
      <c r="X24" s="106">
        <f>SUMPRODUCT(1*(ORARIO!$C$5:$G$14=X$3&amp;" "&amp;$A24)*(ORARIO!$B$5:$B$14=X$4)*(ORARIO!$C$4:$G$4=$B24))</f>
        <v>0</v>
      </c>
      <c r="Y24" s="106">
        <f t="shared" si="69"/>
        <v>0</v>
      </c>
      <c r="Z24" s="106">
        <f>SUMPRODUCT(1*(ORARIO!$C$5:$G$14=Z$3&amp;" "&amp;$A24)*(ORARIO!$B$5:$B$14=Z$4)*(ORARIO!$C$4:$G$4=$B24))</f>
        <v>0</v>
      </c>
      <c r="AA24" s="106">
        <f t="shared" si="70"/>
        <v>0</v>
      </c>
      <c r="AB24" s="106">
        <f>SUMPRODUCT(1*(ORARIO!$C$5:$G$14=AB$3&amp;" "&amp;$A24)*(ORARIO!$B$5:$B$14=AB$4)*(ORARIO!$C$4:$G$4=$B24))</f>
        <v>0</v>
      </c>
      <c r="AC24" s="106">
        <f t="shared" si="71"/>
        <v>0</v>
      </c>
      <c r="AD24" s="106">
        <f>SUMPRODUCT(1*(ORARIO!$C$5:$G$14=AD$3&amp;" "&amp;$A24)*(ORARIO!$B$5:$B$14=AD$4)*(ORARIO!$C$4:$G$4=$B24))</f>
        <v>0</v>
      </c>
      <c r="AE24" s="106">
        <f t="shared" si="72"/>
        <v>0</v>
      </c>
      <c r="AF24" s="106">
        <f>SUMPRODUCT(1*(ORARIO!$C$5:$G$14=AF$3&amp;" "&amp;$A24)*(ORARIO!$B$5:$B$14=AF$4)*(ORARIO!$C$4:$G$4=$B24))</f>
        <v>0</v>
      </c>
      <c r="AG24" s="106">
        <f t="shared" si="73"/>
        <v>0</v>
      </c>
      <c r="AH24" s="107">
        <f>SUMPRODUCT(1*(ORARIO!$C$5:$G$14=AH$3&amp;" "&amp;$A24)*(ORARIO!$B$5:$B$14=AH$4)*(ORARIO!$C$4:$G$4=$B24))</f>
        <v>0</v>
      </c>
      <c r="AI24" s="108">
        <f t="shared" si="74"/>
        <v>0</v>
      </c>
      <c r="AJ24" s="109">
        <f>SUMPRODUCT(1*(ORARIO!$C$5:$G$14=AJ$3&amp;" "&amp;$A24)*(ORARIO!$B$5:$B$14=AJ$4)*(ORARIO!$C$4:$G$4=$B24))</f>
        <v>0</v>
      </c>
      <c r="AK24" s="106">
        <f t="shared" si="75"/>
        <v>0</v>
      </c>
      <c r="AL24" s="106">
        <f>SUMPRODUCT(1*(ORARIO!$C$5:$G$14=AL$3&amp;" "&amp;$A24)*(ORARIO!$B$5:$B$14=AL$4)*(ORARIO!$C$4:$G$4=$B24))</f>
        <v>0</v>
      </c>
      <c r="AM24" s="106">
        <f t="shared" si="76"/>
        <v>0</v>
      </c>
      <c r="AN24" s="106">
        <f>SUMPRODUCT(1*(ORARIO!$C$5:$G$14=AN$3&amp;" "&amp;$A24)*(ORARIO!$B$5:$B$14=AN$4)*(ORARIO!$C$4:$G$4=$B24))</f>
        <v>0</v>
      </c>
      <c r="AO24" s="106">
        <f t="shared" si="77"/>
        <v>0</v>
      </c>
      <c r="AP24" s="106">
        <f>SUMPRODUCT(1*(ORARIO!$C$5:$G$14=AP$3&amp;" "&amp;$A24)*(ORARIO!$B$5:$B$14=AP$4)*(ORARIO!$C$4:$G$4=$B24))</f>
        <v>0</v>
      </c>
      <c r="AQ24" s="106">
        <f t="shared" si="78"/>
        <v>0</v>
      </c>
      <c r="AR24" s="106">
        <f>SUMPRODUCT(1*(ORARIO!$C$5:$G$14=AR$3&amp;" "&amp;$A24)*(ORARIO!$B$5:$B$14=AR$4)*(ORARIO!$C$4:$G$4=$B24))</f>
        <v>0</v>
      </c>
      <c r="AS24" s="106">
        <f t="shared" si="79"/>
        <v>0</v>
      </c>
      <c r="AT24" s="106">
        <f>SUMPRODUCT(1*(ORARIO!$C$5:$G$14=AT$3&amp;" "&amp;$A24)*(ORARIO!$B$5:$B$14=AT$4)*(ORARIO!$C$4:$G$4=$B24))</f>
        <v>0</v>
      </c>
      <c r="AU24" s="106">
        <f t="shared" si="7"/>
        <v>0</v>
      </c>
      <c r="AV24" s="106">
        <f>SUMPRODUCT(1*(ORARIO!$C$5:$G$14=AV$3&amp;" "&amp;$A24)*(ORARIO!$B$5:$B$14=AV$4)*(ORARIO!$C$4:$G$4=$B24))</f>
        <v>0</v>
      </c>
      <c r="AW24" s="106">
        <f t="shared" si="8"/>
        <v>0</v>
      </c>
      <c r="AX24" s="107">
        <f>SUMPRODUCT(1*(ORARIO!$C$5:$G$14=AX$3&amp;" "&amp;$A24)*(ORARIO!$B$5:$B$14=AX$4)*(ORARIO!$C$4:$G$4=$B24))</f>
        <v>1</v>
      </c>
      <c r="AY24" s="108">
        <f t="shared" si="9"/>
        <v>1</v>
      </c>
      <c r="AZ24" s="109">
        <f>SUMPRODUCT(1*(ORARIO!$C$5:$G$14=AZ$3&amp;" "&amp;$A24)*(ORARIO!$B$5:$B$14=AZ$4)*(ORARIO!$C$4:$G$4=$B24))</f>
        <v>0</v>
      </c>
      <c r="BA24" s="109">
        <f t="shared" si="10"/>
        <v>0</v>
      </c>
      <c r="BB24" s="109">
        <f>SUMPRODUCT(1*(ORARIO!$C$5:$G$14=BB$3&amp;" "&amp;$A24)*(ORARIO!$B$5:$B$14=BB$4)*(ORARIO!$C$4:$G$4=$B24))</f>
        <v>0</v>
      </c>
      <c r="BC24" s="109">
        <f t="shared" si="11"/>
        <v>0</v>
      </c>
      <c r="BD24" s="110">
        <f>SUMPRODUCT(1*(ORARIO!$C$5:$G$14=BD$3&amp;" "&amp;$A24)*(ORARIO!$B$5:$B$14=BD$4)*(ORARIO!$C$4:$G$4=$B24))</f>
        <v>0</v>
      </c>
      <c r="BE24" s="110">
        <f t="shared" si="12"/>
        <v>0</v>
      </c>
      <c r="BF24" s="110">
        <f>SUMPRODUCT(1*(ORARIO!$C$5:$G$14=BF$3&amp;" "&amp;$A24)*(ORARIO!$B$5:$B$14=BF$4)*(ORARIO!$C$4:$G$4=$B24))</f>
        <v>0</v>
      </c>
      <c r="BG24" s="110">
        <f t="shared" si="13"/>
        <v>0</v>
      </c>
      <c r="BH24" s="110">
        <f>SUMPRODUCT(1*(ORARIO!$C$5:$G$14=BH$3&amp;" "&amp;$A24)*(ORARIO!$B$5:$B$14=BH$4)*(ORARIO!$C$4:$G$4=$B24))</f>
        <v>0</v>
      </c>
      <c r="BI24" s="110">
        <f t="shared" si="14"/>
        <v>0</v>
      </c>
      <c r="BJ24" s="110">
        <f>SUMPRODUCT(1*(ORARIO!$C$5:$G$14=BJ$3&amp;" "&amp;$A24)*(ORARIO!$B$5:$B$14=BJ$4)*(ORARIO!$C$4:$G$4=$B24))</f>
        <v>0</v>
      </c>
      <c r="BK24" s="110">
        <f t="shared" si="15"/>
        <v>0</v>
      </c>
      <c r="BL24" s="110">
        <f>SUMPRODUCT(1*(ORARIO!$C$5:$G$14=BL$3&amp;" "&amp;$A24)*(ORARIO!$B$5:$B$14=BL$4)*(ORARIO!$C$4:$G$4=$B24))</f>
        <v>0</v>
      </c>
      <c r="BM24" s="106">
        <f t="shared" si="16"/>
        <v>0</v>
      </c>
      <c r="BN24" s="107">
        <f>SUMPRODUCT(1*(ORARIO!$C$5:$G$14=BN$3&amp;" "&amp;$A24)*(ORARIO!$B$5:$B$14=BN$4)*(ORARIO!$C$4:$G$4=$B24))</f>
        <v>0</v>
      </c>
      <c r="BO24" s="108">
        <f t="shared" si="17"/>
        <v>0</v>
      </c>
      <c r="BP24" s="109">
        <f>SUMPRODUCT(1*(ORARIO!$C$5:$G$14=BP$3&amp;" "&amp;$A24)*(ORARIO!$B$5:$B$14=BP$4)*(ORARIO!$C$4:$G$4=$B24))</f>
        <v>0</v>
      </c>
      <c r="BQ24" s="109">
        <f t="shared" si="18"/>
        <v>0</v>
      </c>
      <c r="BR24" s="109">
        <f>SUMPRODUCT(1*(ORARIO!$C$5:$G$14=BR$3&amp;" "&amp;$A24)*(ORARIO!$B$5:$B$14=BR$4)*(ORARIO!$C$4:$G$4=$B24))</f>
        <v>0</v>
      </c>
      <c r="BS24" s="109">
        <f t="shared" si="19"/>
        <v>0</v>
      </c>
      <c r="BT24" s="110">
        <f>SUMPRODUCT(1*(ORARIO!$C$5:$G$14=BT$3&amp;" "&amp;$A24)*(ORARIO!$B$5:$B$14=BT$4)*(ORARIO!$C$4:$G$4=$B24))</f>
        <v>0</v>
      </c>
      <c r="BU24" s="110">
        <f t="shared" si="20"/>
        <v>0</v>
      </c>
      <c r="BV24" s="110">
        <f>SUMPRODUCT(1*(ORARIO!$C$5:$G$14=BV$3&amp;" "&amp;$A24)*(ORARIO!$B$5:$B$14=BV$4)*(ORARIO!$C$4:$G$4=$B24))</f>
        <v>0</v>
      </c>
      <c r="BW24" s="110">
        <f t="shared" si="21"/>
        <v>0</v>
      </c>
      <c r="BX24" s="110">
        <f>SUMPRODUCT(1*(ORARIO!$C$5:$G$14=BX$3&amp;" "&amp;$A24)*(ORARIO!$B$5:$B$14=BX$4)*(ORARIO!$C$4:$G$4=$B24))</f>
        <v>0</v>
      </c>
      <c r="BY24" s="110">
        <f t="shared" si="22"/>
        <v>0</v>
      </c>
      <c r="BZ24" s="110">
        <f>SUMPRODUCT(1*(ORARIO!$C$5:$G$14=BZ$3&amp;" "&amp;$A24)*(ORARIO!$B$5:$B$14=BZ$4)*(ORARIO!$C$4:$G$4=$B24))</f>
        <v>0</v>
      </c>
      <c r="CA24" s="110">
        <f t="shared" si="23"/>
        <v>0</v>
      </c>
      <c r="CB24" s="110">
        <f>SUMPRODUCT(1*(ORARIO!$C$5:$G$14=CB$3&amp;" "&amp;$A24)*(ORARIO!$B$5:$B$14=CB$4)*(ORARIO!$C$4:$G$4=$B24))</f>
        <v>0</v>
      </c>
      <c r="CC24" s="106">
        <f t="shared" si="24"/>
        <v>0</v>
      </c>
      <c r="CD24" s="107">
        <f>SUMPRODUCT(1*(ORARIO!$C$5:$G$14=CD$3&amp;" "&amp;$A24)*(ORARIO!$B$5:$B$14=CD$4)*(ORARIO!$C$4:$G$4=$B24))</f>
        <v>0</v>
      </c>
      <c r="CE24" s="108">
        <f t="shared" si="25"/>
        <v>0</v>
      </c>
      <c r="CF24" s="109">
        <f>SUMPRODUCT(1*(ORARIO!$C$5:$G$14=CF$3&amp;" "&amp;$A24)*(ORARIO!$B$5:$B$14=CF$4)*(ORARIO!$C$4:$G$4=$B24))</f>
        <v>0</v>
      </c>
      <c r="CG24" s="109">
        <f t="shared" si="26"/>
        <v>0</v>
      </c>
      <c r="CH24" s="110">
        <f>SUMPRODUCT(1*(ORARIO!$C$5:$G$14=CH$3&amp;" "&amp;$A24)*(ORARIO!$B$5:$B$14=CH$4)*(ORARIO!$C$4:$G$4=$B24))</f>
        <v>0</v>
      </c>
      <c r="CI24" s="110">
        <f t="shared" si="27"/>
        <v>0</v>
      </c>
      <c r="CJ24" s="110">
        <f>SUMPRODUCT(1*(ORARIO!$C$5:$G$14=CJ$3&amp;" "&amp;$A24)*(ORARIO!$B$5:$B$14=CJ$4)*(ORARIO!$C$4:$G$4=$B24))</f>
        <v>0</v>
      </c>
      <c r="CK24" s="110">
        <f t="shared" si="28"/>
        <v>0</v>
      </c>
      <c r="CL24" s="110">
        <f>SUMPRODUCT(1*(ORARIO!$C$5:$G$14=CL$3&amp;" "&amp;$A24)*(ORARIO!$B$5:$B$14=CL$4)*(ORARIO!$C$4:$G$4=$B24))</f>
        <v>0</v>
      </c>
      <c r="CM24" s="110">
        <f t="shared" si="29"/>
        <v>0</v>
      </c>
      <c r="CN24" s="110">
        <f>SUMPRODUCT(1*(ORARIO!$C$5:$G$14=CN$3&amp;" "&amp;$A24)*(ORARIO!$B$5:$B$14=CN$4)*(ORARIO!$C$4:$G$4=$B24))</f>
        <v>0</v>
      </c>
      <c r="CO24" s="110">
        <f t="shared" si="30"/>
        <v>0</v>
      </c>
      <c r="CP24" s="110">
        <f>SUMPRODUCT(1*(ORARIO!$C$5:$G$14=CP$3&amp;" "&amp;$A24)*(ORARIO!$B$5:$B$14=CP$4)*(ORARIO!$C$4:$G$4=$B24))</f>
        <v>0</v>
      </c>
      <c r="CQ24" s="110">
        <f t="shared" si="31"/>
        <v>0</v>
      </c>
      <c r="CR24" s="110">
        <f>SUMPRODUCT(1*(ORARIO!$C$5:$G$14=CR$3&amp;" "&amp;$A24)*(ORARIO!$B$5:$B$14=CR$4)*(ORARIO!$C$4:$G$4=$B24))</f>
        <v>0</v>
      </c>
      <c r="CS24" s="106">
        <f t="shared" si="32"/>
        <v>0</v>
      </c>
      <c r="CT24" s="107">
        <f>SUMPRODUCT(1*(ORARIO!$C$5:$G$14=CT$3&amp;" "&amp;$A24)*(ORARIO!$B$5:$B$14=CT$4)*(ORARIO!$C$4:$G$4=$B24))</f>
        <v>0</v>
      </c>
      <c r="CU24" s="108">
        <f t="shared" si="33"/>
        <v>0</v>
      </c>
      <c r="CV24" s="109">
        <f>SUMPRODUCT(1*(ORARIO!$C$5:$G$14=CV$3&amp;" "&amp;$A24)*(ORARIO!$B$5:$B$14=CV$4)*(ORARIO!$C$4:$G$4=$B24))</f>
        <v>0</v>
      </c>
      <c r="CW24" s="109">
        <f t="shared" si="34"/>
        <v>0</v>
      </c>
      <c r="CX24" s="109">
        <f>SUMPRODUCT(1*(ORARIO!$C$5:$G$14=CX$3&amp;" "&amp;$A24)*(ORARIO!$B$5:$B$14=CX$4)*(ORARIO!$C$4:$G$4=$B24))</f>
        <v>0</v>
      </c>
      <c r="CY24" s="109">
        <f t="shared" si="35"/>
        <v>0</v>
      </c>
      <c r="CZ24" s="110">
        <f>SUMPRODUCT(1*(ORARIO!$C$5:$G$14=CZ$3&amp;" "&amp;$A24)*(ORARIO!$B$5:$B$14=CZ$4)*(ORARIO!$C$4:$G$4=$B24))</f>
        <v>0</v>
      </c>
      <c r="DA24" s="110">
        <f t="shared" si="36"/>
        <v>0</v>
      </c>
      <c r="DB24" s="110">
        <f>SUMPRODUCT(1*(ORARIO!$C$5:$G$14=DB$3&amp;" "&amp;$A24)*(ORARIO!$B$5:$B$14=DB$4)*(ORARIO!$C$4:$G$4=$B24))</f>
        <v>0</v>
      </c>
      <c r="DC24" s="110">
        <f t="shared" si="37"/>
        <v>0</v>
      </c>
      <c r="DD24" s="110">
        <f>SUMPRODUCT(1*(ORARIO!$C$5:$G$14=DD$3&amp;" "&amp;$A24)*(ORARIO!$B$5:$B$14=DD$4)*(ORARIO!$C$4:$G$4=$B24))</f>
        <v>0</v>
      </c>
      <c r="DE24" s="110">
        <f t="shared" si="38"/>
        <v>0</v>
      </c>
      <c r="DF24" s="110">
        <f>SUMPRODUCT(1*(ORARIO!$C$5:$G$14=DF$3&amp;" "&amp;$A24)*(ORARIO!$B$5:$B$14=DF$4)*(ORARIO!$C$4:$G$4=$B24))</f>
        <v>0</v>
      </c>
      <c r="DG24" s="110">
        <f t="shared" si="39"/>
        <v>0</v>
      </c>
      <c r="DH24" s="110">
        <f>SUMPRODUCT(1*(ORARIO!$C$5:$G$14=DH$3&amp;" "&amp;$A24)*(ORARIO!$B$5:$B$14=DH$4)*(ORARIO!$C$4:$G$4=$B24))</f>
        <v>0</v>
      </c>
      <c r="DI24" s="106">
        <f t="shared" si="40"/>
        <v>0</v>
      </c>
      <c r="DJ24" s="107">
        <f>SUMPRODUCT(1*(ORARIO!$C$5:$G$14=DJ$3&amp;" "&amp;$A24)*(ORARIO!$B$5:$B$14=DJ$4)*(ORARIO!$C$4:$G$4=$B24))</f>
        <v>0</v>
      </c>
      <c r="DK24" s="108">
        <f t="shared" si="41"/>
        <v>0</v>
      </c>
      <c r="DL24" s="109">
        <f>SUMPRODUCT(1*(ORARIO!$C$5:$G$14=DL$3&amp;" "&amp;$A24)*(ORARIO!$B$5:$B$14=DL$4)*(ORARIO!$C$4:$G$4=$B24))</f>
        <v>0</v>
      </c>
      <c r="DM24" s="109">
        <f t="shared" si="42"/>
        <v>0</v>
      </c>
      <c r="DN24" s="109">
        <f>SUMPRODUCT(1*(ORARIO!$C$5:$G$14=DN$3&amp;" "&amp;$A24)*(ORARIO!$B$5:$B$14=DN$4)*(ORARIO!$C$4:$G$4=$B24))</f>
        <v>0</v>
      </c>
      <c r="DO24" s="109">
        <f t="shared" si="43"/>
        <v>0</v>
      </c>
      <c r="DP24" s="110">
        <f>SUMPRODUCT(1*(ORARIO!$C$5:$G$14=DP$3&amp;" "&amp;$A24)*(ORARIO!$B$5:$B$14=DP$4)*(ORARIO!$C$4:$G$4=$B24))</f>
        <v>0</v>
      </c>
      <c r="DQ24" s="110">
        <f t="shared" si="44"/>
        <v>0</v>
      </c>
      <c r="DR24" s="110">
        <f>SUMPRODUCT(1*(ORARIO!$C$5:$G$14=DR$3&amp;" "&amp;$A24)*(ORARIO!$B$5:$B$14=DR$4)*(ORARIO!$C$4:$G$4=$B24))</f>
        <v>0</v>
      </c>
      <c r="DS24" s="110">
        <f t="shared" si="45"/>
        <v>0</v>
      </c>
      <c r="DT24" s="110">
        <f>SUMPRODUCT(1*(ORARIO!$C$5:$G$14=DT$3&amp;" "&amp;$A24)*(ORARIO!$B$5:$B$14=DT$4)*(ORARIO!$C$4:$G$4=$B24))</f>
        <v>0</v>
      </c>
      <c r="DU24" s="110">
        <f t="shared" si="46"/>
        <v>0</v>
      </c>
      <c r="DV24" s="110">
        <f>SUMPRODUCT(1*(ORARIO!$C$5:$G$14=DV$3&amp;" "&amp;$A24)*(ORARIO!$B$5:$B$14=DV$4)*(ORARIO!$C$4:$G$4=$B24))</f>
        <v>0</v>
      </c>
      <c r="DW24" s="110">
        <f t="shared" si="47"/>
        <v>0</v>
      </c>
      <c r="DX24" s="110">
        <f>SUMPRODUCT(1*(ORARIO!$C$5:$G$14=DX$3&amp;" "&amp;$A24)*(ORARIO!$B$5:$B$14=DX$4)*(ORARIO!$C$4:$G$4=$B24))</f>
        <v>0</v>
      </c>
      <c r="DY24" s="106">
        <f t="shared" si="48"/>
        <v>0</v>
      </c>
      <c r="DZ24" s="107">
        <f>SUMPRODUCT(1*(ORARIO!$C$5:$G$14=DZ$3&amp;" "&amp;$A24)*(ORARIO!$B$5:$B$14=DZ$4)*(ORARIO!$C$4:$G$4=$B24))</f>
        <v>0</v>
      </c>
      <c r="EA24" s="108">
        <f t="shared" si="49"/>
        <v>0</v>
      </c>
      <c r="EB24" s="109">
        <f>SUMPRODUCT(1*(ORARIO!$C$5:$G$14=EB$3&amp;" "&amp;$A24)*(ORARIO!$B$5:$B$14=EB$4)*(ORARIO!$C$4:$G$4=$B24))</f>
        <v>0</v>
      </c>
      <c r="EC24" s="109">
        <f t="shared" si="50"/>
        <v>0</v>
      </c>
      <c r="ED24" s="109">
        <f>SUMPRODUCT(1*(ORARIO!$C$5:$G$14=ED$3&amp;" "&amp;$A24)*(ORARIO!$B$5:$B$14=ED$4)*(ORARIO!$C$4:$G$4=$B24))</f>
        <v>0</v>
      </c>
      <c r="EE24" s="109">
        <f t="shared" si="51"/>
        <v>0</v>
      </c>
      <c r="EF24" s="110">
        <f>SUMPRODUCT(1*(ORARIO!$C$5:$G$14=EF$3&amp;" "&amp;$A24)*(ORARIO!$B$5:$B$14=EF$4)*(ORARIO!$C$4:$G$4=$B24))</f>
        <v>0</v>
      </c>
      <c r="EG24" s="110">
        <f t="shared" si="52"/>
        <v>0</v>
      </c>
      <c r="EH24" s="110">
        <f>SUMPRODUCT(1*(ORARIO!$C$5:$G$14=EH$3&amp;" "&amp;$A24)*(ORARIO!$B$5:$B$14=EH$4)*(ORARIO!$C$4:$G$4=$B24))</f>
        <v>0</v>
      </c>
      <c r="EI24" s="110">
        <f t="shared" si="53"/>
        <v>0</v>
      </c>
      <c r="EJ24" s="110">
        <f>SUMPRODUCT(1*(ORARIO!$C$5:$G$14=EJ$3&amp;" "&amp;$A24)*(ORARIO!$B$5:$B$14=EJ$4)*(ORARIO!$C$4:$G$4=$B24))</f>
        <v>0</v>
      </c>
      <c r="EK24" s="110">
        <f t="shared" si="54"/>
        <v>0</v>
      </c>
      <c r="EL24" s="110">
        <f>SUMPRODUCT(1*(ORARIO!$C$5:$G$14=EL$3&amp;" "&amp;$A24)*(ORARIO!$B$5:$B$14=EL$4)*(ORARIO!$C$4:$G$4=$B24))</f>
        <v>0</v>
      </c>
      <c r="EM24" s="110">
        <f t="shared" si="55"/>
        <v>0</v>
      </c>
      <c r="EN24" s="110">
        <f>SUMPRODUCT(1*(ORARIO!$C$5:$G$14=EN$3&amp;" "&amp;$A24)*(ORARIO!$B$5:$B$14=EN$4)*(ORARIO!$C$4:$G$4=$B24))</f>
        <v>0</v>
      </c>
      <c r="EO24" s="106">
        <f t="shared" si="56"/>
        <v>0</v>
      </c>
      <c r="EP24" s="107">
        <f>SUMPRODUCT(1*(ORARIO!$C$5:$G$14=EP$3&amp;" "&amp;$A24)*(ORARIO!$B$5:$B$14=EP$4)*(ORARIO!$C$4:$G$4=$B24))</f>
        <v>0</v>
      </c>
      <c r="EQ24" s="108">
        <f t="shared" si="57"/>
        <v>0</v>
      </c>
      <c r="ER24" s="109">
        <f>SUMPRODUCT(1*(ORARIO!$C$5:$G$14=ER$3&amp;" "&amp;$A24)*(ORARIO!$B$5:$B$14=ER$4)*(ORARIO!$C$4:$G$4=$B24))</f>
        <v>0</v>
      </c>
      <c r="ES24" s="109">
        <f t="shared" si="58"/>
        <v>0</v>
      </c>
      <c r="ET24" s="109">
        <f>SUMPRODUCT(1*(ORARIO!$C$5:$G$14=ET$3&amp;" "&amp;$A24)*(ORARIO!$B$5:$B$14=ET$4)*(ORARIO!$C$4:$G$4=$B24))</f>
        <v>0</v>
      </c>
      <c r="EU24" s="109">
        <f t="shared" si="59"/>
        <v>0</v>
      </c>
      <c r="EV24" s="110">
        <f>SUMPRODUCT(1*(ORARIO!$C$5:$G$14=EV$3&amp;" "&amp;$A24)*(ORARIO!$B$5:$B$14=EV$4)*(ORARIO!$C$4:$G$4=$B24))</f>
        <v>0</v>
      </c>
      <c r="EW24" s="110">
        <f t="shared" si="60"/>
        <v>0</v>
      </c>
      <c r="EX24" s="110">
        <f>SUMPRODUCT(1*(ORARIO!$C$5:$G$14=EX$3&amp;" "&amp;$A24)*(ORARIO!$B$5:$B$14=EX$4)*(ORARIO!$C$4:$G$4=$B24))</f>
        <v>0</v>
      </c>
      <c r="EY24" s="110">
        <f t="shared" si="61"/>
        <v>0</v>
      </c>
      <c r="EZ24" s="110">
        <f>SUMPRODUCT(1*(ORARIO!$C$5:$G$14=EZ$3&amp;" "&amp;$A24)*(ORARIO!$B$5:$B$14=EZ$4)*(ORARIO!$C$4:$G$4=$B24))</f>
        <v>0</v>
      </c>
      <c r="FA24" s="110">
        <f t="shared" si="62"/>
        <v>0</v>
      </c>
      <c r="FB24" s="110">
        <f>SUMPRODUCT(1*(ORARIO!$C$5:$G$14=FB$3&amp;" "&amp;$A24)*(ORARIO!$B$5:$B$14=FB$4)*(ORARIO!$C$4:$G$4=$B24))</f>
        <v>0</v>
      </c>
      <c r="FC24" s="110">
        <f t="shared" si="63"/>
        <v>0</v>
      </c>
      <c r="FD24" s="110">
        <f>SUMPRODUCT(1*(ORARIO!$C$5:$G$14=FD$3&amp;" "&amp;$A24)*(ORARIO!$B$5:$B$14=FD$4)*(ORARIO!$C$4:$G$4=$B24))</f>
        <v>0</v>
      </c>
      <c r="FE24" s="106">
        <f t="shared" si="64"/>
        <v>0</v>
      </c>
      <c r="FF24" s="107">
        <f>SUMPRODUCT(1*(ORARIO!$C$5:$G$14=FF$3&amp;" "&amp;$A24)*(ORARIO!$B$5:$B$14=FF$4)*(ORARIO!$C$4:$G$4=$B24))</f>
        <v>0</v>
      </c>
      <c r="FG24" s="108">
        <f t="shared" si="65"/>
        <v>0</v>
      </c>
    </row>
    <row r="25" spans="1:163" ht="12" customHeight="1">
      <c r="A25" s="91" t="s">
        <v>7</v>
      </c>
      <c r="B25" s="92" t="s">
        <v>108</v>
      </c>
      <c r="D25" s="99">
        <f>SUMPRODUCT(1*(ORARIO!$C$5:$G$14=D$3&amp;" "&amp;$A25)*(ORARIO!$B$5:$B$14=D$4)*(ORARIO!$C$4:$G$4=$B25))</f>
        <v>0</v>
      </c>
      <c r="E25" s="93">
        <f t="shared" si="0"/>
        <v>0</v>
      </c>
      <c r="F25" s="99">
        <f>SUMPRODUCT(1*(ORARIO!$C$5:$G$14=F$3&amp;" "&amp;$A25)*(ORARIO!$B$5:$B$14=F$4)*(ORARIO!$C$4:$G$4=$B25))</f>
        <v>0</v>
      </c>
      <c r="G25" s="93">
        <f t="shared" si="1"/>
        <v>0</v>
      </c>
      <c r="H25" s="99">
        <f>SUMPRODUCT(1*(ORARIO!$C$5:$G$14=H$3&amp;" "&amp;$A25)*(ORARIO!$B$5:$B$14=H$4)*(ORARIO!$C$4:$G$4=$B25))</f>
        <v>0</v>
      </c>
      <c r="I25" s="93">
        <f t="shared" si="2"/>
        <v>0</v>
      </c>
      <c r="J25" s="99">
        <f>SUMPRODUCT(1*(ORARIO!$C$5:$G$14=J$3&amp;" "&amp;$A25)*(ORARIO!$B$5:$B$14=J$4)*(ORARIO!$C$4:$G$4=$B25))</f>
        <v>0</v>
      </c>
      <c r="K25" s="93">
        <f t="shared" si="3"/>
        <v>0</v>
      </c>
      <c r="L25" s="99">
        <f>SUMPRODUCT(1*(ORARIO!$C$5:$G$14=L$3&amp;" "&amp;$A25)*(ORARIO!$B$5:$B$14=L$4)*(ORARIO!$C$4:$G$4=$B25))</f>
        <v>0</v>
      </c>
      <c r="M25" s="93">
        <f t="shared" si="4"/>
        <v>0</v>
      </c>
      <c r="N25" s="99">
        <f>SUMPRODUCT(1*(ORARIO!$C$5:$G$14=N$3&amp;" "&amp;$A25)*(ORARIO!$B$5:$B$14=N$4)*(ORARIO!$C$4:$G$4=$B25))</f>
        <v>0</v>
      </c>
      <c r="O25" s="93">
        <f t="shared" si="5"/>
        <v>0</v>
      </c>
      <c r="P25" s="99">
        <f>SUMPRODUCT(1*(ORARIO!$C$5:$G$14=P$3&amp;" "&amp;$A25)*(ORARIO!$B$5:$B$14=P$4)*(ORARIO!$C$4:$G$4=$B25))</f>
        <v>0</v>
      </c>
      <c r="Q25" s="93">
        <f t="shared" si="6"/>
        <v>0</v>
      </c>
      <c r="R25" s="100">
        <f>SUMPRODUCT(1*(ORARIO!$C$5:$G$14=R$3&amp;" "&amp;$A25)*(ORARIO!$B$5:$B$14=R$4)*(ORARIO!$C$4:$G$4=$B25))</f>
        <v>0</v>
      </c>
      <c r="S25" s="95">
        <f t="shared" si="66"/>
        <v>0</v>
      </c>
      <c r="T25" s="96">
        <f>SUMPRODUCT(1*(ORARIO!$C$5:$G$14=T$3&amp;" "&amp;$A25)*(ORARIO!$B$5:$B$14=T$4)*(ORARIO!$C$4:$G$4=$B25))</f>
        <v>0</v>
      </c>
      <c r="U25" s="93">
        <f t="shared" si="67"/>
        <v>0</v>
      </c>
      <c r="V25" s="99">
        <f>SUMPRODUCT(1*(ORARIO!$C$5:$G$14=V$3&amp;" "&amp;$A25)*(ORARIO!$B$5:$B$14=V$4)*(ORARIO!$C$4:$G$4=$B25))</f>
        <v>0</v>
      </c>
      <c r="W25" s="93">
        <f t="shared" si="68"/>
        <v>0</v>
      </c>
      <c r="X25" s="99">
        <f>SUMPRODUCT(1*(ORARIO!$C$5:$G$14=X$3&amp;" "&amp;$A25)*(ORARIO!$B$5:$B$14=X$4)*(ORARIO!$C$4:$G$4=$B25))</f>
        <v>0</v>
      </c>
      <c r="Y25" s="93">
        <f t="shared" si="69"/>
        <v>0</v>
      </c>
      <c r="Z25" s="99">
        <f>SUMPRODUCT(1*(ORARIO!$C$5:$G$14=Z$3&amp;" "&amp;$A25)*(ORARIO!$B$5:$B$14=Z$4)*(ORARIO!$C$4:$G$4=$B25))</f>
        <v>0</v>
      </c>
      <c r="AA25" s="93">
        <f t="shared" si="70"/>
        <v>0</v>
      </c>
      <c r="AB25" s="99">
        <f>SUMPRODUCT(1*(ORARIO!$C$5:$G$14=AB$3&amp;" "&amp;$A25)*(ORARIO!$B$5:$B$14=AB$4)*(ORARIO!$C$4:$G$4=$B25))</f>
        <v>0</v>
      </c>
      <c r="AC25" s="93">
        <f t="shared" si="71"/>
        <v>0</v>
      </c>
      <c r="AD25" s="99">
        <f>SUMPRODUCT(1*(ORARIO!$C$5:$G$14=AD$3&amp;" "&amp;$A25)*(ORARIO!$B$5:$B$14=AD$4)*(ORARIO!$C$4:$G$4=$B25))</f>
        <v>0</v>
      </c>
      <c r="AE25" s="93">
        <f t="shared" si="72"/>
        <v>0</v>
      </c>
      <c r="AF25" s="99">
        <f>SUMPRODUCT(1*(ORARIO!$C$5:$G$14=AF$3&amp;" "&amp;$A25)*(ORARIO!$B$5:$B$14=AF$4)*(ORARIO!$C$4:$G$4=$B25))</f>
        <v>0</v>
      </c>
      <c r="AG25" s="93">
        <f t="shared" si="73"/>
        <v>0</v>
      </c>
      <c r="AH25" s="100">
        <f>SUMPRODUCT(1*(ORARIO!$C$5:$G$14=AH$3&amp;" "&amp;$A25)*(ORARIO!$B$5:$B$14=AH$4)*(ORARIO!$C$4:$G$4=$B25))</f>
        <v>0</v>
      </c>
      <c r="AI25" s="95">
        <f t="shared" si="74"/>
        <v>0</v>
      </c>
      <c r="AJ25" s="96">
        <f>SUMPRODUCT(1*(ORARIO!$C$5:$G$14=AJ$3&amp;" "&amp;$A25)*(ORARIO!$B$5:$B$14=AJ$4)*(ORARIO!$C$4:$G$4=$B25))</f>
        <v>0</v>
      </c>
      <c r="AK25" s="93">
        <f t="shared" si="75"/>
        <v>0</v>
      </c>
      <c r="AL25" s="99">
        <f>SUMPRODUCT(1*(ORARIO!$C$5:$G$14=AL$3&amp;" "&amp;$A25)*(ORARIO!$B$5:$B$14=AL$4)*(ORARIO!$C$4:$G$4=$B25))</f>
        <v>0</v>
      </c>
      <c r="AM25" s="93">
        <f t="shared" si="76"/>
        <v>0</v>
      </c>
      <c r="AN25" s="99">
        <f>SUMPRODUCT(1*(ORARIO!$C$5:$G$14=AN$3&amp;" "&amp;$A25)*(ORARIO!$B$5:$B$14=AN$4)*(ORARIO!$C$4:$G$4=$B25))</f>
        <v>0</v>
      </c>
      <c r="AO25" s="93">
        <f t="shared" si="77"/>
        <v>0</v>
      </c>
      <c r="AP25" s="99">
        <f>SUMPRODUCT(1*(ORARIO!$C$5:$G$14=AP$3&amp;" "&amp;$A25)*(ORARIO!$B$5:$B$14=AP$4)*(ORARIO!$C$4:$G$4=$B25))</f>
        <v>0</v>
      </c>
      <c r="AQ25" s="93">
        <f t="shared" si="78"/>
        <v>0</v>
      </c>
      <c r="AR25" s="99">
        <f>SUMPRODUCT(1*(ORARIO!$C$5:$G$14=AR$3&amp;" "&amp;$A25)*(ORARIO!$B$5:$B$14=AR$4)*(ORARIO!$C$4:$G$4=$B25))</f>
        <v>0</v>
      </c>
      <c r="AS25" s="93">
        <f t="shared" si="79"/>
        <v>0</v>
      </c>
      <c r="AT25" s="99">
        <f>SUMPRODUCT(1*(ORARIO!$C$5:$G$14=AT$3&amp;" "&amp;$A25)*(ORARIO!$B$5:$B$14=AT$4)*(ORARIO!$C$4:$G$4=$B25))</f>
        <v>0</v>
      </c>
      <c r="AU25" s="93">
        <f t="shared" si="7"/>
        <v>0</v>
      </c>
      <c r="AV25" s="99">
        <f>SUMPRODUCT(1*(ORARIO!$C$5:$G$14=AV$3&amp;" "&amp;$A25)*(ORARIO!$B$5:$B$14=AV$4)*(ORARIO!$C$4:$G$4=$B25))</f>
        <v>0</v>
      </c>
      <c r="AW25" s="93">
        <f t="shared" si="8"/>
        <v>0</v>
      </c>
      <c r="AX25" s="100">
        <f>SUMPRODUCT(1*(ORARIO!$C$5:$G$14=AX$3&amp;" "&amp;$A25)*(ORARIO!$B$5:$B$14=AX$4)*(ORARIO!$C$4:$G$4=$B25))</f>
        <v>0</v>
      </c>
      <c r="AY25" s="95">
        <f t="shared" si="9"/>
        <v>0</v>
      </c>
      <c r="AZ25" s="96">
        <f>SUMPRODUCT(1*(ORARIO!$C$5:$G$14=AZ$3&amp;" "&amp;$A25)*(ORARIO!$B$5:$B$14=AZ$4)*(ORARIO!$C$4:$G$4=$B25))</f>
        <v>0</v>
      </c>
      <c r="BA25" s="96">
        <f t="shared" si="10"/>
        <v>0</v>
      </c>
      <c r="BB25" s="96">
        <f>SUMPRODUCT(1*(ORARIO!$C$5:$G$14=BB$3&amp;" "&amp;$A25)*(ORARIO!$B$5:$B$14=BB$4)*(ORARIO!$C$4:$G$4=$B25))</f>
        <v>0</v>
      </c>
      <c r="BC25" s="96">
        <f t="shared" si="11"/>
        <v>0</v>
      </c>
      <c r="BD25" s="93">
        <f>SUMPRODUCT(1*(ORARIO!$C$5:$G$14=BD$3&amp;" "&amp;$A25)*(ORARIO!$B$5:$B$14=BD$4)*(ORARIO!$C$4:$G$4=$B25))</f>
        <v>0</v>
      </c>
      <c r="BE25" s="93">
        <f t="shared" si="12"/>
        <v>0</v>
      </c>
      <c r="BF25" s="93">
        <f>SUMPRODUCT(1*(ORARIO!$C$5:$G$14=BF$3&amp;" "&amp;$A25)*(ORARIO!$B$5:$B$14=BF$4)*(ORARIO!$C$4:$G$4=$B25))</f>
        <v>0</v>
      </c>
      <c r="BG25" s="93">
        <f t="shared" si="13"/>
        <v>0</v>
      </c>
      <c r="BH25" s="93">
        <f>SUMPRODUCT(1*(ORARIO!$C$5:$G$14=BH$3&amp;" "&amp;$A25)*(ORARIO!$B$5:$B$14=BH$4)*(ORARIO!$C$4:$G$4=$B25))</f>
        <v>0</v>
      </c>
      <c r="BI25" s="93">
        <f t="shared" si="14"/>
        <v>0</v>
      </c>
      <c r="BJ25" s="93">
        <f>SUMPRODUCT(1*(ORARIO!$C$5:$G$14=BJ$3&amp;" "&amp;$A25)*(ORARIO!$B$5:$B$14=BJ$4)*(ORARIO!$C$4:$G$4=$B25))</f>
        <v>0</v>
      </c>
      <c r="BK25" s="93">
        <f t="shared" si="15"/>
        <v>0</v>
      </c>
      <c r="BL25" s="93">
        <f>SUMPRODUCT(1*(ORARIO!$C$5:$G$14=BL$3&amp;" "&amp;$A25)*(ORARIO!$B$5:$B$14=BL$4)*(ORARIO!$C$4:$G$4=$B25))</f>
        <v>0</v>
      </c>
      <c r="BM25" s="93">
        <f t="shared" si="16"/>
        <v>0</v>
      </c>
      <c r="BN25" s="100">
        <f>SUMPRODUCT(1*(ORARIO!$C$5:$G$14=BN$3&amp;" "&amp;$A25)*(ORARIO!$B$5:$B$14=BN$4)*(ORARIO!$C$4:$G$4=$B25))</f>
        <v>0</v>
      </c>
      <c r="BO25" s="95">
        <f t="shared" si="17"/>
        <v>0</v>
      </c>
      <c r="BP25" s="96">
        <f>SUMPRODUCT(1*(ORARIO!$C$5:$G$14=BP$3&amp;" "&amp;$A25)*(ORARIO!$B$5:$B$14=BP$4)*(ORARIO!$C$4:$G$4=$B25))</f>
        <v>0</v>
      </c>
      <c r="BQ25" s="96">
        <f t="shared" si="18"/>
        <v>0</v>
      </c>
      <c r="BR25" s="96">
        <f>SUMPRODUCT(1*(ORARIO!$C$5:$G$14=BR$3&amp;" "&amp;$A25)*(ORARIO!$B$5:$B$14=BR$4)*(ORARIO!$C$4:$G$4=$B25))</f>
        <v>0</v>
      </c>
      <c r="BS25" s="96">
        <f t="shared" si="19"/>
        <v>0</v>
      </c>
      <c r="BT25" s="93">
        <f>SUMPRODUCT(1*(ORARIO!$C$5:$G$14=BT$3&amp;" "&amp;$A25)*(ORARIO!$B$5:$B$14=BT$4)*(ORARIO!$C$4:$G$4=$B25))</f>
        <v>0</v>
      </c>
      <c r="BU25" s="93">
        <f t="shared" si="20"/>
        <v>0</v>
      </c>
      <c r="BV25" s="93">
        <f>SUMPRODUCT(1*(ORARIO!$C$5:$G$14=BV$3&amp;" "&amp;$A25)*(ORARIO!$B$5:$B$14=BV$4)*(ORARIO!$C$4:$G$4=$B25))</f>
        <v>0</v>
      </c>
      <c r="BW25" s="93">
        <f t="shared" si="21"/>
        <v>0</v>
      </c>
      <c r="BX25" s="93">
        <f>SUMPRODUCT(1*(ORARIO!$C$5:$G$14=BX$3&amp;" "&amp;$A25)*(ORARIO!$B$5:$B$14=BX$4)*(ORARIO!$C$4:$G$4=$B25))</f>
        <v>0</v>
      </c>
      <c r="BY25" s="93">
        <f t="shared" si="22"/>
        <v>0</v>
      </c>
      <c r="BZ25" s="93">
        <f>SUMPRODUCT(1*(ORARIO!$C$5:$G$14=BZ$3&amp;" "&amp;$A25)*(ORARIO!$B$5:$B$14=BZ$4)*(ORARIO!$C$4:$G$4=$B25))</f>
        <v>0</v>
      </c>
      <c r="CA25" s="93">
        <f t="shared" si="23"/>
        <v>0</v>
      </c>
      <c r="CB25" s="93">
        <f>SUMPRODUCT(1*(ORARIO!$C$5:$G$14=CB$3&amp;" "&amp;$A25)*(ORARIO!$B$5:$B$14=CB$4)*(ORARIO!$C$4:$G$4=$B25))</f>
        <v>0</v>
      </c>
      <c r="CC25" s="93">
        <f t="shared" si="24"/>
        <v>0</v>
      </c>
      <c r="CD25" s="100">
        <f>SUMPRODUCT(1*(ORARIO!$C$5:$G$14=CD$3&amp;" "&amp;$A25)*(ORARIO!$B$5:$B$14=CD$4)*(ORARIO!$C$4:$G$4=$B25))</f>
        <v>0</v>
      </c>
      <c r="CE25" s="95">
        <f t="shared" si="25"/>
        <v>0</v>
      </c>
      <c r="CF25" s="96">
        <f>SUMPRODUCT(1*(ORARIO!$C$5:$G$14=CF$3&amp;" "&amp;$A25)*(ORARIO!$B$5:$B$14=CF$4)*(ORARIO!$C$4:$G$4=$B25))</f>
        <v>0</v>
      </c>
      <c r="CG25" s="96">
        <f t="shared" si="26"/>
        <v>0</v>
      </c>
      <c r="CH25" s="93">
        <f>SUMPRODUCT(1*(ORARIO!$C$5:$G$14=CH$3&amp;" "&amp;$A25)*(ORARIO!$B$5:$B$14=CH$4)*(ORARIO!$C$4:$G$4=$B25))</f>
        <v>0</v>
      </c>
      <c r="CI25" s="93">
        <f t="shared" si="27"/>
        <v>0</v>
      </c>
      <c r="CJ25" s="93">
        <f>SUMPRODUCT(1*(ORARIO!$C$5:$G$14=CJ$3&amp;" "&amp;$A25)*(ORARIO!$B$5:$B$14=CJ$4)*(ORARIO!$C$4:$G$4=$B25))</f>
        <v>0</v>
      </c>
      <c r="CK25" s="93">
        <f t="shared" si="28"/>
        <v>0</v>
      </c>
      <c r="CL25" s="93">
        <f>SUMPRODUCT(1*(ORARIO!$C$5:$G$14=CL$3&amp;" "&amp;$A25)*(ORARIO!$B$5:$B$14=CL$4)*(ORARIO!$C$4:$G$4=$B25))</f>
        <v>0</v>
      </c>
      <c r="CM25" s="93">
        <f t="shared" si="29"/>
        <v>0</v>
      </c>
      <c r="CN25" s="93">
        <f>SUMPRODUCT(1*(ORARIO!$C$5:$G$14=CN$3&amp;" "&amp;$A25)*(ORARIO!$B$5:$B$14=CN$4)*(ORARIO!$C$4:$G$4=$B25))</f>
        <v>0</v>
      </c>
      <c r="CO25" s="93">
        <f t="shared" si="30"/>
        <v>0</v>
      </c>
      <c r="CP25" s="93">
        <f>SUMPRODUCT(1*(ORARIO!$C$5:$G$14=CP$3&amp;" "&amp;$A25)*(ORARIO!$B$5:$B$14=CP$4)*(ORARIO!$C$4:$G$4=$B25))</f>
        <v>0</v>
      </c>
      <c r="CQ25" s="93">
        <f t="shared" si="31"/>
        <v>0</v>
      </c>
      <c r="CR25" s="93">
        <f>SUMPRODUCT(1*(ORARIO!$C$5:$G$14=CR$3&amp;" "&amp;$A25)*(ORARIO!$B$5:$B$14=CR$4)*(ORARIO!$C$4:$G$4=$B25))</f>
        <v>0</v>
      </c>
      <c r="CS25" s="93">
        <f t="shared" si="32"/>
        <v>0</v>
      </c>
      <c r="CT25" s="100">
        <f>SUMPRODUCT(1*(ORARIO!$C$5:$G$14=CT$3&amp;" "&amp;$A25)*(ORARIO!$B$5:$B$14=CT$4)*(ORARIO!$C$4:$G$4=$B25))</f>
        <v>0</v>
      </c>
      <c r="CU25" s="95">
        <f t="shared" si="33"/>
        <v>0</v>
      </c>
      <c r="CV25" s="96">
        <f>SUMPRODUCT(1*(ORARIO!$C$5:$G$14=CV$3&amp;" "&amp;$A25)*(ORARIO!$B$5:$B$14=CV$4)*(ORARIO!$C$4:$G$4=$B25))</f>
        <v>0</v>
      </c>
      <c r="CW25" s="96">
        <f t="shared" si="34"/>
        <v>0</v>
      </c>
      <c r="CX25" s="96">
        <f>SUMPRODUCT(1*(ORARIO!$C$5:$G$14=CX$3&amp;" "&amp;$A25)*(ORARIO!$B$5:$B$14=CX$4)*(ORARIO!$C$4:$G$4=$B25))</f>
        <v>0</v>
      </c>
      <c r="CY25" s="96">
        <f t="shared" si="35"/>
        <v>0</v>
      </c>
      <c r="CZ25" s="93">
        <f>SUMPRODUCT(1*(ORARIO!$C$5:$G$14=CZ$3&amp;" "&amp;$A25)*(ORARIO!$B$5:$B$14=CZ$4)*(ORARIO!$C$4:$G$4=$B25))</f>
        <v>0</v>
      </c>
      <c r="DA25" s="93">
        <f t="shared" si="36"/>
        <v>0</v>
      </c>
      <c r="DB25" s="93">
        <f>SUMPRODUCT(1*(ORARIO!$C$5:$G$14=DB$3&amp;" "&amp;$A25)*(ORARIO!$B$5:$B$14=DB$4)*(ORARIO!$C$4:$G$4=$B25))</f>
        <v>0</v>
      </c>
      <c r="DC25" s="93">
        <f t="shared" si="37"/>
        <v>0</v>
      </c>
      <c r="DD25" s="93">
        <f>SUMPRODUCT(1*(ORARIO!$C$5:$G$14=DD$3&amp;" "&amp;$A25)*(ORARIO!$B$5:$B$14=DD$4)*(ORARIO!$C$4:$G$4=$B25))</f>
        <v>0</v>
      </c>
      <c r="DE25" s="93">
        <f t="shared" si="38"/>
        <v>0</v>
      </c>
      <c r="DF25" s="93">
        <f>SUMPRODUCT(1*(ORARIO!$C$5:$G$14=DF$3&amp;" "&amp;$A25)*(ORARIO!$B$5:$B$14=DF$4)*(ORARIO!$C$4:$G$4=$B25))</f>
        <v>0</v>
      </c>
      <c r="DG25" s="93">
        <f t="shared" si="39"/>
        <v>0</v>
      </c>
      <c r="DH25" s="93">
        <f>SUMPRODUCT(1*(ORARIO!$C$5:$G$14=DH$3&amp;" "&amp;$A25)*(ORARIO!$B$5:$B$14=DH$4)*(ORARIO!$C$4:$G$4=$B25))</f>
        <v>0</v>
      </c>
      <c r="DI25" s="93">
        <f t="shared" si="40"/>
        <v>0</v>
      </c>
      <c r="DJ25" s="100">
        <f>SUMPRODUCT(1*(ORARIO!$C$5:$G$14=DJ$3&amp;" "&amp;$A25)*(ORARIO!$B$5:$B$14=DJ$4)*(ORARIO!$C$4:$G$4=$B25))</f>
        <v>0</v>
      </c>
      <c r="DK25" s="95">
        <f t="shared" si="41"/>
        <v>0</v>
      </c>
      <c r="DL25" s="96">
        <f>SUMPRODUCT(1*(ORARIO!$C$5:$G$14=DL$3&amp;" "&amp;$A25)*(ORARIO!$B$5:$B$14=DL$4)*(ORARIO!$C$4:$G$4=$B25))</f>
        <v>0</v>
      </c>
      <c r="DM25" s="96">
        <f t="shared" si="42"/>
        <v>0</v>
      </c>
      <c r="DN25" s="96">
        <f>SUMPRODUCT(1*(ORARIO!$C$5:$G$14=DN$3&amp;" "&amp;$A25)*(ORARIO!$B$5:$B$14=DN$4)*(ORARIO!$C$4:$G$4=$B25))</f>
        <v>0</v>
      </c>
      <c r="DO25" s="96">
        <f t="shared" si="43"/>
        <v>0</v>
      </c>
      <c r="DP25" s="93">
        <f>SUMPRODUCT(1*(ORARIO!$C$5:$G$14=DP$3&amp;" "&amp;$A25)*(ORARIO!$B$5:$B$14=DP$4)*(ORARIO!$C$4:$G$4=$B25))</f>
        <v>0</v>
      </c>
      <c r="DQ25" s="93">
        <f t="shared" si="44"/>
        <v>0</v>
      </c>
      <c r="DR25" s="93">
        <f>SUMPRODUCT(1*(ORARIO!$C$5:$G$14=DR$3&amp;" "&amp;$A25)*(ORARIO!$B$5:$B$14=DR$4)*(ORARIO!$C$4:$G$4=$B25))</f>
        <v>0</v>
      </c>
      <c r="DS25" s="93">
        <f t="shared" si="45"/>
        <v>0</v>
      </c>
      <c r="DT25" s="93">
        <f>SUMPRODUCT(1*(ORARIO!$C$5:$G$14=DT$3&amp;" "&amp;$A25)*(ORARIO!$B$5:$B$14=DT$4)*(ORARIO!$C$4:$G$4=$B25))</f>
        <v>0</v>
      </c>
      <c r="DU25" s="93">
        <f t="shared" si="46"/>
        <v>0</v>
      </c>
      <c r="DV25" s="93">
        <f>SUMPRODUCT(1*(ORARIO!$C$5:$G$14=DV$3&amp;" "&amp;$A25)*(ORARIO!$B$5:$B$14=DV$4)*(ORARIO!$C$4:$G$4=$B25))</f>
        <v>0</v>
      </c>
      <c r="DW25" s="93">
        <f t="shared" si="47"/>
        <v>0</v>
      </c>
      <c r="DX25" s="93">
        <f>SUMPRODUCT(1*(ORARIO!$C$5:$G$14=DX$3&amp;" "&amp;$A25)*(ORARIO!$B$5:$B$14=DX$4)*(ORARIO!$C$4:$G$4=$B25))</f>
        <v>0</v>
      </c>
      <c r="DY25" s="93">
        <f t="shared" si="48"/>
        <v>0</v>
      </c>
      <c r="DZ25" s="100">
        <f>SUMPRODUCT(1*(ORARIO!$C$5:$G$14=DZ$3&amp;" "&amp;$A25)*(ORARIO!$B$5:$B$14=DZ$4)*(ORARIO!$C$4:$G$4=$B25))</f>
        <v>0</v>
      </c>
      <c r="EA25" s="95">
        <f t="shared" si="49"/>
        <v>0</v>
      </c>
      <c r="EB25" s="96">
        <f>SUMPRODUCT(1*(ORARIO!$C$5:$G$14=EB$3&amp;" "&amp;$A25)*(ORARIO!$B$5:$B$14=EB$4)*(ORARIO!$C$4:$G$4=$B25))</f>
        <v>0</v>
      </c>
      <c r="EC25" s="96">
        <f t="shared" si="50"/>
        <v>0</v>
      </c>
      <c r="ED25" s="96">
        <f>SUMPRODUCT(1*(ORARIO!$C$5:$G$14=ED$3&amp;" "&amp;$A25)*(ORARIO!$B$5:$B$14=ED$4)*(ORARIO!$C$4:$G$4=$B25))</f>
        <v>0</v>
      </c>
      <c r="EE25" s="96">
        <f t="shared" si="51"/>
        <v>0</v>
      </c>
      <c r="EF25" s="93">
        <f>SUMPRODUCT(1*(ORARIO!$C$5:$G$14=EF$3&amp;" "&amp;$A25)*(ORARIO!$B$5:$B$14=EF$4)*(ORARIO!$C$4:$G$4=$B25))</f>
        <v>0</v>
      </c>
      <c r="EG25" s="93">
        <f t="shared" si="52"/>
        <v>0</v>
      </c>
      <c r="EH25" s="93">
        <f>SUMPRODUCT(1*(ORARIO!$C$5:$G$14=EH$3&amp;" "&amp;$A25)*(ORARIO!$B$5:$B$14=EH$4)*(ORARIO!$C$4:$G$4=$B25))</f>
        <v>0</v>
      </c>
      <c r="EI25" s="93">
        <f t="shared" si="53"/>
        <v>0</v>
      </c>
      <c r="EJ25" s="93">
        <f>SUMPRODUCT(1*(ORARIO!$C$5:$G$14=EJ$3&amp;" "&amp;$A25)*(ORARIO!$B$5:$B$14=EJ$4)*(ORARIO!$C$4:$G$4=$B25))</f>
        <v>0</v>
      </c>
      <c r="EK25" s="93">
        <f t="shared" si="54"/>
        <v>0</v>
      </c>
      <c r="EL25" s="93">
        <f>SUMPRODUCT(1*(ORARIO!$C$5:$G$14=EL$3&amp;" "&amp;$A25)*(ORARIO!$B$5:$B$14=EL$4)*(ORARIO!$C$4:$G$4=$B25))</f>
        <v>0</v>
      </c>
      <c r="EM25" s="93">
        <f t="shared" si="55"/>
        <v>0</v>
      </c>
      <c r="EN25" s="93">
        <f>SUMPRODUCT(1*(ORARIO!$C$5:$G$14=EN$3&amp;" "&amp;$A25)*(ORARIO!$B$5:$B$14=EN$4)*(ORARIO!$C$4:$G$4=$B25))</f>
        <v>0</v>
      </c>
      <c r="EO25" s="93">
        <f t="shared" si="56"/>
        <v>0</v>
      </c>
      <c r="EP25" s="100">
        <f>SUMPRODUCT(1*(ORARIO!$C$5:$G$14=EP$3&amp;" "&amp;$A25)*(ORARIO!$B$5:$B$14=EP$4)*(ORARIO!$C$4:$G$4=$B25))</f>
        <v>0</v>
      </c>
      <c r="EQ25" s="95">
        <f t="shared" si="57"/>
        <v>0</v>
      </c>
      <c r="ER25" s="96">
        <f>SUMPRODUCT(1*(ORARIO!$C$5:$G$14=ER$3&amp;" "&amp;$A25)*(ORARIO!$B$5:$B$14=ER$4)*(ORARIO!$C$4:$G$4=$B25))</f>
        <v>0</v>
      </c>
      <c r="ES25" s="96">
        <f t="shared" si="58"/>
        <v>0</v>
      </c>
      <c r="ET25" s="96">
        <f>SUMPRODUCT(1*(ORARIO!$C$5:$G$14=ET$3&amp;" "&amp;$A25)*(ORARIO!$B$5:$B$14=ET$4)*(ORARIO!$C$4:$G$4=$B25))</f>
        <v>0</v>
      </c>
      <c r="EU25" s="96">
        <f t="shared" si="59"/>
        <v>0</v>
      </c>
      <c r="EV25" s="93">
        <f>SUMPRODUCT(1*(ORARIO!$C$5:$G$14=EV$3&amp;" "&amp;$A25)*(ORARIO!$B$5:$B$14=EV$4)*(ORARIO!$C$4:$G$4=$B25))</f>
        <v>0</v>
      </c>
      <c r="EW25" s="93">
        <f t="shared" si="60"/>
        <v>0</v>
      </c>
      <c r="EX25" s="93">
        <f>SUMPRODUCT(1*(ORARIO!$C$5:$G$14=EX$3&amp;" "&amp;$A25)*(ORARIO!$B$5:$B$14=EX$4)*(ORARIO!$C$4:$G$4=$B25))</f>
        <v>0</v>
      </c>
      <c r="EY25" s="93">
        <f t="shared" si="61"/>
        <v>0</v>
      </c>
      <c r="EZ25" s="93">
        <f>SUMPRODUCT(1*(ORARIO!$C$5:$G$14=EZ$3&amp;" "&amp;$A25)*(ORARIO!$B$5:$B$14=EZ$4)*(ORARIO!$C$4:$G$4=$B25))</f>
        <v>0</v>
      </c>
      <c r="FA25" s="93">
        <f t="shared" si="62"/>
        <v>0</v>
      </c>
      <c r="FB25" s="93">
        <f>SUMPRODUCT(1*(ORARIO!$C$5:$G$14=FB$3&amp;" "&amp;$A25)*(ORARIO!$B$5:$B$14=FB$4)*(ORARIO!$C$4:$G$4=$B25))</f>
        <v>0</v>
      </c>
      <c r="FC25" s="93">
        <f t="shared" si="63"/>
        <v>0</v>
      </c>
      <c r="FD25" s="93">
        <f>SUMPRODUCT(1*(ORARIO!$C$5:$G$14=FD$3&amp;" "&amp;$A25)*(ORARIO!$B$5:$B$14=FD$4)*(ORARIO!$C$4:$G$4=$B25))</f>
        <v>0</v>
      </c>
      <c r="FE25" s="93">
        <f t="shared" si="64"/>
        <v>0</v>
      </c>
      <c r="FF25" s="100">
        <f>SUMPRODUCT(1*(ORARIO!$C$5:$G$14=FF$3&amp;" "&amp;$A25)*(ORARIO!$B$5:$B$14=FF$4)*(ORARIO!$C$4:$G$4=$B25))</f>
        <v>0</v>
      </c>
      <c r="FG25" s="95">
        <f t="shared" si="65"/>
        <v>0</v>
      </c>
    </row>
    <row r="26" spans="1:163" ht="12" customHeight="1">
      <c r="A26" s="97" t="s">
        <v>7</v>
      </c>
      <c r="B26" s="98" t="s">
        <v>109</v>
      </c>
      <c r="D26" s="99">
        <f>SUMPRODUCT(1*(ORARIO!$C$5:$G$14=D$3&amp;" "&amp;$A26)*(ORARIO!$B$5:$B$14=D$4)*(ORARIO!$C$4:$G$4=$B26))</f>
        <v>0</v>
      </c>
      <c r="E26" s="93">
        <f t="shared" si="0"/>
        <v>0</v>
      </c>
      <c r="F26" s="99">
        <f>SUMPRODUCT(1*(ORARIO!$C$5:$G$14=F$3&amp;" "&amp;$A26)*(ORARIO!$B$5:$B$14=F$4)*(ORARIO!$C$4:$G$4=$B26))</f>
        <v>0</v>
      </c>
      <c r="G26" s="93">
        <f t="shared" si="1"/>
        <v>0</v>
      </c>
      <c r="H26" s="99">
        <f>SUMPRODUCT(1*(ORARIO!$C$5:$G$14=H$3&amp;" "&amp;$A26)*(ORARIO!$B$5:$B$14=H$4)*(ORARIO!$C$4:$G$4=$B26))</f>
        <v>0</v>
      </c>
      <c r="I26" s="93">
        <f t="shared" si="2"/>
        <v>0</v>
      </c>
      <c r="J26" s="99">
        <f>SUMPRODUCT(1*(ORARIO!$C$5:$G$14=J$3&amp;" "&amp;$A26)*(ORARIO!$B$5:$B$14=J$4)*(ORARIO!$C$4:$G$4=$B26))</f>
        <v>0</v>
      </c>
      <c r="K26" s="93">
        <f t="shared" si="3"/>
        <v>0</v>
      </c>
      <c r="L26" s="99">
        <f>SUMPRODUCT(1*(ORARIO!$C$5:$G$14=L$3&amp;" "&amp;$A26)*(ORARIO!$B$5:$B$14=L$4)*(ORARIO!$C$4:$G$4=$B26))</f>
        <v>0</v>
      </c>
      <c r="M26" s="93">
        <f t="shared" si="4"/>
        <v>0</v>
      </c>
      <c r="N26" s="99">
        <f>SUMPRODUCT(1*(ORARIO!$C$5:$G$14=N$3&amp;" "&amp;$A26)*(ORARIO!$B$5:$B$14=N$4)*(ORARIO!$C$4:$G$4=$B26))</f>
        <v>0</v>
      </c>
      <c r="O26" s="93">
        <f t="shared" si="5"/>
        <v>0</v>
      </c>
      <c r="P26" s="99">
        <f>SUMPRODUCT(1*(ORARIO!$C$5:$G$14=P$3&amp;" "&amp;$A26)*(ORARIO!$B$5:$B$14=P$4)*(ORARIO!$C$4:$G$4=$B26))</f>
        <v>0</v>
      </c>
      <c r="Q26" s="93">
        <f t="shared" si="6"/>
        <v>0</v>
      </c>
      <c r="R26" s="100">
        <f>SUMPRODUCT(1*(ORARIO!$C$5:$G$14=R$3&amp;" "&amp;$A26)*(ORARIO!$B$5:$B$14=R$4)*(ORARIO!$C$4:$G$4=$B26))</f>
        <v>0</v>
      </c>
      <c r="S26" s="101">
        <f t="shared" si="66"/>
        <v>0</v>
      </c>
      <c r="T26" s="102">
        <f>SUMPRODUCT(1*(ORARIO!$C$5:$G$14=T$3&amp;" "&amp;$A26)*(ORARIO!$B$5:$B$14=T$4)*(ORARIO!$C$4:$G$4=$B26))</f>
        <v>0</v>
      </c>
      <c r="U26" s="93">
        <f t="shared" si="67"/>
        <v>0</v>
      </c>
      <c r="V26" s="99">
        <f>SUMPRODUCT(1*(ORARIO!$C$5:$G$14=V$3&amp;" "&amp;$A26)*(ORARIO!$B$5:$B$14=V$4)*(ORARIO!$C$4:$G$4=$B26))</f>
        <v>0</v>
      </c>
      <c r="W26" s="93">
        <f t="shared" si="68"/>
        <v>0</v>
      </c>
      <c r="X26" s="99">
        <f>SUMPRODUCT(1*(ORARIO!$C$5:$G$14=X$3&amp;" "&amp;$A26)*(ORARIO!$B$5:$B$14=X$4)*(ORARIO!$C$4:$G$4=$B26))</f>
        <v>0</v>
      </c>
      <c r="Y26" s="93">
        <f t="shared" si="69"/>
        <v>0</v>
      </c>
      <c r="Z26" s="99">
        <f>SUMPRODUCT(1*(ORARIO!$C$5:$G$14=Z$3&amp;" "&amp;$A26)*(ORARIO!$B$5:$B$14=Z$4)*(ORARIO!$C$4:$G$4=$B26))</f>
        <v>0</v>
      </c>
      <c r="AA26" s="93">
        <f t="shared" si="70"/>
        <v>0</v>
      </c>
      <c r="AB26" s="99">
        <f>SUMPRODUCT(1*(ORARIO!$C$5:$G$14=AB$3&amp;" "&amp;$A26)*(ORARIO!$B$5:$B$14=AB$4)*(ORARIO!$C$4:$G$4=$B26))</f>
        <v>0</v>
      </c>
      <c r="AC26" s="93">
        <f t="shared" si="71"/>
        <v>0</v>
      </c>
      <c r="AD26" s="99">
        <f>SUMPRODUCT(1*(ORARIO!$C$5:$G$14=AD$3&amp;" "&amp;$A26)*(ORARIO!$B$5:$B$14=AD$4)*(ORARIO!$C$4:$G$4=$B26))</f>
        <v>0</v>
      </c>
      <c r="AE26" s="93">
        <f t="shared" si="72"/>
        <v>0</v>
      </c>
      <c r="AF26" s="99">
        <f>SUMPRODUCT(1*(ORARIO!$C$5:$G$14=AF$3&amp;" "&amp;$A26)*(ORARIO!$B$5:$B$14=AF$4)*(ORARIO!$C$4:$G$4=$B26))</f>
        <v>0</v>
      </c>
      <c r="AG26" s="93">
        <f t="shared" si="73"/>
        <v>0</v>
      </c>
      <c r="AH26" s="100">
        <f>SUMPRODUCT(1*(ORARIO!$C$5:$G$14=AH$3&amp;" "&amp;$A26)*(ORARIO!$B$5:$B$14=AH$4)*(ORARIO!$C$4:$G$4=$B26))</f>
        <v>0</v>
      </c>
      <c r="AI26" s="101">
        <f t="shared" si="74"/>
        <v>0</v>
      </c>
      <c r="AJ26" s="102">
        <f>SUMPRODUCT(1*(ORARIO!$C$5:$G$14=AJ$3&amp;" "&amp;$A26)*(ORARIO!$B$5:$B$14=AJ$4)*(ORARIO!$C$4:$G$4=$B26))</f>
        <v>0</v>
      </c>
      <c r="AK26" s="93">
        <f t="shared" si="75"/>
        <v>0</v>
      </c>
      <c r="AL26" s="99">
        <f>SUMPRODUCT(1*(ORARIO!$C$5:$G$14=AL$3&amp;" "&amp;$A26)*(ORARIO!$B$5:$B$14=AL$4)*(ORARIO!$C$4:$G$4=$B26))</f>
        <v>0</v>
      </c>
      <c r="AM26" s="93">
        <f t="shared" si="76"/>
        <v>0</v>
      </c>
      <c r="AN26" s="99">
        <f>SUMPRODUCT(1*(ORARIO!$C$5:$G$14=AN$3&amp;" "&amp;$A26)*(ORARIO!$B$5:$B$14=AN$4)*(ORARIO!$C$4:$G$4=$B26))</f>
        <v>0</v>
      </c>
      <c r="AO26" s="93">
        <f t="shared" si="77"/>
        <v>0</v>
      </c>
      <c r="AP26" s="99">
        <f>SUMPRODUCT(1*(ORARIO!$C$5:$G$14=AP$3&amp;" "&amp;$A26)*(ORARIO!$B$5:$B$14=AP$4)*(ORARIO!$C$4:$G$4=$B26))</f>
        <v>0</v>
      </c>
      <c r="AQ26" s="93">
        <f t="shared" si="78"/>
        <v>0</v>
      </c>
      <c r="AR26" s="99">
        <f>SUMPRODUCT(1*(ORARIO!$C$5:$G$14=AR$3&amp;" "&amp;$A26)*(ORARIO!$B$5:$B$14=AR$4)*(ORARIO!$C$4:$G$4=$B26))</f>
        <v>0</v>
      </c>
      <c r="AS26" s="93">
        <f t="shared" si="79"/>
        <v>0</v>
      </c>
      <c r="AT26" s="99">
        <f>SUMPRODUCT(1*(ORARIO!$C$5:$G$14=AT$3&amp;" "&amp;$A26)*(ORARIO!$B$5:$B$14=AT$4)*(ORARIO!$C$4:$G$4=$B26))</f>
        <v>0</v>
      </c>
      <c r="AU26" s="93">
        <f t="shared" si="7"/>
        <v>0</v>
      </c>
      <c r="AV26" s="99">
        <f>SUMPRODUCT(1*(ORARIO!$C$5:$G$14=AV$3&amp;" "&amp;$A26)*(ORARIO!$B$5:$B$14=AV$4)*(ORARIO!$C$4:$G$4=$B26))</f>
        <v>0</v>
      </c>
      <c r="AW26" s="93">
        <f t="shared" si="8"/>
        <v>0</v>
      </c>
      <c r="AX26" s="100">
        <f>SUMPRODUCT(1*(ORARIO!$C$5:$G$14=AX$3&amp;" "&amp;$A26)*(ORARIO!$B$5:$B$14=AX$4)*(ORARIO!$C$4:$G$4=$B26))</f>
        <v>0</v>
      </c>
      <c r="AY26" s="101">
        <f t="shared" si="9"/>
        <v>0</v>
      </c>
      <c r="AZ26" s="102">
        <f>SUMPRODUCT(1*(ORARIO!$C$5:$G$14=AZ$3&amp;" "&amp;$A26)*(ORARIO!$B$5:$B$14=AZ$4)*(ORARIO!$C$4:$G$4=$B26))</f>
        <v>0</v>
      </c>
      <c r="BA26" s="102">
        <f t="shared" si="10"/>
        <v>0</v>
      </c>
      <c r="BB26" s="102">
        <f>SUMPRODUCT(1*(ORARIO!$C$5:$G$14=BB$3&amp;" "&amp;$A26)*(ORARIO!$B$5:$B$14=BB$4)*(ORARIO!$C$4:$G$4=$B26))</f>
        <v>0</v>
      </c>
      <c r="BC26" s="102">
        <f t="shared" si="11"/>
        <v>0</v>
      </c>
      <c r="BD26" s="99">
        <f>SUMPRODUCT(1*(ORARIO!$C$5:$G$14=BD$3&amp;" "&amp;$A26)*(ORARIO!$B$5:$B$14=BD$4)*(ORARIO!$C$4:$G$4=$B26))</f>
        <v>0</v>
      </c>
      <c r="BE26" s="99">
        <f t="shared" si="12"/>
        <v>0</v>
      </c>
      <c r="BF26" s="99">
        <f>SUMPRODUCT(1*(ORARIO!$C$5:$G$14=BF$3&amp;" "&amp;$A26)*(ORARIO!$B$5:$B$14=BF$4)*(ORARIO!$C$4:$G$4=$B26))</f>
        <v>0</v>
      </c>
      <c r="BG26" s="99">
        <f t="shared" si="13"/>
        <v>0</v>
      </c>
      <c r="BH26" s="99">
        <f>SUMPRODUCT(1*(ORARIO!$C$5:$G$14=BH$3&amp;" "&amp;$A26)*(ORARIO!$B$5:$B$14=BH$4)*(ORARIO!$C$4:$G$4=$B26))</f>
        <v>0</v>
      </c>
      <c r="BI26" s="99">
        <f t="shared" si="14"/>
        <v>0</v>
      </c>
      <c r="BJ26" s="99">
        <f>SUMPRODUCT(1*(ORARIO!$C$5:$G$14=BJ$3&amp;" "&amp;$A26)*(ORARIO!$B$5:$B$14=BJ$4)*(ORARIO!$C$4:$G$4=$B26))</f>
        <v>0</v>
      </c>
      <c r="BK26" s="99">
        <f t="shared" si="15"/>
        <v>0</v>
      </c>
      <c r="BL26" s="99">
        <f>SUMPRODUCT(1*(ORARIO!$C$5:$G$14=BL$3&amp;" "&amp;$A26)*(ORARIO!$B$5:$B$14=BL$4)*(ORARIO!$C$4:$G$4=$B26))</f>
        <v>0</v>
      </c>
      <c r="BM26" s="93">
        <f t="shared" si="16"/>
        <v>0</v>
      </c>
      <c r="BN26" s="100">
        <f>SUMPRODUCT(1*(ORARIO!$C$5:$G$14=BN$3&amp;" "&amp;$A26)*(ORARIO!$B$5:$B$14=BN$4)*(ORARIO!$C$4:$G$4=$B26))</f>
        <v>0</v>
      </c>
      <c r="BO26" s="101">
        <f t="shared" si="17"/>
        <v>0</v>
      </c>
      <c r="BP26" s="102">
        <f>SUMPRODUCT(1*(ORARIO!$C$5:$G$14=BP$3&amp;" "&amp;$A26)*(ORARIO!$B$5:$B$14=BP$4)*(ORARIO!$C$4:$G$4=$B26))</f>
        <v>0</v>
      </c>
      <c r="BQ26" s="102">
        <f t="shared" si="18"/>
        <v>0</v>
      </c>
      <c r="BR26" s="102">
        <f>SUMPRODUCT(1*(ORARIO!$C$5:$G$14=BR$3&amp;" "&amp;$A26)*(ORARIO!$B$5:$B$14=BR$4)*(ORARIO!$C$4:$G$4=$B26))</f>
        <v>0</v>
      </c>
      <c r="BS26" s="102">
        <f t="shared" si="19"/>
        <v>0</v>
      </c>
      <c r="BT26" s="99">
        <f>SUMPRODUCT(1*(ORARIO!$C$5:$G$14=BT$3&amp;" "&amp;$A26)*(ORARIO!$B$5:$B$14=BT$4)*(ORARIO!$C$4:$G$4=$B26))</f>
        <v>0</v>
      </c>
      <c r="BU26" s="99">
        <f t="shared" si="20"/>
        <v>0</v>
      </c>
      <c r="BV26" s="99">
        <f>SUMPRODUCT(1*(ORARIO!$C$5:$G$14=BV$3&amp;" "&amp;$A26)*(ORARIO!$B$5:$B$14=BV$4)*(ORARIO!$C$4:$G$4=$B26))</f>
        <v>0</v>
      </c>
      <c r="BW26" s="99">
        <f t="shared" si="21"/>
        <v>0</v>
      </c>
      <c r="BX26" s="99">
        <f>SUMPRODUCT(1*(ORARIO!$C$5:$G$14=BX$3&amp;" "&amp;$A26)*(ORARIO!$B$5:$B$14=BX$4)*(ORARIO!$C$4:$G$4=$B26))</f>
        <v>0</v>
      </c>
      <c r="BY26" s="99">
        <f t="shared" si="22"/>
        <v>0</v>
      </c>
      <c r="BZ26" s="99">
        <f>SUMPRODUCT(1*(ORARIO!$C$5:$G$14=BZ$3&amp;" "&amp;$A26)*(ORARIO!$B$5:$B$14=BZ$4)*(ORARIO!$C$4:$G$4=$B26))</f>
        <v>0</v>
      </c>
      <c r="CA26" s="99">
        <f t="shared" si="23"/>
        <v>0</v>
      </c>
      <c r="CB26" s="99">
        <f>SUMPRODUCT(1*(ORARIO!$C$5:$G$14=CB$3&amp;" "&amp;$A26)*(ORARIO!$B$5:$B$14=CB$4)*(ORARIO!$C$4:$G$4=$B26))</f>
        <v>0</v>
      </c>
      <c r="CC26" s="93">
        <f t="shared" si="24"/>
        <v>0</v>
      </c>
      <c r="CD26" s="100">
        <f>SUMPRODUCT(1*(ORARIO!$C$5:$G$14=CD$3&amp;" "&amp;$A26)*(ORARIO!$B$5:$B$14=CD$4)*(ORARIO!$C$4:$G$4=$B26))</f>
        <v>0</v>
      </c>
      <c r="CE26" s="101">
        <f t="shared" si="25"/>
        <v>0</v>
      </c>
      <c r="CF26" s="102">
        <f>SUMPRODUCT(1*(ORARIO!$C$5:$G$14=CF$3&amp;" "&amp;$A26)*(ORARIO!$B$5:$B$14=CF$4)*(ORARIO!$C$4:$G$4=$B26))</f>
        <v>0</v>
      </c>
      <c r="CG26" s="102">
        <f t="shared" si="26"/>
        <v>0</v>
      </c>
      <c r="CH26" s="99">
        <f>SUMPRODUCT(1*(ORARIO!$C$5:$G$14=CH$3&amp;" "&amp;$A26)*(ORARIO!$B$5:$B$14=CH$4)*(ORARIO!$C$4:$G$4=$B26))</f>
        <v>0</v>
      </c>
      <c r="CI26" s="99">
        <f t="shared" si="27"/>
        <v>0</v>
      </c>
      <c r="CJ26" s="99">
        <f>SUMPRODUCT(1*(ORARIO!$C$5:$G$14=CJ$3&amp;" "&amp;$A26)*(ORARIO!$B$5:$B$14=CJ$4)*(ORARIO!$C$4:$G$4=$B26))</f>
        <v>0</v>
      </c>
      <c r="CK26" s="99">
        <f t="shared" si="28"/>
        <v>0</v>
      </c>
      <c r="CL26" s="99">
        <f>SUMPRODUCT(1*(ORARIO!$C$5:$G$14=CL$3&amp;" "&amp;$A26)*(ORARIO!$B$5:$B$14=CL$4)*(ORARIO!$C$4:$G$4=$B26))</f>
        <v>0</v>
      </c>
      <c r="CM26" s="99">
        <f t="shared" si="29"/>
        <v>0</v>
      </c>
      <c r="CN26" s="99">
        <f>SUMPRODUCT(1*(ORARIO!$C$5:$G$14=CN$3&amp;" "&amp;$A26)*(ORARIO!$B$5:$B$14=CN$4)*(ORARIO!$C$4:$G$4=$B26))</f>
        <v>0</v>
      </c>
      <c r="CO26" s="99">
        <f t="shared" si="30"/>
        <v>0</v>
      </c>
      <c r="CP26" s="99">
        <f>SUMPRODUCT(1*(ORARIO!$C$5:$G$14=CP$3&amp;" "&amp;$A26)*(ORARIO!$B$5:$B$14=CP$4)*(ORARIO!$C$4:$G$4=$B26))</f>
        <v>0</v>
      </c>
      <c r="CQ26" s="99">
        <f t="shared" si="31"/>
        <v>0</v>
      </c>
      <c r="CR26" s="99">
        <f>SUMPRODUCT(1*(ORARIO!$C$5:$G$14=CR$3&amp;" "&amp;$A26)*(ORARIO!$B$5:$B$14=CR$4)*(ORARIO!$C$4:$G$4=$B26))</f>
        <v>0</v>
      </c>
      <c r="CS26" s="93">
        <f t="shared" si="32"/>
        <v>0</v>
      </c>
      <c r="CT26" s="100">
        <f>SUMPRODUCT(1*(ORARIO!$C$5:$G$14=CT$3&amp;" "&amp;$A26)*(ORARIO!$B$5:$B$14=CT$4)*(ORARIO!$C$4:$G$4=$B26))</f>
        <v>0</v>
      </c>
      <c r="CU26" s="101">
        <f t="shared" si="33"/>
        <v>0</v>
      </c>
      <c r="CV26" s="102">
        <f>SUMPRODUCT(1*(ORARIO!$C$5:$G$14=CV$3&amp;" "&amp;$A26)*(ORARIO!$B$5:$B$14=CV$4)*(ORARIO!$C$4:$G$4=$B26))</f>
        <v>0</v>
      </c>
      <c r="CW26" s="102">
        <f t="shared" si="34"/>
        <v>0</v>
      </c>
      <c r="CX26" s="102">
        <f>SUMPRODUCT(1*(ORARIO!$C$5:$G$14=CX$3&amp;" "&amp;$A26)*(ORARIO!$B$5:$B$14=CX$4)*(ORARIO!$C$4:$G$4=$B26))</f>
        <v>0</v>
      </c>
      <c r="CY26" s="102">
        <f t="shared" si="35"/>
        <v>0</v>
      </c>
      <c r="CZ26" s="99">
        <f>SUMPRODUCT(1*(ORARIO!$C$5:$G$14=CZ$3&amp;" "&amp;$A26)*(ORARIO!$B$5:$B$14=CZ$4)*(ORARIO!$C$4:$G$4=$B26))</f>
        <v>0</v>
      </c>
      <c r="DA26" s="99">
        <f t="shared" si="36"/>
        <v>0</v>
      </c>
      <c r="DB26" s="99">
        <f>SUMPRODUCT(1*(ORARIO!$C$5:$G$14=DB$3&amp;" "&amp;$A26)*(ORARIO!$B$5:$B$14=DB$4)*(ORARIO!$C$4:$G$4=$B26))</f>
        <v>0</v>
      </c>
      <c r="DC26" s="99">
        <f t="shared" si="37"/>
        <v>0</v>
      </c>
      <c r="DD26" s="99">
        <f>SUMPRODUCT(1*(ORARIO!$C$5:$G$14=DD$3&amp;" "&amp;$A26)*(ORARIO!$B$5:$B$14=DD$4)*(ORARIO!$C$4:$G$4=$B26))</f>
        <v>0</v>
      </c>
      <c r="DE26" s="99">
        <f t="shared" si="38"/>
        <v>0</v>
      </c>
      <c r="DF26" s="99">
        <f>SUMPRODUCT(1*(ORARIO!$C$5:$G$14=DF$3&amp;" "&amp;$A26)*(ORARIO!$B$5:$B$14=DF$4)*(ORARIO!$C$4:$G$4=$B26))</f>
        <v>0</v>
      </c>
      <c r="DG26" s="99">
        <f t="shared" si="39"/>
        <v>0</v>
      </c>
      <c r="DH26" s="99">
        <f>SUMPRODUCT(1*(ORARIO!$C$5:$G$14=DH$3&amp;" "&amp;$A26)*(ORARIO!$B$5:$B$14=DH$4)*(ORARIO!$C$4:$G$4=$B26))</f>
        <v>0</v>
      </c>
      <c r="DI26" s="93">
        <f t="shared" si="40"/>
        <v>0</v>
      </c>
      <c r="DJ26" s="100">
        <f>SUMPRODUCT(1*(ORARIO!$C$5:$G$14=DJ$3&amp;" "&amp;$A26)*(ORARIO!$B$5:$B$14=DJ$4)*(ORARIO!$C$4:$G$4=$B26))</f>
        <v>0</v>
      </c>
      <c r="DK26" s="101">
        <f t="shared" si="41"/>
        <v>0</v>
      </c>
      <c r="DL26" s="102">
        <f>SUMPRODUCT(1*(ORARIO!$C$5:$G$14=DL$3&amp;" "&amp;$A26)*(ORARIO!$B$5:$B$14=DL$4)*(ORARIO!$C$4:$G$4=$B26))</f>
        <v>0</v>
      </c>
      <c r="DM26" s="102">
        <f t="shared" si="42"/>
        <v>0</v>
      </c>
      <c r="DN26" s="102">
        <f>SUMPRODUCT(1*(ORARIO!$C$5:$G$14=DN$3&amp;" "&amp;$A26)*(ORARIO!$B$5:$B$14=DN$4)*(ORARIO!$C$4:$G$4=$B26))</f>
        <v>0</v>
      </c>
      <c r="DO26" s="102">
        <f t="shared" si="43"/>
        <v>0</v>
      </c>
      <c r="DP26" s="99">
        <f>SUMPRODUCT(1*(ORARIO!$C$5:$G$14=DP$3&amp;" "&amp;$A26)*(ORARIO!$B$5:$B$14=DP$4)*(ORARIO!$C$4:$G$4=$B26))</f>
        <v>0</v>
      </c>
      <c r="DQ26" s="99">
        <f t="shared" si="44"/>
        <v>0</v>
      </c>
      <c r="DR26" s="99">
        <f>SUMPRODUCT(1*(ORARIO!$C$5:$G$14=DR$3&amp;" "&amp;$A26)*(ORARIO!$B$5:$B$14=DR$4)*(ORARIO!$C$4:$G$4=$B26))</f>
        <v>0</v>
      </c>
      <c r="DS26" s="99">
        <f t="shared" si="45"/>
        <v>0</v>
      </c>
      <c r="DT26" s="99">
        <f>SUMPRODUCT(1*(ORARIO!$C$5:$G$14=DT$3&amp;" "&amp;$A26)*(ORARIO!$B$5:$B$14=DT$4)*(ORARIO!$C$4:$G$4=$B26))</f>
        <v>0</v>
      </c>
      <c r="DU26" s="99">
        <f t="shared" si="46"/>
        <v>0</v>
      </c>
      <c r="DV26" s="99">
        <f>SUMPRODUCT(1*(ORARIO!$C$5:$G$14=DV$3&amp;" "&amp;$A26)*(ORARIO!$B$5:$B$14=DV$4)*(ORARIO!$C$4:$G$4=$B26))</f>
        <v>0</v>
      </c>
      <c r="DW26" s="99">
        <f t="shared" si="47"/>
        <v>0</v>
      </c>
      <c r="DX26" s="99">
        <f>SUMPRODUCT(1*(ORARIO!$C$5:$G$14=DX$3&amp;" "&amp;$A26)*(ORARIO!$B$5:$B$14=DX$4)*(ORARIO!$C$4:$G$4=$B26))</f>
        <v>0</v>
      </c>
      <c r="DY26" s="93">
        <f t="shared" si="48"/>
        <v>0</v>
      </c>
      <c r="DZ26" s="100">
        <f>SUMPRODUCT(1*(ORARIO!$C$5:$G$14=DZ$3&amp;" "&amp;$A26)*(ORARIO!$B$5:$B$14=DZ$4)*(ORARIO!$C$4:$G$4=$B26))</f>
        <v>0</v>
      </c>
      <c r="EA26" s="101">
        <f t="shared" si="49"/>
        <v>0</v>
      </c>
      <c r="EB26" s="102">
        <f>SUMPRODUCT(1*(ORARIO!$C$5:$G$14=EB$3&amp;" "&amp;$A26)*(ORARIO!$B$5:$B$14=EB$4)*(ORARIO!$C$4:$G$4=$B26))</f>
        <v>0</v>
      </c>
      <c r="EC26" s="102">
        <f t="shared" si="50"/>
        <v>0</v>
      </c>
      <c r="ED26" s="102">
        <f>SUMPRODUCT(1*(ORARIO!$C$5:$G$14=ED$3&amp;" "&amp;$A26)*(ORARIO!$B$5:$B$14=ED$4)*(ORARIO!$C$4:$G$4=$B26))</f>
        <v>0</v>
      </c>
      <c r="EE26" s="102">
        <f t="shared" si="51"/>
        <v>0</v>
      </c>
      <c r="EF26" s="99">
        <f>SUMPRODUCT(1*(ORARIO!$C$5:$G$14=EF$3&amp;" "&amp;$A26)*(ORARIO!$B$5:$B$14=EF$4)*(ORARIO!$C$4:$G$4=$B26))</f>
        <v>0</v>
      </c>
      <c r="EG26" s="99">
        <f t="shared" si="52"/>
        <v>0</v>
      </c>
      <c r="EH26" s="99">
        <f>SUMPRODUCT(1*(ORARIO!$C$5:$G$14=EH$3&amp;" "&amp;$A26)*(ORARIO!$B$5:$B$14=EH$4)*(ORARIO!$C$4:$G$4=$B26))</f>
        <v>0</v>
      </c>
      <c r="EI26" s="99">
        <f t="shared" si="53"/>
        <v>0</v>
      </c>
      <c r="EJ26" s="99">
        <f>SUMPRODUCT(1*(ORARIO!$C$5:$G$14=EJ$3&amp;" "&amp;$A26)*(ORARIO!$B$5:$B$14=EJ$4)*(ORARIO!$C$4:$G$4=$B26))</f>
        <v>0</v>
      </c>
      <c r="EK26" s="99">
        <f t="shared" si="54"/>
        <v>0</v>
      </c>
      <c r="EL26" s="99">
        <f>SUMPRODUCT(1*(ORARIO!$C$5:$G$14=EL$3&amp;" "&amp;$A26)*(ORARIO!$B$5:$B$14=EL$4)*(ORARIO!$C$4:$G$4=$B26))</f>
        <v>0</v>
      </c>
      <c r="EM26" s="99">
        <f t="shared" si="55"/>
        <v>0</v>
      </c>
      <c r="EN26" s="99">
        <f>SUMPRODUCT(1*(ORARIO!$C$5:$G$14=EN$3&amp;" "&amp;$A26)*(ORARIO!$B$5:$B$14=EN$4)*(ORARIO!$C$4:$G$4=$B26))</f>
        <v>0</v>
      </c>
      <c r="EO26" s="93">
        <f t="shared" si="56"/>
        <v>0</v>
      </c>
      <c r="EP26" s="100">
        <f>SUMPRODUCT(1*(ORARIO!$C$5:$G$14=EP$3&amp;" "&amp;$A26)*(ORARIO!$B$5:$B$14=EP$4)*(ORARIO!$C$4:$G$4=$B26))</f>
        <v>0</v>
      </c>
      <c r="EQ26" s="101">
        <f t="shared" si="57"/>
        <v>0</v>
      </c>
      <c r="ER26" s="102">
        <f>SUMPRODUCT(1*(ORARIO!$C$5:$G$14=ER$3&amp;" "&amp;$A26)*(ORARIO!$B$5:$B$14=ER$4)*(ORARIO!$C$4:$G$4=$B26))</f>
        <v>0</v>
      </c>
      <c r="ES26" s="102">
        <f t="shared" si="58"/>
        <v>0</v>
      </c>
      <c r="ET26" s="102">
        <f>SUMPRODUCT(1*(ORARIO!$C$5:$G$14=ET$3&amp;" "&amp;$A26)*(ORARIO!$B$5:$B$14=ET$4)*(ORARIO!$C$4:$G$4=$B26))</f>
        <v>0</v>
      </c>
      <c r="EU26" s="102">
        <f t="shared" si="59"/>
        <v>0</v>
      </c>
      <c r="EV26" s="99">
        <f>SUMPRODUCT(1*(ORARIO!$C$5:$G$14=EV$3&amp;" "&amp;$A26)*(ORARIO!$B$5:$B$14=EV$4)*(ORARIO!$C$4:$G$4=$B26))</f>
        <v>0</v>
      </c>
      <c r="EW26" s="99">
        <f t="shared" si="60"/>
        <v>0</v>
      </c>
      <c r="EX26" s="99">
        <f>SUMPRODUCT(1*(ORARIO!$C$5:$G$14=EX$3&amp;" "&amp;$A26)*(ORARIO!$B$5:$B$14=EX$4)*(ORARIO!$C$4:$G$4=$B26))</f>
        <v>0</v>
      </c>
      <c r="EY26" s="99">
        <f t="shared" si="61"/>
        <v>0</v>
      </c>
      <c r="EZ26" s="99">
        <f>SUMPRODUCT(1*(ORARIO!$C$5:$G$14=EZ$3&amp;" "&amp;$A26)*(ORARIO!$B$5:$B$14=EZ$4)*(ORARIO!$C$4:$G$4=$B26))</f>
        <v>0</v>
      </c>
      <c r="FA26" s="99">
        <f t="shared" si="62"/>
        <v>0</v>
      </c>
      <c r="FB26" s="99">
        <f>SUMPRODUCT(1*(ORARIO!$C$5:$G$14=FB$3&amp;" "&amp;$A26)*(ORARIO!$B$5:$B$14=FB$4)*(ORARIO!$C$4:$G$4=$B26))</f>
        <v>0</v>
      </c>
      <c r="FC26" s="99">
        <f t="shared" si="63"/>
        <v>0</v>
      </c>
      <c r="FD26" s="99">
        <f>SUMPRODUCT(1*(ORARIO!$C$5:$G$14=FD$3&amp;" "&amp;$A26)*(ORARIO!$B$5:$B$14=FD$4)*(ORARIO!$C$4:$G$4=$B26))</f>
        <v>0</v>
      </c>
      <c r="FE26" s="93">
        <f t="shared" si="64"/>
        <v>0</v>
      </c>
      <c r="FF26" s="100">
        <f>SUMPRODUCT(1*(ORARIO!$C$5:$G$14=FF$3&amp;" "&amp;$A26)*(ORARIO!$B$5:$B$14=FF$4)*(ORARIO!$C$4:$G$4=$B26))</f>
        <v>0</v>
      </c>
      <c r="FG26" s="101">
        <f t="shared" si="65"/>
        <v>0</v>
      </c>
    </row>
    <row r="27" spans="1:163" ht="12" customHeight="1">
      <c r="A27" s="97" t="s">
        <v>7</v>
      </c>
      <c r="B27" s="103" t="s">
        <v>110</v>
      </c>
      <c r="D27" s="99">
        <f>SUMPRODUCT(1*(ORARIO!$C$5:$G$14=D$3&amp;" "&amp;$A27)*(ORARIO!$B$5:$B$14=D$4)*(ORARIO!$C$4:$G$4=$B27))</f>
        <v>0</v>
      </c>
      <c r="E27" s="93">
        <f t="shared" si="0"/>
        <v>0</v>
      </c>
      <c r="F27" s="99">
        <f>SUMPRODUCT(1*(ORARIO!$C$5:$G$14=F$3&amp;" "&amp;$A27)*(ORARIO!$B$5:$B$14=F$4)*(ORARIO!$C$4:$G$4=$B27))</f>
        <v>0</v>
      </c>
      <c r="G27" s="93">
        <f t="shared" si="1"/>
        <v>0</v>
      </c>
      <c r="H27" s="99">
        <f>SUMPRODUCT(1*(ORARIO!$C$5:$G$14=H$3&amp;" "&amp;$A27)*(ORARIO!$B$5:$B$14=H$4)*(ORARIO!$C$4:$G$4=$B27))</f>
        <v>0</v>
      </c>
      <c r="I27" s="93">
        <f t="shared" si="2"/>
        <v>0</v>
      </c>
      <c r="J27" s="99">
        <f>SUMPRODUCT(1*(ORARIO!$C$5:$G$14=J$3&amp;" "&amp;$A27)*(ORARIO!$B$5:$B$14=J$4)*(ORARIO!$C$4:$G$4=$B27))</f>
        <v>0</v>
      </c>
      <c r="K27" s="93">
        <f t="shared" si="3"/>
        <v>0</v>
      </c>
      <c r="L27" s="99">
        <f>SUMPRODUCT(1*(ORARIO!$C$5:$G$14=L$3&amp;" "&amp;$A27)*(ORARIO!$B$5:$B$14=L$4)*(ORARIO!$C$4:$G$4=$B27))</f>
        <v>0</v>
      </c>
      <c r="M27" s="93">
        <f t="shared" si="4"/>
        <v>0</v>
      </c>
      <c r="N27" s="99">
        <f>SUMPRODUCT(1*(ORARIO!$C$5:$G$14=N$3&amp;" "&amp;$A27)*(ORARIO!$B$5:$B$14=N$4)*(ORARIO!$C$4:$G$4=$B27))</f>
        <v>0</v>
      </c>
      <c r="O27" s="93">
        <f t="shared" si="5"/>
        <v>0</v>
      </c>
      <c r="P27" s="99">
        <f>SUMPRODUCT(1*(ORARIO!$C$5:$G$14=P$3&amp;" "&amp;$A27)*(ORARIO!$B$5:$B$14=P$4)*(ORARIO!$C$4:$G$4=$B27))</f>
        <v>0</v>
      </c>
      <c r="Q27" s="93">
        <f t="shared" si="6"/>
        <v>0</v>
      </c>
      <c r="R27" s="100">
        <f>SUMPRODUCT(1*(ORARIO!$C$5:$G$14=R$3&amp;" "&amp;$A27)*(ORARIO!$B$5:$B$14=R$4)*(ORARIO!$C$4:$G$4=$B27))</f>
        <v>0</v>
      </c>
      <c r="S27" s="101">
        <f t="shared" si="66"/>
        <v>0</v>
      </c>
      <c r="T27" s="102">
        <f>SUMPRODUCT(1*(ORARIO!$C$5:$G$14=T$3&amp;" "&amp;$A27)*(ORARIO!$B$5:$B$14=T$4)*(ORARIO!$C$4:$G$4=$B27))</f>
        <v>0</v>
      </c>
      <c r="U27" s="93">
        <f t="shared" si="67"/>
        <v>0</v>
      </c>
      <c r="V27" s="99">
        <f>SUMPRODUCT(1*(ORARIO!$C$5:$G$14=V$3&amp;" "&amp;$A27)*(ORARIO!$B$5:$B$14=V$4)*(ORARIO!$C$4:$G$4=$B27))</f>
        <v>0</v>
      </c>
      <c r="W27" s="93">
        <f t="shared" si="68"/>
        <v>0</v>
      </c>
      <c r="X27" s="99">
        <f>SUMPRODUCT(1*(ORARIO!$C$5:$G$14=X$3&amp;" "&amp;$A27)*(ORARIO!$B$5:$B$14=X$4)*(ORARIO!$C$4:$G$4=$B27))</f>
        <v>0</v>
      </c>
      <c r="Y27" s="93">
        <f t="shared" si="69"/>
        <v>0</v>
      </c>
      <c r="Z27" s="99">
        <f>SUMPRODUCT(1*(ORARIO!$C$5:$G$14=Z$3&amp;" "&amp;$A27)*(ORARIO!$B$5:$B$14=Z$4)*(ORARIO!$C$4:$G$4=$B27))</f>
        <v>0</v>
      </c>
      <c r="AA27" s="93">
        <f t="shared" si="70"/>
        <v>0</v>
      </c>
      <c r="AB27" s="99">
        <f>SUMPRODUCT(1*(ORARIO!$C$5:$G$14=AB$3&amp;" "&amp;$A27)*(ORARIO!$B$5:$B$14=AB$4)*(ORARIO!$C$4:$G$4=$B27))</f>
        <v>0</v>
      </c>
      <c r="AC27" s="93">
        <f t="shared" si="71"/>
        <v>0</v>
      </c>
      <c r="AD27" s="99">
        <f>SUMPRODUCT(1*(ORARIO!$C$5:$G$14=AD$3&amp;" "&amp;$A27)*(ORARIO!$B$5:$B$14=AD$4)*(ORARIO!$C$4:$G$4=$B27))</f>
        <v>0</v>
      </c>
      <c r="AE27" s="93">
        <f t="shared" si="72"/>
        <v>0</v>
      </c>
      <c r="AF27" s="99">
        <f>SUMPRODUCT(1*(ORARIO!$C$5:$G$14=AF$3&amp;" "&amp;$A27)*(ORARIO!$B$5:$B$14=AF$4)*(ORARIO!$C$4:$G$4=$B27))</f>
        <v>0</v>
      </c>
      <c r="AG27" s="93">
        <f t="shared" si="73"/>
        <v>0</v>
      </c>
      <c r="AH27" s="100">
        <f>SUMPRODUCT(1*(ORARIO!$C$5:$G$14=AH$3&amp;" "&amp;$A27)*(ORARIO!$B$5:$B$14=AH$4)*(ORARIO!$C$4:$G$4=$B27))</f>
        <v>0</v>
      </c>
      <c r="AI27" s="101">
        <f t="shared" si="74"/>
        <v>0</v>
      </c>
      <c r="AJ27" s="102">
        <f>SUMPRODUCT(1*(ORARIO!$C$5:$G$14=AJ$3&amp;" "&amp;$A27)*(ORARIO!$B$5:$B$14=AJ$4)*(ORARIO!$C$4:$G$4=$B27))</f>
        <v>0</v>
      </c>
      <c r="AK27" s="93">
        <f t="shared" si="75"/>
        <v>0</v>
      </c>
      <c r="AL27" s="99">
        <f>SUMPRODUCT(1*(ORARIO!$C$5:$G$14=AL$3&amp;" "&amp;$A27)*(ORARIO!$B$5:$B$14=AL$4)*(ORARIO!$C$4:$G$4=$B27))</f>
        <v>0</v>
      </c>
      <c r="AM27" s="93">
        <f t="shared" si="76"/>
        <v>0</v>
      </c>
      <c r="AN27" s="99">
        <f>SUMPRODUCT(1*(ORARIO!$C$5:$G$14=AN$3&amp;" "&amp;$A27)*(ORARIO!$B$5:$B$14=AN$4)*(ORARIO!$C$4:$G$4=$B27))</f>
        <v>0</v>
      </c>
      <c r="AO27" s="93">
        <f t="shared" si="77"/>
        <v>0</v>
      </c>
      <c r="AP27" s="99">
        <f>SUMPRODUCT(1*(ORARIO!$C$5:$G$14=AP$3&amp;" "&amp;$A27)*(ORARIO!$B$5:$B$14=AP$4)*(ORARIO!$C$4:$G$4=$B27))</f>
        <v>0</v>
      </c>
      <c r="AQ27" s="93">
        <f t="shared" si="78"/>
        <v>0</v>
      </c>
      <c r="AR27" s="99">
        <f>SUMPRODUCT(1*(ORARIO!$C$5:$G$14=AR$3&amp;" "&amp;$A27)*(ORARIO!$B$5:$B$14=AR$4)*(ORARIO!$C$4:$G$4=$B27))</f>
        <v>0</v>
      </c>
      <c r="AS27" s="93">
        <f t="shared" si="79"/>
        <v>0</v>
      </c>
      <c r="AT27" s="99">
        <f>SUMPRODUCT(1*(ORARIO!$C$5:$G$14=AT$3&amp;" "&amp;$A27)*(ORARIO!$B$5:$B$14=AT$4)*(ORARIO!$C$4:$G$4=$B27))</f>
        <v>0</v>
      </c>
      <c r="AU27" s="93">
        <f t="shared" si="7"/>
        <v>0</v>
      </c>
      <c r="AV27" s="99">
        <f>SUMPRODUCT(1*(ORARIO!$C$5:$G$14=AV$3&amp;" "&amp;$A27)*(ORARIO!$B$5:$B$14=AV$4)*(ORARIO!$C$4:$G$4=$B27))</f>
        <v>0</v>
      </c>
      <c r="AW27" s="93">
        <f t="shared" si="8"/>
        <v>0</v>
      </c>
      <c r="AX27" s="100">
        <f>SUMPRODUCT(1*(ORARIO!$C$5:$G$14=AX$3&amp;" "&amp;$A27)*(ORARIO!$B$5:$B$14=AX$4)*(ORARIO!$C$4:$G$4=$B27))</f>
        <v>0</v>
      </c>
      <c r="AY27" s="101">
        <f t="shared" si="9"/>
        <v>0</v>
      </c>
      <c r="AZ27" s="102">
        <f>SUMPRODUCT(1*(ORARIO!$C$5:$G$14=AZ$3&amp;" "&amp;$A27)*(ORARIO!$B$5:$B$14=AZ$4)*(ORARIO!$C$4:$G$4=$B27))</f>
        <v>0</v>
      </c>
      <c r="BA27" s="102">
        <f t="shared" si="10"/>
        <v>0</v>
      </c>
      <c r="BB27" s="102">
        <f>SUMPRODUCT(1*(ORARIO!$C$5:$G$14=BB$3&amp;" "&amp;$A27)*(ORARIO!$B$5:$B$14=BB$4)*(ORARIO!$C$4:$G$4=$B27))</f>
        <v>0</v>
      </c>
      <c r="BC27" s="102">
        <f t="shared" si="11"/>
        <v>0</v>
      </c>
      <c r="BD27" s="99">
        <f>SUMPRODUCT(1*(ORARIO!$C$5:$G$14=BD$3&amp;" "&amp;$A27)*(ORARIO!$B$5:$B$14=BD$4)*(ORARIO!$C$4:$G$4=$B27))</f>
        <v>0</v>
      </c>
      <c r="BE27" s="99">
        <f t="shared" si="12"/>
        <v>0</v>
      </c>
      <c r="BF27" s="99">
        <f>SUMPRODUCT(1*(ORARIO!$C$5:$G$14=BF$3&amp;" "&amp;$A27)*(ORARIO!$B$5:$B$14=BF$4)*(ORARIO!$C$4:$G$4=$B27))</f>
        <v>0</v>
      </c>
      <c r="BG27" s="99">
        <f t="shared" si="13"/>
        <v>0</v>
      </c>
      <c r="BH27" s="99">
        <f>SUMPRODUCT(1*(ORARIO!$C$5:$G$14=BH$3&amp;" "&amp;$A27)*(ORARIO!$B$5:$B$14=BH$4)*(ORARIO!$C$4:$G$4=$B27))</f>
        <v>0</v>
      </c>
      <c r="BI27" s="99">
        <f t="shared" si="14"/>
        <v>0</v>
      </c>
      <c r="BJ27" s="99">
        <f>SUMPRODUCT(1*(ORARIO!$C$5:$G$14=BJ$3&amp;" "&amp;$A27)*(ORARIO!$B$5:$B$14=BJ$4)*(ORARIO!$C$4:$G$4=$B27))</f>
        <v>0</v>
      </c>
      <c r="BK27" s="99">
        <f t="shared" si="15"/>
        <v>0</v>
      </c>
      <c r="BL27" s="99">
        <f>SUMPRODUCT(1*(ORARIO!$C$5:$G$14=BL$3&amp;" "&amp;$A27)*(ORARIO!$B$5:$B$14=BL$4)*(ORARIO!$C$4:$G$4=$B27))</f>
        <v>0</v>
      </c>
      <c r="BM27" s="93">
        <f t="shared" si="16"/>
        <v>0</v>
      </c>
      <c r="BN27" s="100">
        <f>SUMPRODUCT(1*(ORARIO!$C$5:$G$14=BN$3&amp;" "&amp;$A27)*(ORARIO!$B$5:$B$14=BN$4)*(ORARIO!$C$4:$G$4=$B27))</f>
        <v>0</v>
      </c>
      <c r="BO27" s="101">
        <f t="shared" si="17"/>
        <v>0</v>
      </c>
      <c r="BP27" s="102">
        <f>SUMPRODUCT(1*(ORARIO!$C$5:$G$14=BP$3&amp;" "&amp;$A27)*(ORARIO!$B$5:$B$14=BP$4)*(ORARIO!$C$4:$G$4=$B27))</f>
        <v>0</v>
      </c>
      <c r="BQ27" s="102">
        <f t="shared" si="18"/>
        <v>0</v>
      </c>
      <c r="BR27" s="102">
        <f>SUMPRODUCT(1*(ORARIO!$C$5:$G$14=BR$3&amp;" "&amp;$A27)*(ORARIO!$B$5:$B$14=BR$4)*(ORARIO!$C$4:$G$4=$B27))</f>
        <v>0</v>
      </c>
      <c r="BS27" s="102">
        <f t="shared" si="19"/>
        <v>0</v>
      </c>
      <c r="BT27" s="99">
        <f>SUMPRODUCT(1*(ORARIO!$C$5:$G$14=BT$3&amp;" "&amp;$A27)*(ORARIO!$B$5:$B$14=BT$4)*(ORARIO!$C$4:$G$4=$B27))</f>
        <v>0</v>
      </c>
      <c r="BU27" s="99">
        <f t="shared" si="20"/>
        <v>0</v>
      </c>
      <c r="BV27" s="99">
        <f>SUMPRODUCT(1*(ORARIO!$C$5:$G$14=BV$3&amp;" "&amp;$A27)*(ORARIO!$B$5:$B$14=BV$4)*(ORARIO!$C$4:$G$4=$B27))</f>
        <v>0</v>
      </c>
      <c r="BW27" s="99">
        <f t="shared" si="21"/>
        <v>0</v>
      </c>
      <c r="BX27" s="99">
        <f>SUMPRODUCT(1*(ORARIO!$C$5:$G$14=BX$3&amp;" "&amp;$A27)*(ORARIO!$B$5:$B$14=BX$4)*(ORARIO!$C$4:$G$4=$B27))</f>
        <v>0</v>
      </c>
      <c r="BY27" s="99">
        <f t="shared" si="22"/>
        <v>0</v>
      </c>
      <c r="BZ27" s="99">
        <f>SUMPRODUCT(1*(ORARIO!$C$5:$G$14=BZ$3&amp;" "&amp;$A27)*(ORARIO!$B$5:$B$14=BZ$4)*(ORARIO!$C$4:$G$4=$B27))</f>
        <v>0</v>
      </c>
      <c r="CA27" s="99">
        <f t="shared" si="23"/>
        <v>0</v>
      </c>
      <c r="CB27" s="99">
        <f>SUMPRODUCT(1*(ORARIO!$C$5:$G$14=CB$3&amp;" "&amp;$A27)*(ORARIO!$B$5:$B$14=CB$4)*(ORARIO!$C$4:$G$4=$B27))</f>
        <v>0</v>
      </c>
      <c r="CC27" s="93">
        <f t="shared" si="24"/>
        <v>0</v>
      </c>
      <c r="CD27" s="100">
        <f>SUMPRODUCT(1*(ORARIO!$C$5:$G$14=CD$3&amp;" "&amp;$A27)*(ORARIO!$B$5:$B$14=CD$4)*(ORARIO!$C$4:$G$4=$B27))</f>
        <v>0</v>
      </c>
      <c r="CE27" s="101">
        <f t="shared" si="25"/>
        <v>0</v>
      </c>
      <c r="CF27" s="102">
        <f>SUMPRODUCT(1*(ORARIO!$C$5:$G$14=CF$3&amp;" "&amp;$A27)*(ORARIO!$B$5:$B$14=CF$4)*(ORARIO!$C$4:$G$4=$B27))</f>
        <v>0</v>
      </c>
      <c r="CG27" s="102">
        <f t="shared" si="26"/>
        <v>0</v>
      </c>
      <c r="CH27" s="99">
        <f>SUMPRODUCT(1*(ORARIO!$C$5:$G$14=CH$3&amp;" "&amp;$A27)*(ORARIO!$B$5:$B$14=CH$4)*(ORARIO!$C$4:$G$4=$B27))</f>
        <v>0</v>
      </c>
      <c r="CI27" s="99">
        <f t="shared" si="27"/>
        <v>0</v>
      </c>
      <c r="CJ27" s="99">
        <f>SUMPRODUCT(1*(ORARIO!$C$5:$G$14=CJ$3&amp;" "&amp;$A27)*(ORARIO!$B$5:$B$14=CJ$4)*(ORARIO!$C$4:$G$4=$B27))</f>
        <v>1</v>
      </c>
      <c r="CK27" s="99">
        <f t="shared" si="28"/>
        <v>1</v>
      </c>
      <c r="CL27" s="99">
        <f>SUMPRODUCT(1*(ORARIO!$C$5:$G$14=CL$3&amp;" "&amp;$A27)*(ORARIO!$B$5:$B$14=CL$4)*(ORARIO!$C$4:$G$4=$B27))</f>
        <v>0</v>
      </c>
      <c r="CM27" s="99">
        <f t="shared" si="29"/>
        <v>0</v>
      </c>
      <c r="CN27" s="99">
        <f>SUMPRODUCT(1*(ORARIO!$C$5:$G$14=CN$3&amp;" "&amp;$A27)*(ORARIO!$B$5:$B$14=CN$4)*(ORARIO!$C$4:$G$4=$B27))</f>
        <v>0</v>
      </c>
      <c r="CO27" s="99">
        <f t="shared" si="30"/>
        <v>0</v>
      </c>
      <c r="CP27" s="99">
        <f>SUMPRODUCT(1*(ORARIO!$C$5:$G$14=CP$3&amp;" "&amp;$A27)*(ORARIO!$B$5:$B$14=CP$4)*(ORARIO!$C$4:$G$4=$B27))</f>
        <v>0</v>
      </c>
      <c r="CQ27" s="99">
        <f t="shared" si="31"/>
        <v>0</v>
      </c>
      <c r="CR27" s="99">
        <f>SUMPRODUCT(1*(ORARIO!$C$5:$G$14=CR$3&amp;" "&amp;$A27)*(ORARIO!$B$5:$B$14=CR$4)*(ORARIO!$C$4:$G$4=$B27))</f>
        <v>1</v>
      </c>
      <c r="CS27" s="93">
        <f t="shared" si="32"/>
        <v>1</v>
      </c>
      <c r="CT27" s="100">
        <f>SUMPRODUCT(1*(ORARIO!$C$5:$G$14=CT$3&amp;" "&amp;$A27)*(ORARIO!$B$5:$B$14=CT$4)*(ORARIO!$C$4:$G$4=$B27))</f>
        <v>0</v>
      </c>
      <c r="CU27" s="101">
        <f t="shared" si="33"/>
        <v>0</v>
      </c>
      <c r="CV27" s="102">
        <f>SUMPRODUCT(1*(ORARIO!$C$5:$G$14=CV$3&amp;" "&amp;$A27)*(ORARIO!$B$5:$B$14=CV$4)*(ORARIO!$C$4:$G$4=$B27))</f>
        <v>0</v>
      </c>
      <c r="CW27" s="102">
        <f t="shared" si="34"/>
        <v>0</v>
      </c>
      <c r="CX27" s="102">
        <f>SUMPRODUCT(1*(ORARIO!$C$5:$G$14=CX$3&amp;" "&amp;$A27)*(ORARIO!$B$5:$B$14=CX$4)*(ORARIO!$C$4:$G$4=$B27))</f>
        <v>0</v>
      </c>
      <c r="CY27" s="102">
        <f t="shared" si="35"/>
        <v>0</v>
      </c>
      <c r="CZ27" s="99">
        <f>SUMPRODUCT(1*(ORARIO!$C$5:$G$14=CZ$3&amp;" "&amp;$A27)*(ORARIO!$B$5:$B$14=CZ$4)*(ORARIO!$C$4:$G$4=$B27))</f>
        <v>0</v>
      </c>
      <c r="DA27" s="99">
        <f t="shared" si="36"/>
        <v>0</v>
      </c>
      <c r="DB27" s="99">
        <f>SUMPRODUCT(1*(ORARIO!$C$5:$G$14=DB$3&amp;" "&amp;$A27)*(ORARIO!$B$5:$B$14=DB$4)*(ORARIO!$C$4:$G$4=$B27))</f>
        <v>0</v>
      </c>
      <c r="DC27" s="99">
        <f t="shared" si="37"/>
        <v>0</v>
      </c>
      <c r="DD27" s="99">
        <f>SUMPRODUCT(1*(ORARIO!$C$5:$G$14=DD$3&amp;" "&amp;$A27)*(ORARIO!$B$5:$B$14=DD$4)*(ORARIO!$C$4:$G$4=$B27))</f>
        <v>0</v>
      </c>
      <c r="DE27" s="99">
        <f t="shared" si="38"/>
        <v>0</v>
      </c>
      <c r="DF27" s="99">
        <f>SUMPRODUCT(1*(ORARIO!$C$5:$G$14=DF$3&amp;" "&amp;$A27)*(ORARIO!$B$5:$B$14=DF$4)*(ORARIO!$C$4:$G$4=$B27))</f>
        <v>0</v>
      </c>
      <c r="DG27" s="99">
        <f t="shared" si="39"/>
        <v>0</v>
      </c>
      <c r="DH27" s="99">
        <f>SUMPRODUCT(1*(ORARIO!$C$5:$G$14=DH$3&amp;" "&amp;$A27)*(ORARIO!$B$5:$B$14=DH$4)*(ORARIO!$C$4:$G$4=$B27))</f>
        <v>0</v>
      </c>
      <c r="DI27" s="93">
        <f t="shared" si="40"/>
        <v>0</v>
      </c>
      <c r="DJ27" s="100">
        <f>SUMPRODUCT(1*(ORARIO!$C$5:$G$14=DJ$3&amp;" "&amp;$A27)*(ORARIO!$B$5:$B$14=DJ$4)*(ORARIO!$C$4:$G$4=$B27))</f>
        <v>0</v>
      </c>
      <c r="DK27" s="101">
        <f t="shared" si="41"/>
        <v>0</v>
      </c>
      <c r="DL27" s="102">
        <f>SUMPRODUCT(1*(ORARIO!$C$5:$G$14=DL$3&amp;" "&amp;$A27)*(ORARIO!$B$5:$B$14=DL$4)*(ORARIO!$C$4:$G$4=$B27))</f>
        <v>0</v>
      </c>
      <c r="DM27" s="102">
        <f t="shared" si="42"/>
        <v>0</v>
      </c>
      <c r="DN27" s="102">
        <f>SUMPRODUCT(1*(ORARIO!$C$5:$G$14=DN$3&amp;" "&amp;$A27)*(ORARIO!$B$5:$B$14=DN$4)*(ORARIO!$C$4:$G$4=$B27))</f>
        <v>0</v>
      </c>
      <c r="DO27" s="102">
        <f t="shared" si="43"/>
        <v>0</v>
      </c>
      <c r="DP27" s="99">
        <f>SUMPRODUCT(1*(ORARIO!$C$5:$G$14=DP$3&amp;" "&amp;$A27)*(ORARIO!$B$5:$B$14=DP$4)*(ORARIO!$C$4:$G$4=$B27))</f>
        <v>0</v>
      </c>
      <c r="DQ27" s="99">
        <f t="shared" si="44"/>
        <v>0</v>
      </c>
      <c r="DR27" s="99">
        <f>SUMPRODUCT(1*(ORARIO!$C$5:$G$14=DR$3&amp;" "&amp;$A27)*(ORARIO!$B$5:$B$14=DR$4)*(ORARIO!$C$4:$G$4=$B27))</f>
        <v>0</v>
      </c>
      <c r="DS27" s="99">
        <f t="shared" si="45"/>
        <v>0</v>
      </c>
      <c r="DT27" s="99">
        <f>SUMPRODUCT(1*(ORARIO!$C$5:$G$14=DT$3&amp;" "&amp;$A27)*(ORARIO!$B$5:$B$14=DT$4)*(ORARIO!$C$4:$G$4=$B27))</f>
        <v>0</v>
      </c>
      <c r="DU27" s="99">
        <f t="shared" si="46"/>
        <v>0</v>
      </c>
      <c r="DV27" s="99">
        <f>SUMPRODUCT(1*(ORARIO!$C$5:$G$14=DV$3&amp;" "&amp;$A27)*(ORARIO!$B$5:$B$14=DV$4)*(ORARIO!$C$4:$G$4=$B27))</f>
        <v>0</v>
      </c>
      <c r="DW27" s="99">
        <f t="shared" si="47"/>
        <v>0</v>
      </c>
      <c r="DX27" s="99">
        <f>SUMPRODUCT(1*(ORARIO!$C$5:$G$14=DX$3&amp;" "&amp;$A27)*(ORARIO!$B$5:$B$14=DX$4)*(ORARIO!$C$4:$G$4=$B27))</f>
        <v>0</v>
      </c>
      <c r="DY27" s="93">
        <f t="shared" si="48"/>
        <v>0</v>
      </c>
      <c r="DZ27" s="100">
        <f>SUMPRODUCT(1*(ORARIO!$C$5:$G$14=DZ$3&amp;" "&amp;$A27)*(ORARIO!$B$5:$B$14=DZ$4)*(ORARIO!$C$4:$G$4=$B27))</f>
        <v>0</v>
      </c>
      <c r="EA27" s="101">
        <f t="shared" si="49"/>
        <v>0</v>
      </c>
      <c r="EB27" s="102">
        <f>SUMPRODUCT(1*(ORARIO!$C$5:$G$14=EB$3&amp;" "&amp;$A27)*(ORARIO!$B$5:$B$14=EB$4)*(ORARIO!$C$4:$G$4=$B27))</f>
        <v>0</v>
      </c>
      <c r="EC27" s="102">
        <f t="shared" si="50"/>
        <v>0</v>
      </c>
      <c r="ED27" s="102">
        <f>SUMPRODUCT(1*(ORARIO!$C$5:$G$14=ED$3&amp;" "&amp;$A27)*(ORARIO!$B$5:$B$14=ED$4)*(ORARIO!$C$4:$G$4=$B27))</f>
        <v>0</v>
      </c>
      <c r="EE27" s="102">
        <f t="shared" si="51"/>
        <v>0</v>
      </c>
      <c r="EF27" s="99">
        <f>SUMPRODUCT(1*(ORARIO!$C$5:$G$14=EF$3&amp;" "&amp;$A27)*(ORARIO!$B$5:$B$14=EF$4)*(ORARIO!$C$4:$G$4=$B27))</f>
        <v>0</v>
      </c>
      <c r="EG27" s="99">
        <f t="shared" si="52"/>
        <v>0</v>
      </c>
      <c r="EH27" s="99">
        <f>SUMPRODUCT(1*(ORARIO!$C$5:$G$14=EH$3&amp;" "&amp;$A27)*(ORARIO!$B$5:$B$14=EH$4)*(ORARIO!$C$4:$G$4=$B27))</f>
        <v>0</v>
      </c>
      <c r="EI27" s="99">
        <f t="shared" si="53"/>
        <v>0</v>
      </c>
      <c r="EJ27" s="99">
        <f>SUMPRODUCT(1*(ORARIO!$C$5:$G$14=EJ$3&amp;" "&amp;$A27)*(ORARIO!$B$5:$B$14=EJ$4)*(ORARIO!$C$4:$G$4=$B27))</f>
        <v>0</v>
      </c>
      <c r="EK27" s="99">
        <f t="shared" si="54"/>
        <v>0</v>
      </c>
      <c r="EL27" s="99">
        <f>SUMPRODUCT(1*(ORARIO!$C$5:$G$14=EL$3&amp;" "&amp;$A27)*(ORARIO!$B$5:$B$14=EL$4)*(ORARIO!$C$4:$G$4=$B27))</f>
        <v>0</v>
      </c>
      <c r="EM27" s="99">
        <f t="shared" si="55"/>
        <v>0</v>
      </c>
      <c r="EN27" s="99">
        <f>SUMPRODUCT(1*(ORARIO!$C$5:$G$14=EN$3&amp;" "&amp;$A27)*(ORARIO!$B$5:$B$14=EN$4)*(ORARIO!$C$4:$G$4=$B27))</f>
        <v>0</v>
      </c>
      <c r="EO27" s="93">
        <f t="shared" si="56"/>
        <v>0</v>
      </c>
      <c r="EP27" s="100">
        <f>SUMPRODUCT(1*(ORARIO!$C$5:$G$14=EP$3&amp;" "&amp;$A27)*(ORARIO!$B$5:$B$14=EP$4)*(ORARIO!$C$4:$G$4=$B27))</f>
        <v>0</v>
      </c>
      <c r="EQ27" s="101">
        <f t="shared" si="57"/>
        <v>0</v>
      </c>
      <c r="ER27" s="102">
        <f>SUMPRODUCT(1*(ORARIO!$C$5:$G$14=ER$3&amp;" "&amp;$A27)*(ORARIO!$B$5:$B$14=ER$4)*(ORARIO!$C$4:$G$4=$B27))</f>
        <v>0</v>
      </c>
      <c r="ES27" s="102">
        <f t="shared" si="58"/>
        <v>0</v>
      </c>
      <c r="ET27" s="102">
        <f>SUMPRODUCT(1*(ORARIO!$C$5:$G$14=ET$3&amp;" "&amp;$A27)*(ORARIO!$B$5:$B$14=ET$4)*(ORARIO!$C$4:$G$4=$B27))</f>
        <v>0</v>
      </c>
      <c r="EU27" s="102">
        <f t="shared" si="59"/>
        <v>0</v>
      </c>
      <c r="EV27" s="99">
        <f>SUMPRODUCT(1*(ORARIO!$C$5:$G$14=EV$3&amp;" "&amp;$A27)*(ORARIO!$B$5:$B$14=EV$4)*(ORARIO!$C$4:$G$4=$B27))</f>
        <v>0</v>
      </c>
      <c r="EW27" s="99">
        <f t="shared" si="60"/>
        <v>0</v>
      </c>
      <c r="EX27" s="99">
        <f>SUMPRODUCT(1*(ORARIO!$C$5:$G$14=EX$3&amp;" "&amp;$A27)*(ORARIO!$B$5:$B$14=EX$4)*(ORARIO!$C$4:$G$4=$B27))</f>
        <v>0</v>
      </c>
      <c r="EY27" s="99">
        <f t="shared" si="61"/>
        <v>0</v>
      </c>
      <c r="EZ27" s="99">
        <f>SUMPRODUCT(1*(ORARIO!$C$5:$G$14=EZ$3&amp;" "&amp;$A27)*(ORARIO!$B$5:$B$14=EZ$4)*(ORARIO!$C$4:$G$4=$B27))</f>
        <v>0</v>
      </c>
      <c r="FA27" s="99">
        <f t="shared" si="62"/>
        <v>0</v>
      </c>
      <c r="FB27" s="99">
        <f>SUMPRODUCT(1*(ORARIO!$C$5:$G$14=FB$3&amp;" "&amp;$A27)*(ORARIO!$B$5:$B$14=FB$4)*(ORARIO!$C$4:$G$4=$B27))</f>
        <v>0</v>
      </c>
      <c r="FC27" s="99">
        <f t="shared" si="63"/>
        <v>0</v>
      </c>
      <c r="FD27" s="99">
        <f>SUMPRODUCT(1*(ORARIO!$C$5:$G$14=FD$3&amp;" "&amp;$A27)*(ORARIO!$B$5:$B$14=FD$4)*(ORARIO!$C$4:$G$4=$B27))</f>
        <v>0</v>
      </c>
      <c r="FE27" s="93">
        <f t="shared" si="64"/>
        <v>0</v>
      </c>
      <c r="FF27" s="100">
        <f>SUMPRODUCT(1*(ORARIO!$C$5:$G$14=FF$3&amp;" "&amp;$A27)*(ORARIO!$B$5:$B$14=FF$4)*(ORARIO!$C$4:$G$4=$B27))</f>
        <v>0</v>
      </c>
      <c r="FG27" s="101">
        <f t="shared" si="65"/>
        <v>0</v>
      </c>
    </row>
    <row r="28" spans="1:163" ht="12" customHeight="1">
      <c r="A28" s="97" t="s">
        <v>7</v>
      </c>
      <c r="B28" s="104" t="s">
        <v>112</v>
      </c>
      <c r="D28" s="99">
        <f>SUMPRODUCT(1*(ORARIO!$C$5:$G$14=D$3&amp;" "&amp;$A28)*(ORARIO!$B$5:$B$14=D$4)*(ORARIO!$C$4:$G$4=$B28))</f>
        <v>0</v>
      </c>
      <c r="E28" s="93">
        <f t="shared" si="0"/>
        <v>0</v>
      </c>
      <c r="F28" s="99">
        <f>SUMPRODUCT(1*(ORARIO!$C$5:$G$14=F$3&amp;" "&amp;$A28)*(ORARIO!$B$5:$B$14=F$4)*(ORARIO!$C$4:$G$4=$B28))</f>
        <v>0</v>
      </c>
      <c r="G28" s="93">
        <f t="shared" si="1"/>
        <v>0</v>
      </c>
      <c r="H28" s="99">
        <f>SUMPRODUCT(1*(ORARIO!$C$5:$G$14=H$3&amp;" "&amp;$A28)*(ORARIO!$B$5:$B$14=H$4)*(ORARIO!$C$4:$G$4=$B28))</f>
        <v>0</v>
      </c>
      <c r="I28" s="93">
        <f t="shared" si="2"/>
        <v>0</v>
      </c>
      <c r="J28" s="99">
        <f>SUMPRODUCT(1*(ORARIO!$C$5:$G$14=J$3&amp;" "&amp;$A28)*(ORARIO!$B$5:$B$14=J$4)*(ORARIO!$C$4:$G$4=$B28))</f>
        <v>0</v>
      </c>
      <c r="K28" s="93">
        <f t="shared" si="3"/>
        <v>0</v>
      </c>
      <c r="L28" s="99">
        <f>SUMPRODUCT(1*(ORARIO!$C$5:$G$14=L$3&amp;" "&amp;$A28)*(ORARIO!$B$5:$B$14=L$4)*(ORARIO!$C$4:$G$4=$B28))</f>
        <v>1</v>
      </c>
      <c r="M28" s="93">
        <f t="shared" si="4"/>
        <v>0.5</v>
      </c>
      <c r="N28" s="99">
        <f>SUMPRODUCT(1*(ORARIO!$C$5:$G$14=N$3&amp;" "&amp;$A28)*(ORARIO!$B$5:$B$14=N$4)*(ORARIO!$C$4:$G$4=$B28))</f>
        <v>0</v>
      </c>
      <c r="O28" s="93">
        <f t="shared" si="5"/>
        <v>0</v>
      </c>
      <c r="P28" s="99">
        <f>SUMPRODUCT(1*(ORARIO!$C$5:$G$14=P$3&amp;" "&amp;$A28)*(ORARIO!$B$5:$B$14=P$4)*(ORARIO!$C$4:$G$4=$B28))</f>
        <v>0</v>
      </c>
      <c r="Q28" s="93">
        <f t="shared" si="6"/>
        <v>0</v>
      </c>
      <c r="R28" s="100">
        <f>SUMPRODUCT(1*(ORARIO!$C$5:$G$14=R$3&amp;" "&amp;$A28)*(ORARIO!$B$5:$B$14=R$4)*(ORARIO!$C$4:$G$4=$B28))</f>
        <v>0</v>
      </c>
      <c r="S28" s="101">
        <f t="shared" si="66"/>
        <v>0</v>
      </c>
      <c r="T28" s="102">
        <f>SUMPRODUCT(1*(ORARIO!$C$5:$G$14=T$3&amp;" "&amp;$A28)*(ORARIO!$B$5:$B$14=T$4)*(ORARIO!$C$4:$G$4=$B28))</f>
        <v>0</v>
      </c>
      <c r="U28" s="93">
        <f t="shared" si="67"/>
        <v>0</v>
      </c>
      <c r="V28" s="99">
        <f>SUMPRODUCT(1*(ORARIO!$C$5:$G$14=V$3&amp;" "&amp;$A28)*(ORARIO!$B$5:$B$14=V$4)*(ORARIO!$C$4:$G$4=$B28))</f>
        <v>0</v>
      </c>
      <c r="W28" s="93">
        <f t="shared" si="68"/>
        <v>0</v>
      </c>
      <c r="X28" s="99">
        <f>SUMPRODUCT(1*(ORARIO!$C$5:$G$14=X$3&amp;" "&amp;$A28)*(ORARIO!$B$5:$B$14=X$4)*(ORARIO!$C$4:$G$4=$B28))</f>
        <v>0</v>
      </c>
      <c r="Y28" s="93">
        <f t="shared" si="69"/>
        <v>0</v>
      </c>
      <c r="Z28" s="99">
        <f>SUMPRODUCT(1*(ORARIO!$C$5:$G$14=Z$3&amp;" "&amp;$A28)*(ORARIO!$B$5:$B$14=Z$4)*(ORARIO!$C$4:$G$4=$B28))</f>
        <v>0</v>
      </c>
      <c r="AA28" s="93">
        <f t="shared" si="70"/>
        <v>0</v>
      </c>
      <c r="AB28" s="99">
        <f>SUMPRODUCT(1*(ORARIO!$C$5:$G$14=AB$3&amp;" "&amp;$A28)*(ORARIO!$B$5:$B$14=AB$4)*(ORARIO!$C$4:$G$4=$B28))</f>
        <v>0</v>
      </c>
      <c r="AC28" s="93">
        <f t="shared" si="71"/>
        <v>0</v>
      </c>
      <c r="AD28" s="99">
        <f>SUMPRODUCT(1*(ORARIO!$C$5:$G$14=AD$3&amp;" "&amp;$A28)*(ORARIO!$B$5:$B$14=AD$4)*(ORARIO!$C$4:$G$4=$B28))</f>
        <v>0</v>
      </c>
      <c r="AE28" s="93">
        <f t="shared" si="72"/>
        <v>0</v>
      </c>
      <c r="AF28" s="99">
        <f>SUMPRODUCT(1*(ORARIO!$C$5:$G$14=AF$3&amp;" "&amp;$A28)*(ORARIO!$B$5:$B$14=AF$4)*(ORARIO!$C$4:$G$4=$B28))</f>
        <v>0</v>
      </c>
      <c r="AG28" s="93">
        <f t="shared" si="73"/>
        <v>0</v>
      </c>
      <c r="AH28" s="100">
        <f>SUMPRODUCT(1*(ORARIO!$C$5:$G$14=AH$3&amp;" "&amp;$A28)*(ORARIO!$B$5:$B$14=AH$4)*(ORARIO!$C$4:$G$4=$B28))</f>
        <v>0</v>
      </c>
      <c r="AI28" s="101">
        <f t="shared" si="74"/>
        <v>0</v>
      </c>
      <c r="AJ28" s="102">
        <f>SUMPRODUCT(1*(ORARIO!$C$5:$G$14=AJ$3&amp;" "&amp;$A28)*(ORARIO!$B$5:$B$14=AJ$4)*(ORARIO!$C$4:$G$4=$B28))</f>
        <v>0</v>
      </c>
      <c r="AK28" s="93">
        <f t="shared" si="75"/>
        <v>0</v>
      </c>
      <c r="AL28" s="99">
        <f>SUMPRODUCT(1*(ORARIO!$C$5:$G$14=AL$3&amp;" "&amp;$A28)*(ORARIO!$B$5:$B$14=AL$4)*(ORARIO!$C$4:$G$4=$B28))</f>
        <v>0</v>
      </c>
      <c r="AM28" s="93">
        <f t="shared" si="76"/>
        <v>0</v>
      </c>
      <c r="AN28" s="99">
        <f>SUMPRODUCT(1*(ORARIO!$C$5:$G$14=AN$3&amp;" "&amp;$A28)*(ORARIO!$B$5:$B$14=AN$4)*(ORARIO!$C$4:$G$4=$B28))</f>
        <v>0</v>
      </c>
      <c r="AO28" s="93">
        <f t="shared" si="77"/>
        <v>0</v>
      </c>
      <c r="AP28" s="99">
        <f>SUMPRODUCT(1*(ORARIO!$C$5:$G$14=AP$3&amp;" "&amp;$A28)*(ORARIO!$B$5:$B$14=AP$4)*(ORARIO!$C$4:$G$4=$B28))</f>
        <v>0</v>
      </c>
      <c r="AQ28" s="93">
        <f t="shared" si="78"/>
        <v>0</v>
      </c>
      <c r="AR28" s="99">
        <f>SUMPRODUCT(1*(ORARIO!$C$5:$G$14=AR$3&amp;" "&amp;$A28)*(ORARIO!$B$5:$B$14=AR$4)*(ORARIO!$C$4:$G$4=$B28))</f>
        <v>0</v>
      </c>
      <c r="AS28" s="93">
        <f t="shared" si="79"/>
        <v>0</v>
      </c>
      <c r="AT28" s="99">
        <f>SUMPRODUCT(1*(ORARIO!$C$5:$G$14=AT$3&amp;" "&amp;$A28)*(ORARIO!$B$5:$B$14=AT$4)*(ORARIO!$C$4:$G$4=$B28))</f>
        <v>0</v>
      </c>
      <c r="AU28" s="93">
        <f t="shared" si="7"/>
        <v>0</v>
      </c>
      <c r="AV28" s="99">
        <f>SUMPRODUCT(1*(ORARIO!$C$5:$G$14=AV$3&amp;" "&amp;$A28)*(ORARIO!$B$5:$B$14=AV$4)*(ORARIO!$C$4:$G$4=$B28))</f>
        <v>0</v>
      </c>
      <c r="AW28" s="93">
        <f t="shared" si="8"/>
        <v>0</v>
      </c>
      <c r="AX28" s="100">
        <f>SUMPRODUCT(1*(ORARIO!$C$5:$G$14=AX$3&amp;" "&amp;$A28)*(ORARIO!$B$5:$B$14=AX$4)*(ORARIO!$C$4:$G$4=$B28))</f>
        <v>0</v>
      </c>
      <c r="AY28" s="101">
        <f t="shared" si="9"/>
        <v>0</v>
      </c>
      <c r="AZ28" s="102">
        <f>SUMPRODUCT(1*(ORARIO!$C$5:$G$14=AZ$3&amp;" "&amp;$A28)*(ORARIO!$B$5:$B$14=AZ$4)*(ORARIO!$C$4:$G$4=$B28))</f>
        <v>0</v>
      </c>
      <c r="BA28" s="102">
        <f t="shared" si="10"/>
        <v>0</v>
      </c>
      <c r="BB28" s="102">
        <f>SUMPRODUCT(1*(ORARIO!$C$5:$G$14=BB$3&amp;" "&amp;$A28)*(ORARIO!$B$5:$B$14=BB$4)*(ORARIO!$C$4:$G$4=$B28))</f>
        <v>0</v>
      </c>
      <c r="BC28" s="102">
        <f t="shared" si="11"/>
        <v>0</v>
      </c>
      <c r="BD28" s="99">
        <f>SUMPRODUCT(1*(ORARIO!$C$5:$G$14=BD$3&amp;" "&amp;$A28)*(ORARIO!$B$5:$B$14=BD$4)*(ORARIO!$C$4:$G$4=$B28))</f>
        <v>0</v>
      </c>
      <c r="BE28" s="99">
        <f t="shared" si="12"/>
        <v>0</v>
      </c>
      <c r="BF28" s="99">
        <f>SUMPRODUCT(1*(ORARIO!$C$5:$G$14=BF$3&amp;" "&amp;$A28)*(ORARIO!$B$5:$B$14=BF$4)*(ORARIO!$C$4:$G$4=$B28))</f>
        <v>0</v>
      </c>
      <c r="BG28" s="99">
        <f t="shared" si="13"/>
        <v>0</v>
      </c>
      <c r="BH28" s="99">
        <f>SUMPRODUCT(1*(ORARIO!$C$5:$G$14=BH$3&amp;" "&amp;$A28)*(ORARIO!$B$5:$B$14=BH$4)*(ORARIO!$C$4:$G$4=$B28))</f>
        <v>0</v>
      </c>
      <c r="BI28" s="99">
        <f t="shared" si="14"/>
        <v>0</v>
      </c>
      <c r="BJ28" s="99">
        <f>SUMPRODUCT(1*(ORARIO!$C$5:$G$14=BJ$3&amp;" "&amp;$A28)*(ORARIO!$B$5:$B$14=BJ$4)*(ORARIO!$C$4:$G$4=$B28))</f>
        <v>0</v>
      </c>
      <c r="BK28" s="99">
        <f t="shared" si="15"/>
        <v>0</v>
      </c>
      <c r="BL28" s="99">
        <f>SUMPRODUCT(1*(ORARIO!$C$5:$G$14=BL$3&amp;" "&amp;$A28)*(ORARIO!$B$5:$B$14=BL$4)*(ORARIO!$C$4:$G$4=$B28))</f>
        <v>0</v>
      </c>
      <c r="BM28" s="93">
        <f t="shared" si="16"/>
        <v>0</v>
      </c>
      <c r="BN28" s="100">
        <f>SUMPRODUCT(1*(ORARIO!$C$5:$G$14=BN$3&amp;" "&amp;$A28)*(ORARIO!$B$5:$B$14=BN$4)*(ORARIO!$C$4:$G$4=$B28))</f>
        <v>0</v>
      </c>
      <c r="BO28" s="101">
        <f t="shared" si="17"/>
        <v>0</v>
      </c>
      <c r="BP28" s="102">
        <f>SUMPRODUCT(1*(ORARIO!$C$5:$G$14=BP$3&amp;" "&amp;$A28)*(ORARIO!$B$5:$B$14=BP$4)*(ORARIO!$C$4:$G$4=$B28))</f>
        <v>0</v>
      </c>
      <c r="BQ28" s="102">
        <f t="shared" si="18"/>
        <v>0</v>
      </c>
      <c r="BR28" s="102">
        <f>SUMPRODUCT(1*(ORARIO!$C$5:$G$14=BR$3&amp;" "&amp;$A28)*(ORARIO!$B$5:$B$14=BR$4)*(ORARIO!$C$4:$G$4=$B28))</f>
        <v>0</v>
      </c>
      <c r="BS28" s="102">
        <f t="shared" si="19"/>
        <v>0</v>
      </c>
      <c r="BT28" s="99">
        <f>SUMPRODUCT(1*(ORARIO!$C$5:$G$14=BT$3&amp;" "&amp;$A28)*(ORARIO!$B$5:$B$14=BT$4)*(ORARIO!$C$4:$G$4=$B28))</f>
        <v>0</v>
      </c>
      <c r="BU28" s="99">
        <f t="shared" si="20"/>
        <v>0</v>
      </c>
      <c r="BV28" s="99">
        <f>SUMPRODUCT(1*(ORARIO!$C$5:$G$14=BV$3&amp;" "&amp;$A28)*(ORARIO!$B$5:$B$14=BV$4)*(ORARIO!$C$4:$G$4=$B28))</f>
        <v>0</v>
      </c>
      <c r="BW28" s="99">
        <f t="shared" si="21"/>
        <v>0</v>
      </c>
      <c r="BX28" s="99">
        <f>SUMPRODUCT(1*(ORARIO!$C$5:$G$14=BX$3&amp;" "&amp;$A28)*(ORARIO!$B$5:$B$14=BX$4)*(ORARIO!$C$4:$G$4=$B28))</f>
        <v>0</v>
      </c>
      <c r="BY28" s="99">
        <f t="shared" si="22"/>
        <v>0</v>
      </c>
      <c r="BZ28" s="99">
        <f>SUMPRODUCT(1*(ORARIO!$C$5:$G$14=BZ$3&amp;" "&amp;$A28)*(ORARIO!$B$5:$B$14=BZ$4)*(ORARIO!$C$4:$G$4=$B28))</f>
        <v>0</v>
      </c>
      <c r="CA28" s="99">
        <f t="shared" si="23"/>
        <v>0</v>
      </c>
      <c r="CB28" s="99">
        <f>SUMPRODUCT(1*(ORARIO!$C$5:$G$14=CB$3&amp;" "&amp;$A28)*(ORARIO!$B$5:$B$14=CB$4)*(ORARIO!$C$4:$G$4=$B28))</f>
        <v>0</v>
      </c>
      <c r="CC28" s="93">
        <f t="shared" si="24"/>
        <v>0</v>
      </c>
      <c r="CD28" s="100">
        <f>SUMPRODUCT(1*(ORARIO!$C$5:$G$14=CD$3&amp;" "&amp;$A28)*(ORARIO!$B$5:$B$14=CD$4)*(ORARIO!$C$4:$G$4=$B28))</f>
        <v>0</v>
      </c>
      <c r="CE28" s="101">
        <f t="shared" si="25"/>
        <v>0</v>
      </c>
      <c r="CF28" s="102">
        <f>SUMPRODUCT(1*(ORARIO!$C$5:$G$14=CF$3&amp;" "&amp;$A28)*(ORARIO!$B$5:$B$14=CF$4)*(ORARIO!$C$4:$G$4=$B28))</f>
        <v>0</v>
      </c>
      <c r="CG28" s="102">
        <f t="shared" si="26"/>
        <v>0</v>
      </c>
      <c r="CH28" s="99">
        <f>SUMPRODUCT(1*(ORARIO!$C$5:$G$14=CH$3&amp;" "&amp;$A28)*(ORARIO!$B$5:$B$14=CH$4)*(ORARIO!$C$4:$G$4=$B28))</f>
        <v>0</v>
      </c>
      <c r="CI28" s="99">
        <f t="shared" si="27"/>
        <v>0</v>
      </c>
      <c r="CJ28" s="99">
        <f>SUMPRODUCT(1*(ORARIO!$C$5:$G$14=CJ$3&amp;" "&amp;$A28)*(ORARIO!$B$5:$B$14=CJ$4)*(ORARIO!$C$4:$G$4=$B28))</f>
        <v>0</v>
      </c>
      <c r="CK28" s="99">
        <f t="shared" si="28"/>
        <v>0</v>
      </c>
      <c r="CL28" s="99">
        <f>SUMPRODUCT(1*(ORARIO!$C$5:$G$14=CL$3&amp;" "&amp;$A28)*(ORARIO!$B$5:$B$14=CL$4)*(ORARIO!$C$4:$G$4=$B28))</f>
        <v>0</v>
      </c>
      <c r="CM28" s="99">
        <f t="shared" si="29"/>
        <v>0</v>
      </c>
      <c r="CN28" s="99">
        <f>SUMPRODUCT(1*(ORARIO!$C$5:$G$14=CN$3&amp;" "&amp;$A28)*(ORARIO!$B$5:$B$14=CN$4)*(ORARIO!$C$4:$G$4=$B28))</f>
        <v>0</v>
      </c>
      <c r="CO28" s="99">
        <f t="shared" si="30"/>
        <v>0</v>
      </c>
      <c r="CP28" s="99">
        <f>SUMPRODUCT(1*(ORARIO!$C$5:$G$14=CP$3&amp;" "&amp;$A28)*(ORARIO!$B$5:$B$14=CP$4)*(ORARIO!$C$4:$G$4=$B28))</f>
        <v>0</v>
      </c>
      <c r="CQ28" s="99">
        <f t="shared" si="31"/>
        <v>0</v>
      </c>
      <c r="CR28" s="99">
        <f>SUMPRODUCT(1*(ORARIO!$C$5:$G$14=CR$3&amp;" "&amp;$A28)*(ORARIO!$B$5:$B$14=CR$4)*(ORARIO!$C$4:$G$4=$B28))</f>
        <v>0</v>
      </c>
      <c r="CS28" s="93">
        <f t="shared" si="32"/>
        <v>0</v>
      </c>
      <c r="CT28" s="100">
        <f>SUMPRODUCT(1*(ORARIO!$C$5:$G$14=CT$3&amp;" "&amp;$A28)*(ORARIO!$B$5:$B$14=CT$4)*(ORARIO!$C$4:$G$4=$B28))</f>
        <v>0</v>
      </c>
      <c r="CU28" s="101">
        <f t="shared" si="33"/>
        <v>0</v>
      </c>
      <c r="CV28" s="102">
        <f>SUMPRODUCT(1*(ORARIO!$C$5:$G$14=CV$3&amp;" "&amp;$A28)*(ORARIO!$B$5:$B$14=CV$4)*(ORARIO!$C$4:$G$4=$B28))</f>
        <v>0</v>
      </c>
      <c r="CW28" s="102">
        <f t="shared" si="34"/>
        <v>0</v>
      </c>
      <c r="CX28" s="102">
        <f>SUMPRODUCT(1*(ORARIO!$C$5:$G$14=CX$3&amp;" "&amp;$A28)*(ORARIO!$B$5:$B$14=CX$4)*(ORARIO!$C$4:$G$4=$B28))</f>
        <v>0</v>
      </c>
      <c r="CY28" s="102">
        <f t="shared" si="35"/>
        <v>0</v>
      </c>
      <c r="CZ28" s="99">
        <f>SUMPRODUCT(1*(ORARIO!$C$5:$G$14=CZ$3&amp;" "&amp;$A28)*(ORARIO!$B$5:$B$14=CZ$4)*(ORARIO!$C$4:$G$4=$B28))</f>
        <v>0</v>
      </c>
      <c r="DA28" s="99">
        <f t="shared" si="36"/>
        <v>0</v>
      </c>
      <c r="DB28" s="99">
        <f>SUMPRODUCT(1*(ORARIO!$C$5:$G$14=DB$3&amp;" "&amp;$A28)*(ORARIO!$B$5:$B$14=DB$4)*(ORARIO!$C$4:$G$4=$B28))</f>
        <v>0</v>
      </c>
      <c r="DC28" s="99">
        <f t="shared" si="37"/>
        <v>0</v>
      </c>
      <c r="DD28" s="99">
        <f>SUMPRODUCT(1*(ORARIO!$C$5:$G$14=DD$3&amp;" "&amp;$A28)*(ORARIO!$B$5:$B$14=DD$4)*(ORARIO!$C$4:$G$4=$B28))</f>
        <v>0</v>
      </c>
      <c r="DE28" s="99">
        <f t="shared" si="38"/>
        <v>0</v>
      </c>
      <c r="DF28" s="99">
        <f>SUMPRODUCT(1*(ORARIO!$C$5:$G$14=DF$3&amp;" "&amp;$A28)*(ORARIO!$B$5:$B$14=DF$4)*(ORARIO!$C$4:$G$4=$B28))</f>
        <v>0</v>
      </c>
      <c r="DG28" s="99">
        <f t="shared" si="39"/>
        <v>0</v>
      </c>
      <c r="DH28" s="99">
        <f>SUMPRODUCT(1*(ORARIO!$C$5:$G$14=DH$3&amp;" "&amp;$A28)*(ORARIO!$B$5:$B$14=DH$4)*(ORARIO!$C$4:$G$4=$B28))</f>
        <v>0</v>
      </c>
      <c r="DI28" s="93">
        <f t="shared" si="40"/>
        <v>0</v>
      </c>
      <c r="DJ28" s="100">
        <f>SUMPRODUCT(1*(ORARIO!$C$5:$G$14=DJ$3&amp;" "&amp;$A28)*(ORARIO!$B$5:$B$14=DJ$4)*(ORARIO!$C$4:$G$4=$B28))</f>
        <v>0</v>
      </c>
      <c r="DK28" s="101">
        <f t="shared" si="41"/>
        <v>0</v>
      </c>
      <c r="DL28" s="102">
        <f>SUMPRODUCT(1*(ORARIO!$C$5:$G$14=DL$3&amp;" "&amp;$A28)*(ORARIO!$B$5:$B$14=DL$4)*(ORARIO!$C$4:$G$4=$B28))</f>
        <v>0</v>
      </c>
      <c r="DM28" s="102">
        <f t="shared" si="42"/>
        <v>0</v>
      </c>
      <c r="DN28" s="102">
        <f>SUMPRODUCT(1*(ORARIO!$C$5:$G$14=DN$3&amp;" "&amp;$A28)*(ORARIO!$B$5:$B$14=DN$4)*(ORARIO!$C$4:$G$4=$B28))</f>
        <v>0</v>
      </c>
      <c r="DO28" s="102">
        <f t="shared" si="43"/>
        <v>0</v>
      </c>
      <c r="DP28" s="99">
        <f>SUMPRODUCT(1*(ORARIO!$C$5:$G$14=DP$3&amp;" "&amp;$A28)*(ORARIO!$B$5:$B$14=DP$4)*(ORARIO!$C$4:$G$4=$B28))</f>
        <v>0</v>
      </c>
      <c r="DQ28" s="99">
        <f t="shared" si="44"/>
        <v>0</v>
      </c>
      <c r="DR28" s="99">
        <f>SUMPRODUCT(1*(ORARIO!$C$5:$G$14=DR$3&amp;" "&amp;$A28)*(ORARIO!$B$5:$B$14=DR$4)*(ORARIO!$C$4:$G$4=$B28))</f>
        <v>0</v>
      </c>
      <c r="DS28" s="99">
        <f t="shared" si="45"/>
        <v>0</v>
      </c>
      <c r="DT28" s="99">
        <f>SUMPRODUCT(1*(ORARIO!$C$5:$G$14=DT$3&amp;" "&amp;$A28)*(ORARIO!$B$5:$B$14=DT$4)*(ORARIO!$C$4:$G$4=$B28))</f>
        <v>0</v>
      </c>
      <c r="DU28" s="99">
        <f t="shared" si="46"/>
        <v>0</v>
      </c>
      <c r="DV28" s="99">
        <f>SUMPRODUCT(1*(ORARIO!$C$5:$G$14=DV$3&amp;" "&amp;$A28)*(ORARIO!$B$5:$B$14=DV$4)*(ORARIO!$C$4:$G$4=$B28))</f>
        <v>0</v>
      </c>
      <c r="DW28" s="99">
        <f t="shared" si="47"/>
        <v>0</v>
      </c>
      <c r="DX28" s="99">
        <f>SUMPRODUCT(1*(ORARIO!$C$5:$G$14=DX$3&amp;" "&amp;$A28)*(ORARIO!$B$5:$B$14=DX$4)*(ORARIO!$C$4:$G$4=$B28))</f>
        <v>0</v>
      </c>
      <c r="DY28" s="93">
        <f t="shared" si="48"/>
        <v>0</v>
      </c>
      <c r="DZ28" s="100">
        <f>SUMPRODUCT(1*(ORARIO!$C$5:$G$14=DZ$3&amp;" "&amp;$A28)*(ORARIO!$B$5:$B$14=DZ$4)*(ORARIO!$C$4:$G$4=$B28))</f>
        <v>0</v>
      </c>
      <c r="EA28" s="101">
        <f t="shared" si="49"/>
        <v>0</v>
      </c>
      <c r="EB28" s="102">
        <f>SUMPRODUCT(1*(ORARIO!$C$5:$G$14=EB$3&amp;" "&amp;$A28)*(ORARIO!$B$5:$B$14=EB$4)*(ORARIO!$C$4:$G$4=$B28))</f>
        <v>0</v>
      </c>
      <c r="EC28" s="102">
        <f t="shared" si="50"/>
        <v>0</v>
      </c>
      <c r="ED28" s="102">
        <f>SUMPRODUCT(1*(ORARIO!$C$5:$G$14=ED$3&amp;" "&amp;$A28)*(ORARIO!$B$5:$B$14=ED$4)*(ORARIO!$C$4:$G$4=$B28))</f>
        <v>0</v>
      </c>
      <c r="EE28" s="102">
        <f t="shared" si="51"/>
        <v>0</v>
      </c>
      <c r="EF28" s="99">
        <f>SUMPRODUCT(1*(ORARIO!$C$5:$G$14=EF$3&amp;" "&amp;$A28)*(ORARIO!$B$5:$B$14=EF$4)*(ORARIO!$C$4:$G$4=$B28))</f>
        <v>0</v>
      </c>
      <c r="EG28" s="99">
        <f t="shared" si="52"/>
        <v>0</v>
      </c>
      <c r="EH28" s="99">
        <f>SUMPRODUCT(1*(ORARIO!$C$5:$G$14=EH$3&amp;" "&amp;$A28)*(ORARIO!$B$5:$B$14=EH$4)*(ORARIO!$C$4:$G$4=$B28))</f>
        <v>0</v>
      </c>
      <c r="EI28" s="99">
        <f t="shared" si="53"/>
        <v>0</v>
      </c>
      <c r="EJ28" s="99">
        <f>SUMPRODUCT(1*(ORARIO!$C$5:$G$14=EJ$3&amp;" "&amp;$A28)*(ORARIO!$B$5:$B$14=EJ$4)*(ORARIO!$C$4:$G$4=$B28))</f>
        <v>0</v>
      </c>
      <c r="EK28" s="99">
        <f t="shared" si="54"/>
        <v>0</v>
      </c>
      <c r="EL28" s="99">
        <f>SUMPRODUCT(1*(ORARIO!$C$5:$G$14=EL$3&amp;" "&amp;$A28)*(ORARIO!$B$5:$B$14=EL$4)*(ORARIO!$C$4:$G$4=$B28))</f>
        <v>0</v>
      </c>
      <c r="EM28" s="99">
        <f t="shared" si="55"/>
        <v>0</v>
      </c>
      <c r="EN28" s="99">
        <f>SUMPRODUCT(1*(ORARIO!$C$5:$G$14=EN$3&amp;" "&amp;$A28)*(ORARIO!$B$5:$B$14=EN$4)*(ORARIO!$C$4:$G$4=$B28))</f>
        <v>0</v>
      </c>
      <c r="EO28" s="93">
        <f t="shared" si="56"/>
        <v>0</v>
      </c>
      <c r="EP28" s="100">
        <f>SUMPRODUCT(1*(ORARIO!$C$5:$G$14=EP$3&amp;" "&amp;$A28)*(ORARIO!$B$5:$B$14=EP$4)*(ORARIO!$C$4:$G$4=$B28))</f>
        <v>0</v>
      </c>
      <c r="EQ28" s="101">
        <f t="shared" si="57"/>
        <v>0</v>
      </c>
      <c r="ER28" s="102">
        <f>SUMPRODUCT(1*(ORARIO!$C$5:$G$14=ER$3&amp;" "&amp;$A28)*(ORARIO!$B$5:$B$14=ER$4)*(ORARIO!$C$4:$G$4=$B28))</f>
        <v>0</v>
      </c>
      <c r="ES28" s="102">
        <f t="shared" si="58"/>
        <v>0</v>
      </c>
      <c r="ET28" s="102">
        <f>SUMPRODUCT(1*(ORARIO!$C$5:$G$14=ET$3&amp;" "&amp;$A28)*(ORARIO!$B$5:$B$14=ET$4)*(ORARIO!$C$4:$G$4=$B28))</f>
        <v>0</v>
      </c>
      <c r="EU28" s="102">
        <f t="shared" si="59"/>
        <v>0</v>
      </c>
      <c r="EV28" s="99">
        <f>SUMPRODUCT(1*(ORARIO!$C$5:$G$14=EV$3&amp;" "&amp;$A28)*(ORARIO!$B$5:$B$14=EV$4)*(ORARIO!$C$4:$G$4=$B28))</f>
        <v>0</v>
      </c>
      <c r="EW28" s="99">
        <f t="shared" si="60"/>
        <v>0</v>
      </c>
      <c r="EX28" s="99">
        <f>SUMPRODUCT(1*(ORARIO!$C$5:$G$14=EX$3&amp;" "&amp;$A28)*(ORARIO!$B$5:$B$14=EX$4)*(ORARIO!$C$4:$G$4=$B28))</f>
        <v>0</v>
      </c>
      <c r="EY28" s="99">
        <f t="shared" si="61"/>
        <v>0</v>
      </c>
      <c r="EZ28" s="99">
        <f>SUMPRODUCT(1*(ORARIO!$C$5:$G$14=EZ$3&amp;" "&amp;$A28)*(ORARIO!$B$5:$B$14=EZ$4)*(ORARIO!$C$4:$G$4=$B28))</f>
        <v>0</v>
      </c>
      <c r="FA28" s="99">
        <f t="shared" si="62"/>
        <v>0</v>
      </c>
      <c r="FB28" s="99">
        <f>SUMPRODUCT(1*(ORARIO!$C$5:$G$14=FB$3&amp;" "&amp;$A28)*(ORARIO!$B$5:$B$14=FB$4)*(ORARIO!$C$4:$G$4=$B28))</f>
        <v>0</v>
      </c>
      <c r="FC28" s="99">
        <f t="shared" si="63"/>
        <v>0</v>
      </c>
      <c r="FD28" s="99">
        <f>SUMPRODUCT(1*(ORARIO!$C$5:$G$14=FD$3&amp;" "&amp;$A28)*(ORARIO!$B$5:$B$14=FD$4)*(ORARIO!$C$4:$G$4=$B28))</f>
        <v>0</v>
      </c>
      <c r="FE28" s="93">
        <f t="shared" si="64"/>
        <v>0</v>
      </c>
      <c r="FF28" s="100">
        <f>SUMPRODUCT(1*(ORARIO!$C$5:$G$14=FF$3&amp;" "&amp;$A28)*(ORARIO!$B$5:$B$14=FF$4)*(ORARIO!$C$4:$G$4=$B28))</f>
        <v>0</v>
      </c>
      <c r="FG28" s="101">
        <f t="shared" si="65"/>
        <v>0</v>
      </c>
    </row>
    <row r="29" spans="1:163" ht="12" customHeight="1" thickBot="1">
      <c r="A29" s="97" t="s">
        <v>7</v>
      </c>
      <c r="B29" s="105" t="s">
        <v>111</v>
      </c>
      <c r="D29" s="106">
        <f>SUMPRODUCT(1*(ORARIO!$C$5:$G$14=D$3&amp;" "&amp;$A29)*(ORARIO!$B$5:$B$14=D$4)*(ORARIO!$C$4:$G$4=$B29))</f>
        <v>0</v>
      </c>
      <c r="E29" s="106">
        <f t="shared" si="0"/>
        <v>0</v>
      </c>
      <c r="F29" s="106">
        <f>SUMPRODUCT(1*(ORARIO!$C$5:$G$14=F$3&amp;" "&amp;$A29)*(ORARIO!$B$5:$B$14=F$4)*(ORARIO!$C$4:$G$4=$B29))</f>
        <v>0</v>
      </c>
      <c r="G29" s="106">
        <f t="shared" si="1"/>
        <v>0</v>
      </c>
      <c r="H29" s="106">
        <f>SUMPRODUCT(1*(ORARIO!$C$5:$G$14=H$3&amp;" "&amp;$A29)*(ORARIO!$B$5:$B$14=H$4)*(ORARIO!$C$4:$G$4=$B29))</f>
        <v>0</v>
      </c>
      <c r="I29" s="106">
        <f t="shared" si="2"/>
        <v>0</v>
      </c>
      <c r="J29" s="106">
        <f>SUMPRODUCT(1*(ORARIO!$C$5:$G$14=J$3&amp;" "&amp;$A29)*(ORARIO!$B$5:$B$14=J$4)*(ORARIO!$C$4:$G$4=$B29))</f>
        <v>0</v>
      </c>
      <c r="K29" s="106">
        <f t="shared" si="3"/>
        <v>0</v>
      </c>
      <c r="L29" s="106">
        <f>SUMPRODUCT(1*(ORARIO!$C$5:$G$14=L$3&amp;" "&amp;$A29)*(ORARIO!$B$5:$B$14=L$4)*(ORARIO!$C$4:$G$4=$B29))</f>
        <v>1</v>
      </c>
      <c r="M29" s="106">
        <f t="shared" si="4"/>
        <v>0.5</v>
      </c>
      <c r="N29" s="106">
        <f>SUMPRODUCT(1*(ORARIO!$C$5:$G$14=N$3&amp;" "&amp;$A29)*(ORARIO!$B$5:$B$14=N$4)*(ORARIO!$C$4:$G$4=$B29))</f>
        <v>0</v>
      </c>
      <c r="O29" s="106">
        <f t="shared" si="5"/>
        <v>0</v>
      </c>
      <c r="P29" s="106">
        <f>SUMPRODUCT(1*(ORARIO!$C$5:$G$14=P$3&amp;" "&amp;$A29)*(ORARIO!$B$5:$B$14=P$4)*(ORARIO!$C$4:$G$4=$B29))</f>
        <v>0</v>
      </c>
      <c r="Q29" s="106">
        <f t="shared" si="6"/>
        <v>0</v>
      </c>
      <c r="R29" s="107">
        <f>SUMPRODUCT(1*(ORARIO!$C$5:$G$14=R$3&amp;" "&amp;$A29)*(ORARIO!$B$5:$B$14=R$4)*(ORARIO!$C$4:$G$4=$B29))</f>
        <v>0</v>
      </c>
      <c r="S29" s="108">
        <f t="shared" si="66"/>
        <v>0</v>
      </c>
      <c r="T29" s="109">
        <f>SUMPRODUCT(1*(ORARIO!$C$5:$G$14=T$3&amp;" "&amp;$A29)*(ORARIO!$B$5:$B$14=T$4)*(ORARIO!$C$4:$G$4=$B29))</f>
        <v>0</v>
      </c>
      <c r="U29" s="106">
        <f t="shared" si="67"/>
        <v>0</v>
      </c>
      <c r="V29" s="106">
        <f>SUMPRODUCT(1*(ORARIO!$C$5:$G$14=V$3&amp;" "&amp;$A29)*(ORARIO!$B$5:$B$14=V$4)*(ORARIO!$C$4:$G$4=$B29))</f>
        <v>0</v>
      </c>
      <c r="W29" s="106">
        <f t="shared" si="68"/>
        <v>0</v>
      </c>
      <c r="X29" s="106">
        <f>SUMPRODUCT(1*(ORARIO!$C$5:$G$14=X$3&amp;" "&amp;$A29)*(ORARIO!$B$5:$B$14=X$4)*(ORARIO!$C$4:$G$4=$B29))</f>
        <v>0</v>
      </c>
      <c r="Y29" s="106">
        <f t="shared" si="69"/>
        <v>0</v>
      </c>
      <c r="Z29" s="106">
        <f>SUMPRODUCT(1*(ORARIO!$C$5:$G$14=Z$3&amp;" "&amp;$A29)*(ORARIO!$B$5:$B$14=Z$4)*(ORARIO!$C$4:$G$4=$B29))</f>
        <v>0</v>
      </c>
      <c r="AA29" s="106">
        <f t="shared" si="70"/>
        <v>0</v>
      </c>
      <c r="AB29" s="106">
        <f>SUMPRODUCT(1*(ORARIO!$C$5:$G$14=AB$3&amp;" "&amp;$A29)*(ORARIO!$B$5:$B$14=AB$4)*(ORARIO!$C$4:$G$4=$B29))</f>
        <v>0</v>
      </c>
      <c r="AC29" s="106">
        <f t="shared" si="71"/>
        <v>0</v>
      </c>
      <c r="AD29" s="106">
        <f>SUMPRODUCT(1*(ORARIO!$C$5:$G$14=AD$3&amp;" "&amp;$A29)*(ORARIO!$B$5:$B$14=AD$4)*(ORARIO!$C$4:$G$4=$B29))</f>
        <v>0</v>
      </c>
      <c r="AE29" s="106">
        <f t="shared" si="72"/>
        <v>0</v>
      </c>
      <c r="AF29" s="106">
        <f>SUMPRODUCT(1*(ORARIO!$C$5:$G$14=AF$3&amp;" "&amp;$A29)*(ORARIO!$B$5:$B$14=AF$4)*(ORARIO!$C$4:$G$4=$B29))</f>
        <v>0</v>
      </c>
      <c r="AG29" s="106">
        <f t="shared" si="73"/>
        <v>0</v>
      </c>
      <c r="AH29" s="107">
        <f>SUMPRODUCT(1*(ORARIO!$C$5:$G$14=AH$3&amp;" "&amp;$A29)*(ORARIO!$B$5:$B$14=AH$4)*(ORARIO!$C$4:$G$4=$B29))</f>
        <v>0</v>
      </c>
      <c r="AI29" s="108">
        <f t="shared" si="74"/>
        <v>0</v>
      </c>
      <c r="AJ29" s="109">
        <f>SUMPRODUCT(1*(ORARIO!$C$5:$G$14=AJ$3&amp;" "&amp;$A29)*(ORARIO!$B$5:$B$14=AJ$4)*(ORARIO!$C$4:$G$4=$B29))</f>
        <v>0</v>
      </c>
      <c r="AK29" s="106">
        <f t="shared" si="75"/>
        <v>0</v>
      </c>
      <c r="AL29" s="106">
        <f>SUMPRODUCT(1*(ORARIO!$C$5:$G$14=AL$3&amp;" "&amp;$A29)*(ORARIO!$B$5:$B$14=AL$4)*(ORARIO!$C$4:$G$4=$B29))</f>
        <v>0</v>
      </c>
      <c r="AM29" s="106">
        <f t="shared" si="76"/>
        <v>0</v>
      </c>
      <c r="AN29" s="106">
        <f>SUMPRODUCT(1*(ORARIO!$C$5:$G$14=AN$3&amp;" "&amp;$A29)*(ORARIO!$B$5:$B$14=AN$4)*(ORARIO!$C$4:$G$4=$B29))</f>
        <v>0</v>
      </c>
      <c r="AO29" s="106">
        <f t="shared" si="77"/>
        <v>0</v>
      </c>
      <c r="AP29" s="106">
        <f>SUMPRODUCT(1*(ORARIO!$C$5:$G$14=AP$3&amp;" "&amp;$A29)*(ORARIO!$B$5:$B$14=AP$4)*(ORARIO!$C$4:$G$4=$B29))</f>
        <v>0</v>
      </c>
      <c r="AQ29" s="106">
        <f t="shared" si="78"/>
        <v>0</v>
      </c>
      <c r="AR29" s="106">
        <f>SUMPRODUCT(1*(ORARIO!$C$5:$G$14=AR$3&amp;" "&amp;$A29)*(ORARIO!$B$5:$B$14=AR$4)*(ORARIO!$C$4:$G$4=$B29))</f>
        <v>0</v>
      </c>
      <c r="AS29" s="106">
        <f t="shared" si="79"/>
        <v>0</v>
      </c>
      <c r="AT29" s="106">
        <f>SUMPRODUCT(1*(ORARIO!$C$5:$G$14=AT$3&amp;" "&amp;$A29)*(ORARIO!$B$5:$B$14=AT$4)*(ORARIO!$C$4:$G$4=$B29))</f>
        <v>0</v>
      </c>
      <c r="AU29" s="106">
        <f t="shared" si="7"/>
        <v>0</v>
      </c>
      <c r="AV29" s="106">
        <f>SUMPRODUCT(1*(ORARIO!$C$5:$G$14=AV$3&amp;" "&amp;$A29)*(ORARIO!$B$5:$B$14=AV$4)*(ORARIO!$C$4:$G$4=$B29))</f>
        <v>0</v>
      </c>
      <c r="AW29" s="106">
        <f t="shared" si="8"/>
        <v>0</v>
      </c>
      <c r="AX29" s="107">
        <f>SUMPRODUCT(1*(ORARIO!$C$5:$G$14=AX$3&amp;" "&amp;$A29)*(ORARIO!$B$5:$B$14=AX$4)*(ORARIO!$C$4:$G$4=$B29))</f>
        <v>0</v>
      </c>
      <c r="AY29" s="108">
        <f t="shared" si="9"/>
        <v>0</v>
      </c>
      <c r="AZ29" s="109">
        <f>SUMPRODUCT(1*(ORARIO!$C$5:$G$14=AZ$3&amp;" "&amp;$A29)*(ORARIO!$B$5:$B$14=AZ$4)*(ORARIO!$C$4:$G$4=$B29))</f>
        <v>0</v>
      </c>
      <c r="BA29" s="109">
        <f t="shared" si="10"/>
        <v>0</v>
      </c>
      <c r="BB29" s="109">
        <f>SUMPRODUCT(1*(ORARIO!$C$5:$G$14=BB$3&amp;" "&amp;$A29)*(ORARIO!$B$5:$B$14=BB$4)*(ORARIO!$C$4:$G$4=$B29))</f>
        <v>0</v>
      </c>
      <c r="BC29" s="109">
        <f t="shared" si="11"/>
        <v>0</v>
      </c>
      <c r="BD29" s="110">
        <f>SUMPRODUCT(1*(ORARIO!$C$5:$G$14=BD$3&amp;" "&amp;$A29)*(ORARIO!$B$5:$B$14=BD$4)*(ORARIO!$C$4:$G$4=$B29))</f>
        <v>0</v>
      </c>
      <c r="BE29" s="110">
        <f t="shared" si="12"/>
        <v>0</v>
      </c>
      <c r="BF29" s="110">
        <f>SUMPRODUCT(1*(ORARIO!$C$5:$G$14=BF$3&amp;" "&amp;$A29)*(ORARIO!$B$5:$B$14=BF$4)*(ORARIO!$C$4:$G$4=$B29))</f>
        <v>0</v>
      </c>
      <c r="BG29" s="110">
        <f t="shared" si="13"/>
        <v>0</v>
      </c>
      <c r="BH29" s="110">
        <f>SUMPRODUCT(1*(ORARIO!$C$5:$G$14=BH$3&amp;" "&amp;$A29)*(ORARIO!$B$5:$B$14=BH$4)*(ORARIO!$C$4:$G$4=$B29))</f>
        <v>0</v>
      </c>
      <c r="BI29" s="110">
        <f t="shared" si="14"/>
        <v>0</v>
      </c>
      <c r="BJ29" s="110">
        <f>SUMPRODUCT(1*(ORARIO!$C$5:$G$14=BJ$3&amp;" "&amp;$A29)*(ORARIO!$B$5:$B$14=BJ$4)*(ORARIO!$C$4:$G$4=$B29))</f>
        <v>0</v>
      </c>
      <c r="BK29" s="110">
        <f t="shared" si="15"/>
        <v>0</v>
      </c>
      <c r="BL29" s="110">
        <f>SUMPRODUCT(1*(ORARIO!$C$5:$G$14=BL$3&amp;" "&amp;$A29)*(ORARIO!$B$5:$B$14=BL$4)*(ORARIO!$C$4:$G$4=$B29))</f>
        <v>0</v>
      </c>
      <c r="BM29" s="106">
        <f t="shared" si="16"/>
        <v>0</v>
      </c>
      <c r="BN29" s="107">
        <f>SUMPRODUCT(1*(ORARIO!$C$5:$G$14=BN$3&amp;" "&amp;$A29)*(ORARIO!$B$5:$B$14=BN$4)*(ORARIO!$C$4:$G$4=$B29))</f>
        <v>0</v>
      </c>
      <c r="BO29" s="108">
        <f t="shared" si="17"/>
        <v>0</v>
      </c>
      <c r="BP29" s="109">
        <f>SUMPRODUCT(1*(ORARIO!$C$5:$G$14=BP$3&amp;" "&amp;$A29)*(ORARIO!$B$5:$B$14=BP$4)*(ORARIO!$C$4:$G$4=$B29))</f>
        <v>0</v>
      </c>
      <c r="BQ29" s="109">
        <f t="shared" si="18"/>
        <v>0</v>
      </c>
      <c r="BR29" s="109">
        <f>SUMPRODUCT(1*(ORARIO!$C$5:$G$14=BR$3&amp;" "&amp;$A29)*(ORARIO!$B$5:$B$14=BR$4)*(ORARIO!$C$4:$G$4=$B29))</f>
        <v>0</v>
      </c>
      <c r="BS29" s="109">
        <f t="shared" si="19"/>
        <v>0</v>
      </c>
      <c r="BT29" s="110">
        <f>SUMPRODUCT(1*(ORARIO!$C$5:$G$14=BT$3&amp;" "&amp;$A29)*(ORARIO!$B$5:$B$14=BT$4)*(ORARIO!$C$4:$G$4=$B29))</f>
        <v>0</v>
      </c>
      <c r="BU29" s="110">
        <f t="shared" si="20"/>
        <v>0</v>
      </c>
      <c r="BV29" s="110">
        <f>SUMPRODUCT(1*(ORARIO!$C$5:$G$14=BV$3&amp;" "&amp;$A29)*(ORARIO!$B$5:$B$14=BV$4)*(ORARIO!$C$4:$G$4=$B29))</f>
        <v>0</v>
      </c>
      <c r="BW29" s="110">
        <f t="shared" si="21"/>
        <v>0</v>
      </c>
      <c r="BX29" s="110">
        <f>SUMPRODUCT(1*(ORARIO!$C$5:$G$14=BX$3&amp;" "&amp;$A29)*(ORARIO!$B$5:$B$14=BX$4)*(ORARIO!$C$4:$G$4=$B29))</f>
        <v>0</v>
      </c>
      <c r="BY29" s="110">
        <f t="shared" si="22"/>
        <v>0</v>
      </c>
      <c r="BZ29" s="110">
        <f>SUMPRODUCT(1*(ORARIO!$C$5:$G$14=BZ$3&amp;" "&amp;$A29)*(ORARIO!$B$5:$B$14=BZ$4)*(ORARIO!$C$4:$G$4=$B29))</f>
        <v>0</v>
      </c>
      <c r="CA29" s="110">
        <f t="shared" si="23"/>
        <v>0</v>
      </c>
      <c r="CB29" s="110">
        <f>SUMPRODUCT(1*(ORARIO!$C$5:$G$14=CB$3&amp;" "&amp;$A29)*(ORARIO!$B$5:$B$14=CB$4)*(ORARIO!$C$4:$G$4=$B29))</f>
        <v>0</v>
      </c>
      <c r="CC29" s="106">
        <f t="shared" si="24"/>
        <v>0</v>
      </c>
      <c r="CD29" s="107">
        <f>SUMPRODUCT(1*(ORARIO!$C$5:$G$14=CD$3&amp;" "&amp;$A29)*(ORARIO!$B$5:$B$14=CD$4)*(ORARIO!$C$4:$G$4=$B29))</f>
        <v>0</v>
      </c>
      <c r="CE29" s="108">
        <f t="shared" si="25"/>
        <v>0</v>
      </c>
      <c r="CF29" s="109">
        <f>SUMPRODUCT(1*(ORARIO!$C$5:$G$14=CF$3&amp;" "&amp;$A29)*(ORARIO!$B$5:$B$14=CF$4)*(ORARIO!$C$4:$G$4=$B29))</f>
        <v>0</v>
      </c>
      <c r="CG29" s="109">
        <f t="shared" si="26"/>
        <v>0</v>
      </c>
      <c r="CH29" s="110">
        <f>SUMPRODUCT(1*(ORARIO!$C$5:$G$14=CH$3&amp;" "&amp;$A29)*(ORARIO!$B$5:$B$14=CH$4)*(ORARIO!$C$4:$G$4=$B29))</f>
        <v>0</v>
      </c>
      <c r="CI29" s="110">
        <f t="shared" si="27"/>
        <v>0</v>
      </c>
      <c r="CJ29" s="110">
        <f>SUMPRODUCT(1*(ORARIO!$C$5:$G$14=CJ$3&amp;" "&amp;$A29)*(ORARIO!$B$5:$B$14=CJ$4)*(ORARIO!$C$4:$G$4=$B29))</f>
        <v>0</v>
      </c>
      <c r="CK29" s="110">
        <f t="shared" si="28"/>
        <v>0</v>
      </c>
      <c r="CL29" s="110">
        <f>SUMPRODUCT(1*(ORARIO!$C$5:$G$14=CL$3&amp;" "&amp;$A29)*(ORARIO!$B$5:$B$14=CL$4)*(ORARIO!$C$4:$G$4=$B29))</f>
        <v>0</v>
      </c>
      <c r="CM29" s="110">
        <f t="shared" si="29"/>
        <v>0</v>
      </c>
      <c r="CN29" s="110">
        <f>SUMPRODUCT(1*(ORARIO!$C$5:$G$14=CN$3&amp;" "&amp;$A29)*(ORARIO!$B$5:$B$14=CN$4)*(ORARIO!$C$4:$G$4=$B29))</f>
        <v>0</v>
      </c>
      <c r="CO29" s="110">
        <f t="shared" si="30"/>
        <v>0</v>
      </c>
      <c r="CP29" s="110">
        <f>SUMPRODUCT(1*(ORARIO!$C$5:$G$14=CP$3&amp;" "&amp;$A29)*(ORARIO!$B$5:$B$14=CP$4)*(ORARIO!$C$4:$G$4=$B29))</f>
        <v>0</v>
      </c>
      <c r="CQ29" s="110">
        <f t="shared" si="31"/>
        <v>0</v>
      </c>
      <c r="CR29" s="110">
        <f>SUMPRODUCT(1*(ORARIO!$C$5:$G$14=CR$3&amp;" "&amp;$A29)*(ORARIO!$B$5:$B$14=CR$4)*(ORARIO!$C$4:$G$4=$B29))</f>
        <v>0</v>
      </c>
      <c r="CS29" s="106">
        <f t="shared" si="32"/>
        <v>0</v>
      </c>
      <c r="CT29" s="107">
        <f>SUMPRODUCT(1*(ORARIO!$C$5:$G$14=CT$3&amp;" "&amp;$A29)*(ORARIO!$B$5:$B$14=CT$4)*(ORARIO!$C$4:$G$4=$B29))</f>
        <v>0</v>
      </c>
      <c r="CU29" s="108">
        <f t="shared" si="33"/>
        <v>0</v>
      </c>
      <c r="CV29" s="109">
        <f>SUMPRODUCT(1*(ORARIO!$C$5:$G$14=CV$3&amp;" "&amp;$A29)*(ORARIO!$B$5:$B$14=CV$4)*(ORARIO!$C$4:$G$4=$B29))</f>
        <v>0</v>
      </c>
      <c r="CW29" s="109">
        <f t="shared" si="34"/>
        <v>0</v>
      </c>
      <c r="CX29" s="109">
        <f>SUMPRODUCT(1*(ORARIO!$C$5:$G$14=CX$3&amp;" "&amp;$A29)*(ORARIO!$B$5:$B$14=CX$4)*(ORARIO!$C$4:$G$4=$B29))</f>
        <v>0</v>
      </c>
      <c r="CY29" s="109">
        <f t="shared" si="35"/>
        <v>0</v>
      </c>
      <c r="CZ29" s="110">
        <f>SUMPRODUCT(1*(ORARIO!$C$5:$G$14=CZ$3&amp;" "&amp;$A29)*(ORARIO!$B$5:$B$14=CZ$4)*(ORARIO!$C$4:$G$4=$B29))</f>
        <v>0</v>
      </c>
      <c r="DA29" s="110">
        <f t="shared" si="36"/>
        <v>0</v>
      </c>
      <c r="DB29" s="110">
        <f>SUMPRODUCT(1*(ORARIO!$C$5:$G$14=DB$3&amp;" "&amp;$A29)*(ORARIO!$B$5:$B$14=DB$4)*(ORARIO!$C$4:$G$4=$B29))</f>
        <v>0</v>
      </c>
      <c r="DC29" s="110">
        <f t="shared" si="37"/>
        <v>0</v>
      </c>
      <c r="DD29" s="110">
        <f>SUMPRODUCT(1*(ORARIO!$C$5:$G$14=DD$3&amp;" "&amp;$A29)*(ORARIO!$B$5:$B$14=DD$4)*(ORARIO!$C$4:$G$4=$B29))</f>
        <v>0</v>
      </c>
      <c r="DE29" s="110">
        <f t="shared" si="38"/>
        <v>0</v>
      </c>
      <c r="DF29" s="110">
        <f>SUMPRODUCT(1*(ORARIO!$C$5:$G$14=DF$3&amp;" "&amp;$A29)*(ORARIO!$B$5:$B$14=DF$4)*(ORARIO!$C$4:$G$4=$B29))</f>
        <v>0</v>
      </c>
      <c r="DG29" s="110">
        <f t="shared" si="39"/>
        <v>0</v>
      </c>
      <c r="DH29" s="110">
        <f>SUMPRODUCT(1*(ORARIO!$C$5:$G$14=DH$3&amp;" "&amp;$A29)*(ORARIO!$B$5:$B$14=DH$4)*(ORARIO!$C$4:$G$4=$B29))</f>
        <v>0</v>
      </c>
      <c r="DI29" s="106">
        <f t="shared" si="40"/>
        <v>0</v>
      </c>
      <c r="DJ29" s="107">
        <f>SUMPRODUCT(1*(ORARIO!$C$5:$G$14=DJ$3&amp;" "&amp;$A29)*(ORARIO!$B$5:$B$14=DJ$4)*(ORARIO!$C$4:$G$4=$B29))</f>
        <v>0</v>
      </c>
      <c r="DK29" s="108">
        <f t="shared" si="41"/>
        <v>0</v>
      </c>
      <c r="DL29" s="109">
        <f>SUMPRODUCT(1*(ORARIO!$C$5:$G$14=DL$3&amp;" "&amp;$A29)*(ORARIO!$B$5:$B$14=DL$4)*(ORARIO!$C$4:$G$4=$B29))</f>
        <v>0</v>
      </c>
      <c r="DM29" s="109">
        <f t="shared" si="42"/>
        <v>0</v>
      </c>
      <c r="DN29" s="109">
        <f>SUMPRODUCT(1*(ORARIO!$C$5:$G$14=DN$3&amp;" "&amp;$A29)*(ORARIO!$B$5:$B$14=DN$4)*(ORARIO!$C$4:$G$4=$B29))</f>
        <v>0</v>
      </c>
      <c r="DO29" s="109">
        <f t="shared" si="43"/>
        <v>0</v>
      </c>
      <c r="DP29" s="110">
        <f>SUMPRODUCT(1*(ORARIO!$C$5:$G$14=DP$3&amp;" "&amp;$A29)*(ORARIO!$B$5:$B$14=DP$4)*(ORARIO!$C$4:$G$4=$B29))</f>
        <v>0</v>
      </c>
      <c r="DQ29" s="110">
        <f t="shared" si="44"/>
        <v>0</v>
      </c>
      <c r="DR29" s="110">
        <f>SUMPRODUCT(1*(ORARIO!$C$5:$G$14=DR$3&amp;" "&amp;$A29)*(ORARIO!$B$5:$B$14=DR$4)*(ORARIO!$C$4:$G$4=$B29))</f>
        <v>0</v>
      </c>
      <c r="DS29" s="110">
        <f t="shared" si="45"/>
        <v>0</v>
      </c>
      <c r="DT29" s="110">
        <f>SUMPRODUCT(1*(ORARIO!$C$5:$G$14=DT$3&amp;" "&amp;$A29)*(ORARIO!$B$5:$B$14=DT$4)*(ORARIO!$C$4:$G$4=$B29))</f>
        <v>0</v>
      </c>
      <c r="DU29" s="110">
        <f t="shared" si="46"/>
        <v>0</v>
      </c>
      <c r="DV29" s="110">
        <f>SUMPRODUCT(1*(ORARIO!$C$5:$G$14=DV$3&amp;" "&amp;$A29)*(ORARIO!$B$5:$B$14=DV$4)*(ORARIO!$C$4:$G$4=$B29))</f>
        <v>0</v>
      </c>
      <c r="DW29" s="110">
        <f t="shared" si="47"/>
        <v>0</v>
      </c>
      <c r="DX29" s="110">
        <f>SUMPRODUCT(1*(ORARIO!$C$5:$G$14=DX$3&amp;" "&amp;$A29)*(ORARIO!$B$5:$B$14=DX$4)*(ORARIO!$C$4:$G$4=$B29))</f>
        <v>0</v>
      </c>
      <c r="DY29" s="106">
        <f t="shared" si="48"/>
        <v>0</v>
      </c>
      <c r="DZ29" s="107">
        <f>SUMPRODUCT(1*(ORARIO!$C$5:$G$14=DZ$3&amp;" "&amp;$A29)*(ORARIO!$B$5:$B$14=DZ$4)*(ORARIO!$C$4:$G$4=$B29))</f>
        <v>0</v>
      </c>
      <c r="EA29" s="108">
        <f t="shared" si="49"/>
        <v>0</v>
      </c>
      <c r="EB29" s="109">
        <f>SUMPRODUCT(1*(ORARIO!$C$5:$G$14=EB$3&amp;" "&amp;$A29)*(ORARIO!$B$5:$B$14=EB$4)*(ORARIO!$C$4:$G$4=$B29))</f>
        <v>0</v>
      </c>
      <c r="EC29" s="109">
        <f t="shared" si="50"/>
        <v>0</v>
      </c>
      <c r="ED29" s="109">
        <f>SUMPRODUCT(1*(ORARIO!$C$5:$G$14=ED$3&amp;" "&amp;$A29)*(ORARIO!$B$5:$B$14=ED$4)*(ORARIO!$C$4:$G$4=$B29))</f>
        <v>0</v>
      </c>
      <c r="EE29" s="109">
        <f t="shared" si="51"/>
        <v>0</v>
      </c>
      <c r="EF29" s="110">
        <f>SUMPRODUCT(1*(ORARIO!$C$5:$G$14=EF$3&amp;" "&amp;$A29)*(ORARIO!$B$5:$B$14=EF$4)*(ORARIO!$C$4:$G$4=$B29))</f>
        <v>0</v>
      </c>
      <c r="EG29" s="110">
        <f t="shared" si="52"/>
        <v>0</v>
      </c>
      <c r="EH29" s="110">
        <f>SUMPRODUCT(1*(ORARIO!$C$5:$G$14=EH$3&amp;" "&amp;$A29)*(ORARIO!$B$5:$B$14=EH$4)*(ORARIO!$C$4:$G$4=$B29))</f>
        <v>0</v>
      </c>
      <c r="EI29" s="110">
        <f t="shared" si="53"/>
        <v>0</v>
      </c>
      <c r="EJ29" s="110">
        <f>SUMPRODUCT(1*(ORARIO!$C$5:$G$14=EJ$3&amp;" "&amp;$A29)*(ORARIO!$B$5:$B$14=EJ$4)*(ORARIO!$C$4:$G$4=$B29))</f>
        <v>0</v>
      </c>
      <c r="EK29" s="110">
        <f t="shared" si="54"/>
        <v>0</v>
      </c>
      <c r="EL29" s="110">
        <f>SUMPRODUCT(1*(ORARIO!$C$5:$G$14=EL$3&amp;" "&amp;$A29)*(ORARIO!$B$5:$B$14=EL$4)*(ORARIO!$C$4:$G$4=$B29))</f>
        <v>0</v>
      </c>
      <c r="EM29" s="110">
        <f t="shared" si="55"/>
        <v>0</v>
      </c>
      <c r="EN29" s="110">
        <f>SUMPRODUCT(1*(ORARIO!$C$5:$G$14=EN$3&amp;" "&amp;$A29)*(ORARIO!$B$5:$B$14=EN$4)*(ORARIO!$C$4:$G$4=$B29))</f>
        <v>0</v>
      </c>
      <c r="EO29" s="106">
        <f t="shared" si="56"/>
        <v>0</v>
      </c>
      <c r="EP29" s="107">
        <f>SUMPRODUCT(1*(ORARIO!$C$5:$G$14=EP$3&amp;" "&amp;$A29)*(ORARIO!$B$5:$B$14=EP$4)*(ORARIO!$C$4:$G$4=$B29))</f>
        <v>0</v>
      </c>
      <c r="EQ29" s="108">
        <f t="shared" si="57"/>
        <v>0</v>
      </c>
      <c r="ER29" s="109">
        <f>SUMPRODUCT(1*(ORARIO!$C$5:$G$14=ER$3&amp;" "&amp;$A29)*(ORARIO!$B$5:$B$14=ER$4)*(ORARIO!$C$4:$G$4=$B29))</f>
        <v>0</v>
      </c>
      <c r="ES29" s="109">
        <f t="shared" si="58"/>
        <v>0</v>
      </c>
      <c r="ET29" s="109">
        <f>SUMPRODUCT(1*(ORARIO!$C$5:$G$14=ET$3&amp;" "&amp;$A29)*(ORARIO!$B$5:$B$14=ET$4)*(ORARIO!$C$4:$G$4=$B29))</f>
        <v>0</v>
      </c>
      <c r="EU29" s="109">
        <f t="shared" si="59"/>
        <v>0</v>
      </c>
      <c r="EV29" s="110">
        <f>SUMPRODUCT(1*(ORARIO!$C$5:$G$14=EV$3&amp;" "&amp;$A29)*(ORARIO!$B$5:$B$14=EV$4)*(ORARIO!$C$4:$G$4=$B29))</f>
        <v>0</v>
      </c>
      <c r="EW29" s="110">
        <f t="shared" si="60"/>
        <v>0</v>
      </c>
      <c r="EX29" s="110">
        <f>SUMPRODUCT(1*(ORARIO!$C$5:$G$14=EX$3&amp;" "&amp;$A29)*(ORARIO!$B$5:$B$14=EX$4)*(ORARIO!$C$4:$G$4=$B29))</f>
        <v>0</v>
      </c>
      <c r="EY29" s="110">
        <f t="shared" si="61"/>
        <v>0</v>
      </c>
      <c r="EZ29" s="110">
        <f>SUMPRODUCT(1*(ORARIO!$C$5:$G$14=EZ$3&amp;" "&amp;$A29)*(ORARIO!$B$5:$B$14=EZ$4)*(ORARIO!$C$4:$G$4=$B29))</f>
        <v>0</v>
      </c>
      <c r="FA29" s="110">
        <f t="shared" si="62"/>
        <v>0</v>
      </c>
      <c r="FB29" s="110">
        <f>SUMPRODUCT(1*(ORARIO!$C$5:$G$14=FB$3&amp;" "&amp;$A29)*(ORARIO!$B$5:$B$14=FB$4)*(ORARIO!$C$4:$G$4=$B29))</f>
        <v>0</v>
      </c>
      <c r="FC29" s="110">
        <f t="shared" si="63"/>
        <v>0</v>
      </c>
      <c r="FD29" s="110">
        <f>SUMPRODUCT(1*(ORARIO!$C$5:$G$14=FD$3&amp;" "&amp;$A29)*(ORARIO!$B$5:$B$14=FD$4)*(ORARIO!$C$4:$G$4=$B29))</f>
        <v>0</v>
      </c>
      <c r="FE29" s="106">
        <f t="shared" si="64"/>
        <v>0</v>
      </c>
      <c r="FF29" s="107">
        <f>SUMPRODUCT(1*(ORARIO!$C$5:$G$14=FF$3&amp;" "&amp;$A29)*(ORARIO!$B$5:$B$14=FF$4)*(ORARIO!$C$4:$G$4=$B29))</f>
        <v>0</v>
      </c>
      <c r="FG29" s="108">
        <f t="shared" si="65"/>
        <v>0</v>
      </c>
    </row>
    <row r="30" spans="1:163" ht="12" customHeight="1">
      <c r="A30" s="91" t="s">
        <v>8</v>
      </c>
      <c r="B30" s="92" t="s">
        <v>108</v>
      </c>
      <c r="D30" s="93">
        <f>SUMPRODUCT(1*(ORARIO!$C$5:$G$14=D$3&amp;" "&amp;$A30)*(ORARIO!$B$5:$B$14=D$4)*(ORARIO!$C$4:$G$4=$B30))</f>
        <v>0</v>
      </c>
      <c r="E30" s="93">
        <f t="shared" si="0"/>
        <v>0</v>
      </c>
      <c r="F30" s="93">
        <f>SUMPRODUCT(1*(ORARIO!$C$5:$G$14=F$3&amp;" "&amp;$A30)*(ORARIO!$B$5:$B$14=F$4)*(ORARIO!$C$4:$G$4=$B30))</f>
        <v>0</v>
      </c>
      <c r="G30" s="93">
        <f t="shared" si="1"/>
        <v>0</v>
      </c>
      <c r="H30" s="93">
        <f>SUMPRODUCT(1*(ORARIO!$C$5:$G$14=H$3&amp;" "&amp;$A30)*(ORARIO!$B$5:$B$14=H$4)*(ORARIO!$C$4:$G$4=$B30))</f>
        <v>0</v>
      </c>
      <c r="I30" s="93">
        <f t="shared" si="2"/>
        <v>0</v>
      </c>
      <c r="J30" s="93">
        <f>SUMPRODUCT(1*(ORARIO!$C$5:$G$14=J$3&amp;" "&amp;$A30)*(ORARIO!$B$5:$B$14=J$4)*(ORARIO!$C$4:$G$4=$B30))</f>
        <v>0</v>
      </c>
      <c r="K30" s="93">
        <f t="shared" si="3"/>
        <v>0</v>
      </c>
      <c r="L30" s="93">
        <f>SUMPRODUCT(1*(ORARIO!$C$5:$G$14=L$3&amp;" "&amp;$A30)*(ORARIO!$B$5:$B$14=L$4)*(ORARIO!$C$4:$G$4=$B30))</f>
        <v>0</v>
      </c>
      <c r="M30" s="93">
        <f t="shared" si="4"/>
        <v>0</v>
      </c>
      <c r="N30" s="93">
        <f>SUMPRODUCT(1*(ORARIO!$C$5:$G$14=N$3&amp;" "&amp;$A30)*(ORARIO!$B$5:$B$14=N$4)*(ORARIO!$C$4:$G$4=$B30))</f>
        <v>0</v>
      </c>
      <c r="O30" s="93">
        <f t="shared" si="5"/>
        <v>0</v>
      </c>
      <c r="P30" s="93">
        <f>SUMPRODUCT(1*(ORARIO!$C$5:$G$14=P$3&amp;" "&amp;$A30)*(ORARIO!$B$5:$B$14=P$4)*(ORARIO!$C$4:$G$4=$B30))</f>
        <v>0</v>
      </c>
      <c r="Q30" s="93">
        <f t="shared" si="6"/>
        <v>0</v>
      </c>
      <c r="R30" s="94">
        <f>SUMPRODUCT(1*(ORARIO!$C$5:$G$14=R$3&amp;" "&amp;$A30)*(ORARIO!$B$5:$B$14=R$4)*(ORARIO!$C$4:$G$4=$B30))</f>
        <v>0</v>
      </c>
      <c r="S30" s="95">
        <f t="shared" si="66"/>
        <v>0</v>
      </c>
      <c r="T30" s="96">
        <f>SUMPRODUCT(1*(ORARIO!$C$5:$G$14=T$3&amp;" "&amp;$A30)*(ORARIO!$B$5:$B$14=T$4)*(ORARIO!$C$4:$G$4=$B30))</f>
        <v>0</v>
      </c>
      <c r="U30" s="93">
        <f t="shared" si="67"/>
        <v>0</v>
      </c>
      <c r="V30" s="93">
        <f>SUMPRODUCT(1*(ORARIO!$C$5:$G$14=V$3&amp;" "&amp;$A30)*(ORARIO!$B$5:$B$14=V$4)*(ORARIO!$C$4:$G$4=$B30))</f>
        <v>0</v>
      </c>
      <c r="W30" s="93">
        <f t="shared" si="68"/>
        <v>0</v>
      </c>
      <c r="X30" s="93">
        <f>SUMPRODUCT(1*(ORARIO!$C$5:$G$14=X$3&amp;" "&amp;$A30)*(ORARIO!$B$5:$B$14=X$4)*(ORARIO!$C$4:$G$4=$B30))</f>
        <v>0</v>
      </c>
      <c r="Y30" s="93">
        <f t="shared" si="69"/>
        <v>0</v>
      </c>
      <c r="Z30" s="93">
        <f>SUMPRODUCT(1*(ORARIO!$C$5:$G$14=Z$3&amp;" "&amp;$A30)*(ORARIO!$B$5:$B$14=Z$4)*(ORARIO!$C$4:$G$4=$B30))</f>
        <v>0</v>
      </c>
      <c r="AA30" s="93">
        <f t="shared" si="70"/>
        <v>0</v>
      </c>
      <c r="AB30" s="93">
        <f>SUMPRODUCT(1*(ORARIO!$C$5:$G$14=AB$3&amp;" "&amp;$A30)*(ORARIO!$B$5:$B$14=AB$4)*(ORARIO!$C$4:$G$4=$B30))</f>
        <v>0</v>
      </c>
      <c r="AC30" s="93">
        <f t="shared" si="71"/>
        <v>0</v>
      </c>
      <c r="AD30" s="93">
        <f>SUMPRODUCT(1*(ORARIO!$C$5:$G$14=AD$3&amp;" "&amp;$A30)*(ORARIO!$B$5:$B$14=AD$4)*(ORARIO!$C$4:$G$4=$B30))</f>
        <v>0</v>
      </c>
      <c r="AE30" s="93">
        <f t="shared" si="72"/>
        <v>0</v>
      </c>
      <c r="AF30" s="93">
        <f>SUMPRODUCT(1*(ORARIO!$C$5:$G$14=AF$3&amp;" "&amp;$A30)*(ORARIO!$B$5:$B$14=AF$4)*(ORARIO!$C$4:$G$4=$B30))</f>
        <v>0</v>
      </c>
      <c r="AG30" s="93">
        <f t="shared" si="73"/>
        <v>0</v>
      </c>
      <c r="AH30" s="94">
        <f>SUMPRODUCT(1*(ORARIO!$C$5:$G$14=AH$3&amp;" "&amp;$A30)*(ORARIO!$B$5:$B$14=AH$4)*(ORARIO!$C$4:$G$4=$B30))</f>
        <v>0</v>
      </c>
      <c r="AI30" s="95">
        <f t="shared" si="74"/>
        <v>0</v>
      </c>
      <c r="AJ30" s="96">
        <f>SUMPRODUCT(1*(ORARIO!$C$5:$G$14=AJ$3&amp;" "&amp;$A30)*(ORARIO!$B$5:$B$14=AJ$4)*(ORARIO!$C$4:$G$4=$B30))</f>
        <v>0</v>
      </c>
      <c r="AK30" s="93">
        <f t="shared" si="75"/>
        <v>0</v>
      </c>
      <c r="AL30" s="93">
        <f>SUMPRODUCT(1*(ORARIO!$C$5:$G$14=AL$3&amp;" "&amp;$A30)*(ORARIO!$B$5:$B$14=AL$4)*(ORARIO!$C$4:$G$4=$B30))</f>
        <v>0</v>
      </c>
      <c r="AM30" s="93">
        <f t="shared" si="76"/>
        <v>0</v>
      </c>
      <c r="AN30" s="93">
        <f>SUMPRODUCT(1*(ORARIO!$C$5:$G$14=AN$3&amp;" "&amp;$A30)*(ORARIO!$B$5:$B$14=AN$4)*(ORARIO!$C$4:$G$4=$B30))</f>
        <v>0</v>
      </c>
      <c r="AO30" s="93">
        <f t="shared" si="77"/>
        <v>0</v>
      </c>
      <c r="AP30" s="93">
        <f>SUMPRODUCT(1*(ORARIO!$C$5:$G$14=AP$3&amp;" "&amp;$A30)*(ORARIO!$B$5:$B$14=AP$4)*(ORARIO!$C$4:$G$4=$B30))</f>
        <v>0</v>
      </c>
      <c r="AQ30" s="93">
        <f t="shared" si="78"/>
        <v>0</v>
      </c>
      <c r="AR30" s="93">
        <f>SUMPRODUCT(1*(ORARIO!$C$5:$G$14=AR$3&amp;" "&amp;$A30)*(ORARIO!$B$5:$B$14=AR$4)*(ORARIO!$C$4:$G$4=$B30))</f>
        <v>0</v>
      </c>
      <c r="AS30" s="93">
        <f t="shared" si="79"/>
        <v>0</v>
      </c>
      <c r="AT30" s="93">
        <f>SUMPRODUCT(1*(ORARIO!$C$5:$G$14=AT$3&amp;" "&amp;$A30)*(ORARIO!$B$5:$B$14=AT$4)*(ORARIO!$C$4:$G$4=$B30))</f>
        <v>0</v>
      </c>
      <c r="AU30" s="93">
        <f t="shared" si="7"/>
        <v>0</v>
      </c>
      <c r="AV30" s="93">
        <f>SUMPRODUCT(1*(ORARIO!$C$5:$G$14=AV$3&amp;" "&amp;$A30)*(ORARIO!$B$5:$B$14=AV$4)*(ORARIO!$C$4:$G$4=$B30))</f>
        <v>0</v>
      </c>
      <c r="AW30" s="93">
        <f t="shared" si="8"/>
        <v>0</v>
      </c>
      <c r="AX30" s="94">
        <f>SUMPRODUCT(1*(ORARIO!$C$5:$G$14=AX$3&amp;" "&amp;$A30)*(ORARIO!$B$5:$B$14=AX$4)*(ORARIO!$C$4:$G$4=$B30))</f>
        <v>0</v>
      </c>
      <c r="AY30" s="95">
        <f t="shared" si="9"/>
        <v>0</v>
      </c>
      <c r="AZ30" s="96">
        <f>SUMPRODUCT(1*(ORARIO!$C$5:$G$14=AZ$3&amp;" "&amp;$A30)*(ORARIO!$B$5:$B$14=AZ$4)*(ORARIO!$C$4:$G$4=$B30))</f>
        <v>0</v>
      </c>
      <c r="BA30" s="96">
        <f t="shared" si="10"/>
        <v>0</v>
      </c>
      <c r="BB30" s="96">
        <f>SUMPRODUCT(1*(ORARIO!$C$5:$G$14=BB$3&amp;" "&amp;$A30)*(ORARIO!$B$5:$B$14=BB$4)*(ORARIO!$C$4:$G$4=$B30))</f>
        <v>0</v>
      </c>
      <c r="BC30" s="96">
        <f t="shared" si="11"/>
        <v>0</v>
      </c>
      <c r="BD30" s="93">
        <f>SUMPRODUCT(1*(ORARIO!$C$5:$G$14=BD$3&amp;" "&amp;$A30)*(ORARIO!$B$5:$B$14=BD$4)*(ORARIO!$C$4:$G$4=$B30))</f>
        <v>0</v>
      </c>
      <c r="BE30" s="93">
        <f t="shared" si="12"/>
        <v>0</v>
      </c>
      <c r="BF30" s="93">
        <f>SUMPRODUCT(1*(ORARIO!$C$5:$G$14=BF$3&amp;" "&amp;$A30)*(ORARIO!$B$5:$B$14=BF$4)*(ORARIO!$C$4:$G$4=$B30))</f>
        <v>0</v>
      </c>
      <c r="BG30" s="93">
        <f t="shared" si="13"/>
        <v>0</v>
      </c>
      <c r="BH30" s="93">
        <f>SUMPRODUCT(1*(ORARIO!$C$5:$G$14=BH$3&amp;" "&amp;$A30)*(ORARIO!$B$5:$B$14=BH$4)*(ORARIO!$C$4:$G$4=$B30))</f>
        <v>0</v>
      </c>
      <c r="BI30" s="93">
        <f t="shared" si="14"/>
        <v>0</v>
      </c>
      <c r="BJ30" s="93">
        <f>SUMPRODUCT(1*(ORARIO!$C$5:$G$14=BJ$3&amp;" "&amp;$A30)*(ORARIO!$B$5:$B$14=BJ$4)*(ORARIO!$C$4:$G$4=$B30))</f>
        <v>0</v>
      </c>
      <c r="BK30" s="93">
        <f t="shared" si="15"/>
        <v>0</v>
      </c>
      <c r="BL30" s="93">
        <f>SUMPRODUCT(1*(ORARIO!$C$5:$G$14=BL$3&amp;" "&amp;$A30)*(ORARIO!$B$5:$B$14=BL$4)*(ORARIO!$C$4:$G$4=$B30))</f>
        <v>0</v>
      </c>
      <c r="BM30" s="93">
        <f t="shared" si="16"/>
        <v>0</v>
      </c>
      <c r="BN30" s="94">
        <f>SUMPRODUCT(1*(ORARIO!$C$5:$G$14=BN$3&amp;" "&amp;$A30)*(ORARIO!$B$5:$B$14=BN$4)*(ORARIO!$C$4:$G$4=$B30))</f>
        <v>0</v>
      </c>
      <c r="BO30" s="95">
        <f t="shared" si="17"/>
        <v>0</v>
      </c>
      <c r="BP30" s="96">
        <f>SUMPRODUCT(1*(ORARIO!$C$5:$G$14=BP$3&amp;" "&amp;$A30)*(ORARIO!$B$5:$B$14=BP$4)*(ORARIO!$C$4:$G$4=$B30))</f>
        <v>0</v>
      </c>
      <c r="BQ30" s="96">
        <f t="shared" si="18"/>
        <v>0</v>
      </c>
      <c r="BR30" s="96">
        <f>SUMPRODUCT(1*(ORARIO!$C$5:$G$14=BR$3&amp;" "&amp;$A30)*(ORARIO!$B$5:$B$14=BR$4)*(ORARIO!$C$4:$G$4=$B30))</f>
        <v>0</v>
      </c>
      <c r="BS30" s="96">
        <f t="shared" si="19"/>
        <v>0</v>
      </c>
      <c r="BT30" s="93">
        <f>SUMPRODUCT(1*(ORARIO!$C$5:$G$14=BT$3&amp;" "&amp;$A30)*(ORARIO!$B$5:$B$14=BT$4)*(ORARIO!$C$4:$G$4=$B30))</f>
        <v>0</v>
      </c>
      <c r="BU30" s="93">
        <f t="shared" si="20"/>
        <v>0</v>
      </c>
      <c r="BV30" s="93">
        <f>SUMPRODUCT(1*(ORARIO!$C$5:$G$14=BV$3&amp;" "&amp;$A30)*(ORARIO!$B$5:$B$14=BV$4)*(ORARIO!$C$4:$G$4=$B30))</f>
        <v>0</v>
      </c>
      <c r="BW30" s="93">
        <f t="shared" si="21"/>
        <v>0</v>
      </c>
      <c r="BX30" s="93">
        <f>SUMPRODUCT(1*(ORARIO!$C$5:$G$14=BX$3&amp;" "&amp;$A30)*(ORARIO!$B$5:$B$14=BX$4)*(ORARIO!$C$4:$G$4=$B30))</f>
        <v>0</v>
      </c>
      <c r="BY30" s="93">
        <f t="shared" si="22"/>
        <v>0</v>
      </c>
      <c r="BZ30" s="93">
        <f>SUMPRODUCT(1*(ORARIO!$C$5:$G$14=BZ$3&amp;" "&amp;$A30)*(ORARIO!$B$5:$B$14=BZ$4)*(ORARIO!$C$4:$G$4=$B30))</f>
        <v>0</v>
      </c>
      <c r="CA30" s="93">
        <f t="shared" si="23"/>
        <v>0</v>
      </c>
      <c r="CB30" s="93">
        <f>SUMPRODUCT(1*(ORARIO!$C$5:$G$14=CB$3&amp;" "&amp;$A30)*(ORARIO!$B$5:$B$14=CB$4)*(ORARIO!$C$4:$G$4=$B30))</f>
        <v>0</v>
      </c>
      <c r="CC30" s="93">
        <f t="shared" si="24"/>
        <v>0</v>
      </c>
      <c r="CD30" s="94">
        <f>SUMPRODUCT(1*(ORARIO!$C$5:$G$14=CD$3&amp;" "&amp;$A30)*(ORARIO!$B$5:$B$14=CD$4)*(ORARIO!$C$4:$G$4=$B30))</f>
        <v>0</v>
      </c>
      <c r="CE30" s="95">
        <f t="shared" si="25"/>
        <v>0</v>
      </c>
      <c r="CF30" s="96">
        <f>SUMPRODUCT(1*(ORARIO!$C$5:$G$14=CF$3&amp;" "&amp;$A30)*(ORARIO!$B$5:$B$14=CF$4)*(ORARIO!$C$4:$G$4=$B30))</f>
        <v>0</v>
      </c>
      <c r="CG30" s="96">
        <f t="shared" si="26"/>
        <v>0</v>
      </c>
      <c r="CH30" s="93">
        <f>SUMPRODUCT(1*(ORARIO!$C$5:$G$14=CH$3&amp;" "&amp;$A30)*(ORARIO!$B$5:$B$14=CH$4)*(ORARIO!$C$4:$G$4=$B30))</f>
        <v>0</v>
      </c>
      <c r="CI30" s="93">
        <f t="shared" si="27"/>
        <v>0</v>
      </c>
      <c r="CJ30" s="93">
        <f>SUMPRODUCT(1*(ORARIO!$C$5:$G$14=CJ$3&amp;" "&amp;$A30)*(ORARIO!$B$5:$B$14=CJ$4)*(ORARIO!$C$4:$G$4=$B30))</f>
        <v>0</v>
      </c>
      <c r="CK30" s="93">
        <f t="shared" si="28"/>
        <v>0</v>
      </c>
      <c r="CL30" s="93">
        <f>SUMPRODUCT(1*(ORARIO!$C$5:$G$14=CL$3&amp;" "&amp;$A30)*(ORARIO!$B$5:$B$14=CL$4)*(ORARIO!$C$4:$G$4=$B30))</f>
        <v>0</v>
      </c>
      <c r="CM30" s="93">
        <f t="shared" si="29"/>
        <v>0</v>
      </c>
      <c r="CN30" s="93">
        <f>SUMPRODUCT(1*(ORARIO!$C$5:$G$14=CN$3&amp;" "&amp;$A30)*(ORARIO!$B$5:$B$14=CN$4)*(ORARIO!$C$4:$G$4=$B30))</f>
        <v>0</v>
      </c>
      <c r="CO30" s="93">
        <f t="shared" si="30"/>
        <v>0</v>
      </c>
      <c r="CP30" s="93">
        <f>SUMPRODUCT(1*(ORARIO!$C$5:$G$14=CP$3&amp;" "&amp;$A30)*(ORARIO!$B$5:$B$14=CP$4)*(ORARIO!$C$4:$G$4=$B30))</f>
        <v>0</v>
      </c>
      <c r="CQ30" s="93">
        <f t="shared" si="31"/>
        <v>0</v>
      </c>
      <c r="CR30" s="93">
        <f>SUMPRODUCT(1*(ORARIO!$C$5:$G$14=CR$3&amp;" "&amp;$A30)*(ORARIO!$B$5:$B$14=CR$4)*(ORARIO!$C$4:$G$4=$B30))</f>
        <v>0</v>
      </c>
      <c r="CS30" s="93">
        <f t="shared" si="32"/>
        <v>0</v>
      </c>
      <c r="CT30" s="94">
        <f>SUMPRODUCT(1*(ORARIO!$C$5:$G$14=CT$3&amp;" "&amp;$A30)*(ORARIO!$B$5:$B$14=CT$4)*(ORARIO!$C$4:$G$4=$B30))</f>
        <v>0</v>
      </c>
      <c r="CU30" s="95">
        <f t="shared" si="33"/>
        <v>0</v>
      </c>
      <c r="CV30" s="96">
        <f>SUMPRODUCT(1*(ORARIO!$C$5:$G$14=CV$3&amp;" "&amp;$A30)*(ORARIO!$B$5:$B$14=CV$4)*(ORARIO!$C$4:$G$4=$B30))</f>
        <v>0</v>
      </c>
      <c r="CW30" s="96">
        <f t="shared" si="34"/>
        <v>0</v>
      </c>
      <c r="CX30" s="96">
        <f>SUMPRODUCT(1*(ORARIO!$C$5:$G$14=CX$3&amp;" "&amp;$A30)*(ORARIO!$B$5:$B$14=CX$4)*(ORARIO!$C$4:$G$4=$B30))</f>
        <v>0</v>
      </c>
      <c r="CY30" s="96">
        <f t="shared" si="35"/>
        <v>0</v>
      </c>
      <c r="CZ30" s="93">
        <f>SUMPRODUCT(1*(ORARIO!$C$5:$G$14=CZ$3&amp;" "&amp;$A30)*(ORARIO!$B$5:$B$14=CZ$4)*(ORARIO!$C$4:$G$4=$B30))</f>
        <v>0</v>
      </c>
      <c r="DA30" s="93">
        <f t="shared" si="36"/>
        <v>0</v>
      </c>
      <c r="DB30" s="93">
        <f>SUMPRODUCT(1*(ORARIO!$C$5:$G$14=DB$3&amp;" "&amp;$A30)*(ORARIO!$B$5:$B$14=DB$4)*(ORARIO!$C$4:$G$4=$B30))</f>
        <v>0</v>
      </c>
      <c r="DC30" s="93">
        <f t="shared" si="37"/>
        <v>0</v>
      </c>
      <c r="DD30" s="93">
        <f>SUMPRODUCT(1*(ORARIO!$C$5:$G$14=DD$3&amp;" "&amp;$A30)*(ORARIO!$B$5:$B$14=DD$4)*(ORARIO!$C$4:$G$4=$B30))</f>
        <v>0</v>
      </c>
      <c r="DE30" s="93">
        <f t="shared" si="38"/>
        <v>0</v>
      </c>
      <c r="DF30" s="93">
        <f>SUMPRODUCT(1*(ORARIO!$C$5:$G$14=DF$3&amp;" "&amp;$A30)*(ORARIO!$B$5:$B$14=DF$4)*(ORARIO!$C$4:$G$4=$B30))</f>
        <v>0</v>
      </c>
      <c r="DG30" s="93">
        <f t="shared" si="39"/>
        <v>0</v>
      </c>
      <c r="DH30" s="93">
        <f>SUMPRODUCT(1*(ORARIO!$C$5:$G$14=DH$3&amp;" "&amp;$A30)*(ORARIO!$B$5:$B$14=DH$4)*(ORARIO!$C$4:$G$4=$B30))</f>
        <v>0</v>
      </c>
      <c r="DI30" s="93">
        <f t="shared" si="40"/>
        <v>0</v>
      </c>
      <c r="DJ30" s="94">
        <f>SUMPRODUCT(1*(ORARIO!$C$5:$G$14=DJ$3&amp;" "&amp;$A30)*(ORARIO!$B$5:$B$14=DJ$4)*(ORARIO!$C$4:$G$4=$B30))</f>
        <v>0</v>
      </c>
      <c r="DK30" s="95">
        <f t="shared" si="41"/>
        <v>0</v>
      </c>
      <c r="DL30" s="96">
        <f>SUMPRODUCT(1*(ORARIO!$C$5:$G$14=DL$3&amp;" "&amp;$A30)*(ORARIO!$B$5:$B$14=DL$4)*(ORARIO!$C$4:$G$4=$B30))</f>
        <v>0</v>
      </c>
      <c r="DM30" s="96">
        <f t="shared" si="42"/>
        <v>0</v>
      </c>
      <c r="DN30" s="96">
        <f>SUMPRODUCT(1*(ORARIO!$C$5:$G$14=DN$3&amp;" "&amp;$A30)*(ORARIO!$B$5:$B$14=DN$4)*(ORARIO!$C$4:$G$4=$B30))</f>
        <v>0</v>
      </c>
      <c r="DO30" s="96">
        <f t="shared" si="43"/>
        <v>0</v>
      </c>
      <c r="DP30" s="93">
        <f>SUMPRODUCT(1*(ORARIO!$C$5:$G$14=DP$3&amp;" "&amp;$A30)*(ORARIO!$B$5:$B$14=DP$4)*(ORARIO!$C$4:$G$4=$B30))</f>
        <v>0</v>
      </c>
      <c r="DQ30" s="93">
        <f t="shared" si="44"/>
        <v>0</v>
      </c>
      <c r="DR30" s="93">
        <f>SUMPRODUCT(1*(ORARIO!$C$5:$G$14=DR$3&amp;" "&amp;$A30)*(ORARIO!$B$5:$B$14=DR$4)*(ORARIO!$C$4:$G$4=$B30))</f>
        <v>0</v>
      </c>
      <c r="DS30" s="93">
        <f t="shared" si="45"/>
        <v>0</v>
      </c>
      <c r="DT30" s="93">
        <f>SUMPRODUCT(1*(ORARIO!$C$5:$G$14=DT$3&amp;" "&amp;$A30)*(ORARIO!$B$5:$B$14=DT$4)*(ORARIO!$C$4:$G$4=$B30))</f>
        <v>0</v>
      </c>
      <c r="DU30" s="93">
        <f t="shared" si="46"/>
        <v>0</v>
      </c>
      <c r="DV30" s="93">
        <f>SUMPRODUCT(1*(ORARIO!$C$5:$G$14=DV$3&amp;" "&amp;$A30)*(ORARIO!$B$5:$B$14=DV$4)*(ORARIO!$C$4:$G$4=$B30))</f>
        <v>0</v>
      </c>
      <c r="DW30" s="93">
        <f t="shared" si="47"/>
        <v>0</v>
      </c>
      <c r="DX30" s="93">
        <f>SUMPRODUCT(1*(ORARIO!$C$5:$G$14=DX$3&amp;" "&amp;$A30)*(ORARIO!$B$5:$B$14=DX$4)*(ORARIO!$C$4:$G$4=$B30))</f>
        <v>0</v>
      </c>
      <c r="DY30" s="93">
        <f t="shared" si="48"/>
        <v>0</v>
      </c>
      <c r="DZ30" s="94">
        <f>SUMPRODUCT(1*(ORARIO!$C$5:$G$14=DZ$3&amp;" "&amp;$A30)*(ORARIO!$B$5:$B$14=DZ$4)*(ORARIO!$C$4:$G$4=$B30))</f>
        <v>0</v>
      </c>
      <c r="EA30" s="95">
        <f t="shared" si="49"/>
        <v>0</v>
      </c>
      <c r="EB30" s="96">
        <f>SUMPRODUCT(1*(ORARIO!$C$5:$G$14=EB$3&amp;" "&amp;$A30)*(ORARIO!$B$5:$B$14=EB$4)*(ORARIO!$C$4:$G$4=$B30))</f>
        <v>0</v>
      </c>
      <c r="EC30" s="96">
        <f t="shared" si="50"/>
        <v>0</v>
      </c>
      <c r="ED30" s="96">
        <f>SUMPRODUCT(1*(ORARIO!$C$5:$G$14=ED$3&amp;" "&amp;$A30)*(ORARIO!$B$5:$B$14=ED$4)*(ORARIO!$C$4:$G$4=$B30))</f>
        <v>0</v>
      </c>
      <c r="EE30" s="96">
        <f t="shared" si="51"/>
        <v>0</v>
      </c>
      <c r="EF30" s="93">
        <f>SUMPRODUCT(1*(ORARIO!$C$5:$G$14=EF$3&amp;" "&amp;$A30)*(ORARIO!$B$5:$B$14=EF$4)*(ORARIO!$C$4:$G$4=$B30))</f>
        <v>0</v>
      </c>
      <c r="EG30" s="93">
        <f t="shared" si="52"/>
        <v>0</v>
      </c>
      <c r="EH30" s="93">
        <f>SUMPRODUCT(1*(ORARIO!$C$5:$G$14=EH$3&amp;" "&amp;$A30)*(ORARIO!$B$5:$B$14=EH$4)*(ORARIO!$C$4:$G$4=$B30))</f>
        <v>0</v>
      </c>
      <c r="EI30" s="93">
        <f t="shared" si="53"/>
        <v>0</v>
      </c>
      <c r="EJ30" s="93">
        <f>SUMPRODUCT(1*(ORARIO!$C$5:$G$14=EJ$3&amp;" "&amp;$A30)*(ORARIO!$B$5:$B$14=EJ$4)*(ORARIO!$C$4:$G$4=$B30))</f>
        <v>0</v>
      </c>
      <c r="EK30" s="93">
        <f t="shared" si="54"/>
        <v>0</v>
      </c>
      <c r="EL30" s="93">
        <f>SUMPRODUCT(1*(ORARIO!$C$5:$G$14=EL$3&amp;" "&amp;$A30)*(ORARIO!$B$5:$B$14=EL$4)*(ORARIO!$C$4:$G$4=$B30))</f>
        <v>0</v>
      </c>
      <c r="EM30" s="93">
        <f t="shared" si="55"/>
        <v>0</v>
      </c>
      <c r="EN30" s="93">
        <f>SUMPRODUCT(1*(ORARIO!$C$5:$G$14=EN$3&amp;" "&amp;$A30)*(ORARIO!$B$5:$B$14=EN$4)*(ORARIO!$C$4:$G$4=$B30))</f>
        <v>0</v>
      </c>
      <c r="EO30" s="93">
        <f t="shared" si="56"/>
        <v>0</v>
      </c>
      <c r="EP30" s="94">
        <f>SUMPRODUCT(1*(ORARIO!$C$5:$G$14=EP$3&amp;" "&amp;$A30)*(ORARIO!$B$5:$B$14=EP$4)*(ORARIO!$C$4:$G$4=$B30))</f>
        <v>0</v>
      </c>
      <c r="EQ30" s="95">
        <f t="shared" si="57"/>
        <v>0</v>
      </c>
      <c r="ER30" s="96">
        <f>SUMPRODUCT(1*(ORARIO!$C$5:$G$14=ER$3&amp;" "&amp;$A30)*(ORARIO!$B$5:$B$14=ER$4)*(ORARIO!$C$4:$G$4=$B30))</f>
        <v>0</v>
      </c>
      <c r="ES30" s="96">
        <f t="shared" si="58"/>
        <v>0</v>
      </c>
      <c r="ET30" s="96">
        <f>SUMPRODUCT(1*(ORARIO!$C$5:$G$14=ET$3&amp;" "&amp;$A30)*(ORARIO!$B$5:$B$14=ET$4)*(ORARIO!$C$4:$G$4=$B30))</f>
        <v>0</v>
      </c>
      <c r="EU30" s="96">
        <f t="shared" si="59"/>
        <v>0</v>
      </c>
      <c r="EV30" s="93">
        <f>SUMPRODUCT(1*(ORARIO!$C$5:$G$14=EV$3&amp;" "&amp;$A30)*(ORARIO!$B$5:$B$14=EV$4)*(ORARIO!$C$4:$G$4=$B30))</f>
        <v>0</v>
      </c>
      <c r="EW30" s="93">
        <f t="shared" si="60"/>
        <v>0</v>
      </c>
      <c r="EX30" s="93">
        <f>SUMPRODUCT(1*(ORARIO!$C$5:$G$14=EX$3&amp;" "&amp;$A30)*(ORARIO!$B$5:$B$14=EX$4)*(ORARIO!$C$4:$G$4=$B30))</f>
        <v>0</v>
      </c>
      <c r="EY30" s="93">
        <f t="shared" si="61"/>
        <v>0</v>
      </c>
      <c r="EZ30" s="93">
        <f>SUMPRODUCT(1*(ORARIO!$C$5:$G$14=EZ$3&amp;" "&amp;$A30)*(ORARIO!$B$5:$B$14=EZ$4)*(ORARIO!$C$4:$G$4=$B30))</f>
        <v>0</v>
      </c>
      <c r="FA30" s="93">
        <f t="shared" si="62"/>
        <v>0</v>
      </c>
      <c r="FB30" s="93">
        <f>SUMPRODUCT(1*(ORARIO!$C$5:$G$14=FB$3&amp;" "&amp;$A30)*(ORARIO!$B$5:$B$14=FB$4)*(ORARIO!$C$4:$G$4=$B30))</f>
        <v>0</v>
      </c>
      <c r="FC30" s="93">
        <f t="shared" si="63"/>
        <v>0</v>
      </c>
      <c r="FD30" s="93">
        <f>SUMPRODUCT(1*(ORARIO!$C$5:$G$14=FD$3&amp;" "&amp;$A30)*(ORARIO!$B$5:$B$14=FD$4)*(ORARIO!$C$4:$G$4=$B30))</f>
        <v>0</v>
      </c>
      <c r="FE30" s="93">
        <f t="shared" si="64"/>
        <v>0</v>
      </c>
      <c r="FF30" s="94">
        <f>SUMPRODUCT(1*(ORARIO!$C$5:$G$14=FF$3&amp;" "&amp;$A30)*(ORARIO!$B$5:$B$14=FF$4)*(ORARIO!$C$4:$G$4=$B30))</f>
        <v>0</v>
      </c>
      <c r="FG30" s="95">
        <f t="shared" si="65"/>
        <v>0</v>
      </c>
    </row>
    <row r="31" spans="1:163" ht="12" customHeight="1">
      <c r="A31" s="97" t="s">
        <v>8</v>
      </c>
      <c r="B31" s="98" t="s">
        <v>109</v>
      </c>
      <c r="D31" s="99">
        <f>SUMPRODUCT(1*(ORARIO!$C$5:$G$14=D$3&amp;" "&amp;$A31)*(ORARIO!$B$5:$B$14=D$4)*(ORARIO!$C$4:$G$4=$B31))</f>
        <v>0</v>
      </c>
      <c r="E31" s="93">
        <f t="shared" si="0"/>
        <v>0</v>
      </c>
      <c r="F31" s="99">
        <f>SUMPRODUCT(1*(ORARIO!$C$5:$G$14=F$3&amp;" "&amp;$A31)*(ORARIO!$B$5:$B$14=F$4)*(ORARIO!$C$4:$G$4=$B31))</f>
        <v>0</v>
      </c>
      <c r="G31" s="93">
        <f t="shared" si="1"/>
        <v>0</v>
      </c>
      <c r="H31" s="99">
        <f>SUMPRODUCT(1*(ORARIO!$C$5:$G$14=H$3&amp;" "&amp;$A31)*(ORARIO!$B$5:$B$14=H$4)*(ORARIO!$C$4:$G$4=$B31))</f>
        <v>0</v>
      </c>
      <c r="I31" s="93">
        <f t="shared" si="2"/>
        <v>0</v>
      </c>
      <c r="J31" s="99">
        <f>SUMPRODUCT(1*(ORARIO!$C$5:$G$14=J$3&amp;" "&amp;$A31)*(ORARIO!$B$5:$B$14=J$4)*(ORARIO!$C$4:$G$4=$B31))</f>
        <v>0</v>
      </c>
      <c r="K31" s="93">
        <f t="shared" si="3"/>
        <v>0</v>
      </c>
      <c r="L31" s="99">
        <f>SUMPRODUCT(1*(ORARIO!$C$5:$G$14=L$3&amp;" "&amp;$A31)*(ORARIO!$B$5:$B$14=L$4)*(ORARIO!$C$4:$G$4=$B31))</f>
        <v>0</v>
      </c>
      <c r="M31" s="93">
        <f t="shared" si="4"/>
        <v>0</v>
      </c>
      <c r="N31" s="99">
        <f>SUMPRODUCT(1*(ORARIO!$C$5:$G$14=N$3&amp;" "&amp;$A31)*(ORARIO!$B$5:$B$14=N$4)*(ORARIO!$C$4:$G$4=$B31))</f>
        <v>1</v>
      </c>
      <c r="O31" s="93">
        <f t="shared" si="5"/>
        <v>0.5</v>
      </c>
      <c r="P31" s="99">
        <f>SUMPRODUCT(1*(ORARIO!$C$5:$G$14=P$3&amp;" "&amp;$A31)*(ORARIO!$B$5:$B$14=P$4)*(ORARIO!$C$4:$G$4=$B31))</f>
        <v>0</v>
      </c>
      <c r="Q31" s="93">
        <f t="shared" si="6"/>
        <v>0</v>
      </c>
      <c r="R31" s="100">
        <f>SUMPRODUCT(1*(ORARIO!$C$5:$G$14=R$3&amp;" "&amp;$A31)*(ORARIO!$B$5:$B$14=R$4)*(ORARIO!$C$4:$G$4=$B31))</f>
        <v>0</v>
      </c>
      <c r="S31" s="101">
        <f t="shared" si="66"/>
        <v>0</v>
      </c>
      <c r="T31" s="102">
        <f>SUMPRODUCT(1*(ORARIO!$C$5:$G$14=T$3&amp;" "&amp;$A31)*(ORARIO!$B$5:$B$14=T$4)*(ORARIO!$C$4:$G$4=$B31))</f>
        <v>0</v>
      </c>
      <c r="U31" s="93">
        <f t="shared" si="67"/>
        <v>0</v>
      </c>
      <c r="V31" s="99">
        <f>SUMPRODUCT(1*(ORARIO!$C$5:$G$14=V$3&amp;" "&amp;$A31)*(ORARIO!$B$5:$B$14=V$4)*(ORARIO!$C$4:$G$4=$B31))</f>
        <v>0</v>
      </c>
      <c r="W31" s="93">
        <f t="shared" si="68"/>
        <v>0</v>
      </c>
      <c r="X31" s="99">
        <f>SUMPRODUCT(1*(ORARIO!$C$5:$G$14=X$3&amp;" "&amp;$A31)*(ORARIO!$B$5:$B$14=X$4)*(ORARIO!$C$4:$G$4=$B31))</f>
        <v>0</v>
      </c>
      <c r="Y31" s="93">
        <f t="shared" si="69"/>
        <v>0</v>
      </c>
      <c r="Z31" s="99">
        <f>SUMPRODUCT(1*(ORARIO!$C$5:$G$14=Z$3&amp;" "&amp;$A31)*(ORARIO!$B$5:$B$14=Z$4)*(ORARIO!$C$4:$G$4=$B31))</f>
        <v>0</v>
      </c>
      <c r="AA31" s="93">
        <f t="shared" si="70"/>
        <v>0</v>
      </c>
      <c r="AB31" s="99">
        <f>SUMPRODUCT(1*(ORARIO!$C$5:$G$14=AB$3&amp;" "&amp;$A31)*(ORARIO!$B$5:$B$14=AB$4)*(ORARIO!$C$4:$G$4=$B31))</f>
        <v>0</v>
      </c>
      <c r="AC31" s="93">
        <f t="shared" si="71"/>
        <v>0</v>
      </c>
      <c r="AD31" s="99">
        <f>SUMPRODUCT(1*(ORARIO!$C$5:$G$14=AD$3&amp;" "&amp;$A31)*(ORARIO!$B$5:$B$14=AD$4)*(ORARIO!$C$4:$G$4=$B31))</f>
        <v>0</v>
      </c>
      <c r="AE31" s="93">
        <f t="shared" si="72"/>
        <v>0</v>
      </c>
      <c r="AF31" s="99">
        <f>SUMPRODUCT(1*(ORARIO!$C$5:$G$14=AF$3&amp;" "&amp;$A31)*(ORARIO!$B$5:$B$14=AF$4)*(ORARIO!$C$4:$G$4=$B31))</f>
        <v>0</v>
      </c>
      <c r="AG31" s="93">
        <f t="shared" si="73"/>
        <v>0</v>
      </c>
      <c r="AH31" s="100">
        <f>SUMPRODUCT(1*(ORARIO!$C$5:$G$14=AH$3&amp;" "&amp;$A31)*(ORARIO!$B$5:$B$14=AH$4)*(ORARIO!$C$4:$G$4=$B31))</f>
        <v>0</v>
      </c>
      <c r="AI31" s="101">
        <f t="shared" si="74"/>
        <v>0</v>
      </c>
      <c r="AJ31" s="102">
        <f>SUMPRODUCT(1*(ORARIO!$C$5:$G$14=AJ$3&amp;" "&amp;$A31)*(ORARIO!$B$5:$B$14=AJ$4)*(ORARIO!$C$4:$G$4=$B31))</f>
        <v>0</v>
      </c>
      <c r="AK31" s="93">
        <f t="shared" si="75"/>
        <v>0</v>
      </c>
      <c r="AL31" s="99">
        <f>SUMPRODUCT(1*(ORARIO!$C$5:$G$14=AL$3&amp;" "&amp;$A31)*(ORARIO!$B$5:$B$14=AL$4)*(ORARIO!$C$4:$G$4=$B31))</f>
        <v>0</v>
      </c>
      <c r="AM31" s="93">
        <f t="shared" si="76"/>
        <v>0</v>
      </c>
      <c r="AN31" s="99">
        <f>SUMPRODUCT(1*(ORARIO!$C$5:$G$14=AN$3&amp;" "&amp;$A31)*(ORARIO!$B$5:$B$14=AN$4)*(ORARIO!$C$4:$G$4=$B31))</f>
        <v>0</v>
      </c>
      <c r="AO31" s="93">
        <f t="shared" si="77"/>
        <v>0</v>
      </c>
      <c r="AP31" s="99">
        <f>SUMPRODUCT(1*(ORARIO!$C$5:$G$14=AP$3&amp;" "&amp;$A31)*(ORARIO!$B$5:$B$14=AP$4)*(ORARIO!$C$4:$G$4=$B31))</f>
        <v>0</v>
      </c>
      <c r="AQ31" s="93">
        <f t="shared" si="78"/>
        <v>0</v>
      </c>
      <c r="AR31" s="99">
        <f>SUMPRODUCT(1*(ORARIO!$C$5:$G$14=AR$3&amp;" "&amp;$A31)*(ORARIO!$B$5:$B$14=AR$4)*(ORARIO!$C$4:$G$4=$B31))</f>
        <v>0</v>
      </c>
      <c r="AS31" s="93">
        <f t="shared" si="79"/>
        <v>0</v>
      </c>
      <c r="AT31" s="99">
        <f>SUMPRODUCT(1*(ORARIO!$C$5:$G$14=AT$3&amp;" "&amp;$A31)*(ORARIO!$B$5:$B$14=AT$4)*(ORARIO!$C$4:$G$4=$B31))</f>
        <v>0</v>
      </c>
      <c r="AU31" s="93">
        <f t="shared" si="7"/>
        <v>0</v>
      </c>
      <c r="AV31" s="99">
        <f>SUMPRODUCT(1*(ORARIO!$C$5:$G$14=AV$3&amp;" "&amp;$A31)*(ORARIO!$B$5:$B$14=AV$4)*(ORARIO!$C$4:$G$4=$B31))</f>
        <v>0</v>
      </c>
      <c r="AW31" s="93">
        <f t="shared" si="8"/>
        <v>0</v>
      </c>
      <c r="AX31" s="100">
        <f>SUMPRODUCT(1*(ORARIO!$C$5:$G$14=AX$3&amp;" "&amp;$A31)*(ORARIO!$B$5:$B$14=AX$4)*(ORARIO!$C$4:$G$4=$B31))</f>
        <v>0</v>
      </c>
      <c r="AY31" s="101">
        <f t="shared" si="9"/>
        <v>0</v>
      </c>
      <c r="AZ31" s="102">
        <f>SUMPRODUCT(1*(ORARIO!$C$5:$G$14=AZ$3&amp;" "&amp;$A31)*(ORARIO!$B$5:$B$14=AZ$4)*(ORARIO!$C$4:$G$4=$B31))</f>
        <v>0</v>
      </c>
      <c r="BA31" s="102">
        <f t="shared" si="10"/>
        <v>0</v>
      </c>
      <c r="BB31" s="102">
        <f>SUMPRODUCT(1*(ORARIO!$C$5:$G$14=BB$3&amp;" "&amp;$A31)*(ORARIO!$B$5:$B$14=BB$4)*(ORARIO!$C$4:$G$4=$B31))</f>
        <v>0</v>
      </c>
      <c r="BC31" s="102">
        <f t="shared" si="11"/>
        <v>0</v>
      </c>
      <c r="BD31" s="99">
        <f>SUMPRODUCT(1*(ORARIO!$C$5:$G$14=BD$3&amp;" "&amp;$A31)*(ORARIO!$B$5:$B$14=BD$4)*(ORARIO!$C$4:$G$4=$B31))</f>
        <v>0</v>
      </c>
      <c r="BE31" s="99">
        <f t="shared" si="12"/>
        <v>0</v>
      </c>
      <c r="BF31" s="99">
        <f>SUMPRODUCT(1*(ORARIO!$C$5:$G$14=BF$3&amp;" "&amp;$A31)*(ORARIO!$B$5:$B$14=BF$4)*(ORARIO!$C$4:$G$4=$B31))</f>
        <v>0</v>
      </c>
      <c r="BG31" s="99">
        <f t="shared" si="13"/>
        <v>0</v>
      </c>
      <c r="BH31" s="99">
        <f>SUMPRODUCT(1*(ORARIO!$C$5:$G$14=BH$3&amp;" "&amp;$A31)*(ORARIO!$B$5:$B$14=BH$4)*(ORARIO!$C$4:$G$4=$B31))</f>
        <v>0</v>
      </c>
      <c r="BI31" s="99">
        <f t="shared" si="14"/>
        <v>0</v>
      </c>
      <c r="BJ31" s="99">
        <f>SUMPRODUCT(1*(ORARIO!$C$5:$G$14=BJ$3&amp;" "&amp;$A31)*(ORARIO!$B$5:$B$14=BJ$4)*(ORARIO!$C$4:$G$4=$B31))</f>
        <v>0</v>
      </c>
      <c r="BK31" s="99">
        <f t="shared" si="15"/>
        <v>0</v>
      </c>
      <c r="BL31" s="99">
        <f>SUMPRODUCT(1*(ORARIO!$C$5:$G$14=BL$3&amp;" "&amp;$A31)*(ORARIO!$B$5:$B$14=BL$4)*(ORARIO!$C$4:$G$4=$B31))</f>
        <v>0</v>
      </c>
      <c r="BM31" s="93">
        <f t="shared" si="16"/>
        <v>0</v>
      </c>
      <c r="BN31" s="100">
        <f>SUMPRODUCT(1*(ORARIO!$C$5:$G$14=BN$3&amp;" "&amp;$A31)*(ORARIO!$B$5:$B$14=BN$4)*(ORARIO!$C$4:$G$4=$B31))</f>
        <v>0</v>
      </c>
      <c r="BO31" s="101">
        <f t="shared" si="17"/>
        <v>0</v>
      </c>
      <c r="BP31" s="102">
        <f>SUMPRODUCT(1*(ORARIO!$C$5:$G$14=BP$3&amp;" "&amp;$A31)*(ORARIO!$B$5:$B$14=BP$4)*(ORARIO!$C$4:$G$4=$B31))</f>
        <v>0</v>
      </c>
      <c r="BQ31" s="102">
        <f t="shared" si="18"/>
        <v>0</v>
      </c>
      <c r="BR31" s="102">
        <f>SUMPRODUCT(1*(ORARIO!$C$5:$G$14=BR$3&amp;" "&amp;$A31)*(ORARIO!$B$5:$B$14=BR$4)*(ORARIO!$C$4:$G$4=$B31))</f>
        <v>0</v>
      </c>
      <c r="BS31" s="102">
        <f t="shared" si="19"/>
        <v>0</v>
      </c>
      <c r="BT31" s="99">
        <f>SUMPRODUCT(1*(ORARIO!$C$5:$G$14=BT$3&amp;" "&amp;$A31)*(ORARIO!$B$5:$B$14=BT$4)*(ORARIO!$C$4:$G$4=$B31))</f>
        <v>0</v>
      </c>
      <c r="BU31" s="99">
        <f t="shared" si="20"/>
        <v>0</v>
      </c>
      <c r="BV31" s="99">
        <f>SUMPRODUCT(1*(ORARIO!$C$5:$G$14=BV$3&amp;" "&amp;$A31)*(ORARIO!$B$5:$B$14=BV$4)*(ORARIO!$C$4:$G$4=$B31))</f>
        <v>0</v>
      </c>
      <c r="BW31" s="99">
        <f t="shared" si="21"/>
        <v>0</v>
      </c>
      <c r="BX31" s="99">
        <f>SUMPRODUCT(1*(ORARIO!$C$5:$G$14=BX$3&amp;" "&amp;$A31)*(ORARIO!$B$5:$B$14=BX$4)*(ORARIO!$C$4:$G$4=$B31))</f>
        <v>0</v>
      </c>
      <c r="BY31" s="99">
        <f t="shared" si="22"/>
        <v>0</v>
      </c>
      <c r="BZ31" s="99">
        <f>SUMPRODUCT(1*(ORARIO!$C$5:$G$14=BZ$3&amp;" "&amp;$A31)*(ORARIO!$B$5:$B$14=BZ$4)*(ORARIO!$C$4:$G$4=$B31))</f>
        <v>0</v>
      </c>
      <c r="CA31" s="99">
        <f t="shared" si="23"/>
        <v>0</v>
      </c>
      <c r="CB31" s="99">
        <f>SUMPRODUCT(1*(ORARIO!$C$5:$G$14=CB$3&amp;" "&amp;$A31)*(ORARIO!$B$5:$B$14=CB$4)*(ORARIO!$C$4:$G$4=$B31))</f>
        <v>0</v>
      </c>
      <c r="CC31" s="93">
        <f t="shared" si="24"/>
        <v>0</v>
      </c>
      <c r="CD31" s="100">
        <f>SUMPRODUCT(1*(ORARIO!$C$5:$G$14=CD$3&amp;" "&amp;$A31)*(ORARIO!$B$5:$B$14=CD$4)*(ORARIO!$C$4:$G$4=$B31))</f>
        <v>0</v>
      </c>
      <c r="CE31" s="101">
        <f t="shared" si="25"/>
        <v>0</v>
      </c>
      <c r="CF31" s="102">
        <f>SUMPRODUCT(1*(ORARIO!$C$5:$G$14=CF$3&amp;" "&amp;$A31)*(ORARIO!$B$5:$B$14=CF$4)*(ORARIO!$C$4:$G$4=$B31))</f>
        <v>0</v>
      </c>
      <c r="CG31" s="102">
        <f t="shared" si="26"/>
        <v>0</v>
      </c>
      <c r="CH31" s="99">
        <f>SUMPRODUCT(1*(ORARIO!$C$5:$G$14=CH$3&amp;" "&amp;$A31)*(ORARIO!$B$5:$B$14=CH$4)*(ORARIO!$C$4:$G$4=$B31))</f>
        <v>0</v>
      </c>
      <c r="CI31" s="99">
        <f t="shared" si="27"/>
        <v>0</v>
      </c>
      <c r="CJ31" s="99">
        <f>SUMPRODUCT(1*(ORARIO!$C$5:$G$14=CJ$3&amp;" "&amp;$A31)*(ORARIO!$B$5:$B$14=CJ$4)*(ORARIO!$C$4:$G$4=$B31))</f>
        <v>0</v>
      </c>
      <c r="CK31" s="99">
        <f t="shared" si="28"/>
        <v>0</v>
      </c>
      <c r="CL31" s="99">
        <f>SUMPRODUCT(1*(ORARIO!$C$5:$G$14=CL$3&amp;" "&amp;$A31)*(ORARIO!$B$5:$B$14=CL$4)*(ORARIO!$C$4:$G$4=$B31))</f>
        <v>0</v>
      </c>
      <c r="CM31" s="99">
        <f t="shared" si="29"/>
        <v>0</v>
      </c>
      <c r="CN31" s="99">
        <f>SUMPRODUCT(1*(ORARIO!$C$5:$G$14=CN$3&amp;" "&amp;$A31)*(ORARIO!$B$5:$B$14=CN$4)*(ORARIO!$C$4:$G$4=$B31))</f>
        <v>0</v>
      </c>
      <c r="CO31" s="99">
        <f t="shared" si="30"/>
        <v>0</v>
      </c>
      <c r="CP31" s="99">
        <f>SUMPRODUCT(1*(ORARIO!$C$5:$G$14=CP$3&amp;" "&amp;$A31)*(ORARIO!$B$5:$B$14=CP$4)*(ORARIO!$C$4:$G$4=$B31))</f>
        <v>0</v>
      </c>
      <c r="CQ31" s="99">
        <f t="shared" si="31"/>
        <v>0</v>
      </c>
      <c r="CR31" s="99">
        <f>SUMPRODUCT(1*(ORARIO!$C$5:$G$14=CR$3&amp;" "&amp;$A31)*(ORARIO!$B$5:$B$14=CR$4)*(ORARIO!$C$4:$G$4=$B31))</f>
        <v>0</v>
      </c>
      <c r="CS31" s="93">
        <f t="shared" si="32"/>
        <v>0</v>
      </c>
      <c r="CT31" s="100">
        <f>SUMPRODUCT(1*(ORARIO!$C$5:$G$14=CT$3&amp;" "&amp;$A31)*(ORARIO!$B$5:$B$14=CT$4)*(ORARIO!$C$4:$G$4=$B31))</f>
        <v>0</v>
      </c>
      <c r="CU31" s="101">
        <f t="shared" si="33"/>
        <v>0</v>
      </c>
      <c r="CV31" s="102">
        <f>SUMPRODUCT(1*(ORARIO!$C$5:$G$14=CV$3&amp;" "&amp;$A31)*(ORARIO!$B$5:$B$14=CV$4)*(ORARIO!$C$4:$G$4=$B31))</f>
        <v>0</v>
      </c>
      <c r="CW31" s="102">
        <f t="shared" si="34"/>
        <v>0</v>
      </c>
      <c r="CX31" s="102">
        <f>SUMPRODUCT(1*(ORARIO!$C$5:$G$14=CX$3&amp;" "&amp;$A31)*(ORARIO!$B$5:$B$14=CX$4)*(ORARIO!$C$4:$G$4=$B31))</f>
        <v>0</v>
      </c>
      <c r="CY31" s="102">
        <f t="shared" si="35"/>
        <v>0</v>
      </c>
      <c r="CZ31" s="99">
        <f>SUMPRODUCT(1*(ORARIO!$C$5:$G$14=CZ$3&amp;" "&amp;$A31)*(ORARIO!$B$5:$B$14=CZ$4)*(ORARIO!$C$4:$G$4=$B31))</f>
        <v>0</v>
      </c>
      <c r="DA31" s="99">
        <f t="shared" si="36"/>
        <v>0</v>
      </c>
      <c r="DB31" s="99">
        <f>SUMPRODUCT(1*(ORARIO!$C$5:$G$14=DB$3&amp;" "&amp;$A31)*(ORARIO!$B$5:$B$14=DB$4)*(ORARIO!$C$4:$G$4=$B31))</f>
        <v>0</v>
      </c>
      <c r="DC31" s="99">
        <f t="shared" si="37"/>
        <v>0</v>
      </c>
      <c r="DD31" s="99">
        <f>SUMPRODUCT(1*(ORARIO!$C$5:$G$14=DD$3&amp;" "&amp;$A31)*(ORARIO!$B$5:$B$14=DD$4)*(ORARIO!$C$4:$G$4=$B31))</f>
        <v>0</v>
      </c>
      <c r="DE31" s="99">
        <f t="shared" si="38"/>
        <v>0</v>
      </c>
      <c r="DF31" s="99">
        <f>SUMPRODUCT(1*(ORARIO!$C$5:$G$14=DF$3&amp;" "&amp;$A31)*(ORARIO!$B$5:$B$14=DF$4)*(ORARIO!$C$4:$G$4=$B31))</f>
        <v>0</v>
      </c>
      <c r="DG31" s="99">
        <f t="shared" si="39"/>
        <v>0</v>
      </c>
      <c r="DH31" s="99">
        <f>SUMPRODUCT(1*(ORARIO!$C$5:$G$14=DH$3&amp;" "&amp;$A31)*(ORARIO!$B$5:$B$14=DH$4)*(ORARIO!$C$4:$G$4=$B31))</f>
        <v>0</v>
      </c>
      <c r="DI31" s="93">
        <f t="shared" si="40"/>
        <v>0</v>
      </c>
      <c r="DJ31" s="100">
        <f>SUMPRODUCT(1*(ORARIO!$C$5:$G$14=DJ$3&amp;" "&amp;$A31)*(ORARIO!$B$5:$B$14=DJ$4)*(ORARIO!$C$4:$G$4=$B31))</f>
        <v>0</v>
      </c>
      <c r="DK31" s="101">
        <f t="shared" si="41"/>
        <v>0</v>
      </c>
      <c r="DL31" s="102">
        <f>SUMPRODUCT(1*(ORARIO!$C$5:$G$14=DL$3&amp;" "&amp;$A31)*(ORARIO!$B$5:$B$14=DL$4)*(ORARIO!$C$4:$G$4=$B31))</f>
        <v>0</v>
      </c>
      <c r="DM31" s="102">
        <f t="shared" si="42"/>
        <v>0</v>
      </c>
      <c r="DN31" s="102">
        <f>SUMPRODUCT(1*(ORARIO!$C$5:$G$14=DN$3&amp;" "&amp;$A31)*(ORARIO!$B$5:$B$14=DN$4)*(ORARIO!$C$4:$G$4=$B31))</f>
        <v>0</v>
      </c>
      <c r="DO31" s="102">
        <f t="shared" si="43"/>
        <v>0</v>
      </c>
      <c r="DP31" s="99">
        <f>SUMPRODUCT(1*(ORARIO!$C$5:$G$14=DP$3&amp;" "&amp;$A31)*(ORARIO!$B$5:$B$14=DP$4)*(ORARIO!$C$4:$G$4=$B31))</f>
        <v>0</v>
      </c>
      <c r="DQ31" s="99">
        <f t="shared" si="44"/>
        <v>0</v>
      </c>
      <c r="DR31" s="99">
        <f>SUMPRODUCT(1*(ORARIO!$C$5:$G$14=DR$3&amp;" "&amp;$A31)*(ORARIO!$B$5:$B$14=DR$4)*(ORARIO!$C$4:$G$4=$B31))</f>
        <v>0</v>
      </c>
      <c r="DS31" s="99">
        <f t="shared" si="45"/>
        <v>0</v>
      </c>
      <c r="DT31" s="99">
        <f>SUMPRODUCT(1*(ORARIO!$C$5:$G$14=DT$3&amp;" "&amp;$A31)*(ORARIO!$B$5:$B$14=DT$4)*(ORARIO!$C$4:$G$4=$B31))</f>
        <v>0</v>
      </c>
      <c r="DU31" s="99">
        <f t="shared" si="46"/>
        <v>0</v>
      </c>
      <c r="DV31" s="99">
        <f>SUMPRODUCT(1*(ORARIO!$C$5:$G$14=DV$3&amp;" "&amp;$A31)*(ORARIO!$B$5:$B$14=DV$4)*(ORARIO!$C$4:$G$4=$B31))</f>
        <v>0</v>
      </c>
      <c r="DW31" s="99">
        <f t="shared" si="47"/>
        <v>0</v>
      </c>
      <c r="DX31" s="99">
        <f>SUMPRODUCT(1*(ORARIO!$C$5:$G$14=DX$3&amp;" "&amp;$A31)*(ORARIO!$B$5:$B$14=DX$4)*(ORARIO!$C$4:$G$4=$B31))</f>
        <v>0</v>
      </c>
      <c r="DY31" s="93">
        <f t="shared" si="48"/>
        <v>0</v>
      </c>
      <c r="DZ31" s="100">
        <f>SUMPRODUCT(1*(ORARIO!$C$5:$G$14=DZ$3&amp;" "&amp;$A31)*(ORARIO!$B$5:$B$14=DZ$4)*(ORARIO!$C$4:$G$4=$B31))</f>
        <v>0</v>
      </c>
      <c r="EA31" s="101">
        <f t="shared" si="49"/>
        <v>0</v>
      </c>
      <c r="EB31" s="102">
        <f>SUMPRODUCT(1*(ORARIO!$C$5:$G$14=EB$3&amp;" "&amp;$A31)*(ORARIO!$B$5:$B$14=EB$4)*(ORARIO!$C$4:$G$4=$B31))</f>
        <v>0</v>
      </c>
      <c r="EC31" s="102">
        <f t="shared" si="50"/>
        <v>0</v>
      </c>
      <c r="ED31" s="102">
        <f>SUMPRODUCT(1*(ORARIO!$C$5:$G$14=ED$3&amp;" "&amp;$A31)*(ORARIO!$B$5:$B$14=ED$4)*(ORARIO!$C$4:$G$4=$B31))</f>
        <v>0</v>
      </c>
      <c r="EE31" s="102">
        <f t="shared" si="51"/>
        <v>0</v>
      </c>
      <c r="EF31" s="99">
        <f>SUMPRODUCT(1*(ORARIO!$C$5:$G$14=EF$3&amp;" "&amp;$A31)*(ORARIO!$B$5:$B$14=EF$4)*(ORARIO!$C$4:$G$4=$B31))</f>
        <v>0</v>
      </c>
      <c r="EG31" s="99">
        <f t="shared" si="52"/>
        <v>0</v>
      </c>
      <c r="EH31" s="99">
        <f>SUMPRODUCT(1*(ORARIO!$C$5:$G$14=EH$3&amp;" "&amp;$A31)*(ORARIO!$B$5:$B$14=EH$4)*(ORARIO!$C$4:$G$4=$B31))</f>
        <v>0</v>
      </c>
      <c r="EI31" s="99">
        <f t="shared" si="53"/>
        <v>0</v>
      </c>
      <c r="EJ31" s="99">
        <f>SUMPRODUCT(1*(ORARIO!$C$5:$G$14=EJ$3&amp;" "&amp;$A31)*(ORARIO!$B$5:$B$14=EJ$4)*(ORARIO!$C$4:$G$4=$B31))</f>
        <v>0</v>
      </c>
      <c r="EK31" s="99">
        <f t="shared" si="54"/>
        <v>0</v>
      </c>
      <c r="EL31" s="99">
        <f>SUMPRODUCT(1*(ORARIO!$C$5:$G$14=EL$3&amp;" "&amp;$A31)*(ORARIO!$B$5:$B$14=EL$4)*(ORARIO!$C$4:$G$4=$B31))</f>
        <v>0</v>
      </c>
      <c r="EM31" s="99">
        <f t="shared" si="55"/>
        <v>0</v>
      </c>
      <c r="EN31" s="99">
        <f>SUMPRODUCT(1*(ORARIO!$C$5:$G$14=EN$3&amp;" "&amp;$A31)*(ORARIO!$B$5:$B$14=EN$4)*(ORARIO!$C$4:$G$4=$B31))</f>
        <v>0</v>
      </c>
      <c r="EO31" s="93">
        <f t="shared" si="56"/>
        <v>0</v>
      </c>
      <c r="EP31" s="100">
        <f>SUMPRODUCT(1*(ORARIO!$C$5:$G$14=EP$3&amp;" "&amp;$A31)*(ORARIO!$B$5:$B$14=EP$4)*(ORARIO!$C$4:$G$4=$B31))</f>
        <v>0</v>
      </c>
      <c r="EQ31" s="101">
        <f t="shared" si="57"/>
        <v>0</v>
      </c>
      <c r="ER31" s="102">
        <f>SUMPRODUCT(1*(ORARIO!$C$5:$G$14=ER$3&amp;" "&amp;$A31)*(ORARIO!$B$5:$B$14=ER$4)*(ORARIO!$C$4:$G$4=$B31))</f>
        <v>0</v>
      </c>
      <c r="ES31" s="102">
        <f t="shared" si="58"/>
        <v>0</v>
      </c>
      <c r="ET31" s="102">
        <f>SUMPRODUCT(1*(ORARIO!$C$5:$G$14=ET$3&amp;" "&amp;$A31)*(ORARIO!$B$5:$B$14=ET$4)*(ORARIO!$C$4:$G$4=$B31))</f>
        <v>0</v>
      </c>
      <c r="EU31" s="102">
        <f t="shared" si="59"/>
        <v>0</v>
      </c>
      <c r="EV31" s="99">
        <f>SUMPRODUCT(1*(ORARIO!$C$5:$G$14=EV$3&amp;" "&amp;$A31)*(ORARIO!$B$5:$B$14=EV$4)*(ORARIO!$C$4:$G$4=$B31))</f>
        <v>0</v>
      </c>
      <c r="EW31" s="99">
        <f t="shared" si="60"/>
        <v>0</v>
      </c>
      <c r="EX31" s="99">
        <f>SUMPRODUCT(1*(ORARIO!$C$5:$G$14=EX$3&amp;" "&amp;$A31)*(ORARIO!$B$5:$B$14=EX$4)*(ORARIO!$C$4:$G$4=$B31))</f>
        <v>0</v>
      </c>
      <c r="EY31" s="99">
        <f t="shared" si="61"/>
        <v>0</v>
      </c>
      <c r="EZ31" s="99">
        <f>SUMPRODUCT(1*(ORARIO!$C$5:$G$14=EZ$3&amp;" "&amp;$A31)*(ORARIO!$B$5:$B$14=EZ$4)*(ORARIO!$C$4:$G$4=$B31))</f>
        <v>0</v>
      </c>
      <c r="FA31" s="99">
        <f t="shared" si="62"/>
        <v>0</v>
      </c>
      <c r="FB31" s="99">
        <f>SUMPRODUCT(1*(ORARIO!$C$5:$G$14=FB$3&amp;" "&amp;$A31)*(ORARIO!$B$5:$B$14=FB$4)*(ORARIO!$C$4:$G$4=$B31))</f>
        <v>0</v>
      </c>
      <c r="FC31" s="99">
        <f t="shared" si="63"/>
        <v>0</v>
      </c>
      <c r="FD31" s="99">
        <f>SUMPRODUCT(1*(ORARIO!$C$5:$G$14=FD$3&amp;" "&amp;$A31)*(ORARIO!$B$5:$B$14=FD$4)*(ORARIO!$C$4:$G$4=$B31))</f>
        <v>0</v>
      </c>
      <c r="FE31" s="93">
        <f t="shared" si="64"/>
        <v>0</v>
      </c>
      <c r="FF31" s="100">
        <f>SUMPRODUCT(1*(ORARIO!$C$5:$G$14=FF$3&amp;" "&amp;$A31)*(ORARIO!$B$5:$B$14=FF$4)*(ORARIO!$C$4:$G$4=$B31))</f>
        <v>0</v>
      </c>
      <c r="FG31" s="101">
        <f t="shared" si="65"/>
        <v>0</v>
      </c>
    </row>
    <row r="32" spans="1:163" ht="12" customHeight="1">
      <c r="A32" s="97" t="s">
        <v>8</v>
      </c>
      <c r="B32" s="103" t="s">
        <v>110</v>
      </c>
      <c r="D32" s="99">
        <f>SUMPRODUCT(1*(ORARIO!$C$5:$G$14=D$3&amp;" "&amp;$A32)*(ORARIO!$B$5:$B$14=D$4)*(ORARIO!$C$4:$G$4=$B32))</f>
        <v>0</v>
      </c>
      <c r="E32" s="93">
        <f t="shared" si="0"/>
        <v>0</v>
      </c>
      <c r="F32" s="99">
        <f>SUMPRODUCT(1*(ORARIO!$C$5:$G$14=F$3&amp;" "&amp;$A32)*(ORARIO!$B$5:$B$14=F$4)*(ORARIO!$C$4:$G$4=$B32))</f>
        <v>0</v>
      </c>
      <c r="G32" s="93">
        <f t="shared" si="1"/>
        <v>0</v>
      </c>
      <c r="H32" s="99">
        <f>SUMPRODUCT(1*(ORARIO!$C$5:$G$14=H$3&amp;" "&amp;$A32)*(ORARIO!$B$5:$B$14=H$4)*(ORARIO!$C$4:$G$4=$B32))</f>
        <v>0</v>
      </c>
      <c r="I32" s="93">
        <f t="shared" si="2"/>
        <v>0</v>
      </c>
      <c r="J32" s="99">
        <f>SUMPRODUCT(1*(ORARIO!$C$5:$G$14=J$3&amp;" "&amp;$A32)*(ORARIO!$B$5:$B$14=J$4)*(ORARIO!$C$4:$G$4=$B32))</f>
        <v>0</v>
      </c>
      <c r="K32" s="93">
        <f t="shared" si="3"/>
        <v>0</v>
      </c>
      <c r="L32" s="99">
        <f>SUMPRODUCT(1*(ORARIO!$C$5:$G$14=L$3&amp;" "&amp;$A32)*(ORARIO!$B$5:$B$14=L$4)*(ORARIO!$C$4:$G$4=$B32))</f>
        <v>0</v>
      </c>
      <c r="M32" s="93">
        <f t="shared" si="4"/>
        <v>0</v>
      </c>
      <c r="N32" s="99">
        <f>SUMPRODUCT(1*(ORARIO!$C$5:$G$14=N$3&amp;" "&amp;$A32)*(ORARIO!$B$5:$B$14=N$4)*(ORARIO!$C$4:$G$4=$B32))</f>
        <v>1</v>
      </c>
      <c r="O32" s="93">
        <f t="shared" si="5"/>
        <v>0.5</v>
      </c>
      <c r="P32" s="99">
        <f>SUMPRODUCT(1*(ORARIO!$C$5:$G$14=P$3&amp;" "&amp;$A32)*(ORARIO!$B$5:$B$14=P$4)*(ORARIO!$C$4:$G$4=$B32))</f>
        <v>0</v>
      </c>
      <c r="Q32" s="93">
        <f t="shared" si="6"/>
        <v>0</v>
      </c>
      <c r="R32" s="100">
        <f>SUMPRODUCT(1*(ORARIO!$C$5:$G$14=R$3&amp;" "&amp;$A32)*(ORARIO!$B$5:$B$14=R$4)*(ORARIO!$C$4:$G$4=$B32))</f>
        <v>0</v>
      </c>
      <c r="S32" s="101">
        <f t="shared" si="66"/>
        <v>0</v>
      </c>
      <c r="T32" s="102">
        <f>SUMPRODUCT(1*(ORARIO!$C$5:$G$14=T$3&amp;" "&amp;$A32)*(ORARIO!$B$5:$B$14=T$4)*(ORARIO!$C$4:$G$4=$B32))</f>
        <v>0</v>
      </c>
      <c r="U32" s="93">
        <f t="shared" si="67"/>
        <v>0</v>
      </c>
      <c r="V32" s="99">
        <f>SUMPRODUCT(1*(ORARIO!$C$5:$G$14=V$3&amp;" "&amp;$A32)*(ORARIO!$B$5:$B$14=V$4)*(ORARIO!$C$4:$G$4=$B32))</f>
        <v>0</v>
      </c>
      <c r="W32" s="93">
        <f t="shared" si="68"/>
        <v>0</v>
      </c>
      <c r="X32" s="99">
        <f>SUMPRODUCT(1*(ORARIO!$C$5:$G$14=X$3&amp;" "&amp;$A32)*(ORARIO!$B$5:$B$14=X$4)*(ORARIO!$C$4:$G$4=$B32))</f>
        <v>0</v>
      </c>
      <c r="Y32" s="93">
        <f t="shared" si="69"/>
        <v>0</v>
      </c>
      <c r="Z32" s="99">
        <f>SUMPRODUCT(1*(ORARIO!$C$5:$G$14=Z$3&amp;" "&amp;$A32)*(ORARIO!$B$5:$B$14=Z$4)*(ORARIO!$C$4:$G$4=$B32))</f>
        <v>0</v>
      </c>
      <c r="AA32" s="93">
        <f t="shared" si="70"/>
        <v>0</v>
      </c>
      <c r="AB32" s="99">
        <f>SUMPRODUCT(1*(ORARIO!$C$5:$G$14=AB$3&amp;" "&amp;$A32)*(ORARIO!$B$5:$B$14=AB$4)*(ORARIO!$C$4:$G$4=$B32))</f>
        <v>0</v>
      </c>
      <c r="AC32" s="93">
        <f t="shared" si="71"/>
        <v>0</v>
      </c>
      <c r="AD32" s="99">
        <f>SUMPRODUCT(1*(ORARIO!$C$5:$G$14=AD$3&amp;" "&amp;$A32)*(ORARIO!$B$5:$B$14=AD$4)*(ORARIO!$C$4:$G$4=$B32))</f>
        <v>0</v>
      </c>
      <c r="AE32" s="93">
        <f t="shared" si="72"/>
        <v>0</v>
      </c>
      <c r="AF32" s="99">
        <f>SUMPRODUCT(1*(ORARIO!$C$5:$G$14=AF$3&amp;" "&amp;$A32)*(ORARIO!$B$5:$B$14=AF$4)*(ORARIO!$C$4:$G$4=$B32))</f>
        <v>0</v>
      </c>
      <c r="AG32" s="93">
        <f t="shared" si="73"/>
        <v>0</v>
      </c>
      <c r="AH32" s="100">
        <f>SUMPRODUCT(1*(ORARIO!$C$5:$G$14=AH$3&amp;" "&amp;$A32)*(ORARIO!$B$5:$B$14=AH$4)*(ORARIO!$C$4:$G$4=$B32))</f>
        <v>0</v>
      </c>
      <c r="AI32" s="101">
        <f t="shared" si="74"/>
        <v>0</v>
      </c>
      <c r="AJ32" s="102">
        <f>SUMPRODUCT(1*(ORARIO!$C$5:$G$14=AJ$3&amp;" "&amp;$A32)*(ORARIO!$B$5:$B$14=AJ$4)*(ORARIO!$C$4:$G$4=$B32))</f>
        <v>0</v>
      </c>
      <c r="AK32" s="93">
        <f t="shared" si="75"/>
        <v>0</v>
      </c>
      <c r="AL32" s="99">
        <f>SUMPRODUCT(1*(ORARIO!$C$5:$G$14=AL$3&amp;" "&amp;$A32)*(ORARIO!$B$5:$B$14=AL$4)*(ORARIO!$C$4:$G$4=$B32))</f>
        <v>0</v>
      </c>
      <c r="AM32" s="93">
        <f t="shared" si="76"/>
        <v>0</v>
      </c>
      <c r="AN32" s="99">
        <f>SUMPRODUCT(1*(ORARIO!$C$5:$G$14=AN$3&amp;" "&amp;$A32)*(ORARIO!$B$5:$B$14=AN$4)*(ORARIO!$C$4:$G$4=$B32))</f>
        <v>0</v>
      </c>
      <c r="AO32" s="93">
        <f t="shared" si="77"/>
        <v>0</v>
      </c>
      <c r="AP32" s="99">
        <f>SUMPRODUCT(1*(ORARIO!$C$5:$G$14=AP$3&amp;" "&amp;$A32)*(ORARIO!$B$5:$B$14=AP$4)*(ORARIO!$C$4:$G$4=$B32))</f>
        <v>0</v>
      </c>
      <c r="AQ32" s="93">
        <f t="shared" si="78"/>
        <v>0</v>
      </c>
      <c r="AR32" s="99">
        <f>SUMPRODUCT(1*(ORARIO!$C$5:$G$14=AR$3&amp;" "&amp;$A32)*(ORARIO!$B$5:$B$14=AR$4)*(ORARIO!$C$4:$G$4=$B32))</f>
        <v>0</v>
      </c>
      <c r="AS32" s="93">
        <f t="shared" si="79"/>
        <v>0</v>
      </c>
      <c r="AT32" s="99">
        <f>SUMPRODUCT(1*(ORARIO!$C$5:$G$14=AT$3&amp;" "&amp;$A32)*(ORARIO!$B$5:$B$14=AT$4)*(ORARIO!$C$4:$G$4=$B32))</f>
        <v>0</v>
      </c>
      <c r="AU32" s="93">
        <f t="shared" si="7"/>
        <v>0</v>
      </c>
      <c r="AV32" s="99">
        <f>SUMPRODUCT(1*(ORARIO!$C$5:$G$14=AV$3&amp;" "&amp;$A32)*(ORARIO!$B$5:$B$14=AV$4)*(ORARIO!$C$4:$G$4=$B32))</f>
        <v>0</v>
      </c>
      <c r="AW32" s="93">
        <f t="shared" si="8"/>
        <v>0</v>
      </c>
      <c r="AX32" s="100">
        <f>SUMPRODUCT(1*(ORARIO!$C$5:$G$14=AX$3&amp;" "&amp;$A32)*(ORARIO!$B$5:$B$14=AX$4)*(ORARIO!$C$4:$G$4=$B32))</f>
        <v>0</v>
      </c>
      <c r="AY32" s="101">
        <f t="shared" si="9"/>
        <v>0</v>
      </c>
      <c r="AZ32" s="102">
        <f>SUMPRODUCT(1*(ORARIO!$C$5:$G$14=AZ$3&amp;" "&amp;$A32)*(ORARIO!$B$5:$B$14=AZ$4)*(ORARIO!$C$4:$G$4=$B32))</f>
        <v>0</v>
      </c>
      <c r="BA32" s="102">
        <f t="shared" si="10"/>
        <v>0</v>
      </c>
      <c r="BB32" s="102">
        <f>SUMPRODUCT(1*(ORARIO!$C$5:$G$14=BB$3&amp;" "&amp;$A32)*(ORARIO!$B$5:$B$14=BB$4)*(ORARIO!$C$4:$G$4=$B32))</f>
        <v>0</v>
      </c>
      <c r="BC32" s="102">
        <f t="shared" si="11"/>
        <v>0</v>
      </c>
      <c r="BD32" s="99">
        <f>SUMPRODUCT(1*(ORARIO!$C$5:$G$14=BD$3&amp;" "&amp;$A32)*(ORARIO!$B$5:$B$14=BD$4)*(ORARIO!$C$4:$G$4=$B32))</f>
        <v>0</v>
      </c>
      <c r="BE32" s="99">
        <f t="shared" si="12"/>
        <v>0</v>
      </c>
      <c r="BF32" s="99">
        <f>SUMPRODUCT(1*(ORARIO!$C$5:$G$14=BF$3&amp;" "&amp;$A32)*(ORARIO!$B$5:$B$14=BF$4)*(ORARIO!$C$4:$G$4=$B32))</f>
        <v>0</v>
      </c>
      <c r="BG32" s="99">
        <f t="shared" si="13"/>
        <v>0</v>
      </c>
      <c r="BH32" s="99">
        <f>SUMPRODUCT(1*(ORARIO!$C$5:$G$14=BH$3&amp;" "&amp;$A32)*(ORARIO!$B$5:$B$14=BH$4)*(ORARIO!$C$4:$G$4=$B32))</f>
        <v>0</v>
      </c>
      <c r="BI32" s="99">
        <f t="shared" si="14"/>
        <v>0</v>
      </c>
      <c r="BJ32" s="99">
        <f>SUMPRODUCT(1*(ORARIO!$C$5:$G$14=BJ$3&amp;" "&amp;$A32)*(ORARIO!$B$5:$B$14=BJ$4)*(ORARIO!$C$4:$G$4=$B32))</f>
        <v>0</v>
      </c>
      <c r="BK32" s="99">
        <f t="shared" si="15"/>
        <v>0</v>
      </c>
      <c r="BL32" s="99">
        <f>SUMPRODUCT(1*(ORARIO!$C$5:$G$14=BL$3&amp;" "&amp;$A32)*(ORARIO!$B$5:$B$14=BL$4)*(ORARIO!$C$4:$G$4=$B32))</f>
        <v>0</v>
      </c>
      <c r="BM32" s="93">
        <f t="shared" si="16"/>
        <v>0</v>
      </c>
      <c r="BN32" s="100">
        <f>SUMPRODUCT(1*(ORARIO!$C$5:$G$14=BN$3&amp;" "&amp;$A32)*(ORARIO!$B$5:$B$14=BN$4)*(ORARIO!$C$4:$G$4=$B32))</f>
        <v>0</v>
      </c>
      <c r="BO32" s="101">
        <f t="shared" si="17"/>
        <v>0</v>
      </c>
      <c r="BP32" s="102">
        <f>SUMPRODUCT(1*(ORARIO!$C$5:$G$14=BP$3&amp;" "&amp;$A32)*(ORARIO!$B$5:$B$14=BP$4)*(ORARIO!$C$4:$G$4=$B32))</f>
        <v>0</v>
      </c>
      <c r="BQ32" s="102">
        <f t="shared" si="18"/>
        <v>0</v>
      </c>
      <c r="BR32" s="102">
        <f>SUMPRODUCT(1*(ORARIO!$C$5:$G$14=BR$3&amp;" "&amp;$A32)*(ORARIO!$B$5:$B$14=BR$4)*(ORARIO!$C$4:$G$4=$B32))</f>
        <v>0</v>
      </c>
      <c r="BS32" s="102">
        <f t="shared" si="19"/>
        <v>0</v>
      </c>
      <c r="BT32" s="99">
        <f>SUMPRODUCT(1*(ORARIO!$C$5:$G$14=BT$3&amp;" "&amp;$A32)*(ORARIO!$B$5:$B$14=BT$4)*(ORARIO!$C$4:$G$4=$B32))</f>
        <v>0</v>
      </c>
      <c r="BU32" s="99">
        <f t="shared" si="20"/>
        <v>0</v>
      </c>
      <c r="BV32" s="99">
        <f>SUMPRODUCT(1*(ORARIO!$C$5:$G$14=BV$3&amp;" "&amp;$A32)*(ORARIO!$B$5:$B$14=BV$4)*(ORARIO!$C$4:$G$4=$B32))</f>
        <v>0</v>
      </c>
      <c r="BW32" s="99">
        <f t="shared" si="21"/>
        <v>0</v>
      </c>
      <c r="BX32" s="99">
        <f>SUMPRODUCT(1*(ORARIO!$C$5:$G$14=BX$3&amp;" "&amp;$A32)*(ORARIO!$B$5:$B$14=BX$4)*(ORARIO!$C$4:$G$4=$B32))</f>
        <v>0</v>
      </c>
      <c r="BY32" s="99">
        <f t="shared" si="22"/>
        <v>0</v>
      </c>
      <c r="BZ32" s="99">
        <f>SUMPRODUCT(1*(ORARIO!$C$5:$G$14=BZ$3&amp;" "&amp;$A32)*(ORARIO!$B$5:$B$14=BZ$4)*(ORARIO!$C$4:$G$4=$B32))</f>
        <v>0</v>
      </c>
      <c r="CA32" s="99">
        <f t="shared" si="23"/>
        <v>0</v>
      </c>
      <c r="CB32" s="99">
        <f>SUMPRODUCT(1*(ORARIO!$C$5:$G$14=CB$3&amp;" "&amp;$A32)*(ORARIO!$B$5:$B$14=CB$4)*(ORARIO!$C$4:$G$4=$B32))</f>
        <v>0</v>
      </c>
      <c r="CC32" s="93">
        <f t="shared" si="24"/>
        <v>0</v>
      </c>
      <c r="CD32" s="100">
        <f>SUMPRODUCT(1*(ORARIO!$C$5:$G$14=CD$3&amp;" "&amp;$A32)*(ORARIO!$B$5:$B$14=CD$4)*(ORARIO!$C$4:$G$4=$B32))</f>
        <v>0</v>
      </c>
      <c r="CE32" s="101">
        <f t="shared" si="25"/>
        <v>0</v>
      </c>
      <c r="CF32" s="102">
        <f>SUMPRODUCT(1*(ORARIO!$C$5:$G$14=CF$3&amp;" "&amp;$A32)*(ORARIO!$B$5:$B$14=CF$4)*(ORARIO!$C$4:$G$4=$B32))</f>
        <v>0</v>
      </c>
      <c r="CG32" s="102">
        <f t="shared" si="26"/>
        <v>0</v>
      </c>
      <c r="CH32" s="99">
        <f>SUMPRODUCT(1*(ORARIO!$C$5:$G$14=CH$3&amp;" "&amp;$A32)*(ORARIO!$B$5:$B$14=CH$4)*(ORARIO!$C$4:$G$4=$B32))</f>
        <v>0</v>
      </c>
      <c r="CI32" s="99">
        <f t="shared" si="27"/>
        <v>0</v>
      </c>
      <c r="CJ32" s="99">
        <f>SUMPRODUCT(1*(ORARIO!$C$5:$G$14=CJ$3&amp;" "&amp;$A32)*(ORARIO!$B$5:$B$14=CJ$4)*(ORARIO!$C$4:$G$4=$B32))</f>
        <v>0</v>
      </c>
      <c r="CK32" s="99">
        <f t="shared" si="28"/>
        <v>0</v>
      </c>
      <c r="CL32" s="99">
        <f>SUMPRODUCT(1*(ORARIO!$C$5:$G$14=CL$3&amp;" "&amp;$A32)*(ORARIO!$B$5:$B$14=CL$4)*(ORARIO!$C$4:$G$4=$B32))</f>
        <v>0</v>
      </c>
      <c r="CM32" s="99">
        <f t="shared" si="29"/>
        <v>0</v>
      </c>
      <c r="CN32" s="99">
        <f>SUMPRODUCT(1*(ORARIO!$C$5:$G$14=CN$3&amp;" "&amp;$A32)*(ORARIO!$B$5:$B$14=CN$4)*(ORARIO!$C$4:$G$4=$B32))</f>
        <v>0</v>
      </c>
      <c r="CO32" s="99">
        <f t="shared" si="30"/>
        <v>0</v>
      </c>
      <c r="CP32" s="99">
        <f>SUMPRODUCT(1*(ORARIO!$C$5:$G$14=CP$3&amp;" "&amp;$A32)*(ORARIO!$B$5:$B$14=CP$4)*(ORARIO!$C$4:$G$4=$B32))</f>
        <v>0</v>
      </c>
      <c r="CQ32" s="99">
        <f t="shared" si="31"/>
        <v>0</v>
      </c>
      <c r="CR32" s="99">
        <f>SUMPRODUCT(1*(ORARIO!$C$5:$G$14=CR$3&amp;" "&amp;$A32)*(ORARIO!$B$5:$B$14=CR$4)*(ORARIO!$C$4:$G$4=$B32))</f>
        <v>0</v>
      </c>
      <c r="CS32" s="93">
        <f t="shared" si="32"/>
        <v>0</v>
      </c>
      <c r="CT32" s="100">
        <f>SUMPRODUCT(1*(ORARIO!$C$5:$G$14=CT$3&amp;" "&amp;$A32)*(ORARIO!$B$5:$B$14=CT$4)*(ORARIO!$C$4:$G$4=$B32))</f>
        <v>0</v>
      </c>
      <c r="CU32" s="101">
        <f t="shared" si="33"/>
        <v>0</v>
      </c>
      <c r="CV32" s="102">
        <f>SUMPRODUCT(1*(ORARIO!$C$5:$G$14=CV$3&amp;" "&amp;$A32)*(ORARIO!$B$5:$B$14=CV$4)*(ORARIO!$C$4:$G$4=$B32))</f>
        <v>0</v>
      </c>
      <c r="CW32" s="102">
        <f t="shared" si="34"/>
        <v>0</v>
      </c>
      <c r="CX32" s="102">
        <f>SUMPRODUCT(1*(ORARIO!$C$5:$G$14=CX$3&amp;" "&amp;$A32)*(ORARIO!$B$5:$B$14=CX$4)*(ORARIO!$C$4:$G$4=$B32))</f>
        <v>0</v>
      </c>
      <c r="CY32" s="102">
        <f t="shared" si="35"/>
        <v>0</v>
      </c>
      <c r="CZ32" s="99">
        <f>SUMPRODUCT(1*(ORARIO!$C$5:$G$14=CZ$3&amp;" "&amp;$A32)*(ORARIO!$B$5:$B$14=CZ$4)*(ORARIO!$C$4:$G$4=$B32))</f>
        <v>0</v>
      </c>
      <c r="DA32" s="99">
        <f t="shared" si="36"/>
        <v>0</v>
      </c>
      <c r="DB32" s="99">
        <f>SUMPRODUCT(1*(ORARIO!$C$5:$G$14=DB$3&amp;" "&amp;$A32)*(ORARIO!$B$5:$B$14=DB$4)*(ORARIO!$C$4:$G$4=$B32))</f>
        <v>0</v>
      </c>
      <c r="DC32" s="99">
        <f t="shared" si="37"/>
        <v>0</v>
      </c>
      <c r="DD32" s="99">
        <f>SUMPRODUCT(1*(ORARIO!$C$5:$G$14=DD$3&amp;" "&amp;$A32)*(ORARIO!$B$5:$B$14=DD$4)*(ORARIO!$C$4:$G$4=$B32))</f>
        <v>0</v>
      </c>
      <c r="DE32" s="99">
        <f t="shared" si="38"/>
        <v>0</v>
      </c>
      <c r="DF32" s="99">
        <f>SUMPRODUCT(1*(ORARIO!$C$5:$G$14=DF$3&amp;" "&amp;$A32)*(ORARIO!$B$5:$B$14=DF$4)*(ORARIO!$C$4:$G$4=$B32))</f>
        <v>0</v>
      </c>
      <c r="DG32" s="99">
        <f t="shared" si="39"/>
        <v>0</v>
      </c>
      <c r="DH32" s="99">
        <f>SUMPRODUCT(1*(ORARIO!$C$5:$G$14=DH$3&amp;" "&amp;$A32)*(ORARIO!$B$5:$B$14=DH$4)*(ORARIO!$C$4:$G$4=$B32))</f>
        <v>0</v>
      </c>
      <c r="DI32" s="93">
        <f t="shared" si="40"/>
        <v>0</v>
      </c>
      <c r="DJ32" s="100">
        <f>SUMPRODUCT(1*(ORARIO!$C$5:$G$14=DJ$3&amp;" "&amp;$A32)*(ORARIO!$B$5:$B$14=DJ$4)*(ORARIO!$C$4:$G$4=$B32))</f>
        <v>0</v>
      </c>
      <c r="DK32" s="101">
        <f t="shared" si="41"/>
        <v>0</v>
      </c>
      <c r="DL32" s="102">
        <f>SUMPRODUCT(1*(ORARIO!$C$5:$G$14=DL$3&amp;" "&amp;$A32)*(ORARIO!$B$5:$B$14=DL$4)*(ORARIO!$C$4:$G$4=$B32))</f>
        <v>0</v>
      </c>
      <c r="DM32" s="102">
        <f t="shared" si="42"/>
        <v>0</v>
      </c>
      <c r="DN32" s="102">
        <f>SUMPRODUCT(1*(ORARIO!$C$5:$G$14=DN$3&amp;" "&amp;$A32)*(ORARIO!$B$5:$B$14=DN$4)*(ORARIO!$C$4:$G$4=$B32))</f>
        <v>0</v>
      </c>
      <c r="DO32" s="102">
        <f t="shared" si="43"/>
        <v>0</v>
      </c>
      <c r="DP32" s="99">
        <f>SUMPRODUCT(1*(ORARIO!$C$5:$G$14=DP$3&amp;" "&amp;$A32)*(ORARIO!$B$5:$B$14=DP$4)*(ORARIO!$C$4:$G$4=$B32))</f>
        <v>0</v>
      </c>
      <c r="DQ32" s="99">
        <f t="shared" si="44"/>
        <v>0</v>
      </c>
      <c r="DR32" s="99">
        <f>SUMPRODUCT(1*(ORARIO!$C$5:$G$14=DR$3&amp;" "&amp;$A32)*(ORARIO!$B$5:$B$14=DR$4)*(ORARIO!$C$4:$G$4=$B32))</f>
        <v>0</v>
      </c>
      <c r="DS32" s="99">
        <f t="shared" si="45"/>
        <v>0</v>
      </c>
      <c r="DT32" s="99">
        <f>SUMPRODUCT(1*(ORARIO!$C$5:$G$14=DT$3&amp;" "&amp;$A32)*(ORARIO!$B$5:$B$14=DT$4)*(ORARIO!$C$4:$G$4=$B32))</f>
        <v>0</v>
      </c>
      <c r="DU32" s="99">
        <f t="shared" si="46"/>
        <v>0</v>
      </c>
      <c r="DV32" s="99">
        <f>SUMPRODUCT(1*(ORARIO!$C$5:$G$14=DV$3&amp;" "&amp;$A32)*(ORARIO!$B$5:$B$14=DV$4)*(ORARIO!$C$4:$G$4=$B32))</f>
        <v>0</v>
      </c>
      <c r="DW32" s="99">
        <f t="shared" si="47"/>
        <v>0</v>
      </c>
      <c r="DX32" s="99">
        <f>SUMPRODUCT(1*(ORARIO!$C$5:$G$14=DX$3&amp;" "&amp;$A32)*(ORARIO!$B$5:$B$14=DX$4)*(ORARIO!$C$4:$G$4=$B32))</f>
        <v>0</v>
      </c>
      <c r="DY32" s="93">
        <f t="shared" si="48"/>
        <v>0</v>
      </c>
      <c r="DZ32" s="100">
        <f>SUMPRODUCT(1*(ORARIO!$C$5:$G$14=DZ$3&amp;" "&amp;$A32)*(ORARIO!$B$5:$B$14=DZ$4)*(ORARIO!$C$4:$G$4=$B32))</f>
        <v>0</v>
      </c>
      <c r="EA32" s="101">
        <f t="shared" si="49"/>
        <v>0</v>
      </c>
      <c r="EB32" s="102">
        <f>SUMPRODUCT(1*(ORARIO!$C$5:$G$14=EB$3&amp;" "&amp;$A32)*(ORARIO!$B$5:$B$14=EB$4)*(ORARIO!$C$4:$G$4=$B32))</f>
        <v>0</v>
      </c>
      <c r="EC32" s="102">
        <f t="shared" si="50"/>
        <v>0</v>
      </c>
      <c r="ED32" s="102">
        <f>SUMPRODUCT(1*(ORARIO!$C$5:$G$14=ED$3&amp;" "&amp;$A32)*(ORARIO!$B$5:$B$14=ED$4)*(ORARIO!$C$4:$G$4=$B32))</f>
        <v>0</v>
      </c>
      <c r="EE32" s="102">
        <f t="shared" si="51"/>
        <v>0</v>
      </c>
      <c r="EF32" s="99">
        <f>SUMPRODUCT(1*(ORARIO!$C$5:$G$14=EF$3&amp;" "&amp;$A32)*(ORARIO!$B$5:$B$14=EF$4)*(ORARIO!$C$4:$G$4=$B32))</f>
        <v>0</v>
      </c>
      <c r="EG32" s="99">
        <f t="shared" si="52"/>
        <v>0</v>
      </c>
      <c r="EH32" s="99">
        <f>SUMPRODUCT(1*(ORARIO!$C$5:$G$14=EH$3&amp;" "&amp;$A32)*(ORARIO!$B$5:$B$14=EH$4)*(ORARIO!$C$4:$G$4=$B32))</f>
        <v>0</v>
      </c>
      <c r="EI32" s="99">
        <f t="shared" si="53"/>
        <v>0</v>
      </c>
      <c r="EJ32" s="99">
        <f>SUMPRODUCT(1*(ORARIO!$C$5:$G$14=EJ$3&amp;" "&amp;$A32)*(ORARIO!$B$5:$B$14=EJ$4)*(ORARIO!$C$4:$G$4=$B32))</f>
        <v>0</v>
      </c>
      <c r="EK32" s="99">
        <f t="shared" si="54"/>
        <v>0</v>
      </c>
      <c r="EL32" s="99">
        <f>SUMPRODUCT(1*(ORARIO!$C$5:$G$14=EL$3&amp;" "&amp;$A32)*(ORARIO!$B$5:$B$14=EL$4)*(ORARIO!$C$4:$G$4=$B32))</f>
        <v>0</v>
      </c>
      <c r="EM32" s="99">
        <f t="shared" si="55"/>
        <v>0</v>
      </c>
      <c r="EN32" s="99">
        <f>SUMPRODUCT(1*(ORARIO!$C$5:$G$14=EN$3&amp;" "&amp;$A32)*(ORARIO!$B$5:$B$14=EN$4)*(ORARIO!$C$4:$G$4=$B32))</f>
        <v>0</v>
      </c>
      <c r="EO32" s="93">
        <f t="shared" si="56"/>
        <v>0</v>
      </c>
      <c r="EP32" s="100">
        <f>SUMPRODUCT(1*(ORARIO!$C$5:$G$14=EP$3&amp;" "&amp;$A32)*(ORARIO!$B$5:$B$14=EP$4)*(ORARIO!$C$4:$G$4=$B32))</f>
        <v>0</v>
      </c>
      <c r="EQ32" s="101">
        <f t="shared" si="57"/>
        <v>0</v>
      </c>
      <c r="ER32" s="102">
        <f>SUMPRODUCT(1*(ORARIO!$C$5:$G$14=ER$3&amp;" "&amp;$A32)*(ORARIO!$B$5:$B$14=ER$4)*(ORARIO!$C$4:$G$4=$B32))</f>
        <v>0</v>
      </c>
      <c r="ES32" s="102">
        <f t="shared" si="58"/>
        <v>0</v>
      </c>
      <c r="ET32" s="102">
        <f>SUMPRODUCT(1*(ORARIO!$C$5:$G$14=ET$3&amp;" "&amp;$A32)*(ORARIO!$B$5:$B$14=ET$4)*(ORARIO!$C$4:$G$4=$B32))</f>
        <v>0</v>
      </c>
      <c r="EU32" s="102">
        <f t="shared" si="59"/>
        <v>0</v>
      </c>
      <c r="EV32" s="99">
        <f>SUMPRODUCT(1*(ORARIO!$C$5:$G$14=EV$3&amp;" "&amp;$A32)*(ORARIO!$B$5:$B$14=EV$4)*(ORARIO!$C$4:$G$4=$B32))</f>
        <v>0</v>
      </c>
      <c r="EW32" s="99">
        <f t="shared" si="60"/>
        <v>0</v>
      </c>
      <c r="EX32" s="99">
        <f>SUMPRODUCT(1*(ORARIO!$C$5:$G$14=EX$3&amp;" "&amp;$A32)*(ORARIO!$B$5:$B$14=EX$4)*(ORARIO!$C$4:$G$4=$B32))</f>
        <v>0</v>
      </c>
      <c r="EY32" s="99">
        <f t="shared" si="61"/>
        <v>0</v>
      </c>
      <c r="EZ32" s="99">
        <f>SUMPRODUCT(1*(ORARIO!$C$5:$G$14=EZ$3&amp;" "&amp;$A32)*(ORARIO!$B$5:$B$14=EZ$4)*(ORARIO!$C$4:$G$4=$B32))</f>
        <v>0</v>
      </c>
      <c r="FA32" s="99">
        <f t="shared" si="62"/>
        <v>0</v>
      </c>
      <c r="FB32" s="99">
        <f>SUMPRODUCT(1*(ORARIO!$C$5:$G$14=FB$3&amp;" "&amp;$A32)*(ORARIO!$B$5:$B$14=FB$4)*(ORARIO!$C$4:$G$4=$B32))</f>
        <v>0</v>
      </c>
      <c r="FC32" s="99">
        <f t="shared" si="63"/>
        <v>0</v>
      </c>
      <c r="FD32" s="99">
        <f>SUMPRODUCT(1*(ORARIO!$C$5:$G$14=FD$3&amp;" "&amp;$A32)*(ORARIO!$B$5:$B$14=FD$4)*(ORARIO!$C$4:$G$4=$B32))</f>
        <v>0</v>
      </c>
      <c r="FE32" s="93">
        <f t="shared" si="64"/>
        <v>0</v>
      </c>
      <c r="FF32" s="100">
        <f>SUMPRODUCT(1*(ORARIO!$C$5:$G$14=FF$3&amp;" "&amp;$A32)*(ORARIO!$B$5:$B$14=FF$4)*(ORARIO!$C$4:$G$4=$B32))</f>
        <v>0</v>
      </c>
      <c r="FG32" s="101">
        <f t="shared" si="65"/>
        <v>0</v>
      </c>
    </row>
    <row r="33" spans="1:163" ht="12" customHeight="1">
      <c r="A33" s="97" t="s">
        <v>8</v>
      </c>
      <c r="B33" s="104" t="s">
        <v>112</v>
      </c>
      <c r="D33" s="99">
        <f>SUMPRODUCT(1*(ORARIO!$C$5:$G$14=D$3&amp;" "&amp;$A33)*(ORARIO!$B$5:$B$14=D$4)*(ORARIO!$C$4:$G$4=$B33))</f>
        <v>0</v>
      </c>
      <c r="E33" s="93">
        <f t="shared" si="0"/>
        <v>0</v>
      </c>
      <c r="F33" s="99">
        <f>SUMPRODUCT(1*(ORARIO!$C$5:$G$14=F$3&amp;" "&amp;$A33)*(ORARIO!$B$5:$B$14=F$4)*(ORARIO!$C$4:$G$4=$B33))</f>
        <v>0</v>
      </c>
      <c r="G33" s="93">
        <f t="shared" si="1"/>
        <v>0</v>
      </c>
      <c r="H33" s="99">
        <f>SUMPRODUCT(1*(ORARIO!$C$5:$G$14=H$3&amp;" "&amp;$A33)*(ORARIO!$B$5:$B$14=H$4)*(ORARIO!$C$4:$G$4=$B33))</f>
        <v>0</v>
      </c>
      <c r="I33" s="93">
        <f t="shared" si="2"/>
        <v>0</v>
      </c>
      <c r="J33" s="99">
        <f>SUMPRODUCT(1*(ORARIO!$C$5:$G$14=J$3&amp;" "&amp;$A33)*(ORARIO!$B$5:$B$14=J$4)*(ORARIO!$C$4:$G$4=$B33))</f>
        <v>0</v>
      </c>
      <c r="K33" s="93">
        <f t="shared" si="3"/>
        <v>0</v>
      </c>
      <c r="L33" s="99">
        <f>SUMPRODUCT(1*(ORARIO!$C$5:$G$14=L$3&amp;" "&amp;$A33)*(ORARIO!$B$5:$B$14=L$4)*(ORARIO!$C$4:$G$4=$B33))</f>
        <v>0</v>
      </c>
      <c r="M33" s="93">
        <f t="shared" si="4"/>
        <v>0</v>
      </c>
      <c r="N33" s="99">
        <f>SUMPRODUCT(1*(ORARIO!$C$5:$G$14=N$3&amp;" "&amp;$A33)*(ORARIO!$B$5:$B$14=N$4)*(ORARIO!$C$4:$G$4=$B33))</f>
        <v>0</v>
      </c>
      <c r="O33" s="93">
        <f t="shared" si="5"/>
        <v>0</v>
      </c>
      <c r="P33" s="99">
        <f>SUMPRODUCT(1*(ORARIO!$C$5:$G$14=P$3&amp;" "&amp;$A33)*(ORARIO!$B$5:$B$14=P$4)*(ORARIO!$C$4:$G$4=$B33))</f>
        <v>0</v>
      </c>
      <c r="Q33" s="93">
        <f t="shared" si="6"/>
        <v>0</v>
      </c>
      <c r="R33" s="100">
        <f>SUMPRODUCT(1*(ORARIO!$C$5:$G$14=R$3&amp;" "&amp;$A33)*(ORARIO!$B$5:$B$14=R$4)*(ORARIO!$C$4:$G$4=$B33))</f>
        <v>0</v>
      </c>
      <c r="S33" s="101">
        <f t="shared" si="66"/>
        <v>0</v>
      </c>
      <c r="T33" s="102">
        <f>SUMPRODUCT(1*(ORARIO!$C$5:$G$14=T$3&amp;" "&amp;$A33)*(ORARIO!$B$5:$B$14=T$4)*(ORARIO!$C$4:$G$4=$B33))</f>
        <v>0</v>
      </c>
      <c r="U33" s="93">
        <f t="shared" si="67"/>
        <v>0</v>
      </c>
      <c r="V33" s="99">
        <f>SUMPRODUCT(1*(ORARIO!$C$5:$G$14=V$3&amp;" "&amp;$A33)*(ORARIO!$B$5:$B$14=V$4)*(ORARIO!$C$4:$G$4=$B33))</f>
        <v>0</v>
      </c>
      <c r="W33" s="93">
        <f t="shared" si="68"/>
        <v>0</v>
      </c>
      <c r="X33" s="99">
        <f>SUMPRODUCT(1*(ORARIO!$C$5:$G$14=X$3&amp;" "&amp;$A33)*(ORARIO!$B$5:$B$14=X$4)*(ORARIO!$C$4:$G$4=$B33))</f>
        <v>0</v>
      </c>
      <c r="Y33" s="93">
        <f t="shared" si="69"/>
        <v>0</v>
      </c>
      <c r="Z33" s="99">
        <f>SUMPRODUCT(1*(ORARIO!$C$5:$G$14=Z$3&amp;" "&amp;$A33)*(ORARIO!$B$5:$B$14=Z$4)*(ORARIO!$C$4:$G$4=$B33))</f>
        <v>0</v>
      </c>
      <c r="AA33" s="93">
        <f t="shared" si="70"/>
        <v>0</v>
      </c>
      <c r="AB33" s="99">
        <f>SUMPRODUCT(1*(ORARIO!$C$5:$G$14=AB$3&amp;" "&amp;$A33)*(ORARIO!$B$5:$B$14=AB$4)*(ORARIO!$C$4:$G$4=$B33))</f>
        <v>0</v>
      </c>
      <c r="AC33" s="93">
        <f t="shared" si="71"/>
        <v>0</v>
      </c>
      <c r="AD33" s="99">
        <f>SUMPRODUCT(1*(ORARIO!$C$5:$G$14=AD$3&amp;" "&amp;$A33)*(ORARIO!$B$5:$B$14=AD$4)*(ORARIO!$C$4:$G$4=$B33))</f>
        <v>0</v>
      </c>
      <c r="AE33" s="93">
        <f t="shared" si="72"/>
        <v>0</v>
      </c>
      <c r="AF33" s="99">
        <f>SUMPRODUCT(1*(ORARIO!$C$5:$G$14=AF$3&amp;" "&amp;$A33)*(ORARIO!$B$5:$B$14=AF$4)*(ORARIO!$C$4:$G$4=$B33))</f>
        <v>0</v>
      </c>
      <c r="AG33" s="93">
        <f t="shared" si="73"/>
        <v>0</v>
      </c>
      <c r="AH33" s="100">
        <f>SUMPRODUCT(1*(ORARIO!$C$5:$G$14=AH$3&amp;" "&amp;$A33)*(ORARIO!$B$5:$B$14=AH$4)*(ORARIO!$C$4:$G$4=$B33))</f>
        <v>0</v>
      </c>
      <c r="AI33" s="101">
        <f t="shared" si="74"/>
        <v>0</v>
      </c>
      <c r="AJ33" s="102">
        <f>SUMPRODUCT(1*(ORARIO!$C$5:$G$14=AJ$3&amp;" "&amp;$A33)*(ORARIO!$B$5:$B$14=AJ$4)*(ORARIO!$C$4:$G$4=$B33))</f>
        <v>0</v>
      </c>
      <c r="AK33" s="93">
        <f t="shared" si="75"/>
        <v>0</v>
      </c>
      <c r="AL33" s="99">
        <f>SUMPRODUCT(1*(ORARIO!$C$5:$G$14=AL$3&amp;" "&amp;$A33)*(ORARIO!$B$5:$B$14=AL$4)*(ORARIO!$C$4:$G$4=$B33))</f>
        <v>0</v>
      </c>
      <c r="AM33" s="93">
        <f t="shared" si="76"/>
        <v>0</v>
      </c>
      <c r="AN33" s="99">
        <f>SUMPRODUCT(1*(ORARIO!$C$5:$G$14=AN$3&amp;" "&amp;$A33)*(ORARIO!$B$5:$B$14=AN$4)*(ORARIO!$C$4:$G$4=$B33))</f>
        <v>0</v>
      </c>
      <c r="AO33" s="93">
        <f t="shared" si="77"/>
        <v>0</v>
      </c>
      <c r="AP33" s="99">
        <f>SUMPRODUCT(1*(ORARIO!$C$5:$G$14=AP$3&amp;" "&amp;$A33)*(ORARIO!$B$5:$B$14=AP$4)*(ORARIO!$C$4:$G$4=$B33))</f>
        <v>0</v>
      </c>
      <c r="AQ33" s="93">
        <f t="shared" si="78"/>
        <v>0</v>
      </c>
      <c r="AR33" s="99">
        <f>SUMPRODUCT(1*(ORARIO!$C$5:$G$14=AR$3&amp;" "&amp;$A33)*(ORARIO!$B$5:$B$14=AR$4)*(ORARIO!$C$4:$G$4=$B33))</f>
        <v>0</v>
      </c>
      <c r="AS33" s="93">
        <f t="shared" si="79"/>
        <v>0</v>
      </c>
      <c r="AT33" s="99">
        <f>SUMPRODUCT(1*(ORARIO!$C$5:$G$14=AT$3&amp;" "&amp;$A33)*(ORARIO!$B$5:$B$14=AT$4)*(ORARIO!$C$4:$G$4=$B33))</f>
        <v>0</v>
      </c>
      <c r="AU33" s="93">
        <f t="shared" si="7"/>
        <v>0</v>
      </c>
      <c r="AV33" s="99">
        <f>SUMPRODUCT(1*(ORARIO!$C$5:$G$14=AV$3&amp;" "&amp;$A33)*(ORARIO!$B$5:$B$14=AV$4)*(ORARIO!$C$4:$G$4=$B33))</f>
        <v>0</v>
      </c>
      <c r="AW33" s="93">
        <f t="shared" si="8"/>
        <v>0</v>
      </c>
      <c r="AX33" s="100">
        <f>SUMPRODUCT(1*(ORARIO!$C$5:$G$14=AX$3&amp;" "&amp;$A33)*(ORARIO!$B$5:$B$14=AX$4)*(ORARIO!$C$4:$G$4=$B33))</f>
        <v>0</v>
      </c>
      <c r="AY33" s="101">
        <f t="shared" si="9"/>
        <v>0</v>
      </c>
      <c r="AZ33" s="102">
        <f>SUMPRODUCT(1*(ORARIO!$C$5:$G$14=AZ$3&amp;" "&amp;$A33)*(ORARIO!$B$5:$B$14=AZ$4)*(ORARIO!$C$4:$G$4=$B33))</f>
        <v>0</v>
      </c>
      <c r="BA33" s="102">
        <f t="shared" si="10"/>
        <v>0</v>
      </c>
      <c r="BB33" s="102">
        <f>SUMPRODUCT(1*(ORARIO!$C$5:$G$14=BB$3&amp;" "&amp;$A33)*(ORARIO!$B$5:$B$14=BB$4)*(ORARIO!$C$4:$G$4=$B33))</f>
        <v>0</v>
      </c>
      <c r="BC33" s="102">
        <f t="shared" si="11"/>
        <v>0</v>
      </c>
      <c r="BD33" s="99">
        <f>SUMPRODUCT(1*(ORARIO!$C$5:$G$14=BD$3&amp;" "&amp;$A33)*(ORARIO!$B$5:$B$14=BD$4)*(ORARIO!$C$4:$G$4=$B33))</f>
        <v>0</v>
      </c>
      <c r="BE33" s="99">
        <f t="shared" si="12"/>
        <v>0</v>
      </c>
      <c r="BF33" s="99">
        <f>SUMPRODUCT(1*(ORARIO!$C$5:$G$14=BF$3&amp;" "&amp;$A33)*(ORARIO!$B$5:$B$14=BF$4)*(ORARIO!$C$4:$G$4=$B33))</f>
        <v>0</v>
      </c>
      <c r="BG33" s="99">
        <f t="shared" si="13"/>
        <v>0</v>
      </c>
      <c r="BH33" s="99">
        <f>SUMPRODUCT(1*(ORARIO!$C$5:$G$14=BH$3&amp;" "&amp;$A33)*(ORARIO!$B$5:$B$14=BH$4)*(ORARIO!$C$4:$G$4=$B33))</f>
        <v>0</v>
      </c>
      <c r="BI33" s="99">
        <f t="shared" si="14"/>
        <v>0</v>
      </c>
      <c r="BJ33" s="99">
        <f>SUMPRODUCT(1*(ORARIO!$C$5:$G$14=BJ$3&amp;" "&amp;$A33)*(ORARIO!$B$5:$B$14=BJ$4)*(ORARIO!$C$4:$G$4=$B33))</f>
        <v>0</v>
      </c>
      <c r="BK33" s="99">
        <f t="shared" si="15"/>
        <v>0</v>
      </c>
      <c r="BL33" s="99">
        <f>SUMPRODUCT(1*(ORARIO!$C$5:$G$14=BL$3&amp;" "&amp;$A33)*(ORARIO!$B$5:$B$14=BL$4)*(ORARIO!$C$4:$G$4=$B33))</f>
        <v>0</v>
      </c>
      <c r="BM33" s="93">
        <f t="shared" si="16"/>
        <v>0</v>
      </c>
      <c r="BN33" s="100">
        <f>SUMPRODUCT(1*(ORARIO!$C$5:$G$14=BN$3&amp;" "&amp;$A33)*(ORARIO!$B$5:$B$14=BN$4)*(ORARIO!$C$4:$G$4=$B33))</f>
        <v>0</v>
      </c>
      <c r="BO33" s="101">
        <f t="shared" si="17"/>
        <v>0</v>
      </c>
      <c r="BP33" s="102">
        <f>SUMPRODUCT(1*(ORARIO!$C$5:$G$14=BP$3&amp;" "&amp;$A33)*(ORARIO!$B$5:$B$14=BP$4)*(ORARIO!$C$4:$G$4=$B33))</f>
        <v>0</v>
      </c>
      <c r="BQ33" s="102">
        <f t="shared" si="18"/>
        <v>0</v>
      </c>
      <c r="BR33" s="102">
        <f>SUMPRODUCT(1*(ORARIO!$C$5:$G$14=BR$3&amp;" "&amp;$A33)*(ORARIO!$B$5:$B$14=BR$4)*(ORARIO!$C$4:$G$4=$B33))</f>
        <v>0</v>
      </c>
      <c r="BS33" s="102">
        <f t="shared" si="19"/>
        <v>0</v>
      </c>
      <c r="BT33" s="99">
        <f>SUMPRODUCT(1*(ORARIO!$C$5:$G$14=BT$3&amp;" "&amp;$A33)*(ORARIO!$B$5:$B$14=BT$4)*(ORARIO!$C$4:$G$4=$B33))</f>
        <v>0</v>
      </c>
      <c r="BU33" s="99">
        <f t="shared" si="20"/>
        <v>0</v>
      </c>
      <c r="BV33" s="99">
        <f>SUMPRODUCT(1*(ORARIO!$C$5:$G$14=BV$3&amp;" "&amp;$A33)*(ORARIO!$B$5:$B$14=BV$4)*(ORARIO!$C$4:$G$4=$B33))</f>
        <v>0</v>
      </c>
      <c r="BW33" s="99">
        <f t="shared" si="21"/>
        <v>0</v>
      </c>
      <c r="BX33" s="99">
        <f>SUMPRODUCT(1*(ORARIO!$C$5:$G$14=BX$3&amp;" "&amp;$A33)*(ORARIO!$B$5:$B$14=BX$4)*(ORARIO!$C$4:$G$4=$B33))</f>
        <v>0</v>
      </c>
      <c r="BY33" s="99">
        <f t="shared" si="22"/>
        <v>0</v>
      </c>
      <c r="BZ33" s="99">
        <f>SUMPRODUCT(1*(ORARIO!$C$5:$G$14=BZ$3&amp;" "&amp;$A33)*(ORARIO!$B$5:$B$14=BZ$4)*(ORARIO!$C$4:$G$4=$B33))</f>
        <v>0</v>
      </c>
      <c r="CA33" s="99">
        <f t="shared" si="23"/>
        <v>0</v>
      </c>
      <c r="CB33" s="99">
        <f>SUMPRODUCT(1*(ORARIO!$C$5:$G$14=CB$3&amp;" "&amp;$A33)*(ORARIO!$B$5:$B$14=CB$4)*(ORARIO!$C$4:$G$4=$B33))</f>
        <v>0</v>
      </c>
      <c r="CC33" s="93">
        <f t="shared" si="24"/>
        <v>0</v>
      </c>
      <c r="CD33" s="100">
        <f>SUMPRODUCT(1*(ORARIO!$C$5:$G$14=CD$3&amp;" "&amp;$A33)*(ORARIO!$B$5:$B$14=CD$4)*(ORARIO!$C$4:$G$4=$B33))</f>
        <v>0</v>
      </c>
      <c r="CE33" s="101">
        <f t="shared" si="25"/>
        <v>0</v>
      </c>
      <c r="CF33" s="102">
        <f>SUMPRODUCT(1*(ORARIO!$C$5:$G$14=CF$3&amp;" "&amp;$A33)*(ORARIO!$B$5:$B$14=CF$4)*(ORARIO!$C$4:$G$4=$B33))</f>
        <v>0</v>
      </c>
      <c r="CG33" s="102">
        <f t="shared" si="26"/>
        <v>0</v>
      </c>
      <c r="CH33" s="99">
        <f>SUMPRODUCT(1*(ORARIO!$C$5:$G$14=CH$3&amp;" "&amp;$A33)*(ORARIO!$B$5:$B$14=CH$4)*(ORARIO!$C$4:$G$4=$B33))</f>
        <v>0</v>
      </c>
      <c r="CI33" s="99">
        <f t="shared" si="27"/>
        <v>0</v>
      </c>
      <c r="CJ33" s="99">
        <f>SUMPRODUCT(1*(ORARIO!$C$5:$G$14=CJ$3&amp;" "&amp;$A33)*(ORARIO!$B$5:$B$14=CJ$4)*(ORARIO!$C$4:$G$4=$B33))</f>
        <v>0</v>
      </c>
      <c r="CK33" s="99">
        <f t="shared" si="28"/>
        <v>0</v>
      </c>
      <c r="CL33" s="99">
        <f>SUMPRODUCT(1*(ORARIO!$C$5:$G$14=CL$3&amp;" "&amp;$A33)*(ORARIO!$B$5:$B$14=CL$4)*(ORARIO!$C$4:$G$4=$B33))</f>
        <v>0</v>
      </c>
      <c r="CM33" s="99">
        <f t="shared" si="29"/>
        <v>0</v>
      </c>
      <c r="CN33" s="99">
        <f>SUMPRODUCT(1*(ORARIO!$C$5:$G$14=CN$3&amp;" "&amp;$A33)*(ORARIO!$B$5:$B$14=CN$4)*(ORARIO!$C$4:$G$4=$B33))</f>
        <v>0</v>
      </c>
      <c r="CO33" s="99">
        <f t="shared" si="30"/>
        <v>0</v>
      </c>
      <c r="CP33" s="99">
        <f>SUMPRODUCT(1*(ORARIO!$C$5:$G$14=CP$3&amp;" "&amp;$A33)*(ORARIO!$B$5:$B$14=CP$4)*(ORARIO!$C$4:$G$4=$B33))</f>
        <v>0</v>
      </c>
      <c r="CQ33" s="99">
        <f t="shared" si="31"/>
        <v>0</v>
      </c>
      <c r="CR33" s="99">
        <f>SUMPRODUCT(1*(ORARIO!$C$5:$G$14=CR$3&amp;" "&amp;$A33)*(ORARIO!$B$5:$B$14=CR$4)*(ORARIO!$C$4:$G$4=$B33))</f>
        <v>0</v>
      </c>
      <c r="CS33" s="93">
        <f t="shared" si="32"/>
        <v>0</v>
      </c>
      <c r="CT33" s="100">
        <f>SUMPRODUCT(1*(ORARIO!$C$5:$G$14=CT$3&amp;" "&amp;$A33)*(ORARIO!$B$5:$B$14=CT$4)*(ORARIO!$C$4:$G$4=$B33))</f>
        <v>0</v>
      </c>
      <c r="CU33" s="101">
        <f t="shared" si="33"/>
        <v>0</v>
      </c>
      <c r="CV33" s="102">
        <f>SUMPRODUCT(1*(ORARIO!$C$5:$G$14=CV$3&amp;" "&amp;$A33)*(ORARIO!$B$5:$B$14=CV$4)*(ORARIO!$C$4:$G$4=$B33))</f>
        <v>0</v>
      </c>
      <c r="CW33" s="102">
        <f t="shared" si="34"/>
        <v>0</v>
      </c>
      <c r="CX33" s="102">
        <f>SUMPRODUCT(1*(ORARIO!$C$5:$G$14=CX$3&amp;" "&amp;$A33)*(ORARIO!$B$5:$B$14=CX$4)*(ORARIO!$C$4:$G$4=$B33))</f>
        <v>0</v>
      </c>
      <c r="CY33" s="102">
        <f t="shared" si="35"/>
        <v>0</v>
      </c>
      <c r="CZ33" s="99">
        <f>SUMPRODUCT(1*(ORARIO!$C$5:$G$14=CZ$3&amp;" "&amp;$A33)*(ORARIO!$B$5:$B$14=CZ$4)*(ORARIO!$C$4:$G$4=$B33))</f>
        <v>0</v>
      </c>
      <c r="DA33" s="99">
        <f t="shared" si="36"/>
        <v>0</v>
      </c>
      <c r="DB33" s="99">
        <f>SUMPRODUCT(1*(ORARIO!$C$5:$G$14=DB$3&amp;" "&amp;$A33)*(ORARIO!$B$5:$B$14=DB$4)*(ORARIO!$C$4:$G$4=$B33))</f>
        <v>0</v>
      </c>
      <c r="DC33" s="99">
        <f t="shared" si="37"/>
        <v>0</v>
      </c>
      <c r="DD33" s="99">
        <f>SUMPRODUCT(1*(ORARIO!$C$5:$G$14=DD$3&amp;" "&amp;$A33)*(ORARIO!$B$5:$B$14=DD$4)*(ORARIO!$C$4:$G$4=$B33))</f>
        <v>0</v>
      </c>
      <c r="DE33" s="99">
        <f t="shared" si="38"/>
        <v>0</v>
      </c>
      <c r="DF33" s="99">
        <f>SUMPRODUCT(1*(ORARIO!$C$5:$G$14=DF$3&amp;" "&amp;$A33)*(ORARIO!$B$5:$B$14=DF$4)*(ORARIO!$C$4:$G$4=$B33))</f>
        <v>0</v>
      </c>
      <c r="DG33" s="99">
        <f t="shared" si="39"/>
        <v>0</v>
      </c>
      <c r="DH33" s="99">
        <f>SUMPRODUCT(1*(ORARIO!$C$5:$G$14=DH$3&amp;" "&amp;$A33)*(ORARIO!$B$5:$B$14=DH$4)*(ORARIO!$C$4:$G$4=$B33))</f>
        <v>0</v>
      </c>
      <c r="DI33" s="93">
        <f t="shared" si="40"/>
        <v>0</v>
      </c>
      <c r="DJ33" s="100">
        <f>SUMPRODUCT(1*(ORARIO!$C$5:$G$14=DJ$3&amp;" "&amp;$A33)*(ORARIO!$B$5:$B$14=DJ$4)*(ORARIO!$C$4:$G$4=$B33))</f>
        <v>0</v>
      </c>
      <c r="DK33" s="101">
        <f t="shared" si="41"/>
        <v>0</v>
      </c>
      <c r="DL33" s="102">
        <f>SUMPRODUCT(1*(ORARIO!$C$5:$G$14=DL$3&amp;" "&amp;$A33)*(ORARIO!$B$5:$B$14=DL$4)*(ORARIO!$C$4:$G$4=$B33))</f>
        <v>0</v>
      </c>
      <c r="DM33" s="102">
        <f t="shared" si="42"/>
        <v>0</v>
      </c>
      <c r="DN33" s="102">
        <f>SUMPRODUCT(1*(ORARIO!$C$5:$G$14=DN$3&amp;" "&amp;$A33)*(ORARIO!$B$5:$B$14=DN$4)*(ORARIO!$C$4:$G$4=$B33))</f>
        <v>0</v>
      </c>
      <c r="DO33" s="102">
        <f t="shared" si="43"/>
        <v>0</v>
      </c>
      <c r="DP33" s="99">
        <f>SUMPRODUCT(1*(ORARIO!$C$5:$G$14=DP$3&amp;" "&amp;$A33)*(ORARIO!$B$5:$B$14=DP$4)*(ORARIO!$C$4:$G$4=$B33))</f>
        <v>0</v>
      </c>
      <c r="DQ33" s="99">
        <f t="shared" si="44"/>
        <v>0</v>
      </c>
      <c r="DR33" s="99">
        <f>SUMPRODUCT(1*(ORARIO!$C$5:$G$14=DR$3&amp;" "&amp;$A33)*(ORARIO!$B$5:$B$14=DR$4)*(ORARIO!$C$4:$G$4=$B33))</f>
        <v>0</v>
      </c>
      <c r="DS33" s="99">
        <f t="shared" si="45"/>
        <v>0</v>
      </c>
      <c r="DT33" s="99">
        <f>SUMPRODUCT(1*(ORARIO!$C$5:$G$14=DT$3&amp;" "&amp;$A33)*(ORARIO!$B$5:$B$14=DT$4)*(ORARIO!$C$4:$G$4=$B33))</f>
        <v>0</v>
      </c>
      <c r="DU33" s="99">
        <f t="shared" si="46"/>
        <v>0</v>
      </c>
      <c r="DV33" s="99">
        <f>SUMPRODUCT(1*(ORARIO!$C$5:$G$14=DV$3&amp;" "&amp;$A33)*(ORARIO!$B$5:$B$14=DV$4)*(ORARIO!$C$4:$G$4=$B33))</f>
        <v>0</v>
      </c>
      <c r="DW33" s="99">
        <f t="shared" si="47"/>
        <v>0</v>
      </c>
      <c r="DX33" s="99">
        <f>SUMPRODUCT(1*(ORARIO!$C$5:$G$14=DX$3&amp;" "&amp;$A33)*(ORARIO!$B$5:$B$14=DX$4)*(ORARIO!$C$4:$G$4=$B33))</f>
        <v>0</v>
      </c>
      <c r="DY33" s="93">
        <f t="shared" si="48"/>
        <v>0</v>
      </c>
      <c r="DZ33" s="100">
        <f>SUMPRODUCT(1*(ORARIO!$C$5:$G$14=DZ$3&amp;" "&amp;$A33)*(ORARIO!$B$5:$B$14=DZ$4)*(ORARIO!$C$4:$G$4=$B33))</f>
        <v>0</v>
      </c>
      <c r="EA33" s="101">
        <f t="shared" si="49"/>
        <v>0</v>
      </c>
      <c r="EB33" s="102">
        <f>SUMPRODUCT(1*(ORARIO!$C$5:$G$14=EB$3&amp;" "&amp;$A33)*(ORARIO!$B$5:$B$14=EB$4)*(ORARIO!$C$4:$G$4=$B33))</f>
        <v>0</v>
      </c>
      <c r="EC33" s="102">
        <f t="shared" si="50"/>
        <v>0</v>
      </c>
      <c r="ED33" s="102">
        <f>SUMPRODUCT(1*(ORARIO!$C$5:$G$14=ED$3&amp;" "&amp;$A33)*(ORARIO!$B$5:$B$14=ED$4)*(ORARIO!$C$4:$G$4=$B33))</f>
        <v>0</v>
      </c>
      <c r="EE33" s="102">
        <f t="shared" si="51"/>
        <v>0</v>
      </c>
      <c r="EF33" s="99">
        <f>SUMPRODUCT(1*(ORARIO!$C$5:$G$14=EF$3&amp;" "&amp;$A33)*(ORARIO!$B$5:$B$14=EF$4)*(ORARIO!$C$4:$G$4=$B33))</f>
        <v>0</v>
      </c>
      <c r="EG33" s="99">
        <f t="shared" si="52"/>
        <v>0</v>
      </c>
      <c r="EH33" s="99">
        <f>SUMPRODUCT(1*(ORARIO!$C$5:$G$14=EH$3&amp;" "&amp;$A33)*(ORARIO!$B$5:$B$14=EH$4)*(ORARIO!$C$4:$G$4=$B33))</f>
        <v>0</v>
      </c>
      <c r="EI33" s="99">
        <f t="shared" si="53"/>
        <v>0</v>
      </c>
      <c r="EJ33" s="99">
        <f>SUMPRODUCT(1*(ORARIO!$C$5:$G$14=EJ$3&amp;" "&amp;$A33)*(ORARIO!$B$5:$B$14=EJ$4)*(ORARIO!$C$4:$G$4=$B33))</f>
        <v>0</v>
      </c>
      <c r="EK33" s="99">
        <f t="shared" si="54"/>
        <v>0</v>
      </c>
      <c r="EL33" s="99">
        <f>SUMPRODUCT(1*(ORARIO!$C$5:$G$14=EL$3&amp;" "&amp;$A33)*(ORARIO!$B$5:$B$14=EL$4)*(ORARIO!$C$4:$G$4=$B33))</f>
        <v>0</v>
      </c>
      <c r="EM33" s="99">
        <f t="shared" si="55"/>
        <v>0</v>
      </c>
      <c r="EN33" s="99">
        <f>SUMPRODUCT(1*(ORARIO!$C$5:$G$14=EN$3&amp;" "&amp;$A33)*(ORARIO!$B$5:$B$14=EN$4)*(ORARIO!$C$4:$G$4=$B33))</f>
        <v>0</v>
      </c>
      <c r="EO33" s="93">
        <f t="shared" si="56"/>
        <v>0</v>
      </c>
      <c r="EP33" s="100">
        <f>SUMPRODUCT(1*(ORARIO!$C$5:$G$14=EP$3&amp;" "&amp;$A33)*(ORARIO!$B$5:$B$14=EP$4)*(ORARIO!$C$4:$G$4=$B33))</f>
        <v>0</v>
      </c>
      <c r="EQ33" s="101">
        <f t="shared" si="57"/>
        <v>0</v>
      </c>
      <c r="ER33" s="102">
        <f>SUMPRODUCT(1*(ORARIO!$C$5:$G$14=ER$3&amp;" "&amp;$A33)*(ORARIO!$B$5:$B$14=ER$4)*(ORARIO!$C$4:$G$4=$B33))</f>
        <v>0</v>
      </c>
      <c r="ES33" s="102">
        <f t="shared" si="58"/>
        <v>0</v>
      </c>
      <c r="ET33" s="102">
        <f>SUMPRODUCT(1*(ORARIO!$C$5:$G$14=ET$3&amp;" "&amp;$A33)*(ORARIO!$B$5:$B$14=ET$4)*(ORARIO!$C$4:$G$4=$B33))</f>
        <v>0</v>
      </c>
      <c r="EU33" s="102">
        <f t="shared" si="59"/>
        <v>0</v>
      </c>
      <c r="EV33" s="99">
        <f>SUMPRODUCT(1*(ORARIO!$C$5:$G$14=EV$3&amp;" "&amp;$A33)*(ORARIO!$B$5:$B$14=EV$4)*(ORARIO!$C$4:$G$4=$B33))</f>
        <v>0</v>
      </c>
      <c r="EW33" s="99">
        <f t="shared" si="60"/>
        <v>0</v>
      </c>
      <c r="EX33" s="99">
        <f>SUMPRODUCT(1*(ORARIO!$C$5:$G$14=EX$3&amp;" "&amp;$A33)*(ORARIO!$B$5:$B$14=EX$4)*(ORARIO!$C$4:$G$4=$B33))</f>
        <v>0</v>
      </c>
      <c r="EY33" s="99">
        <f t="shared" si="61"/>
        <v>0</v>
      </c>
      <c r="EZ33" s="99">
        <f>SUMPRODUCT(1*(ORARIO!$C$5:$G$14=EZ$3&amp;" "&amp;$A33)*(ORARIO!$B$5:$B$14=EZ$4)*(ORARIO!$C$4:$G$4=$B33))</f>
        <v>0</v>
      </c>
      <c r="FA33" s="99">
        <f t="shared" si="62"/>
        <v>0</v>
      </c>
      <c r="FB33" s="99">
        <f>SUMPRODUCT(1*(ORARIO!$C$5:$G$14=FB$3&amp;" "&amp;$A33)*(ORARIO!$B$5:$B$14=FB$4)*(ORARIO!$C$4:$G$4=$B33))</f>
        <v>0</v>
      </c>
      <c r="FC33" s="99">
        <f t="shared" si="63"/>
        <v>0</v>
      </c>
      <c r="FD33" s="99">
        <f>SUMPRODUCT(1*(ORARIO!$C$5:$G$14=FD$3&amp;" "&amp;$A33)*(ORARIO!$B$5:$B$14=FD$4)*(ORARIO!$C$4:$G$4=$B33))</f>
        <v>0</v>
      </c>
      <c r="FE33" s="93">
        <f t="shared" si="64"/>
        <v>0</v>
      </c>
      <c r="FF33" s="100">
        <f>SUMPRODUCT(1*(ORARIO!$C$5:$G$14=FF$3&amp;" "&amp;$A33)*(ORARIO!$B$5:$B$14=FF$4)*(ORARIO!$C$4:$G$4=$B33))</f>
        <v>0</v>
      </c>
      <c r="FG33" s="101">
        <f t="shared" si="65"/>
        <v>0</v>
      </c>
    </row>
    <row r="34" spans="1:163" ht="12" customHeight="1" thickBot="1">
      <c r="A34" s="97" t="s">
        <v>8</v>
      </c>
      <c r="B34" s="105" t="s">
        <v>111</v>
      </c>
      <c r="D34" s="106">
        <f>SUMPRODUCT(1*(ORARIO!$C$5:$G$14=D$3&amp;" "&amp;$A34)*(ORARIO!$B$5:$B$14=D$4)*(ORARIO!$C$4:$G$4=$B34))</f>
        <v>0</v>
      </c>
      <c r="E34" s="106">
        <f t="shared" si="0"/>
        <v>0</v>
      </c>
      <c r="F34" s="106">
        <f>SUMPRODUCT(1*(ORARIO!$C$5:$G$14=F$3&amp;" "&amp;$A34)*(ORARIO!$B$5:$B$14=F$4)*(ORARIO!$C$4:$G$4=$B34))</f>
        <v>0</v>
      </c>
      <c r="G34" s="106">
        <f t="shared" si="1"/>
        <v>0</v>
      </c>
      <c r="H34" s="106">
        <f>SUMPRODUCT(1*(ORARIO!$C$5:$G$14=H$3&amp;" "&amp;$A34)*(ORARIO!$B$5:$B$14=H$4)*(ORARIO!$C$4:$G$4=$B34))</f>
        <v>0</v>
      </c>
      <c r="I34" s="106">
        <f t="shared" si="2"/>
        <v>0</v>
      </c>
      <c r="J34" s="106">
        <f>SUMPRODUCT(1*(ORARIO!$C$5:$G$14=J$3&amp;" "&amp;$A34)*(ORARIO!$B$5:$B$14=J$4)*(ORARIO!$C$4:$G$4=$B34))</f>
        <v>0</v>
      </c>
      <c r="K34" s="106">
        <f t="shared" si="3"/>
        <v>0</v>
      </c>
      <c r="L34" s="106">
        <f>SUMPRODUCT(1*(ORARIO!$C$5:$G$14=L$3&amp;" "&amp;$A34)*(ORARIO!$B$5:$B$14=L$4)*(ORARIO!$C$4:$G$4=$B34))</f>
        <v>0</v>
      </c>
      <c r="M34" s="106">
        <f t="shared" si="4"/>
        <v>0</v>
      </c>
      <c r="N34" s="106">
        <f>SUMPRODUCT(1*(ORARIO!$C$5:$G$14=N$3&amp;" "&amp;$A34)*(ORARIO!$B$5:$B$14=N$4)*(ORARIO!$C$4:$G$4=$B34))</f>
        <v>0</v>
      </c>
      <c r="O34" s="106">
        <f t="shared" si="5"/>
        <v>0</v>
      </c>
      <c r="P34" s="106">
        <f>SUMPRODUCT(1*(ORARIO!$C$5:$G$14=P$3&amp;" "&amp;$A34)*(ORARIO!$B$5:$B$14=P$4)*(ORARIO!$C$4:$G$4=$B34))</f>
        <v>0</v>
      </c>
      <c r="Q34" s="106">
        <f t="shared" si="6"/>
        <v>0</v>
      </c>
      <c r="R34" s="107">
        <f>SUMPRODUCT(1*(ORARIO!$C$5:$G$14=R$3&amp;" "&amp;$A34)*(ORARIO!$B$5:$B$14=R$4)*(ORARIO!$C$4:$G$4=$B34))</f>
        <v>0</v>
      </c>
      <c r="S34" s="108">
        <f t="shared" si="66"/>
        <v>0</v>
      </c>
      <c r="T34" s="109">
        <f>SUMPRODUCT(1*(ORARIO!$C$5:$G$14=T$3&amp;" "&amp;$A34)*(ORARIO!$B$5:$B$14=T$4)*(ORARIO!$C$4:$G$4=$B34))</f>
        <v>0</v>
      </c>
      <c r="U34" s="106">
        <f t="shared" si="67"/>
        <v>0</v>
      </c>
      <c r="V34" s="106">
        <f>SUMPRODUCT(1*(ORARIO!$C$5:$G$14=V$3&amp;" "&amp;$A34)*(ORARIO!$B$5:$B$14=V$4)*(ORARIO!$C$4:$G$4=$B34))</f>
        <v>0</v>
      </c>
      <c r="W34" s="106">
        <f t="shared" si="68"/>
        <v>0</v>
      </c>
      <c r="X34" s="106">
        <f>SUMPRODUCT(1*(ORARIO!$C$5:$G$14=X$3&amp;" "&amp;$A34)*(ORARIO!$B$5:$B$14=X$4)*(ORARIO!$C$4:$G$4=$B34))</f>
        <v>0</v>
      </c>
      <c r="Y34" s="106">
        <f t="shared" si="69"/>
        <v>0</v>
      </c>
      <c r="Z34" s="106">
        <f>SUMPRODUCT(1*(ORARIO!$C$5:$G$14=Z$3&amp;" "&amp;$A34)*(ORARIO!$B$5:$B$14=Z$4)*(ORARIO!$C$4:$G$4=$B34))</f>
        <v>0</v>
      </c>
      <c r="AA34" s="106">
        <f t="shared" si="70"/>
        <v>0</v>
      </c>
      <c r="AB34" s="106">
        <f>SUMPRODUCT(1*(ORARIO!$C$5:$G$14=AB$3&amp;" "&amp;$A34)*(ORARIO!$B$5:$B$14=AB$4)*(ORARIO!$C$4:$G$4=$B34))</f>
        <v>0</v>
      </c>
      <c r="AC34" s="106">
        <f t="shared" si="71"/>
        <v>0</v>
      </c>
      <c r="AD34" s="106">
        <f>SUMPRODUCT(1*(ORARIO!$C$5:$G$14=AD$3&amp;" "&amp;$A34)*(ORARIO!$B$5:$B$14=AD$4)*(ORARIO!$C$4:$G$4=$B34))</f>
        <v>0</v>
      </c>
      <c r="AE34" s="106">
        <f t="shared" si="72"/>
        <v>0</v>
      </c>
      <c r="AF34" s="106">
        <f>SUMPRODUCT(1*(ORARIO!$C$5:$G$14=AF$3&amp;" "&amp;$A34)*(ORARIO!$B$5:$B$14=AF$4)*(ORARIO!$C$4:$G$4=$B34))</f>
        <v>0</v>
      </c>
      <c r="AG34" s="106">
        <f t="shared" si="73"/>
        <v>0</v>
      </c>
      <c r="AH34" s="107">
        <f>SUMPRODUCT(1*(ORARIO!$C$5:$G$14=AH$3&amp;" "&amp;$A34)*(ORARIO!$B$5:$B$14=AH$4)*(ORARIO!$C$4:$G$4=$B34))</f>
        <v>0</v>
      </c>
      <c r="AI34" s="108">
        <f t="shared" si="74"/>
        <v>0</v>
      </c>
      <c r="AJ34" s="109">
        <f>SUMPRODUCT(1*(ORARIO!$C$5:$G$14=AJ$3&amp;" "&amp;$A34)*(ORARIO!$B$5:$B$14=AJ$4)*(ORARIO!$C$4:$G$4=$B34))</f>
        <v>0</v>
      </c>
      <c r="AK34" s="106">
        <f t="shared" si="75"/>
        <v>0</v>
      </c>
      <c r="AL34" s="106">
        <f>SUMPRODUCT(1*(ORARIO!$C$5:$G$14=AL$3&amp;" "&amp;$A34)*(ORARIO!$B$5:$B$14=AL$4)*(ORARIO!$C$4:$G$4=$B34))</f>
        <v>0</v>
      </c>
      <c r="AM34" s="106">
        <f t="shared" si="76"/>
        <v>0</v>
      </c>
      <c r="AN34" s="106">
        <f>SUMPRODUCT(1*(ORARIO!$C$5:$G$14=AN$3&amp;" "&amp;$A34)*(ORARIO!$B$5:$B$14=AN$4)*(ORARIO!$C$4:$G$4=$B34))</f>
        <v>0</v>
      </c>
      <c r="AO34" s="106">
        <f t="shared" si="77"/>
        <v>0</v>
      </c>
      <c r="AP34" s="106">
        <f>SUMPRODUCT(1*(ORARIO!$C$5:$G$14=AP$3&amp;" "&amp;$A34)*(ORARIO!$B$5:$B$14=AP$4)*(ORARIO!$C$4:$G$4=$B34))</f>
        <v>0</v>
      </c>
      <c r="AQ34" s="106">
        <f t="shared" si="78"/>
        <v>0</v>
      </c>
      <c r="AR34" s="106">
        <f>SUMPRODUCT(1*(ORARIO!$C$5:$G$14=AR$3&amp;" "&amp;$A34)*(ORARIO!$B$5:$B$14=AR$4)*(ORARIO!$C$4:$G$4=$B34))</f>
        <v>0</v>
      </c>
      <c r="AS34" s="106">
        <f t="shared" si="79"/>
        <v>0</v>
      </c>
      <c r="AT34" s="106">
        <f>SUMPRODUCT(1*(ORARIO!$C$5:$G$14=AT$3&amp;" "&amp;$A34)*(ORARIO!$B$5:$B$14=AT$4)*(ORARIO!$C$4:$G$4=$B34))</f>
        <v>0</v>
      </c>
      <c r="AU34" s="106">
        <f t="shared" si="7"/>
        <v>0</v>
      </c>
      <c r="AV34" s="106">
        <f>SUMPRODUCT(1*(ORARIO!$C$5:$G$14=AV$3&amp;" "&amp;$A34)*(ORARIO!$B$5:$B$14=AV$4)*(ORARIO!$C$4:$G$4=$B34))</f>
        <v>0</v>
      </c>
      <c r="AW34" s="106">
        <f t="shared" si="8"/>
        <v>0</v>
      </c>
      <c r="AX34" s="107">
        <f>SUMPRODUCT(1*(ORARIO!$C$5:$G$14=AX$3&amp;" "&amp;$A34)*(ORARIO!$B$5:$B$14=AX$4)*(ORARIO!$C$4:$G$4=$B34))</f>
        <v>0</v>
      </c>
      <c r="AY34" s="108">
        <f t="shared" si="9"/>
        <v>0</v>
      </c>
      <c r="AZ34" s="109">
        <f>SUMPRODUCT(1*(ORARIO!$C$5:$G$14=AZ$3&amp;" "&amp;$A34)*(ORARIO!$B$5:$B$14=AZ$4)*(ORARIO!$C$4:$G$4=$B34))</f>
        <v>0</v>
      </c>
      <c r="BA34" s="109">
        <f t="shared" si="10"/>
        <v>0</v>
      </c>
      <c r="BB34" s="109">
        <f>SUMPRODUCT(1*(ORARIO!$C$5:$G$14=BB$3&amp;" "&amp;$A34)*(ORARIO!$B$5:$B$14=BB$4)*(ORARIO!$C$4:$G$4=$B34))</f>
        <v>0</v>
      </c>
      <c r="BC34" s="109">
        <f t="shared" si="11"/>
        <v>0</v>
      </c>
      <c r="BD34" s="110">
        <f>SUMPRODUCT(1*(ORARIO!$C$5:$G$14=BD$3&amp;" "&amp;$A34)*(ORARIO!$B$5:$B$14=BD$4)*(ORARIO!$C$4:$G$4=$B34))</f>
        <v>0</v>
      </c>
      <c r="BE34" s="110">
        <f t="shared" si="12"/>
        <v>0</v>
      </c>
      <c r="BF34" s="110">
        <f>SUMPRODUCT(1*(ORARIO!$C$5:$G$14=BF$3&amp;" "&amp;$A34)*(ORARIO!$B$5:$B$14=BF$4)*(ORARIO!$C$4:$G$4=$B34))</f>
        <v>0</v>
      </c>
      <c r="BG34" s="110">
        <f t="shared" si="13"/>
        <v>0</v>
      </c>
      <c r="BH34" s="110">
        <f>SUMPRODUCT(1*(ORARIO!$C$5:$G$14=BH$3&amp;" "&amp;$A34)*(ORARIO!$B$5:$B$14=BH$4)*(ORARIO!$C$4:$G$4=$B34))</f>
        <v>0</v>
      </c>
      <c r="BI34" s="110">
        <f t="shared" si="14"/>
        <v>0</v>
      </c>
      <c r="BJ34" s="110">
        <f>SUMPRODUCT(1*(ORARIO!$C$5:$G$14=BJ$3&amp;" "&amp;$A34)*(ORARIO!$B$5:$B$14=BJ$4)*(ORARIO!$C$4:$G$4=$B34))</f>
        <v>0</v>
      </c>
      <c r="BK34" s="110">
        <f t="shared" si="15"/>
        <v>0</v>
      </c>
      <c r="BL34" s="110">
        <f>SUMPRODUCT(1*(ORARIO!$C$5:$G$14=BL$3&amp;" "&amp;$A34)*(ORARIO!$B$5:$B$14=BL$4)*(ORARIO!$C$4:$G$4=$B34))</f>
        <v>0</v>
      </c>
      <c r="BM34" s="106">
        <f t="shared" si="16"/>
        <v>0</v>
      </c>
      <c r="BN34" s="107">
        <f>SUMPRODUCT(1*(ORARIO!$C$5:$G$14=BN$3&amp;" "&amp;$A34)*(ORARIO!$B$5:$B$14=BN$4)*(ORARIO!$C$4:$G$4=$B34))</f>
        <v>0</v>
      </c>
      <c r="BO34" s="108">
        <f t="shared" si="17"/>
        <v>0</v>
      </c>
      <c r="BP34" s="109">
        <f>SUMPRODUCT(1*(ORARIO!$C$5:$G$14=BP$3&amp;" "&amp;$A34)*(ORARIO!$B$5:$B$14=BP$4)*(ORARIO!$C$4:$G$4=$B34))</f>
        <v>0</v>
      </c>
      <c r="BQ34" s="109">
        <f t="shared" si="18"/>
        <v>0</v>
      </c>
      <c r="BR34" s="109">
        <f>SUMPRODUCT(1*(ORARIO!$C$5:$G$14=BR$3&amp;" "&amp;$A34)*(ORARIO!$B$5:$B$14=BR$4)*(ORARIO!$C$4:$G$4=$B34))</f>
        <v>0</v>
      </c>
      <c r="BS34" s="109">
        <f t="shared" si="19"/>
        <v>0</v>
      </c>
      <c r="BT34" s="110">
        <f>SUMPRODUCT(1*(ORARIO!$C$5:$G$14=BT$3&amp;" "&amp;$A34)*(ORARIO!$B$5:$B$14=BT$4)*(ORARIO!$C$4:$G$4=$B34))</f>
        <v>0</v>
      </c>
      <c r="BU34" s="110">
        <f t="shared" si="20"/>
        <v>0</v>
      </c>
      <c r="BV34" s="110">
        <f>SUMPRODUCT(1*(ORARIO!$C$5:$G$14=BV$3&amp;" "&amp;$A34)*(ORARIO!$B$5:$B$14=BV$4)*(ORARIO!$C$4:$G$4=$B34))</f>
        <v>0</v>
      </c>
      <c r="BW34" s="110">
        <f t="shared" si="21"/>
        <v>0</v>
      </c>
      <c r="BX34" s="110">
        <f>SUMPRODUCT(1*(ORARIO!$C$5:$G$14=BX$3&amp;" "&amp;$A34)*(ORARIO!$B$5:$B$14=BX$4)*(ORARIO!$C$4:$G$4=$B34))</f>
        <v>0</v>
      </c>
      <c r="BY34" s="110">
        <f t="shared" si="22"/>
        <v>0</v>
      </c>
      <c r="BZ34" s="110">
        <f>SUMPRODUCT(1*(ORARIO!$C$5:$G$14=BZ$3&amp;" "&amp;$A34)*(ORARIO!$B$5:$B$14=BZ$4)*(ORARIO!$C$4:$G$4=$B34))</f>
        <v>0</v>
      </c>
      <c r="CA34" s="110">
        <f t="shared" si="23"/>
        <v>0</v>
      </c>
      <c r="CB34" s="110">
        <f>SUMPRODUCT(1*(ORARIO!$C$5:$G$14=CB$3&amp;" "&amp;$A34)*(ORARIO!$B$5:$B$14=CB$4)*(ORARIO!$C$4:$G$4=$B34))</f>
        <v>0</v>
      </c>
      <c r="CC34" s="106">
        <f t="shared" si="24"/>
        <v>0</v>
      </c>
      <c r="CD34" s="107">
        <f>SUMPRODUCT(1*(ORARIO!$C$5:$G$14=CD$3&amp;" "&amp;$A34)*(ORARIO!$B$5:$B$14=CD$4)*(ORARIO!$C$4:$G$4=$B34))</f>
        <v>0</v>
      </c>
      <c r="CE34" s="108">
        <f t="shared" si="25"/>
        <v>0</v>
      </c>
      <c r="CF34" s="109">
        <f>SUMPRODUCT(1*(ORARIO!$C$5:$G$14=CF$3&amp;" "&amp;$A34)*(ORARIO!$B$5:$B$14=CF$4)*(ORARIO!$C$4:$G$4=$B34))</f>
        <v>0</v>
      </c>
      <c r="CG34" s="109">
        <f t="shared" si="26"/>
        <v>0</v>
      </c>
      <c r="CH34" s="110">
        <f>SUMPRODUCT(1*(ORARIO!$C$5:$G$14=CH$3&amp;" "&amp;$A34)*(ORARIO!$B$5:$B$14=CH$4)*(ORARIO!$C$4:$G$4=$B34))</f>
        <v>0</v>
      </c>
      <c r="CI34" s="110">
        <f t="shared" si="27"/>
        <v>0</v>
      </c>
      <c r="CJ34" s="110">
        <f>SUMPRODUCT(1*(ORARIO!$C$5:$G$14=CJ$3&amp;" "&amp;$A34)*(ORARIO!$B$5:$B$14=CJ$4)*(ORARIO!$C$4:$G$4=$B34))</f>
        <v>0</v>
      </c>
      <c r="CK34" s="110">
        <f t="shared" si="28"/>
        <v>0</v>
      </c>
      <c r="CL34" s="110">
        <f>SUMPRODUCT(1*(ORARIO!$C$5:$G$14=CL$3&amp;" "&amp;$A34)*(ORARIO!$B$5:$B$14=CL$4)*(ORARIO!$C$4:$G$4=$B34))</f>
        <v>0</v>
      </c>
      <c r="CM34" s="110">
        <f t="shared" si="29"/>
        <v>0</v>
      </c>
      <c r="CN34" s="110">
        <f>SUMPRODUCT(1*(ORARIO!$C$5:$G$14=CN$3&amp;" "&amp;$A34)*(ORARIO!$B$5:$B$14=CN$4)*(ORARIO!$C$4:$G$4=$B34))</f>
        <v>0</v>
      </c>
      <c r="CO34" s="110">
        <f t="shared" si="30"/>
        <v>0</v>
      </c>
      <c r="CP34" s="110">
        <f>SUMPRODUCT(1*(ORARIO!$C$5:$G$14=CP$3&amp;" "&amp;$A34)*(ORARIO!$B$5:$B$14=CP$4)*(ORARIO!$C$4:$G$4=$B34))</f>
        <v>0</v>
      </c>
      <c r="CQ34" s="110">
        <f t="shared" si="31"/>
        <v>0</v>
      </c>
      <c r="CR34" s="110">
        <f>SUMPRODUCT(1*(ORARIO!$C$5:$G$14=CR$3&amp;" "&amp;$A34)*(ORARIO!$B$5:$B$14=CR$4)*(ORARIO!$C$4:$G$4=$B34))</f>
        <v>0</v>
      </c>
      <c r="CS34" s="106">
        <f t="shared" si="32"/>
        <v>0</v>
      </c>
      <c r="CT34" s="107">
        <f>SUMPRODUCT(1*(ORARIO!$C$5:$G$14=CT$3&amp;" "&amp;$A34)*(ORARIO!$B$5:$B$14=CT$4)*(ORARIO!$C$4:$G$4=$B34))</f>
        <v>0</v>
      </c>
      <c r="CU34" s="108">
        <f t="shared" si="33"/>
        <v>0</v>
      </c>
      <c r="CV34" s="109">
        <f>SUMPRODUCT(1*(ORARIO!$C$5:$G$14=CV$3&amp;" "&amp;$A34)*(ORARIO!$B$5:$B$14=CV$4)*(ORARIO!$C$4:$G$4=$B34))</f>
        <v>0</v>
      </c>
      <c r="CW34" s="109">
        <f t="shared" si="34"/>
        <v>0</v>
      </c>
      <c r="CX34" s="109">
        <f>SUMPRODUCT(1*(ORARIO!$C$5:$G$14=CX$3&amp;" "&amp;$A34)*(ORARIO!$B$5:$B$14=CX$4)*(ORARIO!$C$4:$G$4=$B34))</f>
        <v>0</v>
      </c>
      <c r="CY34" s="109">
        <f t="shared" si="35"/>
        <v>0</v>
      </c>
      <c r="CZ34" s="110">
        <f>SUMPRODUCT(1*(ORARIO!$C$5:$G$14=CZ$3&amp;" "&amp;$A34)*(ORARIO!$B$5:$B$14=CZ$4)*(ORARIO!$C$4:$G$4=$B34))</f>
        <v>0</v>
      </c>
      <c r="DA34" s="110">
        <f t="shared" si="36"/>
        <v>0</v>
      </c>
      <c r="DB34" s="110">
        <f>SUMPRODUCT(1*(ORARIO!$C$5:$G$14=DB$3&amp;" "&amp;$A34)*(ORARIO!$B$5:$B$14=DB$4)*(ORARIO!$C$4:$G$4=$B34))</f>
        <v>0</v>
      </c>
      <c r="DC34" s="110">
        <f t="shared" si="37"/>
        <v>0</v>
      </c>
      <c r="DD34" s="110">
        <f>SUMPRODUCT(1*(ORARIO!$C$5:$G$14=DD$3&amp;" "&amp;$A34)*(ORARIO!$B$5:$B$14=DD$4)*(ORARIO!$C$4:$G$4=$B34))</f>
        <v>0</v>
      </c>
      <c r="DE34" s="110">
        <f t="shared" si="38"/>
        <v>0</v>
      </c>
      <c r="DF34" s="110">
        <f>SUMPRODUCT(1*(ORARIO!$C$5:$G$14=DF$3&amp;" "&amp;$A34)*(ORARIO!$B$5:$B$14=DF$4)*(ORARIO!$C$4:$G$4=$B34))</f>
        <v>0</v>
      </c>
      <c r="DG34" s="110">
        <f t="shared" si="39"/>
        <v>0</v>
      </c>
      <c r="DH34" s="110">
        <f>SUMPRODUCT(1*(ORARIO!$C$5:$G$14=DH$3&amp;" "&amp;$A34)*(ORARIO!$B$5:$B$14=DH$4)*(ORARIO!$C$4:$G$4=$B34))</f>
        <v>0</v>
      </c>
      <c r="DI34" s="106">
        <f t="shared" si="40"/>
        <v>0</v>
      </c>
      <c r="DJ34" s="107">
        <f>SUMPRODUCT(1*(ORARIO!$C$5:$G$14=DJ$3&amp;" "&amp;$A34)*(ORARIO!$B$5:$B$14=DJ$4)*(ORARIO!$C$4:$G$4=$B34))</f>
        <v>0</v>
      </c>
      <c r="DK34" s="108">
        <f t="shared" si="41"/>
        <v>0</v>
      </c>
      <c r="DL34" s="109">
        <f>SUMPRODUCT(1*(ORARIO!$C$5:$G$14=DL$3&amp;" "&amp;$A34)*(ORARIO!$B$5:$B$14=DL$4)*(ORARIO!$C$4:$G$4=$B34))</f>
        <v>0</v>
      </c>
      <c r="DM34" s="109">
        <f t="shared" si="42"/>
        <v>0</v>
      </c>
      <c r="DN34" s="109">
        <f>SUMPRODUCT(1*(ORARIO!$C$5:$G$14=DN$3&amp;" "&amp;$A34)*(ORARIO!$B$5:$B$14=DN$4)*(ORARIO!$C$4:$G$4=$B34))</f>
        <v>0</v>
      </c>
      <c r="DO34" s="109">
        <f t="shared" si="43"/>
        <v>0</v>
      </c>
      <c r="DP34" s="110">
        <f>SUMPRODUCT(1*(ORARIO!$C$5:$G$14=DP$3&amp;" "&amp;$A34)*(ORARIO!$B$5:$B$14=DP$4)*(ORARIO!$C$4:$G$4=$B34))</f>
        <v>0</v>
      </c>
      <c r="DQ34" s="110">
        <f t="shared" si="44"/>
        <v>0</v>
      </c>
      <c r="DR34" s="110">
        <f>SUMPRODUCT(1*(ORARIO!$C$5:$G$14=DR$3&amp;" "&amp;$A34)*(ORARIO!$B$5:$B$14=DR$4)*(ORARIO!$C$4:$G$4=$B34))</f>
        <v>0</v>
      </c>
      <c r="DS34" s="110">
        <f t="shared" si="45"/>
        <v>0</v>
      </c>
      <c r="DT34" s="110">
        <f>SUMPRODUCT(1*(ORARIO!$C$5:$G$14=DT$3&amp;" "&amp;$A34)*(ORARIO!$B$5:$B$14=DT$4)*(ORARIO!$C$4:$G$4=$B34))</f>
        <v>0</v>
      </c>
      <c r="DU34" s="110">
        <f t="shared" si="46"/>
        <v>0</v>
      </c>
      <c r="DV34" s="110">
        <f>SUMPRODUCT(1*(ORARIO!$C$5:$G$14=DV$3&amp;" "&amp;$A34)*(ORARIO!$B$5:$B$14=DV$4)*(ORARIO!$C$4:$G$4=$B34))</f>
        <v>0</v>
      </c>
      <c r="DW34" s="110">
        <f t="shared" si="47"/>
        <v>0</v>
      </c>
      <c r="DX34" s="110">
        <f>SUMPRODUCT(1*(ORARIO!$C$5:$G$14=DX$3&amp;" "&amp;$A34)*(ORARIO!$B$5:$B$14=DX$4)*(ORARIO!$C$4:$G$4=$B34))</f>
        <v>0</v>
      </c>
      <c r="DY34" s="106">
        <f t="shared" si="48"/>
        <v>0</v>
      </c>
      <c r="DZ34" s="107">
        <f>SUMPRODUCT(1*(ORARIO!$C$5:$G$14=DZ$3&amp;" "&amp;$A34)*(ORARIO!$B$5:$B$14=DZ$4)*(ORARIO!$C$4:$G$4=$B34))</f>
        <v>0</v>
      </c>
      <c r="EA34" s="108">
        <f t="shared" si="49"/>
        <v>0</v>
      </c>
      <c r="EB34" s="109">
        <f>SUMPRODUCT(1*(ORARIO!$C$5:$G$14=EB$3&amp;" "&amp;$A34)*(ORARIO!$B$5:$B$14=EB$4)*(ORARIO!$C$4:$G$4=$B34))</f>
        <v>0</v>
      </c>
      <c r="EC34" s="109">
        <f t="shared" si="50"/>
        <v>0</v>
      </c>
      <c r="ED34" s="109">
        <f>SUMPRODUCT(1*(ORARIO!$C$5:$G$14=ED$3&amp;" "&amp;$A34)*(ORARIO!$B$5:$B$14=ED$4)*(ORARIO!$C$4:$G$4=$B34))</f>
        <v>0</v>
      </c>
      <c r="EE34" s="109">
        <f t="shared" si="51"/>
        <v>0</v>
      </c>
      <c r="EF34" s="110">
        <f>SUMPRODUCT(1*(ORARIO!$C$5:$G$14=EF$3&amp;" "&amp;$A34)*(ORARIO!$B$5:$B$14=EF$4)*(ORARIO!$C$4:$G$4=$B34))</f>
        <v>0</v>
      </c>
      <c r="EG34" s="110">
        <f t="shared" si="52"/>
        <v>0</v>
      </c>
      <c r="EH34" s="110">
        <f>SUMPRODUCT(1*(ORARIO!$C$5:$G$14=EH$3&amp;" "&amp;$A34)*(ORARIO!$B$5:$B$14=EH$4)*(ORARIO!$C$4:$G$4=$B34))</f>
        <v>0</v>
      </c>
      <c r="EI34" s="110">
        <f t="shared" si="53"/>
        <v>0</v>
      </c>
      <c r="EJ34" s="110">
        <f>SUMPRODUCT(1*(ORARIO!$C$5:$G$14=EJ$3&amp;" "&amp;$A34)*(ORARIO!$B$5:$B$14=EJ$4)*(ORARIO!$C$4:$G$4=$B34))</f>
        <v>0</v>
      </c>
      <c r="EK34" s="110">
        <f t="shared" si="54"/>
        <v>0</v>
      </c>
      <c r="EL34" s="110">
        <f>SUMPRODUCT(1*(ORARIO!$C$5:$G$14=EL$3&amp;" "&amp;$A34)*(ORARIO!$B$5:$B$14=EL$4)*(ORARIO!$C$4:$G$4=$B34))</f>
        <v>0</v>
      </c>
      <c r="EM34" s="110">
        <f t="shared" si="55"/>
        <v>0</v>
      </c>
      <c r="EN34" s="110">
        <f>SUMPRODUCT(1*(ORARIO!$C$5:$G$14=EN$3&amp;" "&amp;$A34)*(ORARIO!$B$5:$B$14=EN$4)*(ORARIO!$C$4:$G$4=$B34))</f>
        <v>0</v>
      </c>
      <c r="EO34" s="106">
        <f t="shared" si="56"/>
        <v>0</v>
      </c>
      <c r="EP34" s="107">
        <f>SUMPRODUCT(1*(ORARIO!$C$5:$G$14=EP$3&amp;" "&amp;$A34)*(ORARIO!$B$5:$B$14=EP$4)*(ORARIO!$C$4:$G$4=$B34))</f>
        <v>0</v>
      </c>
      <c r="EQ34" s="108">
        <f t="shared" si="57"/>
        <v>0</v>
      </c>
      <c r="ER34" s="109">
        <f>SUMPRODUCT(1*(ORARIO!$C$5:$G$14=ER$3&amp;" "&amp;$A34)*(ORARIO!$B$5:$B$14=ER$4)*(ORARIO!$C$4:$G$4=$B34))</f>
        <v>0</v>
      </c>
      <c r="ES34" s="109">
        <f t="shared" si="58"/>
        <v>0</v>
      </c>
      <c r="ET34" s="109">
        <f>SUMPRODUCT(1*(ORARIO!$C$5:$G$14=ET$3&amp;" "&amp;$A34)*(ORARIO!$B$5:$B$14=ET$4)*(ORARIO!$C$4:$G$4=$B34))</f>
        <v>0</v>
      </c>
      <c r="EU34" s="109">
        <f t="shared" si="59"/>
        <v>0</v>
      </c>
      <c r="EV34" s="110">
        <f>SUMPRODUCT(1*(ORARIO!$C$5:$G$14=EV$3&amp;" "&amp;$A34)*(ORARIO!$B$5:$B$14=EV$4)*(ORARIO!$C$4:$G$4=$B34))</f>
        <v>0</v>
      </c>
      <c r="EW34" s="110">
        <f t="shared" si="60"/>
        <v>0</v>
      </c>
      <c r="EX34" s="110">
        <f>SUMPRODUCT(1*(ORARIO!$C$5:$G$14=EX$3&amp;" "&amp;$A34)*(ORARIO!$B$5:$B$14=EX$4)*(ORARIO!$C$4:$G$4=$B34))</f>
        <v>0</v>
      </c>
      <c r="EY34" s="110">
        <f t="shared" si="61"/>
        <v>0</v>
      </c>
      <c r="EZ34" s="110">
        <f>SUMPRODUCT(1*(ORARIO!$C$5:$G$14=EZ$3&amp;" "&amp;$A34)*(ORARIO!$B$5:$B$14=EZ$4)*(ORARIO!$C$4:$G$4=$B34))</f>
        <v>0</v>
      </c>
      <c r="FA34" s="110">
        <f t="shared" si="62"/>
        <v>0</v>
      </c>
      <c r="FB34" s="110">
        <f>SUMPRODUCT(1*(ORARIO!$C$5:$G$14=FB$3&amp;" "&amp;$A34)*(ORARIO!$B$5:$B$14=FB$4)*(ORARIO!$C$4:$G$4=$B34))</f>
        <v>0</v>
      </c>
      <c r="FC34" s="110">
        <f t="shared" si="63"/>
        <v>0</v>
      </c>
      <c r="FD34" s="110">
        <f>SUMPRODUCT(1*(ORARIO!$C$5:$G$14=FD$3&amp;" "&amp;$A34)*(ORARIO!$B$5:$B$14=FD$4)*(ORARIO!$C$4:$G$4=$B34))</f>
        <v>0</v>
      </c>
      <c r="FE34" s="106">
        <f t="shared" si="64"/>
        <v>0</v>
      </c>
      <c r="FF34" s="107">
        <f>SUMPRODUCT(1*(ORARIO!$C$5:$G$14=FF$3&amp;" "&amp;$A34)*(ORARIO!$B$5:$B$14=FF$4)*(ORARIO!$C$4:$G$4=$B34))</f>
        <v>0</v>
      </c>
      <c r="FG34" s="108">
        <f t="shared" si="65"/>
        <v>0</v>
      </c>
    </row>
    <row r="35" spans="1:163" ht="12" customHeight="1">
      <c r="A35" s="91" t="s">
        <v>5</v>
      </c>
      <c r="B35" s="92" t="s">
        <v>108</v>
      </c>
      <c r="D35" s="93">
        <f>SUMPRODUCT(1*(ORARIO!$C$5:$G$14=D$3&amp;" "&amp;$A35)*(ORARIO!$B$5:$B$14=D$4)*(ORARIO!$C$4:$G$4=$B35))</f>
        <v>0</v>
      </c>
      <c r="E35" s="93">
        <f t="shared" si="0"/>
        <v>0</v>
      </c>
      <c r="F35" s="93">
        <f>SUMPRODUCT(1*(ORARIO!$C$5:$G$14=F$3&amp;" "&amp;$A35)*(ORARIO!$B$5:$B$14=F$4)*(ORARIO!$C$4:$G$4=$B35))</f>
        <v>0</v>
      </c>
      <c r="G35" s="93">
        <f t="shared" si="1"/>
        <v>0</v>
      </c>
      <c r="H35" s="93">
        <f>SUMPRODUCT(1*(ORARIO!$C$5:$G$14=H$3&amp;" "&amp;$A35)*(ORARIO!$B$5:$B$14=H$4)*(ORARIO!$C$4:$G$4=$B35))</f>
        <v>0</v>
      </c>
      <c r="I35" s="93">
        <f t="shared" si="2"/>
        <v>0</v>
      </c>
      <c r="J35" s="93">
        <f>SUMPRODUCT(1*(ORARIO!$C$5:$G$14=J$3&amp;" "&amp;$A35)*(ORARIO!$B$5:$B$14=J$4)*(ORARIO!$C$4:$G$4=$B35))</f>
        <v>0</v>
      </c>
      <c r="K35" s="93">
        <f t="shared" si="3"/>
        <v>0</v>
      </c>
      <c r="L35" s="93">
        <f>SUMPRODUCT(1*(ORARIO!$C$5:$G$14=L$3&amp;" "&amp;$A35)*(ORARIO!$B$5:$B$14=L$4)*(ORARIO!$C$4:$G$4=$B35))</f>
        <v>0</v>
      </c>
      <c r="M35" s="93">
        <f t="shared" si="4"/>
        <v>0</v>
      </c>
      <c r="N35" s="93">
        <f>SUMPRODUCT(1*(ORARIO!$C$5:$G$14=N$3&amp;" "&amp;$A35)*(ORARIO!$B$5:$B$14=N$4)*(ORARIO!$C$4:$G$4=$B35))</f>
        <v>0</v>
      </c>
      <c r="O35" s="93">
        <f t="shared" si="5"/>
        <v>0</v>
      </c>
      <c r="P35" s="93">
        <f>SUMPRODUCT(1*(ORARIO!$C$5:$G$14=P$3&amp;" "&amp;$A35)*(ORARIO!$B$5:$B$14=P$4)*(ORARIO!$C$4:$G$4=$B35))</f>
        <v>0</v>
      </c>
      <c r="Q35" s="93">
        <f t="shared" si="6"/>
        <v>0</v>
      </c>
      <c r="R35" s="94">
        <f>SUMPRODUCT(1*(ORARIO!$C$5:$G$14=R$3&amp;" "&amp;$A35)*(ORARIO!$B$5:$B$14=R$4)*(ORARIO!$C$4:$G$4=$B35))</f>
        <v>0</v>
      </c>
      <c r="S35" s="95">
        <f t="shared" si="66"/>
        <v>0</v>
      </c>
      <c r="T35" s="96">
        <f>SUMPRODUCT(1*(ORARIO!$C$5:$G$14=T$3&amp;" "&amp;$A35)*(ORARIO!$B$5:$B$14=T$4)*(ORARIO!$C$4:$G$4=$B35))</f>
        <v>0</v>
      </c>
      <c r="U35" s="93">
        <f t="shared" si="67"/>
        <v>0</v>
      </c>
      <c r="V35" s="93">
        <f>SUMPRODUCT(1*(ORARIO!$C$5:$G$14=V$3&amp;" "&amp;$A35)*(ORARIO!$B$5:$B$14=V$4)*(ORARIO!$C$4:$G$4=$B35))</f>
        <v>0</v>
      </c>
      <c r="W35" s="93">
        <f t="shared" si="68"/>
        <v>0</v>
      </c>
      <c r="X35" s="93">
        <f>SUMPRODUCT(1*(ORARIO!$C$5:$G$14=X$3&amp;" "&amp;$A35)*(ORARIO!$B$5:$B$14=X$4)*(ORARIO!$C$4:$G$4=$B35))</f>
        <v>0</v>
      </c>
      <c r="Y35" s="93">
        <f t="shared" si="69"/>
        <v>0</v>
      </c>
      <c r="Z35" s="93">
        <f>SUMPRODUCT(1*(ORARIO!$C$5:$G$14=Z$3&amp;" "&amp;$A35)*(ORARIO!$B$5:$B$14=Z$4)*(ORARIO!$C$4:$G$4=$B35))</f>
        <v>0</v>
      </c>
      <c r="AA35" s="93">
        <f t="shared" si="70"/>
        <v>0</v>
      </c>
      <c r="AB35" s="93">
        <f>SUMPRODUCT(1*(ORARIO!$C$5:$G$14=AB$3&amp;" "&amp;$A35)*(ORARIO!$B$5:$B$14=AB$4)*(ORARIO!$C$4:$G$4=$B35))</f>
        <v>0</v>
      </c>
      <c r="AC35" s="93">
        <f t="shared" si="71"/>
        <v>0</v>
      </c>
      <c r="AD35" s="93">
        <f>SUMPRODUCT(1*(ORARIO!$C$5:$G$14=AD$3&amp;" "&amp;$A35)*(ORARIO!$B$5:$B$14=AD$4)*(ORARIO!$C$4:$G$4=$B35))</f>
        <v>0</v>
      </c>
      <c r="AE35" s="93">
        <f t="shared" si="72"/>
        <v>0</v>
      </c>
      <c r="AF35" s="93">
        <f>SUMPRODUCT(1*(ORARIO!$C$5:$G$14=AF$3&amp;" "&amp;$A35)*(ORARIO!$B$5:$B$14=AF$4)*(ORARIO!$C$4:$G$4=$B35))</f>
        <v>0</v>
      </c>
      <c r="AG35" s="93">
        <f t="shared" si="73"/>
        <v>0</v>
      </c>
      <c r="AH35" s="94">
        <f>SUMPRODUCT(1*(ORARIO!$C$5:$G$14=AH$3&amp;" "&amp;$A35)*(ORARIO!$B$5:$B$14=AH$4)*(ORARIO!$C$4:$G$4=$B35))</f>
        <v>0</v>
      </c>
      <c r="AI35" s="95">
        <f t="shared" si="74"/>
        <v>0</v>
      </c>
      <c r="AJ35" s="96">
        <f>SUMPRODUCT(1*(ORARIO!$C$5:$G$14=AJ$3&amp;" "&amp;$A35)*(ORARIO!$B$5:$B$14=AJ$4)*(ORARIO!$C$4:$G$4=$B35))</f>
        <v>0</v>
      </c>
      <c r="AK35" s="93">
        <f t="shared" si="75"/>
        <v>0</v>
      </c>
      <c r="AL35" s="93">
        <f>SUMPRODUCT(1*(ORARIO!$C$5:$G$14=AL$3&amp;" "&amp;$A35)*(ORARIO!$B$5:$B$14=AL$4)*(ORARIO!$C$4:$G$4=$B35))</f>
        <v>0</v>
      </c>
      <c r="AM35" s="93">
        <f t="shared" si="76"/>
        <v>0</v>
      </c>
      <c r="AN35" s="93">
        <f>SUMPRODUCT(1*(ORARIO!$C$5:$G$14=AN$3&amp;" "&amp;$A35)*(ORARIO!$B$5:$B$14=AN$4)*(ORARIO!$C$4:$G$4=$B35))</f>
        <v>1</v>
      </c>
      <c r="AO35" s="93">
        <f t="shared" si="77"/>
        <v>1</v>
      </c>
      <c r="AP35" s="93">
        <f>SUMPRODUCT(1*(ORARIO!$C$5:$G$14=AP$3&amp;" "&amp;$A35)*(ORARIO!$B$5:$B$14=AP$4)*(ORARIO!$C$4:$G$4=$B35))</f>
        <v>0</v>
      </c>
      <c r="AQ35" s="93">
        <f t="shared" si="78"/>
        <v>0</v>
      </c>
      <c r="AR35" s="93">
        <f>SUMPRODUCT(1*(ORARIO!$C$5:$G$14=AR$3&amp;" "&amp;$A35)*(ORARIO!$B$5:$B$14=AR$4)*(ORARIO!$C$4:$G$4=$B35))</f>
        <v>0</v>
      </c>
      <c r="AS35" s="93">
        <f t="shared" si="79"/>
        <v>0</v>
      </c>
      <c r="AT35" s="93">
        <f>SUMPRODUCT(1*(ORARIO!$C$5:$G$14=AT$3&amp;" "&amp;$A35)*(ORARIO!$B$5:$B$14=AT$4)*(ORARIO!$C$4:$G$4=$B35))</f>
        <v>0</v>
      </c>
      <c r="AU35" s="93">
        <f t="shared" si="7"/>
        <v>0</v>
      </c>
      <c r="AV35" s="93">
        <f>SUMPRODUCT(1*(ORARIO!$C$5:$G$14=AV$3&amp;" "&amp;$A35)*(ORARIO!$B$5:$B$14=AV$4)*(ORARIO!$C$4:$G$4=$B35))</f>
        <v>0</v>
      </c>
      <c r="AW35" s="93">
        <f t="shared" si="8"/>
        <v>0</v>
      </c>
      <c r="AX35" s="94">
        <f>SUMPRODUCT(1*(ORARIO!$C$5:$G$14=AX$3&amp;" "&amp;$A35)*(ORARIO!$B$5:$B$14=AX$4)*(ORARIO!$C$4:$G$4=$B35))</f>
        <v>0</v>
      </c>
      <c r="AY35" s="95">
        <f t="shared" si="9"/>
        <v>0</v>
      </c>
      <c r="AZ35" s="96">
        <f>SUMPRODUCT(1*(ORARIO!$C$5:$G$14=AZ$3&amp;" "&amp;$A35)*(ORARIO!$B$5:$B$14=AZ$4)*(ORARIO!$C$4:$G$4=$B35))</f>
        <v>0</v>
      </c>
      <c r="BA35" s="96">
        <f t="shared" si="10"/>
        <v>0</v>
      </c>
      <c r="BB35" s="96">
        <f>SUMPRODUCT(1*(ORARIO!$C$5:$G$14=BB$3&amp;" "&amp;$A35)*(ORARIO!$B$5:$B$14=BB$4)*(ORARIO!$C$4:$G$4=$B35))</f>
        <v>0</v>
      </c>
      <c r="BC35" s="96">
        <f t="shared" si="11"/>
        <v>0</v>
      </c>
      <c r="BD35" s="93">
        <f>SUMPRODUCT(1*(ORARIO!$C$5:$G$14=BD$3&amp;" "&amp;$A35)*(ORARIO!$B$5:$B$14=BD$4)*(ORARIO!$C$4:$G$4=$B35))</f>
        <v>0</v>
      </c>
      <c r="BE35" s="93">
        <f t="shared" si="12"/>
        <v>0</v>
      </c>
      <c r="BF35" s="93">
        <f>SUMPRODUCT(1*(ORARIO!$C$5:$G$14=BF$3&amp;" "&amp;$A35)*(ORARIO!$B$5:$B$14=BF$4)*(ORARIO!$C$4:$G$4=$B35))</f>
        <v>0</v>
      </c>
      <c r="BG35" s="93">
        <f t="shared" si="13"/>
        <v>0</v>
      </c>
      <c r="BH35" s="93">
        <f>SUMPRODUCT(1*(ORARIO!$C$5:$G$14=BH$3&amp;" "&amp;$A35)*(ORARIO!$B$5:$B$14=BH$4)*(ORARIO!$C$4:$G$4=$B35))</f>
        <v>0</v>
      </c>
      <c r="BI35" s="93">
        <f t="shared" si="14"/>
        <v>0</v>
      </c>
      <c r="BJ35" s="93">
        <f>SUMPRODUCT(1*(ORARIO!$C$5:$G$14=BJ$3&amp;" "&amp;$A35)*(ORARIO!$B$5:$B$14=BJ$4)*(ORARIO!$C$4:$G$4=$B35))</f>
        <v>0</v>
      </c>
      <c r="BK35" s="93">
        <f t="shared" si="15"/>
        <v>0</v>
      </c>
      <c r="BL35" s="93">
        <f>SUMPRODUCT(1*(ORARIO!$C$5:$G$14=BL$3&amp;" "&amp;$A35)*(ORARIO!$B$5:$B$14=BL$4)*(ORARIO!$C$4:$G$4=$B35))</f>
        <v>0</v>
      </c>
      <c r="BM35" s="93">
        <f t="shared" si="16"/>
        <v>0</v>
      </c>
      <c r="BN35" s="94">
        <f>SUMPRODUCT(1*(ORARIO!$C$5:$G$14=BN$3&amp;" "&amp;$A35)*(ORARIO!$B$5:$B$14=BN$4)*(ORARIO!$C$4:$G$4=$B35))</f>
        <v>0</v>
      </c>
      <c r="BO35" s="95">
        <f t="shared" si="17"/>
        <v>0</v>
      </c>
      <c r="BP35" s="96">
        <f>SUMPRODUCT(1*(ORARIO!$C$5:$G$14=BP$3&amp;" "&amp;$A35)*(ORARIO!$B$5:$B$14=BP$4)*(ORARIO!$C$4:$G$4=$B35))</f>
        <v>0</v>
      </c>
      <c r="BQ35" s="96">
        <f t="shared" si="18"/>
        <v>0</v>
      </c>
      <c r="BR35" s="96">
        <f>SUMPRODUCT(1*(ORARIO!$C$5:$G$14=BR$3&amp;" "&amp;$A35)*(ORARIO!$B$5:$B$14=BR$4)*(ORARIO!$C$4:$G$4=$B35))</f>
        <v>0</v>
      </c>
      <c r="BS35" s="96">
        <f t="shared" si="19"/>
        <v>0</v>
      </c>
      <c r="BT35" s="93">
        <f>SUMPRODUCT(1*(ORARIO!$C$5:$G$14=BT$3&amp;" "&amp;$A35)*(ORARIO!$B$5:$B$14=BT$4)*(ORARIO!$C$4:$G$4=$B35))</f>
        <v>0</v>
      </c>
      <c r="BU35" s="93">
        <f t="shared" si="20"/>
        <v>0</v>
      </c>
      <c r="BV35" s="93">
        <f>SUMPRODUCT(1*(ORARIO!$C$5:$G$14=BV$3&amp;" "&amp;$A35)*(ORARIO!$B$5:$B$14=BV$4)*(ORARIO!$C$4:$G$4=$B35))</f>
        <v>0</v>
      </c>
      <c r="BW35" s="93">
        <f t="shared" si="21"/>
        <v>0</v>
      </c>
      <c r="BX35" s="93">
        <f>SUMPRODUCT(1*(ORARIO!$C$5:$G$14=BX$3&amp;" "&amp;$A35)*(ORARIO!$B$5:$B$14=BX$4)*(ORARIO!$C$4:$G$4=$B35))</f>
        <v>0</v>
      </c>
      <c r="BY35" s="93">
        <f t="shared" si="22"/>
        <v>0</v>
      </c>
      <c r="BZ35" s="93">
        <f>SUMPRODUCT(1*(ORARIO!$C$5:$G$14=BZ$3&amp;" "&amp;$A35)*(ORARIO!$B$5:$B$14=BZ$4)*(ORARIO!$C$4:$G$4=$B35))</f>
        <v>0</v>
      </c>
      <c r="CA35" s="93">
        <f t="shared" si="23"/>
        <v>0</v>
      </c>
      <c r="CB35" s="93">
        <f>SUMPRODUCT(1*(ORARIO!$C$5:$G$14=CB$3&amp;" "&amp;$A35)*(ORARIO!$B$5:$B$14=CB$4)*(ORARIO!$C$4:$G$4=$B35))</f>
        <v>0</v>
      </c>
      <c r="CC35" s="93">
        <f t="shared" si="24"/>
        <v>0</v>
      </c>
      <c r="CD35" s="94">
        <f>SUMPRODUCT(1*(ORARIO!$C$5:$G$14=CD$3&amp;" "&amp;$A35)*(ORARIO!$B$5:$B$14=CD$4)*(ORARIO!$C$4:$G$4=$B35))</f>
        <v>0</v>
      </c>
      <c r="CE35" s="95">
        <f t="shared" si="25"/>
        <v>0</v>
      </c>
      <c r="CF35" s="96">
        <f>SUMPRODUCT(1*(ORARIO!$C$5:$G$14=CF$3&amp;" "&amp;$A35)*(ORARIO!$B$5:$B$14=CF$4)*(ORARIO!$C$4:$G$4=$B35))</f>
        <v>0</v>
      </c>
      <c r="CG35" s="96">
        <f t="shared" si="26"/>
        <v>0</v>
      </c>
      <c r="CH35" s="93">
        <f>SUMPRODUCT(1*(ORARIO!$C$5:$G$14=CH$3&amp;" "&amp;$A35)*(ORARIO!$B$5:$B$14=CH$4)*(ORARIO!$C$4:$G$4=$B35))</f>
        <v>1</v>
      </c>
      <c r="CI35" s="93">
        <f t="shared" si="27"/>
        <v>1</v>
      </c>
      <c r="CJ35" s="93">
        <f>SUMPRODUCT(1*(ORARIO!$C$5:$G$14=CJ$3&amp;" "&amp;$A35)*(ORARIO!$B$5:$B$14=CJ$4)*(ORARIO!$C$4:$G$4=$B35))</f>
        <v>0</v>
      </c>
      <c r="CK35" s="93">
        <f t="shared" si="28"/>
        <v>0</v>
      </c>
      <c r="CL35" s="93">
        <f>SUMPRODUCT(1*(ORARIO!$C$5:$G$14=CL$3&amp;" "&amp;$A35)*(ORARIO!$B$5:$B$14=CL$4)*(ORARIO!$C$4:$G$4=$B35))</f>
        <v>0</v>
      </c>
      <c r="CM35" s="93">
        <f t="shared" si="29"/>
        <v>0</v>
      </c>
      <c r="CN35" s="93">
        <f>SUMPRODUCT(1*(ORARIO!$C$5:$G$14=CN$3&amp;" "&amp;$A35)*(ORARIO!$B$5:$B$14=CN$4)*(ORARIO!$C$4:$G$4=$B35))</f>
        <v>0</v>
      </c>
      <c r="CO35" s="93">
        <f t="shared" si="30"/>
        <v>0</v>
      </c>
      <c r="CP35" s="93">
        <f>SUMPRODUCT(1*(ORARIO!$C$5:$G$14=CP$3&amp;" "&amp;$A35)*(ORARIO!$B$5:$B$14=CP$4)*(ORARIO!$C$4:$G$4=$B35))</f>
        <v>0</v>
      </c>
      <c r="CQ35" s="93">
        <f t="shared" si="31"/>
        <v>0</v>
      </c>
      <c r="CR35" s="93">
        <f>SUMPRODUCT(1*(ORARIO!$C$5:$G$14=CR$3&amp;" "&amp;$A35)*(ORARIO!$B$5:$B$14=CR$4)*(ORARIO!$C$4:$G$4=$B35))</f>
        <v>0</v>
      </c>
      <c r="CS35" s="93">
        <f t="shared" si="32"/>
        <v>0</v>
      </c>
      <c r="CT35" s="94">
        <f>SUMPRODUCT(1*(ORARIO!$C$5:$G$14=CT$3&amp;" "&amp;$A35)*(ORARIO!$B$5:$B$14=CT$4)*(ORARIO!$C$4:$G$4=$B35))</f>
        <v>0</v>
      </c>
      <c r="CU35" s="95">
        <f t="shared" si="33"/>
        <v>0</v>
      </c>
      <c r="CV35" s="96">
        <f>SUMPRODUCT(1*(ORARIO!$C$5:$G$14=CV$3&amp;" "&amp;$A35)*(ORARIO!$B$5:$B$14=CV$4)*(ORARIO!$C$4:$G$4=$B35))</f>
        <v>0</v>
      </c>
      <c r="CW35" s="96">
        <f t="shared" si="34"/>
        <v>0</v>
      </c>
      <c r="CX35" s="96">
        <f>SUMPRODUCT(1*(ORARIO!$C$5:$G$14=CX$3&amp;" "&amp;$A35)*(ORARIO!$B$5:$B$14=CX$4)*(ORARIO!$C$4:$G$4=$B35))</f>
        <v>0</v>
      </c>
      <c r="CY35" s="96">
        <f t="shared" si="35"/>
        <v>0</v>
      </c>
      <c r="CZ35" s="93">
        <f>SUMPRODUCT(1*(ORARIO!$C$5:$G$14=CZ$3&amp;" "&amp;$A35)*(ORARIO!$B$5:$B$14=CZ$4)*(ORARIO!$C$4:$G$4=$B35))</f>
        <v>0</v>
      </c>
      <c r="DA35" s="93">
        <f t="shared" si="36"/>
        <v>0</v>
      </c>
      <c r="DB35" s="93">
        <f>SUMPRODUCT(1*(ORARIO!$C$5:$G$14=DB$3&amp;" "&amp;$A35)*(ORARIO!$B$5:$B$14=DB$4)*(ORARIO!$C$4:$G$4=$B35))</f>
        <v>0</v>
      </c>
      <c r="DC35" s="93">
        <f t="shared" si="37"/>
        <v>0</v>
      </c>
      <c r="DD35" s="93">
        <f>SUMPRODUCT(1*(ORARIO!$C$5:$G$14=DD$3&amp;" "&amp;$A35)*(ORARIO!$B$5:$B$14=DD$4)*(ORARIO!$C$4:$G$4=$B35))</f>
        <v>0</v>
      </c>
      <c r="DE35" s="93">
        <f t="shared" si="38"/>
        <v>0</v>
      </c>
      <c r="DF35" s="93">
        <f>SUMPRODUCT(1*(ORARIO!$C$5:$G$14=DF$3&amp;" "&amp;$A35)*(ORARIO!$B$5:$B$14=DF$4)*(ORARIO!$C$4:$G$4=$B35))</f>
        <v>0</v>
      </c>
      <c r="DG35" s="93">
        <f t="shared" si="39"/>
        <v>0</v>
      </c>
      <c r="DH35" s="93">
        <f>SUMPRODUCT(1*(ORARIO!$C$5:$G$14=DH$3&amp;" "&amp;$A35)*(ORARIO!$B$5:$B$14=DH$4)*(ORARIO!$C$4:$G$4=$B35))</f>
        <v>0</v>
      </c>
      <c r="DI35" s="93">
        <f t="shared" si="40"/>
        <v>0</v>
      </c>
      <c r="DJ35" s="94">
        <f>SUMPRODUCT(1*(ORARIO!$C$5:$G$14=DJ$3&amp;" "&amp;$A35)*(ORARIO!$B$5:$B$14=DJ$4)*(ORARIO!$C$4:$G$4=$B35))</f>
        <v>0</v>
      </c>
      <c r="DK35" s="95">
        <f t="shared" si="41"/>
        <v>0</v>
      </c>
      <c r="DL35" s="96">
        <f>SUMPRODUCT(1*(ORARIO!$C$5:$G$14=DL$3&amp;" "&amp;$A35)*(ORARIO!$B$5:$B$14=DL$4)*(ORARIO!$C$4:$G$4=$B35))</f>
        <v>0</v>
      </c>
      <c r="DM35" s="96">
        <f t="shared" si="42"/>
        <v>0</v>
      </c>
      <c r="DN35" s="96">
        <f>SUMPRODUCT(1*(ORARIO!$C$5:$G$14=DN$3&amp;" "&amp;$A35)*(ORARIO!$B$5:$B$14=DN$4)*(ORARIO!$C$4:$G$4=$B35))</f>
        <v>0</v>
      </c>
      <c r="DO35" s="96">
        <f t="shared" si="43"/>
        <v>0</v>
      </c>
      <c r="DP35" s="93">
        <f>SUMPRODUCT(1*(ORARIO!$C$5:$G$14=DP$3&amp;" "&amp;$A35)*(ORARIO!$B$5:$B$14=DP$4)*(ORARIO!$C$4:$G$4=$B35))</f>
        <v>0</v>
      </c>
      <c r="DQ35" s="93">
        <f t="shared" si="44"/>
        <v>0</v>
      </c>
      <c r="DR35" s="93">
        <f>SUMPRODUCT(1*(ORARIO!$C$5:$G$14=DR$3&amp;" "&amp;$A35)*(ORARIO!$B$5:$B$14=DR$4)*(ORARIO!$C$4:$G$4=$B35))</f>
        <v>0</v>
      </c>
      <c r="DS35" s="93">
        <f t="shared" si="45"/>
        <v>0</v>
      </c>
      <c r="DT35" s="93">
        <f>SUMPRODUCT(1*(ORARIO!$C$5:$G$14=DT$3&amp;" "&amp;$A35)*(ORARIO!$B$5:$B$14=DT$4)*(ORARIO!$C$4:$G$4=$B35))</f>
        <v>0</v>
      </c>
      <c r="DU35" s="93">
        <f t="shared" si="46"/>
        <v>0</v>
      </c>
      <c r="DV35" s="93">
        <f>SUMPRODUCT(1*(ORARIO!$C$5:$G$14=DV$3&amp;" "&amp;$A35)*(ORARIO!$B$5:$B$14=DV$4)*(ORARIO!$C$4:$G$4=$B35))</f>
        <v>0</v>
      </c>
      <c r="DW35" s="93">
        <f t="shared" si="47"/>
        <v>0</v>
      </c>
      <c r="DX35" s="93">
        <f>SUMPRODUCT(1*(ORARIO!$C$5:$G$14=DX$3&amp;" "&amp;$A35)*(ORARIO!$B$5:$B$14=DX$4)*(ORARIO!$C$4:$G$4=$B35))</f>
        <v>0</v>
      </c>
      <c r="DY35" s="93">
        <f t="shared" si="48"/>
        <v>0</v>
      </c>
      <c r="DZ35" s="94">
        <f>SUMPRODUCT(1*(ORARIO!$C$5:$G$14=DZ$3&amp;" "&amp;$A35)*(ORARIO!$B$5:$B$14=DZ$4)*(ORARIO!$C$4:$G$4=$B35))</f>
        <v>0</v>
      </c>
      <c r="EA35" s="95">
        <f t="shared" si="49"/>
        <v>0</v>
      </c>
      <c r="EB35" s="96">
        <f>SUMPRODUCT(1*(ORARIO!$C$5:$G$14=EB$3&amp;" "&amp;$A35)*(ORARIO!$B$5:$B$14=EB$4)*(ORARIO!$C$4:$G$4=$B35))</f>
        <v>0</v>
      </c>
      <c r="EC35" s="96">
        <f t="shared" si="50"/>
        <v>0</v>
      </c>
      <c r="ED35" s="96">
        <f>SUMPRODUCT(1*(ORARIO!$C$5:$G$14=ED$3&amp;" "&amp;$A35)*(ORARIO!$B$5:$B$14=ED$4)*(ORARIO!$C$4:$G$4=$B35))</f>
        <v>0</v>
      </c>
      <c r="EE35" s="96">
        <f t="shared" si="51"/>
        <v>0</v>
      </c>
      <c r="EF35" s="93">
        <f>SUMPRODUCT(1*(ORARIO!$C$5:$G$14=EF$3&amp;" "&amp;$A35)*(ORARIO!$B$5:$B$14=EF$4)*(ORARIO!$C$4:$G$4=$B35))</f>
        <v>0</v>
      </c>
      <c r="EG35" s="93">
        <f t="shared" si="52"/>
        <v>0</v>
      </c>
      <c r="EH35" s="93">
        <f>SUMPRODUCT(1*(ORARIO!$C$5:$G$14=EH$3&amp;" "&amp;$A35)*(ORARIO!$B$5:$B$14=EH$4)*(ORARIO!$C$4:$G$4=$B35))</f>
        <v>0</v>
      </c>
      <c r="EI35" s="93">
        <f t="shared" si="53"/>
        <v>0</v>
      </c>
      <c r="EJ35" s="93">
        <f>SUMPRODUCT(1*(ORARIO!$C$5:$G$14=EJ$3&amp;" "&amp;$A35)*(ORARIO!$B$5:$B$14=EJ$4)*(ORARIO!$C$4:$G$4=$B35))</f>
        <v>0</v>
      </c>
      <c r="EK35" s="93">
        <f t="shared" si="54"/>
        <v>0</v>
      </c>
      <c r="EL35" s="93">
        <f>SUMPRODUCT(1*(ORARIO!$C$5:$G$14=EL$3&amp;" "&amp;$A35)*(ORARIO!$B$5:$B$14=EL$4)*(ORARIO!$C$4:$G$4=$B35))</f>
        <v>0</v>
      </c>
      <c r="EM35" s="93">
        <f t="shared" si="55"/>
        <v>0</v>
      </c>
      <c r="EN35" s="93">
        <f>SUMPRODUCT(1*(ORARIO!$C$5:$G$14=EN$3&amp;" "&amp;$A35)*(ORARIO!$B$5:$B$14=EN$4)*(ORARIO!$C$4:$G$4=$B35))</f>
        <v>0</v>
      </c>
      <c r="EO35" s="93">
        <f t="shared" si="56"/>
        <v>0</v>
      </c>
      <c r="EP35" s="94">
        <f>SUMPRODUCT(1*(ORARIO!$C$5:$G$14=EP$3&amp;" "&amp;$A35)*(ORARIO!$B$5:$B$14=EP$4)*(ORARIO!$C$4:$G$4=$B35))</f>
        <v>0</v>
      </c>
      <c r="EQ35" s="95">
        <f t="shared" si="57"/>
        <v>0</v>
      </c>
      <c r="ER35" s="96">
        <f>SUMPRODUCT(1*(ORARIO!$C$5:$G$14=ER$3&amp;" "&amp;$A35)*(ORARIO!$B$5:$B$14=ER$4)*(ORARIO!$C$4:$G$4=$B35))</f>
        <v>0</v>
      </c>
      <c r="ES35" s="96">
        <f t="shared" si="58"/>
        <v>0</v>
      </c>
      <c r="ET35" s="96">
        <f>SUMPRODUCT(1*(ORARIO!$C$5:$G$14=ET$3&amp;" "&amp;$A35)*(ORARIO!$B$5:$B$14=ET$4)*(ORARIO!$C$4:$G$4=$B35))</f>
        <v>0</v>
      </c>
      <c r="EU35" s="96">
        <f t="shared" si="59"/>
        <v>0</v>
      </c>
      <c r="EV35" s="93">
        <f>SUMPRODUCT(1*(ORARIO!$C$5:$G$14=EV$3&amp;" "&amp;$A35)*(ORARIO!$B$5:$B$14=EV$4)*(ORARIO!$C$4:$G$4=$B35))</f>
        <v>0</v>
      </c>
      <c r="EW35" s="93">
        <f t="shared" si="60"/>
        <v>0</v>
      </c>
      <c r="EX35" s="93">
        <f>SUMPRODUCT(1*(ORARIO!$C$5:$G$14=EX$3&amp;" "&amp;$A35)*(ORARIO!$B$5:$B$14=EX$4)*(ORARIO!$C$4:$G$4=$B35))</f>
        <v>0</v>
      </c>
      <c r="EY35" s="93">
        <f t="shared" si="61"/>
        <v>0</v>
      </c>
      <c r="EZ35" s="93">
        <f>SUMPRODUCT(1*(ORARIO!$C$5:$G$14=EZ$3&amp;" "&amp;$A35)*(ORARIO!$B$5:$B$14=EZ$4)*(ORARIO!$C$4:$G$4=$B35))</f>
        <v>0</v>
      </c>
      <c r="FA35" s="93">
        <f t="shared" si="62"/>
        <v>0</v>
      </c>
      <c r="FB35" s="93">
        <f>SUMPRODUCT(1*(ORARIO!$C$5:$G$14=FB$3&amp;" "&amp;$A35)*(ORARIO!$B$5:$B$14=FB$4)*(ORARIO!$C$4:$G$4=$B35))</f>
        <v>0</v>
      </c>
      <c r="FC35" s="93">
        <f t="shared" si="63"/>
        <v>0</v>
      </c>
      <c r="FD35" s="93">
        <f>SUMPRODUCT(1*(ORARIO!$C$5:$G$14=FD$3&amp;" "&amp;$A35)*(ORARIO!$B$5:$B$14=FD$4)*(ORARIO!$C$4:$G$4=$B35))</f>
        <v>0</v>
      </c>
      <c r="FE35" s="93">
        <f t="shared" si="64"/>
        <v>0</v>
      </c>
      <c r="FF35" s="94">
        <f>SUMPRODUCT(1*(ORARIO!$C$5:$G$14=FF$3&amp;" "&amp;$A35)*(ORARIO!$B$5:$B$14=FF$4)*(ORARIO!$C$4:$G$4=$B35))</f>
        <v>0</v>
      </c>
      <c r="FG35" s="95">
        <f t="shared" si="65"/>
        <v>0</v>
      </c>
    </row>
    <row r="36" spans="1:163" ht="12" customHeight="1">
      <c r="A36" s="97" t="s">
        <v>5</v>
      </c>
      <c r="B36" s="98" t="s">
        <v>109</v>
      </c>
      <c r="D36" s="99">
        <f>SUMPRODUCT(1*(ORARIO!$C$5:$G$14=D$3&amp;" "&amp;$A36)*(ORARIO!$B$5:$B$14=D$4)*(ORARIO!$C$4:$G$4=$B36))</f>
        <v>0</v>
      </c>
      <c r="E36" s="93">
        <f t="shared" si="0"/>
        <v>0</v>
      </c>
      <c r="F36" s="99">
        <f>SUMPRODUCT(1*(ORARIO!$C$5:$G$14=F$3&amp;" "&amp;$A36)*(ORARIO!$B$5:$B$14=F$4)*(ORARIO!$C$4:$G$4=$B36))</f>
        <v>0</v>
      </c>
      <c r="G36" s="93">
        <f t="shared" si="1"/>
        <v>0</v>
      </c>
      <c r="H36" s="99">
        <f>SUMPRODUCT(1*(ORARIO!$C$5:$G$14=H$3&amp;" "&amp;$A36)*(ORARIO!$B$5:$B$14=H$4)*(ORARIO!$C$4:$G$4=$B36))</f>
        <v>0</v>
      </c>
      <c r="I36" s="93">
        <f t="shared" si="2"/>
        <v>0</v>
      </c>
      <c r="J36" s="99">
        <f>SUMPRODUCT(1*(ORARIO!$C$5:$G$14=J$3&amp;" "&amp;$A36)*(ORARIO!$B$5:$B$14=J$4)*(ORARIO!$C$4:$G$4=$B36))</f>
        <v>0</v>
      </c>
      <c r="K36" s="93">
        <f t="shared" si="3"/>
        <v>0</v>
      </c>
      <c r="L36" s="99">
        <f>SUMPRODUCT(1*(ORARIO!$C$5:$G$14=L$3&amp;" "&amp;$A36)*(ORARIO!$B$5:$B$14=L$4)*(ORARIO!$C$4:$G$4=$B36))</f>
        <v>0</v>
      </c>
      <c r="M36" s="93">
        <f t="shared" si="4"/>
        <v>0</v>
      </c>
      <c r="N36" s="99">
        <f>SUMPRODUCT(1*(ORARIO!$C$5:$G$14=N$3&amp;" "&amp;$A36)*(ORARIO!$B$5:$B$14=N$4)*(ORARIO!$C$4:$G$4=$B36))</f>
        <v>0</v>
      </c>
      <c r="O36" s="93">
        <f t="shared" si="5"/>
        <v>0</v>
      </c>
      <c r="P36" s="99">
        <f>SUMPRODUCT(1*(ORARIO!$C$5:$G$14=P$3&amp;" "&amp;$A36)*(ORARIO!$B$5:$B$14=P$4)*(ORARIO!$C$4:$G$4=$B36))</f>
        <v>0</v>
      </c>
      <c r="Q36" s="93">
        <f t="shared" si="6"/>
        <v>0</v>
      </c>
      <c r="R36" s="100">
        <f>SUMPRODUCT(1*(ORARIO!$C$5:$G$14=R$3&amp;" "&amp;$A36)*(ORARIO!$B$5:$B$14=R$4)*(ORARIO!$C$4:$G$4=$B36))</f>
        <v>0</v>
      </c>
      <c r="S36" s="101">
        <f t="shared" si="66"/>
        <v>0</v>
      </c>
      <c r="T36" s="102">
        <f>SUMPRODUCT(1*(ORARIO!$C$5:$G$14=T$3&amp;" "&amp;$A36)*(ORARIO!$B$5:$B$14=T$4)*(ORARIO!$C$4:$G$4=$B36))</f>
        <v>0</v>
      </c>
      <c r="U36" s="93">
        <f t="shared" si="67"/>
        <v>0</v>
      </c>
      <c r="V36" s="99">
        <f>SUMPRODUCT(1*(ORARIO!$C$5:$G$14=V$3&amp;" "&amp;$A36)*(ORARIO!$B$5:$B$14=V$4)*(ORARIO!$C$4:$G$4=$B36))</f>
        <v>0</v>
      </c>
      <c r="W36" s="93">
        <f t="shared" si="68"/>
        <v>0</v>
      </c>
      <c r="X36" s="99">
        <f>SUMPRODUCT(1*(ORARIO!$C$5:$G$14=X$3&amp;" "&amp;$A36)*(ORARIO!$B$5:$B$14=X$4)*(ORARIO!$C$4:$G$4=$B36))</f>
        <v>0</v>
      </c>
      <c r="Y36" s="93">
        <f t="shared" si="69"/>
        <v>0</v>
      </c>
      <c r="Z36" s="99">
        <f>SUMPRODUCT(1*(ORARIO!$C$5:$G$14=Z$3&amp;" "&amp;$A36)*(ORARIO!$B$5:$B$14=Z$4)*(ORARIO!$C$4:$G$4=$B36))</f>
        <v>0</v>
      </c>
      <c r="AA36" s="93">
        <f t="shared" si="70"/>
        <v>0</v>
      </c>
      <c r="AB36" s="99">
        <f>SUMPRODUCT(1*(ORARIO!$C$5:$G$14=AB$3&amp;" "&amp;$A36)*(ORARIO!$B$5:$B$14=AB$4)*(ORARIO!$C$4:$G$4=$B36))</f>
        <v>0</v>
      </c>
      <c r="AC36" s="93">
        <f t="shared" si="71"/>
        <v>0</v>
      </c>
      <c r="AD36" s="99">
        <f>SUMPRODUCT(1*(ORARIO!$C$5:$G$14=AD$3&amp;" "&amp;$A36)*(ORARIO!$B$5:$B$14=AD$4)*(ORARIO!$C$4:$G$4=$B36))</f>
        <v>0</v>
      </c>
      <c r="AE36" s="93">
        <f t="shared" si="72"/>
        <v>0</v>
      </c>
      <c r="AF36" s="99">
        <f>SUMPRODUCT(1*(ORARIO!$C$5:$G$14=AF$3&amp;" "&amp;$A36)*(ORARIO!$B$5:$B$14=AF$4)*(ORARIO!$C$4:$G$4=$B36))</f>
        <v>0</v>
      </c>
      <c r="AG36" s="93">
        <f t="shared" si="73"/>
        <v>0</v>
      </c>
      <c r="AH36" s="100">
        <f>SUMPRODUCT(1*(ORARIO!$C$5:$G$14=AH$3&amp;" "&amp;$A36)*(ORARIO!$B$5:$B$14=AH$4)*(ORARIO!$C$4:$G$4=$B36))</f>
        <v>0</v>
      </c>
      <c r="AI36" s="101">
        <f t="shared" si="74"/>
        <v>0</v>
      </c>
      <c r="AJ36" s="102">
        <f>SUMPRODUCT(1*(ORARIO!$C$5:$G$14=AJ$3&amp;" "&amp;$A36)*(ORARIO!$B$5:$B$14=AJ$4)*(ORARIO!$C$4:$G$4=$B36))</f>
        <v>0</v>
      </c>
      <c r="AK36" s="93">
        <f t="shared" si="75"/>
        <v>0</v>
      </c>
      <c r="AL36" s="99">
        <f>SUMPRODUCT(1*(ORARIO!$C$5:$G$14=AL$3&amp;" "&amp;$A36)*(ORARIO!$B$5:$B$14=AL$4)*(ORARIO!$C$4:$G$4=$B36))</f>
        <v>0</v>
      </c>
      <c r="AM36" s="93">
        <f t="shared" si="76"/>
        <v>0</v>
      </c>
      <c r="AN36" s="99">
        <f>SUMPRODUCT(1*(ORARIO!$C$5:$G$14=AN$3&amp;" "&amp;$A36)*(ORARIO!$B$5:$B$14=AN$4)*(ORARIO!$C$4:$G$4=$B36))</f>
        <v>0</v>
      </c>
      <c r="AO36" s="93">
        <f t="shared" si="77"/>
        <v>0</v>
      </c>
      <c r="AP36" s="99">
        <f>SUMPRODUCT(1*(ORARIO!$C$5:$G$14=AP$3&amp;" "&amp;$A36)*(ORARIO!$B$5:$B$14=AP$4)*(ORARIO!$C$4:$G$4=$B36))</f>
        <v>0</v>
      </c>
      <c r="AQ36" s="93">
        <f t="shared" si="78"/>
        <v>0</v>
      </c>
      <c r="AR36" s="99">
        <f>SUMPRODUCT(1*(ORARIO!$C$5:$G$14=AR$3&amp;" "&amp;$A36)*(ORARIO!$B$5:$B$14=AR$4)*(ORARIO!$C$4:$G$4=$B36))</f>
        <v>0</v>
      </c>
      <c r="AS36" s="93">
        <f t="shared" si="79"/>
        <v>0</v>
      </c>
      <c r="AT36" s="99">
        <f>SUMPRODUCT(1*(ORARIO!$C$5:$G$14=AT$3&amp;" "&amp;$A36)*(ORARIO!$B$5:$B$14=AT$4)*(ORARIO!$C$4:$G$4=$B36))</f>
        <v>0</v>
      </c>
      <c r="AU36" s="93">
        <f t="shared" si="7"/>
        <v>0</v>
      </c>
      <c r="AV36" s="99">
        <f>SUMPRODUCT(1*(ORARIO!$C$5:$G$14=AV$3&amp;" "&amp;$A36)*(ORARIO!$B$5:$B$14=AV$4)*(ORARIO!$C$4:$G$4=$B36))</f>
        <v>0</v>
      </c>
      <c r="AW36" s="93">
        <f t="shared" si="8"/>
        <v>0</v>
      </c>
      <c r="AX36" s="100">
        <f>SUMPRODUCT(1*(ORARIO!$C$5:$G$14=AX$3&amp;" "&amp;$A36)*(ORARIO!$B$5:$B$14=AX$4)*(ORARIO!$C$4:$G$4=$B36))</f>
        <v>0</v>
      </c>
      <c r="AY36" s="101">
        <f t="shared" si="9"/>
        <v>0</v>
      </c>
      <c r="AZ36" s="102">
        <f>SUMPRODUCT(1*(ORARIO!$C$5:$G$14=AZ$3&amp;" "&amp;$A36)*(ORARIO!$B$5:$B$14=AZ$4)*(ORARIO!$C$4:$G$4=$B36))</f>
        <v>0</v>
      </c>
      <c r="BA36" s="102">
        <f t="shared" si="10"/>
        <v>0</v>
      </c>
      <c r="BB36" s="102">
        <f>SUMPRODUCT(1*(ORARIO!$C$5:$G$14=BB$3&amp;" "&amp;$A36)*(ORARIO!$B$5:$B$14=BB$4)*(ORARIO!$C$4:$G$4=$B36))</f>
        <v>0</v>
      </c>
      <c r="BC36" s="102">
        <f t="shared" si="11"/>
        <v>0</v>
      </c>
      <c r="BD36" s="99">
        <f>SUMPRODUCT(1*(ORARIO!$C$5:$G$14=BD$3&amp;" "&amp;$A36)*(ORARIO!$B$5:$B$14=BD$4)*(ORARIO!$C$4:$G$4=$B36))</f>
        <v>0</v>
      </c>
      <c r="BE36" s="99">
        <f t="shared" si="12"/>
        <v>0</v>
      </c>
      <c r="BF36" s="99">
        <f>SUMPRODUCT(1*(ORARIO!$C$5:$G$14=BF$3&amp;" "&amp;$A36)*(ORARIO!$B$5:$B$14=BF$4)*(ORARIO!$C$4:$G$4=$B36))</f>
        <v>0</v>
      </c>
      <c r="BG36" s="99">
        <f t="shared" si="13"/>
        <v>0</v>
      </c>
      <c r="BH36" s="99">
        <f>SUMPRODUCT(1*(ORARIO!$C$5:$G$14=BH$3&amp;" "&amp;$A36)*(ORARIO!$B$5:$B$14=BH$4)*(ORARIO!$C$4:$G$4=$B36))</f>
        <v>0</v>
      </c>
      <c r="BI36" s="99">
        <f t="shared" si="14"/>
        <v>0</v>
      </c>
      <c r="BJ36" s="99">
        <f>SUMPRODUCT(1*(ORARIO!$C$5:$G$14=BJ$3&amp;" "&amp;$A36)*(ORARIO!$B$5:$B$14=BJ$4)*(ORARIO!$C$4:$G$4=$B36))</f>
        <v>0</v>
      </c>
      <c r="BK36" s="99">
        <f t="shared" si="15"/>
        <v>0</v>
      </c>
      <c r="BL36" s="99">
        <f>SUMPRODUCT(1*(ORARIO!$C$5:$G$14=BL$3&amp;" "&amp;$A36)*(ORARIO!$B$5:$B$14=BL$4)*(ORARIO!$C$4:$G$4=$B36))</f>
        <v>0</v>
      </c>
      <c r="BM36" s="93">
        <f t="shared" si="16"/>
        <v>0</v>
      </c>
      <c r="BN36" s="100">
        <f>SUMPRODUCT(1*(ORARIO!$C$5:$G$14=BN$3&amp;" "&amp;$A36)*(ORARIO!$B$5:$B$14=BN$4)*(ORARIO!$C$4:$G$4=$B36))</f>
        <v>0</v>
      </c>
      <c r="BO36" s="101">
        <f t="shared" si="17"/>
        <v>0</v>
      </c>
      <c r="BP36" s="102">
        <f>SUMPRODUCT(1*(ORARIO!$C$5:$G$14=BP$3&amp;" "&amp;$A36)*(ORARIO!$B$5:$B$14=BP$4)*(ORARIO!$C$4:$G$4=$B36))</f>
        <v>0</v>
      </c>
      <c r="BQ36" s="102">
        <f t="shared" si="18"/>
        <v>0</v>
      </c>
      <c r="BR36" s="102">
        <f>SUMPRODUCT(1*(ORARIO!$C$5:$G$14=BR$3&amp;" "&amp;$A36)*(ORARIO!$B$5:$B$14=BR$4)*(ORARIO!$C$4:$G$4=$B36))</f>
        <v>0</v>
      </c>
      <c r="BS36" s="102">
        <f t="shared" si="19"/>
        <v>0</v>
      </c>
      <c r="BT36" s="99">
        <f>SUMPRODUCT(1*(ORARIO!$C$5:$G$14=BT$3&amp;" "&amp;$A36)*(ORARIO!$B$5:$B$14=BT$4)*(ORARIO!$C$4:$G$4=$B36))</f>
        <v>0</v>
      </c>
      <c r="BU36" s="99">
        <f t="shared" si="20"/>
        <v>0</v>
      </c>
      <c r="BV36" s="99">
        <f>SUMPRODUCT(1*(ORARIO!$C$5:$G$14=BV$3&amp;" "&amp;$A36)*(ORARIO!$B$5:$B$14=BV$4)*(ORARIO!$C$4:$G$4=$B36))</f>
        <v>0</v>
      </c>
      <c r="BW36" s="99">
        <f t="shared" si="21"/>
        <v>0</v>
      </c>
      <c r="BX36" s="99">
        <f>SUMPRODUCT(1*(ORARIO!$C$5:$G$14=BX$3&amp;" "&amp;$A36)*(ORARIO!$B$5:$B$14=BX$4)*(ORARIO!$C$4:$G$4=$B36))</f>
        <v>0</v>
      </c>
      <c r="BY36" s="99">
        <f t="shared" si="22"/>
        <v>0</v>
      </c>
      <c r="BZ36" s="99">
        <f>SUMPRODUCT(1*(ORARIO!$C$5:$G$14=BZ$3&amp;" "&amp;$A36)*(ORARIO!$B$5:$B$14=BZ$4)*(ORARIO!$C$4:$G$4=$B36))</f>
        <v>0</v>
      </c>
      <c r="CA36" s="99">
        <f t="shared" si="23"/>
        <v>0</v>
      </c>
      <c r="CB36" s="99">
        <f>SUMPRODUCT(1*(ORARIO!$C$5:$G$14=CB$3&amp;" "&amp;$A36)*(ORARIO!$B$5:$B$14=CB$4)*(ORARIO!$C$4:$G$4=$B36))</f>
        <v>0</v>
      </c>
      <c r="CC36" s="93">
        <f t="shared" si="24"/>
        <v>0</v>
      </c>
      <c r="CD36" s="100">
        <f>SUMPRODUCT(1*(ORARIO!$C$5:$G$14=CD$3&amp;" "&amp;$A36)*(ORARIO!$B$5:$B$14=CD$4)*(ORARIO!$C$4:$G$4=$B36))</f>
        <v>0</v>
      </c>
      <c r="CE36" s="101">
        <f t="shared" si="25"/>
        <v>0</v>
      </c>
      <c r="CF36" s="102">
        <f>SUMPRODUCT(1*(ORARIO!$C$5:$G$14=CF$3&amp;" "&amp;$A36)*(ORARIO!$B$5:$B$14=CF$4)*(ORARIO!$C$4:$G$4=$B36))</f>
        <v>0</v>
      </c>
      <c r="CG36" s="102">
        <f t="shared" si="26"/>
        <v>0</v>
      </c>
      <c r="CH36" s="99">
        <f>SUMPRODUCT(1*(ORARIO!$C$5:$G$14=CH$3&amp;" "&amp;$A36)*(ORARIO!$B$5:$B$14=CH$4)*(ORARIO!$C$4:$G$4=$B36))</f>
        <v>0</v>
      </c>
      <c r="CI36" s="99">
        <f t="shared" si="27"/>
        <v>0</v>
      </c>
      <c r="CJ36" s="99">
        <f>SUMPRODUCT(1*(ORARIO!$C$5:$G$14=CJ$3&amp;" "&amp;$A36)*(ORARIO!$B$5:$B$14=CJ$4)*(ORARIO!$C$4:$G$4=$B36))</f>
        <v>0</v>
      </c>
      <c r="CK36" s="99">
        <f t="shared" si="28"/>
        <v>0</v>
      </c>
      <c r="CL36" s="99">
        <f>SUMPRODUCT(1*(ORARIO!$C$5:$G$14=CL$3&amp;" "&amp;$A36)*(ORARIO!$B$5:$B$14=CL$4)*(ORARIO!$C$4:$G$4=$B36))</f>
        <v>0</v>
      </c>
      <c r="CM36" s="99">
        <f t="shared" si="29"/>
        <v>0</v>
      </c>
      <c r="CN36" s="99">
        <f>SUMPRODUCT(1*(ORARIO!$C$5:$G$14=CN$3&amp;" "&amp;$A36)*(ORARIO!$B$5:$B$14=CN$4)*(ORARIO!$C$4:$G$4=$B36))</f>
        <v>0</v>
      </c>
      <c r="CO36" s="99">
        <f t="shared" si="30"/>
        <v>0</v>
      </c>
      <c r="CP36" s="99">
        <f>SUMPRODUCT(1*(ORARIO!$C$5:$G$14=CP$3&amp;" "&amp;$A36)*(ORARIO!$B$5:$B$14=CP$4)*(ORARIO!$C$4:$G$4=$B36))</f>
        <v>0</v>
      </c>
      <c r="CQ36" s="99">
        <f t="shared" si="31"/>
        <v>0</v>
      </c>
      <c r="CR36" s="99">
        <f>SUMPRODUCT(1*(ORARIO!$C$5:$G$14=CR$3&amp;" "&amp;$A36)*(ORARIO!$B$5:$B$14=CR$4)*(ORARIO!$C$4:$G$4=$B36))</f>
        <v>0</v>
      </c>
      <c r="CS36" s="93">
        <f t="shared" si="32"/>
        <v>0</v>
      </c>
      <c r="CT36" s="100">
        <f>SUMPRODUCT(1*(ORARIO!$C$5:$G$14=CT$3&amp;" "&amp;$A36)*(ORARIO!$B$5:$B$14=CT$4)*(ORARIO!$C$4:$G$4=$B36))</f>
        <v>0</v>
      </c>
      <c r="CU36" s="101">
        <f t="shared" si="33"/>
        <v>0</v>
      </c>
      <c r="CV36" s="102">
        <f>SUMPRODUCT(1*(ORARIO!$C$5:$G$14=CV$3&amp;" "&amp;$A36)*(ORARIO!$B$5:$B$14=CV$4)*(ORARIO!$C$4:$G$4=$B36))</f>
        <v>0</v>
      </c>
      <c r="CW36" s="102">
        <f t="shared" si="34"/>
        <v>0</v>
      </c>
      <c r="CX36" s="102">
        <f>SUMPRODUCT(1*(ORARIO!$C$5:$G$14=CX$3&amp;" "&amp;$A36)*(ORARIO!$B$5:$B$14=CX$4)*(ORARIO!$C$4:$G$4=$B36))</f>
        <v>0</v>
      </c>
      <c r="CY36" s="102">
        <f t="shared" si="35"/>
        <v>0</v>
      </c>
      <c r="CZ36" s="99">
        <f>SUMPRODUCT(1*(ORARIO!$C$5:$G$14=CZ$3&amp;" "&amp;$A36)*(ORARIO!$B$5:$B$14=CZ$4)*(ORARIO!$C$4:$G$4=$B36))</f>
        <v>0</v>
      </c>
      <c r="DA36" s="99">
        <f t="shared" si="36"/>
        <v>0</v>
      </c>
      <c r="DB36" s="99">
        <f>SUMPRODUCT(1*(ORARIO!$C$5:$G$14=DB$3&amp;" "&amp;$A36)*(ORARIO!$B$5:$B$14=DB$4)*(ORARIO!$C$4:$G$4=$B36))</f>
        <v>0</v>
      </c>
      <c r="DC36" s="99">
        <f t="shared" si="37"/>
        <v>0</v>
      </c>
      <c r="DD36" s="99">
        <f>SUMPRODUCT(1*(ORARIO!$C$5:$G$14=DD$3&amp;" "&amp;$A36)*(ORARIO!$B$5:$B$14=DD$4)*(ORARIO!$C$4:$G$4=$B36))</f>
        <v>0</v>
      </c>
      <c r="DE36" s="99">
        <f t="shared" si="38"/>
        <v>0</v>
      </c>
      <c r="DF36" s="99">
        <f>SUMPRODUCT(1*(ORARIO!$C$5:$G$14=DF$3&amp;" "&amp;$A36)*(ORARIO!$B$5:$B$14=DF$4)*(ORARIO!$C$4:$G$4=$B36))</f>
        <v>0</v>
      </c>
      <c r="DG36" s="99">
        <f t="shared" si="39"/>
        <v>0</v>
      </c>
      <c r="DH36" s="99">
        <f>SUMPRODUCT(1*(ORARIO!$C$5:$G$14=DH$3&amp;" "&amp;$A36)*(ORARIO!$B$5:$B$14=DH$4)*(ORARIO!$C$4:$G$4=$B36))</f>
        <v>0</v>
      </c>
      <c r="DI36" s="93">
        <f t="shared" si="40"/>
        <v>0</v>
      </c>
      <c r="DJ36" s="100">
        <f>SUMPRODUCT(1*(ORARIO!$C$5:$G$14=DJ$3&amp;" "&amp;$A36)*(ORARIO!$B$5:$B$14=DJ$4)*(ORARIO!$C$4:$G$4=$B36))</f>
        <v>0</v>
      </c>
      <c r="DK36" s="101">
        <f t="shared" si="41"/>
        <v>0</v>
      </c>
      <c r="DL36" s="102">
        <f>SUMPRODUCT(1*(ORARIO!$C$5:$G$14=DL$3&amp;" "&amp;$A36)*(ORARIO!$B$5:$B$14=DL$4)*(ORARIO!$C$4:$G$4=$B36))</f>
        <v>0</v>
      </c>
      <c r="DM36" s="102">
        <f t="shared" si="42"/>
        <v>0</v>
      </c>
      <c r="DN36" s="102">
        <f>SUMPRODUCT(1*(ORARIO!$C$5:$G$14=DN$3&amp;" "&amp;$A36)*(ORARIO!$B$5:$B$14=DN$4)*(ORARIO!$C$4:$G$4=$B36))</f>
        <v>0</v>
      </c>
      <c r="DO36" s="102">
        <f t="shared" si="43"/>
        <v>0</v>
      </c>
      <c r="DP36" s="99">
        <f>SUMPRODUCT(1*(ORARIO!$C$5:$G$14=DP$3&amp;" "&amp;$A36)*(ORARIO!$B$5:$B$14=DP$4)*(ORARIO!$C$4:$G$4=$B36))</f>
        <v>0</v>
      </c>
      <c r="DQ36" s="99">
        <f t="shared" si="44"/>
        <v>0</v>
      </c>
      <c r="DR36" s="99">
        <f>SUMPRODUCT(1*(ORARIO!$C$5:$G$14=DR$3&amp;" "&amp;$A36)*(ORARIO!$B$5:$B$14=DR$4)*(ORARIO!$C$4:$G$4=$B36))</f>
        <v>0</v>
      </c>
      <c r="DS36" s="99">
        <f t="shared" si="45"/>
        <v>0</v>
      </c>
      <c r="DT36" s="99">
        <f>SUMPRODUCT(1*(ORARIO!$C$5:$G$14=DT$3&amp;" "&amp;$A36)*(ORARIO!$B$5:$B$14=DT$4)*(ORARIO!$C$4:$G$4=$B36))</f>
        <v>0</v>
      </c>
      <c r="DU36" s="99">
        <f t="shared" si="46"/>
        <v>0</v>
      </c>
      <c r="DV36" s="99">
        <f>SUMPRODUCT(1*(ORARIO!$C$5:$G$14=DV$3&amp;" "&amp;$A36)*(ORARIO!$B$5:$B$14=DV$4)*(ORARIO!$C$4:$G$4=$B36))</f>
        <v>0</v>
      </c>
      <c r="DW36" s="99">
        <f t="shared" si="47"/>
        <v>0</v>
      </c>
      <c r="DX36" s="99">
        <f>SUMPRODUCT(1*(ORARIO!$C$5:$G$14=DX$3&amp;" "&amp;$A36)*(ORARIO!$B$5:$B$14=DX$4)*(ORARIO!$C$4:$G$4=$B36))</f>
        <v>0</v>
      </c>
      <c r="DY36" s="93">
        <f t="shared" si="48"/>
        <v>0</v>
      </c>
      <c r="DZ36" s="100">
        <f>SUMPRODUCT(1*(ORARIO!$C$5:$G$14=DZ$3&amp;" "&amp;$A36)*(ORARIO!$B$5:$B$14=DZ$4)*(ORARIO!$C$4:$G$4=$B36))</f>
        <v>0</v>
      </c>
      <c r="EA36" s="101">
        <f t="shared" si="49"/>
        <v>0</v>
      </c>
      <c r="EB36" s="102">
        <f>SUMPRODUCT(1*(ORARIO!$C$5:$G$14=EB$3&amp;" "&amp;$A36)*(ORARIO!$B$5:$B$14=EB$4)*(ORARIO!$C$4:$G$4=$B36))</f>
        <v>0</v>
      </c>
      <c r="EC36" s="102">
        <f t="shared" si="50"/>
        <v>0</v>
      </c>
      <c r="ED36" s="102">
        <f>SUMPRODUCT(1*(ORARIO!$C$5:$G$14=ED$3&amp;" "&amp;$A36)*(ORARIO!$B$5:$B$14=ED$4)*(ORARIO!$C$4:$G$4=$B36))</f>
        <v>0</v>
      </c>
      <c r="EE36" s="102">
        <f t="shared" si="51"/>
        <v>0</v>
      </c>
      <c r="EF36" s="99">
        <f>SUMPRODUCT(1*(ORARIO!$C$5:$G$14=EF$3&amp;" "&amp;$A36)*(ORARIO!$B$5:$B$14=EF$4)*(ORARIO!$C$4:$G$4=$B36))</f>
        <v>0</v>
      </c>
      <c r="EG36" s="99">
        <f t="shared" si="52"/>
        <v>0</v>
      </c>
      <c r="EH36" s="99">
        <f>SUMPRODUCT(1*(ORARIO!$C$5:$G$14=EH$3&amp;" "&amp;$A36)*(ORARIO!$B$5:$B$14=EH$4)*(ORARIO!$C$4:$G$4=$B36))</f>
        <v>0</v>
      </c>
      <c r="EI36" s="99">
        <f t="shared" si="53"/>
        <v>0</v>
      </c>
      <c r="EJ36" s="99">
        <f>SUMPRODUCT(1*(ORARIO!$C$5:$G$14=EJ$3&amp;" "&amp;$A36)*(ORARIO!$B$5:$B$14=EJ$4)*(ORARIO!$C$4:$G$4=$B36))</f>
        <v>0</v>
      </c>
      <c r="EK36" s="99">
        <f t="shared" si="54"/>
        <v>0</v>
      </c>
      <c r="EL36" s="99">
        <f>SUMPRODUCT(1*(ORARIO!$C$5:$G$14=EL$3&amp;" "&amp;$A36)*(ORARIO!$B$5:$B$14=EL$4)*(ORARIO!$C$4:$G$4=$B36))</f>
        <v>0</v>
      </c>
      <c r="EM36" s="99">
        <f t="shared" si="55"/>
        <v>0</v>
      </c>
      <c r="EN36" s="99">
        <f>SUMPRODUCT(1*(ORARIO!$C$5:$G$14=EN$3&amp;" "&amp;$A36)*(ORARIO!$B$5:$B$14=EN$4)*(ORARIO!$C$4:$G$4=$B36))</f>
        <v>0</v>
      </c>
      <c r="EO36" s="93">
        <f t="shared" si="56"/>
        <v>0</v>
      </c>
      <c r="EP36" s="100">
        <f>SUMPRODUCT(1*(ORARIO!$C$5:$G$14=EP$3&amp;" "&amp;$A36)*(ORARIO!$B$5:$B$14=EP$4)*(ORARIO!$C$4:$G$4=$B36))</f>
        <v>0</v>
      </c>
      <c r="EQ36" s="101">
        <f t="shared" si="57"/>
        <v>0</v>
      </c>
      <c r="ER36" s="102">
        <f>SUMPRODUCT(1*(ORARIO!$C$5:$G$14=ER$3&amp;" "&amp;$A36)*(ORARIO!$B$5:$B$14=ER$4)*(ORARIO!$C$4:$G$4=$B36))</f>
        <v>0</v>
      </c>
      <c r="ES36" s="102">
        <f t="shared" si="58"/>
        <v>0</v>
      </c>
      <c r="ET36" s="102">
        <f>SUMPRODUCT(1*(ORARIO!$C$5:$G$14=ET$3&amp;" "&amp;$A36)*(ORARIO!$B$5:$B$14=ET$4)*(ORARIO!$C$4:$G$4=$B36))</f>
        <v>0</v>
      </c>
      <c r="EU36" s="102">
        <f t="shared" si="59"/>
        <v>0</v>
      </c>
      <c r="EV36" s="99">
        <f>SUMPRODUCT(1*(ORARIO!$C$5:$G$14=EV$3&amp;" "&amp;$A36)*(ORARIO!$B$5:$B$14=EV$4)*(ORARIO!$C$4:$G$4=$B36))</f>
        <v>0</v>
      </c>
      <c r="EW36" s="99">
        <f t="shared" si="60"/>
        <v>0</v>
      </c>
      <c r="EX36" s="99">
        <f>SUMPRODUCT(1*(ORARIO!$C$5:$G$14=EX$3&amp;" "&amp;$A36)*(ORARIO!$B$5:$B$14=EX$4)*(ORARIO!$C$4:$G$4=$B36))</f>
        <v>0</v>
      </c>
      <c r="EY36" s="99">
        <f t="shared" si="61"/>
        <v>0</v>
      </c>
      <c r="EZ36" s="99">
        <f>SUMPRODUCT(1*(ORARIO!$C$5:$G$14=EZ$3&amp;" "&amp;$A36)*(ORARIO!$B$5:$B$14=EZ$4)*(ORARIO!$C$4:$G$4=$B36))</f>
        <v>0</v>
      </c>
      <c r="FA36" s="99">
        <f t="shared" si="62"/>
        <v>0</v>
      </c>
      <c r="FB36" s="99">
        <f>SUMPRODUCT(1*(ORARIO!$C$5:$G$14=FB$3&amp;" "&amp;$A36)*(ORARIO!$B$5:$B$14=FB$4)*(ORARIO!$C$4:$G$4=$B36))</f>
        <v>0</v>
      </c>
      <c r="FC36" s="99">
        <f t="shared" si="63"/>
        <v>0</v>
      </c>
      <c r="FD36" s="99">
        <f>SUMPRODUCT(1*(ORARIO!$C$5:$G$14=FD$3&amp;" "&amp;$A36)*(ORARIO!$B$5:$B$14=FD$4)*(ORARIO!$C$4:$G$4=$B36))</f>
        <v>0</v>
      </c>
      <c r="FE36" s="93">
        <f t="shared" si="64"/>
        <v>0</v>
      </c>
      <c r="FF36" s="100">
        <f>SUMPRODUCT(1*(ORARIO!$C$5:$G$14=FF$3&amp;" "&amp;$A36)*(ORARIO!$B$5:$B$14=FF$4)*(ORARIO!$C$4:$G$4=$B36))</f>
        <v>0</v>
      </c>
      <c r="FG36" s="101">
        <f t="shared" si="65"/>
        <v>0</v>
      </c>
    </row>
    <row r="37" spans="1:163" ht="12" customHeight="1">
      <c r="A37" s="97" t="s">
        <v>5</v>
      </c>
      <c r="B37" s="103" t="s">
        <v>110</v>
      </c>
      <c r="D37" s="99">
        <f>SUMPRODUCT(1*(ORARIO!$C$5:$G$14=D$3&amp;" "&amp;$A37)*(ORARIO!$B$5:$B$14=D$4)*(ORARIO!$C$4:$G$4=$B37))</f>
        <v>0</v>
      </c>
      <c r="E37" s="93">
        <f t="shared" ref="E37:E64" si="80">IF(D37=1,D37/COUNTIFS($A$5:$A$100,$A37,D$5:D$100,"&gt;0"),D37)</f>
        <v>0</v>
      </c>
      <c r="F37" s="99">
        <f>SUMPRODUCT(1*(ORARIO!$C$5:$G$14=F$3&amp;" "&amp;$A37)*(ORARIO!$B$5:$B$14=F$4)*(ORARIO!$C$4:$G$4=$B37))</f>
        <v>0</v>
      </c>
      <c r="G37" s="93">
        <f t="shared" ref="G37:G64" si="81">IF(F37=1,F37/COUNTIFS($A$5:$A$100,$A37,F$5:F$100,"&gt;0"),F37)</f>
        <v>0</v>
      </c>
      <c r="H37" s="99">
        <f>SUMPRODUCT(1*(ORARIO!$C$5:$G$14=H$3&amp;" "&amp;$A37)*(ORARIO!$B$5:$B$14=H$4)*(ORARIO!$C$4:$G$4=$B37))</f>
        <v>0</v>
      </c>
      <c r="I37" s="93">
        <f t="shared" ref="I37:I64" si="82">IF(H37=1,H37/COUNTIFS($A$5:$A$100,$A37,H$5:H$100,"&gt;0"),H37)</f>
        <v>0</v>
      </c>
      <c r="J37" s="99">
        <f>SUMPRODUCT(1*(ORARIO!$C$5:$G$14=J$3&amp;" "&amp;$A37)*(ORARIO!$B$5:$B$14=J$4)*(ORARIO!$C$4:$G$4=$B37))</f>
        <v>0</v>
      </c>
      <c r="K37" s="93">
        <f t="shared" ref="K37:K64" si="83">IF(J37=1,J37/COUNTIFS($A$5:$A$100,$A37,J$5:J$100,"&gt;0"),J37)</f>
        <v>0</v>
      </c>
      <c r="L37" s="99">
        <f>SUMPRODUCT(1*(ORARIO!$C$5:$G$14=L$3&amp;" "&amp;$A37)*(ORARIO!$B$5:$B$14=L$4)*(ORARIO!$C$4:$G$4=$B37))</f>
        <v>0</v>
      </c>
      <c r="M37" s="93">
        <f t="shared" ref="M37:M64" si="84">IF(L37=1,L37/COUNTIFS($A$5:$A$100,$A37,L$5:L$100,"&gt;0"),L37)</f>
        <v>0</v>
      </c>
      <c r="N37" s="99">
        <f>SUMPRODUCT(1*(ORARIO!$C$5:$G$14=N$3&amp;" "&amp;$A37)*(ORARIO!$B$5:$B$14=N$4)*(ORARIO!$C$4:$G$4=$B37))</f>
        <v>0</v>
      </c>
      <c r="O37" s="93">
        <f t="shared" ref="O37:O64" si="85">IF(N37=1,N37/COUNTIFS($A$5:$A$100,$A37,N$5:N$100,"&gt;0"),N37)</f>
        <v>0</v>
      </c>
      <c r="P37" s="99">
        <f>SUMPRODUCT(1*(ORARIO!$C$5:$G$14=P$3&amp;" "&amp;$A37)*(ORARIO!$B$5:$B$14=P$4)*(ORARIO!$C$4:$G$4=$B37))</f>
        <v>0</v>
      </c>
      <c r="Q37" s="93">
        <f t="shared" ref="Q37:Q64" si="86">IF(P37=1,P37/COUNTIFS($A$5:$A$100,$A37,P$5:P$100,"&gt;0"),P37)</f>
        <v>0</v>
      </c>
      <c r="R37" s="100">
        <f>SUMPRODUCT(1*(ORARIO!$C$5:$G$14=R$3&amp;" "&amp;$A37)*(ORARIO!$B$5:$B$14=R$4)*(ORARIO!$C$4:$G$4=$B37))</f>
        <v>1</v>
      </c>
      <c r="S37" s="101">
        <f t="shared" si="66"/>
        <v>1</v>
      </c>
      <c r="T37" s="102">
        <f>SUMPRODUCT(1*(ORARIO!$C$5:$G$14=T$3&amp;" "&amp;$A37)*(ORARIO!$B$5:$B$14=T$4)*(ORARIO!$C$4:$G$4=$B37))</f>
        <v>0</v>
      </c>
      <c r="U37" s="93">
        <f t="shared" si="67"/>
        <v>0</v>
      </c>
      <c r="V37" s="99">
        <f>SUMPRODUCT(1*(ORARIO!$C$5:$G$14=V$3&amp;" "&amp;$A37)*(ORARIO!$B$5:$B$14=V$4)*(ORARIO!$C$4:$G$4=$B37))</f>
        <v>0</v>
      </c>
      <c r="W37" s="93">
        <f t="shared" si="68"/>
        <v>0</v>
      </c>
      <c r="X37" s="99">
        <f>SUMPRODUCT(1*(ORARIO!$C$5:$G$14=X$3&amp;" "&amp;$A37)*(ORARIO!$B$5:$B$14=X$4)*(ORARIO!$C$4:$G$4=$B37))</f>
        <v>0</v>
      </c>
      <c r="Y37" s="93">
        <f t="shared" si="69"/>
        <v>0</v>
      </c>
      <c r="Z37" s="99">
        <f>SUMPRODUCT(1*(ORARIO!$C$5:$G$14=Z$3&amp;" "&amp;$A37)*(ORARIO!$B$5:$B$14=Z$4)*(ORARIO!$C$4:$G$4=$B37))</f>
        <v>0</v>
      </c>
      <c r="AA37" s="93">
        <f t="shared" si="70"/>
        <v>0</v>
      </c>
      <c r="AB37" s="99">
        <f>SUMPRODUCT(1*(ORARIO!$C$5:$G$14=AB$3&amp;" "&amp;$A37)*(ORARIO!$B$5:$B$14=AB$4)*(ORARIO!$C$4:$G$4=$B37))</f>
        <v>0</v>
      </c>
      <c r="AC37" s="93">
        <f t="shared" si="71"/>
        <v>0</v>
      </c>
      <c r="AD37" s="99">
        <f>SUMPRODUCT(1*(ORARIO!$C$5:$G$14=AD$3&amp;" "&amp;$A37)*(ORARIO!$B$5:$B$14=AD$4)*(ORARIO!$C$4:$G$4=$B37))</f>
        <v>0</v>
      </c>
      <c r="AE37" s="93">
        <f t="shared" si="72"/>
        <v>0</v>
      </c>
      <c r="AF37" s="99">
        <f>SUMPRODUCT(1*(ORARIO!$C$5:$G$14=AF$3&amp;" "&amp;$A37)*(ORARIO!$B$5:$B$14=AF$4)*(ORARIO!$C$4:$G$4=$B37))</f>
        <v>0</v>
      </c>
      <c r="AG37" s="93">
        <f t="shared" si="73"/>
        <v>0</v>
      </c>
      <c r="AH37" s="100">
        <f>SUMPRODUCT(1*(ORARIO!$C$5:$G$14=AH$3&amp;" "&amp;$A37)*(ORARIO!$B$5:$B$14=AH$4)*(ORARIO!$C$4:$G$4=$B37))</f>
        <v>0</v>
      </c>
      <c r="AI37" s="101">
        <f t="shared" si="74"/>
        <v>0</v>
      </c>
      <c r="AJ37" s="102">
        <f>SUMPRODUCT(1*(ORARIO!$C$5:$G$14=AJ$3&amp;" "&amp;$A37)*(ORARIO!$B$5:$B$14=AJ$4)*(ORARIO!$C$4:$G$4=$B37))</f>
        <v>0</v>
      </c>
      <c r="AK37" s="93">
        <f t="shared" si="75"/>
        <v>0</v>
      </c>
      <c r="AL37" s="99">
        <f>SUMPRODUCT(1*(ORARIO!$C$5:$G$14=AL$3&amp;" "&amp;$A37)*(ORARIO!$B$5:$B$14=AL$4)*(ORARIO!$C$4:$G$4=$B37))</f>
        <v>0</v>
      </c>
      <c r="AM37" s="93">
        <f t="shared" si="76"/>
        <v>0</v>
      </c>
      <c r="AN37" s="99">
        <f>SUMPRODUCT(1*(ORARIO!$C$5:$G$14=AN$3&amp;" "&amp;$A37)*(ORARIO!$B$5:$B$14=AN$4)*(ORARIO!$C$4:$G$4=$B37))</f>
        <v>0</v>
      </c>
      <c r="AO37" s="93">
        <f t="shared" si="77"/>
        <v>0</v>
      </c>
      <c r="AP37" s="99">
        <f>SUMPRODUCT(1*(ORARIO!$C$5:$G$14=AP$3&amp;" "&amp;$A37)*(ORARIO!$B$5:$B$14=AP$4)*(ORARIO!$C$4:$G$4=$B37))</f>
        <v>0</v>
      </c>
      <c r="AQ37" s="93">
        <f t="shared" si="78"/>
        <v>0</v>
      </c>
      <c r="AR37" s="99">
        <f>SUMPRODUCT(1*(ORARIO!$C$5:$G$14=AR$3&amp;" "&amp;$A37)*(ORARIO!$B$5:$B$14=AR$4)*(ORARIO!$C$4:$G$4=$B37))</f>
        <v>0</v>
      </c>
      <c r="AS37" s="93">
        <f t="shared" si="79"/>
        <v>0</v>
      </c>
      <c r="AT37" s="99">
        <f>SUMPRODUCT(1*(ORARIO!$C$5:$G$14=AT$3&amp;" "&amp;$A37)*(ORARIO!$B$5:$B$14=AT$4)*(ORARIO!$C$4:$G$4=$B37))</f>
        <v>0</v>
      </c>
      <c r="AU37" s="93">
        <f t="shared" si="7"/>
        <v>0</v>
      </c>
      <c r="AV37" s="99">
        <f>SUMPRODUCT(1*(ORARIO!$C$5:$G$14=AV$3&amp;" "&amp;$A37)*(ORARIO!$B$5:$B$14=AV$4)*(ORARIO!$C$4:$G$4=$B37))</f>
        <v>0</v>
      </c>
      <c r="AW37" s="93">
        <f t="shared" si="8"/>
        <v>0</v>
      </c>
      <c r="AX37" s="100">
        <f>SUMPRODUCT(1*(ORARIO!$C$5:$G$14=AX$3&amp;" "&amp;$A37)*(ORARIO!$B$5:$B$14=AX$4)*(ORARIO!$C$4:$G$4=$B37))</f>
        <v>0</v>
      </c>
      <c r="AY37" s="101">
        <f t="shared" si="9"/>
        <v>0</v>
      </c>
      <c r="AZ37" s="102">
        <f>SUMPRODUCT(1*(ORARIO!$C$5:$G$14=AZ$3&amp;" "&amp;$A37)*(ORARIO!$B$5:$B$14=AZ$4)*(ORARIO!$C$4:$G$4=$B37))</f>
        <v>0</v>
      </c>
      <c r="BA37" s="102">
        <f t="shared" si="10"/>
        <v>0</v>
      </c>
      <c r="BB37" s="102">
        <f>SUMPRODUCT(1*(ORARIO!$C$5:$G$14=BB$3&amp;" "&amp;$A37)*(ORARIO!$B$5:$B$14=BB$4)*(ORARIO!$C$4:$G$4=$B37))</f>
        <v>0</v>
      </c>
      <c r="BC37" s="102">
        <f t="shared" si="11"/>
        <v>0</v>
      </c>
      <c r="BD37" s="99">
        <f>SUMPRODUCT(1*(ORARIO!$C$5:$G$14=BD$3&amp;" "&amp;$A37)*(ORARIO!$B$5:$B$14=BD$4)*(ORARIO!$C$4:$G$4=$B37))</f>
        <v>0</v>
      </c>
      <c r="BE37" s="99">
        <f t="shared" si="12"/>
        <v>0</v>
      </c>
      <c r="BF37" s="99">
        <f>SUMPRODUCT(1*(ORARIO!$C$5:$G$14=BF$3&amp;" "&amp;$A37)*(ORARIO!$B$5:$B$14=BF$4)*(ORARIO!$C$4:$G$4=$B37))</f>
        <v>0</v>
      </c>
      <c r="BG37" s="99">
        <f t="shared" si="13"/>
        <v>0</v>
      </c>
      <c r="BH37" s="99">
        <f>SUMPRODUCT(1*(ORARIO!$C$5:$G$14=BH$3&amp;" "&amp;$A37)*(ORARIO!$B$5:$B$14=BH$4)*(ORARIO!$C$4:$G$4=$B37))</f>
        <v>0</v>
      </c>
      <c r="BI37" s="99">
        <f t="shared" si="14"/>
        <v>0</v>
      </c>
      <c r="BJ37" s="99">
        <f>SUMPRODUCT(1*(ORARIO!$C$5:$G$14=BJ$3&amp;" "&amp;$A37)*(ORARIO!$B$5:$B$14=BJ$4)*(ORARIO!$C$4:$G$4=$B37))</f>
        <v>0</v>
      </c>
      <c r="BK37" s="99">
        <f t="shared" si="15"/>
        <v>0</v>
      </c>
      <c r="BL37" s="99">
        <f>SUMPRODUCT(1*(ORARIO!$C$5:$G$14=BL$3&amp;" "&amp;$A37)*(ORARIO!$B$5:$B$14=BL$4)*(ORARIO!$C$4:$G$4=$B37))</f>
        <v>0</v>
      </c>
      <c r="BM37" s="93">
        <f t="shared" si="16"/>
        <v>0</v>
      </c>
      <c r="BN37" s="100">
        <f>SUMPRODUCT(1*(ORARIO!$C$5:$G$14=BN$3&amp;" "&amp;$A37)*(ORARIO!$B$5:$B$14=BN$4)*(ORARIO!$C$4:$G$4=$B37))</f>
        <v>0</v>
      </c>
      <c r="BO37" s="101">
        <f t="shared" si="17"/>
        <v>0</v>
      </c>
      <c r="BP37" s="102">
        <f>SUMPRODUCT(1*(ORARIO!$C$5:$G$14=BP$3&amp;" "&amp;$A37)*(ORARIO!$B$5:$B$14=BP$4)*(ORARIO!$C$4:$G$4=$B37))</f>
        <v>0</v>
      </c>
      <c r="BQ37" s="102">
        <f t="shared" si="18"/>
        <v>0</v>
      </c>
      <c r="BR37" s="102">
        <f>SUMPRODUCT(1*(ORARIO!$C$5:$G$14=BR$3&amp;" "&amp;$A37)*(ORARIO!$B$5:$B$14=BR$4)*(ORARIO!$C$4:$G$4=$B37))</f>
        <v>0</v>
      </c>
      <c r="BS37" s="102">
        <f t="shared" si="19"/>
        <v>0</v>
      </c>
      <c r="BT37" s="99">
        <f>SUMPRODUCT(1*(ORARIO!$C$5:$G$14=BT$3&amp;" "&amp;$A37)*(ORARIO!$B$5:$B$14=BT$4)*(ORARIO!$C$4:$G$4=$B37))</f>
        <v>0</v>
      </c>
      <c r="BU37" s="99">
        <f t="shared" si="20"/>
        <v>0</v>
      </c>
      <c r="BV37" s="99">
        <f>SUMPRODUCT(1*(ORARIO!$C$5:$G$14=BV$3&amp;" "&amp;$A37)*(ORARIO!$B$5:$B$14=BV$4)*(ORARIO!$C$4:$G$4=$B37))</f>
        <v>0</v>
      </c>
      <c r="BW37" s="99">
        <f t="shared" si="21"/>
        <v>0</v>
      </c>
      <c r="BX37" s="99">
        <f>SUMPRODUCT(1*(ORARIO!$C$5:$G$14=BX$3&amp;" "&amp;$A37)*(ORARIO!$B$5:$B$14=BX$4)*(ORARIO!$C$4:$G$4=$B37))</f>
        <v>0</v>
      </c>
      <c r="BY37" s="99">
        <f t="shared" si="22"/>
        <v>0</v>
      </c>
      <c r="BZ37" s="99">
        <f>SUMPRODUCT(1*(ORARIO!$C$5:$G$14=BZ$3&amp;" "&amp;$A37)*(ORARIO!$B$5:$B$14=BZ$4)*(ORARIO!$C$4:$G$4=$B37))</f>
        <v>0</v>
      </c>
      <c r="CA37" s="99">
        <f t="shared" si="23"/>
        <v>0</v>
      </c>
      <c r="CB37" s="99">
        <f>SUMPRODUCT(1*(ORARIO!$C$5:$G$14=CB$3&amp;" "&amp;$A37)*(ORARIO!$B$5:$B$14=CB$4)*(ORARIO!$C$4:$G$4=$B37))</f>
        <v>0</v>
      </c>
      <c r="CC37" s="93">
        <f t="shared" si="24"/>
        <v>0</v>
      </c>
      <c r="CD37" s="100">
        <f>SUMPRODUCT(1*(ORARIO!$C$5:$G$14=CD$3&amp;" "&amp;$A37)*(ORARIO!$B$5:$B$14=CD$4)*(ORARIO!$C$4:$G$4=$B37))</f>
        <v>0</v>
      </c>
      <c r="CE37" s="101">
        <f t="shared" si="25"/>
        <v>0</v>
      </c>
      <c r="CF37" s="102">
        <f>SUMPRODUCT(1*(ORARIO!$C$5:$G$14=CF$3&amp;" "&amp;$A37)*(ORARIO!$B$5:$B$14=CF$4)*(ORARIO!$C$4:$G$4=$B37))</f>
        <v>0</v>
      </c>
      <c r="CG37" s="102">
        <f t="shared" si="26"/>
        <v>0</v>
      </c>
      <c r="CH37" s="99">
        <f>SUMPRODUCT(1*(ORARIO!$C$5:$G$14=CH$3&amp;" "&amp;$A37)*(ORARIO!$B$5:$B$14=CH$4)*(ORARIO!$C$4:$G$4=$B37))</f>
        <v>0</v>
      </c>
      <c r="CI37" s="99">
        <f t="shared" si="27"/>
        <v>0</v>
      </c>
      <c r="CJ37" s="99">
        <f>SUMPRODUCT(1*(ORARIO!$C$5:$G$14=CJ$3&amp;" "&amp;$A37)*(ORARIO!$B$5:$B$14=CJ$4)*(ORARIO!$C$4:$G$4=$B37))</f>
        <v>0</v>
      </c>
      <c r="CK37" s="99">
        <f t="shared" si="28"/>
        <v>0</v>
      </c>
      <c r="CL37" s="99">
        <f>SUMPRODUCT(1*(ORARIO!$C$5:$G$14=CL$3&amp;" "&amp;$A37)*(ORARIO!$B$5:$B$14=CL$4)*(ORARIO!$C$4:$G$4=$B37))</f>
        <v>0</v>
      </c>
      <c r="CM37" s="99">
        <f t="shared" si="29"/>
        <v>0</v>
      </c>
      <c r="CN37" s="99">
        <f>SUMPRODUCT(1*(ORARIO!$C$5:$G$14=CN$3&amp;" "&amp;$A37)*(ORARIO!$B$5:$B$14=CN$4)*(ORARIO!$C$4:$G$4=$B37))</f>
        <v>0</v>
      </c>
      <c r="CO37" s="99">
        <f t="shared" si="30"/>
        <v>0</v>
      </c>
      <c r="CP37" s="99">
        <f>SUMPRODUCT(1*(ORARIO!$C$5:$G$14=CP$3&amp;" "&amp;$A37)*(ORARIO!$B$5:$B$14=CP$4)*(ORARIO!$C$4:$G$4=$B37))</f>
        <v>0</v>
      </c>
      <c r="CQ37" s="99">
        <f t="shared" si="31"/>
        <v>0</v>
      </c>
      <c r="CR37" s="99">
        <f>SUMPRODUCT(1*(ORARIO!$C$5:$G$14=CR$3&amp;" "&amp;$A37)*(ORARIO!$B$5:$B$14=CR$4)*(ORARIO!$C$4:$G$4=$B37))</f>
        <v>0</v>
      </c>
      <c r="CS37" s="93">
        <f t="shared" si="32"/>
        <v>0</v>
      </c>
      <c r="CT37" s="100">
        <f>SUMPRODUCT(1*(ORARIO!$C$5:$G$14=CT$3&amp;" "&amp;$A37)*(ORARIO!$B$5:$B$14=CT$4)*(ORARIO!$C$4:$G$4=$B37))</f>
        <v>0</v>
      </c>
      <c r="CU37" s="101">
        <f t="shared" si="33"/>
        <v>0</v>
      </c>
      <c r="CV37" s="102">
        <f>SUMPRODUCT(1*(ORARIO!$C$5:$G$14=CV$3&amp;" "&amp;$A37)*(ORARIO!$B$5:$B$14=CV$4)*(ORARIO!$C$4:$G$4=$B37))</f>
        <v>0</v>
      </c>
      <c r="CW37" s="102">
        <f t="shared" si="34"/>
        <v>0</v>
      </c>
      <c r="CX37" s="102">
        <f>SUMPRODUCT(1*(ORARIO!$C$5:$G$14=CX$3&amp;" "&amp;$A37)*(ORARIO!$B$5:$B$14=CX$4)*(ORARIO!$C$4:$G$4=$B37))</f>
        <v>0</v>
      </c>
      <c r="CY37" s="102">
        <f t="shared" si="35"/>
        <v>0</v>
      </c>
      <c r="CZ37" s="99">
        <f>SUMPRODUCT(1*(ORARIO!$C$5:$G$14=CZ$3&amp;" "&amp;$A37)*(ORARIO!$B$5:$B$14=CZ$4)*(ORARIO!$C$4:$G$4=$B37))</f>
        <v>0</v>
      </c>
      <c r="DA37" s="99">
        <f t="shared" si="36"/>
        <v>0</v>
      </c>
      <c r="DB37" s="99">
        <f>SUMPRODUCT(1*(ORARIO!$C$5:$G$14=DB$3&amp;" "&amp;$A37)*(ORARIO!$B$5:$B$14=DB$4)*(ORARIO!$C$4:$G$4=$B37))</f>
        <v>0</v>
      </c>
      <c r="DC37" s="99">
        <f t="shared" si="37"/>
        <v>0</v>
      </c>
      <c r="DD37" s="99">
        <f>SUMPRODUCT(1*(ORARIO!$C$5:$G$14=DD$3&amp;" "&amp;$A37)*(ORARIO!$B$5:$B$14=DD$4)*(ORARIO!$C$4:$G$4=$B37))</f>
        <v>0</v>
      </c>
      <c r="DE37" s="99">
        <f t="shared" si="38"/>
        <v>0</v>
      </c>
      <c r="DF37" s="99">
        <f>SUMPRODUCT(1*(ORARIO!$C$5:$G$14=DF$3&amp;" "&amp;$A37)*(ORARIO!$B$5:$B$14=DF$4)*(ORARIO!$C$4:$G$4=$B37))</f>
        <v>0</v>
      </c>
      <c r="DG37" s="99">
        <f t="shared" si="39"/>
        <v>0</v>
      </c>
      <c r="DH37" s="99">
        <f>SUMPRODUCT(1*(ORARIO!$C$5:$G$14=DH$3&amp;" "&amp;$A37)*(ORARIO!$B$5:$B$14=DH$4)*(ORARIO!$C$4:$G$4=$B37))</f>
        <v>0</v>
      </c>
      <c r="DI37" s="93">
        <f t="shared" si="40"/>
        <v>0</v>
      </c>
      <c r="DJ37" s="100">
        <f>SUMPRODUCT(1*(ORARIO!$C$5:$G$14=DJ$3&amp;" "&amp;$A37)*(ORARIO!$B$5:$B$14=DJ$4)*(ORARIO!$C$4:$G$4=$B37))</f>
        <v>0</v>
      </c>
      <c r="DK37" s="101">
        <f t="shared" si="41"/>
        <v>0</v>
      </c>
      <c r="DL37" s="102">
        <f>SUMPRODUCT(1*(ORARIO!$C$5:$G$14=DL$3&amp;" "&amp;$A37)*(ORARIO!$B$5:$B$14=DL$4)*(ORARIO!$C$4:$G$4=$B37))</f>
        <v>0</v>
      </c>
      <c r="DM37" s="102">
        <f t="shared" si="42"/>
        <v>0</v>
      </c>
      <c r="DN37" s="102">
        <f>SUMPRODUCT(1*(ORARIO!$C$5:$G$14=DN$3&amp;" "&amp;$A37)*(ORARIO!$B$5:$B$14=DN$4)*(ORARIO!$C$4:$G$4=$B37))</f>
        <v>0</v>
      </c>
      <c r="DO37" s="102">
        <f t="shared" si="43"/>
        <v>0</v>
      </c>
      <c r="DP37" s="99">
        <f>SUMPRODUCT(1*(ORARIO!$C$5:$G$14=DP$3&amp;" "&amp;$A37)*(ORARIO!$B$5:$B$14=DP$4)*(ORARIO!$C$4:$G$4=$B37))</f>
        <v>0</v>
      </c>
      <c r="DQ37" s="99">
        <f t="shared" si="44"/>
        <v>0</v>
      </c>
      <c r="DR37" s="99">
        <f>SUMPRODUCT(1*(ORARIO!$C$5:$G$14=DR$3&amp;" "&amp;$A37)*(ORARIO!$B$5:$B$14=DR$4)*(ORARIO!$C$4:$G$4=$B37))</f>
        <v>0</v>
      </c>
      <c r="DS37" s="99">
        <f t="shared" si="45"/>
        <v>0</v>
      </c>
      <c r="DT37" s="99">
        <f>SUMPRODUCT(1*(ORARIO!$C$5:$G$14=DT$3&amp;" "&amp;$A37)*(ORARIO!$B$5:$B$14=DT$4)*(ORARIO!$C$4:$G$4=$B37))</f>
        <v>0</v>
      </c>
      <c r="DU37" s="99">
        <f t="shared" si="46"/>
        <v>0</v>
      </c>
      <c r="DV37" s="99">
        <f>SUMPRODUCT(1*(ORARIO!$C$5:$G$14=DV$3&amp;" "&amp;$A37)*(ORARIO!$B$5:$B$14=DV$4)*(ORARIO!$C$4:$G$4=$B37))</f>
        <v>0</v>
      </c>
      <c r="DW37" s="99">
        <f t="shared" si="47"/>
        <v>0</v>
      </c>
      <c r="DX37" s="99">
        <f>SUMPRODUCT(1*(ORARIO!$C$5:$G$14=DX$3&amp;" "&amp;$A37)*(ORARIO!$B$5:$B$14=DX$4)*(ORARIO!$C$4:$G$4=$B37))</f>
        <v>0</v>
      </c>
      <c r="DY37" s="93">
        <f t="shared" si="48"/>
        <v>0</v>
      </c>
      <c r="DZ37" s="100">
        <f>SUMPRODUCT(1*(ORARIO!$C$5:$G$14=DZ$3&amp;" "&amp;$A37)*(ORARIO!$B$5:$B$14=DZ$4)*(ORARIO!$C$4:$G$4=$B37))</f>
        <v>0</v>
      </c>
      <c r="EA37" s="101">
        <f t="shared" si="49"/>
        <v>0</v>
      </c>
      <c r="EB37" s="102">
        <f>SUMPRODUCT(1*(ORARIO!$C$5:$G$14=EB$3&amp;" "&amp;$A37)*(ORARIO!$B$5:$B$14=EB$4)*(ORARIO!$C$4:$G$4=$B37))</f>
        <v>0</v>
      </c>
      <c r="EC37" s="102">
        <f t="shared" si="50"/>
        <v>0</v>
      </c>
      <c r="ED37" s="102">
        <f>SUMPRODUCT(1*(ORARIO!$C$5:$G$14=ED$3&amp;" "&amp;$A37)*(ORARIO!$B$5:$B$14=ED$4)*(ORARIO!$C$4:$G$4=$B37))</f>
        <v>0</v>
      </c>
      <c r="EE37" s="102">
        <f t="shared" si="51"/>
        <v>0</v>
      </c>
      <c r="EF37" s="99">
        <f>SUMPRODUCT(1*(ORARIO!$C$5:$G$14=EF$3&amp;" "&amp;$A37)*(ORARIO!$B$5:$B$14=EF$4)*(ORARIO!$C$4:$G$4=$B37))</f>
        <v>0</v>
      </c>
      <c r="EG37" s="99">
        <f t="shared" si="52"/>
        <v>0</v>
      </c>
      <c r="EH37" s="99">
        <f>SUMPRODUCT(1*(ORARIO!$C$5:$G$14=EH$3&amp;" "&amp;$A37)*(ORARIO!$B$5:$B$14=EH$4)*(ORARIO!$C$4:$G$4=$B37))</f>
        <v>0</v>
      </c>
      <c r="EI37" s="99">
        <f t="shared" si="53"/>
        <v>0</v>
      </c>
      <c r="EJ37" s="99">
        <f>SUMPRODUCT(1*(ORARIO!$C$5:$G$14=EJ$3&amp;" "&amp;$A37)*(ORARIO!$B$5:$B$14=EJ$4)*(ORARIO!$C$4:$G$4=$B37))</f>
        <v>0</v>
      </c>
      <c r="EK37" s="99">
        <f t="shared" si="54"/>
        <v>0</v>
      </c>
      <c r="EL37" s="99">
        <f>SUMPRODUCT(1*(ORARIO!$C$5:$G$14=EL$3&amp;" "&amp;$A37)*(ORARIO!$B$5:$B$14=EL$4)*(ORARIO!$C$4:$G$4=$B37))</f>
        <v>0</v>
      </c>
      <c r="EM37" s="99">
        <f t="shared" si="55"/>
        <v>0</v>
      </c>
      <c r="EN37" s="99">
        <f>SUMPRODUCT(1*(ORARIO!$C$5:$G$14=EN$3&amp;" "&amp;$A37)*(ORARIO!$B$5:$B$14=EN$4)*(ORARIO!$C$4:$G$4=$B37))</f>
        <v>0</v>
      </c>
      <c r="EO37" s="93">
        <f t="shared" si="56"/>
        <v>0</v>
      </c>
      <c r="EP37" s="100">
        <f>SUMPRODUCT(1*(ORARIO!$C$5:$G$14=EP$3&amp;" "&amp;$A37)*(ORARIO!$B$5:$B$14=EP$4)*(ORARIO!$C$4:$G$4=$B37))</f>
        <v>0</v>
      </c>
      <c r="EQ37" s="101">
        <f t="shared" si="57"/>
        <v>0</v>
      </c>
      <c r="ER37" s="102">
        <f>SUMPRODUCT(1*(ORARIO!$C$5:$G$14=ER$3&amp;" "&amp;$A37)*(ORARIO!$B$5:$B$14=ER$4)*(ORARIO!$C$4:$G$4=$B37))</f>
        <v>0</v>
      </c>
      <c r="ES37" s="102">
        <f t="shared" si="58"/>
        <v>0</v>
      </c>
      <c r="ET37" s="102">
        <f>SUMPRODUCT(1*(ORARIO!$C$5:$G$14=ET$3&amp;" "&amp;$A37)*(ORARIO!$B$5:$B$14=ET$4)*(ORARIO!$C$4:$G$4=$B37))</f>
        <v>0</v>
      </c>
      <c r="EU37" s="102">
        <f t="shared" si="59"/>
        <v>0</v>
      </c>
      <c r="EV37" s="99">
        <f>SUMPRODUCT(1*(ORARIO!$C$5:$G$14=EV$3&amp;" "&amp;$A37)*(ORARIO!$B$5:$B$14=EV$4)*(ORARIO!$C$4:$G$4=$B37))</f>
        <v>0</v>
      </c>
      <c r="EW37" s="99">
        <f t="shared" si="60"/>
        <v>0</v>
      </c>
      <c r="EX37" s="99">
        <f>SUMPRODUCT(1*(ORARIO!$C$5:$G$14=EX$3&amp;" "&amp;$A37)*(ORARIO!$B$5:$B$14=EX$4)*(ORARIO!$C$4:$G$4=$B37))</f>
        <v>0</v>
      </c>
      <c r="EY37" s="99">
        <f t="shared" si="61"/>
        <v>0</v>
      </c>
      <c r="EZ37" s="99">
        <f>SUMPRODUCT(1*(ORARIO!$C$5:$G$14=EZ$3&amp;" "&amp;$A37)*(ORARIO!$B$5:$B$14=EZ$4)*(ORARIO!$C$4:$G$4=$B37))</f>
        <v>0</v>
      </c>
      <c r="FA37" s="99">
        <f t="shared" si="62"/>
        <v>0</v>
      </c>
      <c r="FB37" s="99">
        <f>SUMPRODUCT(1*(ORARIO!$C$5:$G$14=FB$3&amp;" "&amp;$A37)*(ORARIO!$B$5:$B$14=FB$4)*(ORARIO!$C$4:$G$4=$B37))</f>
        <v>0</v>
      </c>
      <c r="FC37" s="99">
        <f t="shared" si="63"/>
        <v>0</v>
      </c>
      <c r="FD37" s="99">
        <f>SUMPRODUCT(1*(ORARIO!$C$5:$G$14=FD$3&amp;" "&amp;$A37)*(ORARIO!$B$5:$B$14=FD$4)*(ORARIO!$C$4:$G$4=$B37))</f>
        <v>0</v>
      </c>
      <c r="FE37" s="93">
        <f t="shared" si="64"/>
        <v>0</v>
      </c>
      <c r="FF37" s="100">
        <f>SUMPRODUCT(1*(ORARIO!$C$5:$G$14=FF$3&amp;" "&amp;$A37)*(ORARIO!$B$5:$B$14=FF$4)*(ORARIO!$C$4:$G$4=$B37))</f>
        <v>0</v>
      </c>
      <c r="FG37" s="101">
        <f t="shared" si="65"/>
        <v>0</v>
      </c>
    </row>
    <row r="38" spans="1:163" ht="12" customHeight="1">
      <c r="A38" s="97" t="s">
        <v>5</v>
      </c>
      <c r="B38" s="104" t="s">
        <v>112</v>
      </c>
      <c r="D38" s="99">
        <f>SUMPRODUCT(1*(ORARIO!$C$5:$G$14=D$3&amp;" "&amp;$A38)*(ORARIO!$B$5:$B$14=D$4)*(ORARIO!$C$4:$G$4=$B38))</f>
        <v>0</v>
      </c>
      <c r="E38" s="93">
        <f t="shared" si="80"/>
        <v>0</v>
      </c>
      <c r="F38" s="99">
        <f>SUMPRODUCT(1*(ORARIO!$C$5:$G$14=F$3&amp;" "&amp;$A38)*(ORARIO!$B$5:$B$14=F$4)*(ORARIO!$C$4:$G$4=$B38))</f>
        <v>0</v>
      </c>
      <c r="G38" s="93">
        <f t="shared" si="81"/>
        <v>0</v>
      </c>
      <c r="H38" s="99">
        <f>SUMPRODUCT(1*(ORARIO!$C$5:$G$14=H$3&amp;" "&amp;$A38)*(ORARIO!$B$5:$B$14=H$4)*(ORARIO!$C$4:$G$4=$B38))</f>
        <v>0</v>
      </c>
      <c r="I38" s="93">
        <f t="shared" si="82"/>
        <v>0</v>
      </c>
      <c r="J38" s="99">
        <f>SUMPRODUCT(1*(ORARIO!$C$5:$G$14=J$3&amp;" "&amp;$A38)*(ORARIO!$B$5:$B$14=J$4)*(ORARIO!$C$4:$G$4=$B38))</f>
        <v>0</v>
      </c>
      <c r="K38" s="93">
        <f t="shared" si="83"/>
        <v>0</v>
      </c>
      <c r="L38" s="99">
        <f>SUMPRODUCT(1*(ORARIO!$C$5:$G$14=L$3&amp;" "&amp;$A38)*(ORARIO!$B$5:$B$14=L$4)*(ORARIO!$C$4:$G$4=$B38))</f>
        <v>0</v>
      </c>
      <c r="M38" s="93">
        <f t="shared" si="84"/>
        <v>0</v>
      </c>
      <c r="N38" s="99">
        <f>SUMPRODUCT(1*(ORARIO!$C$5:$G$14=N$3&amp;" "&amp;$A38)*(ORARIO!$B$5:$B$14=N$4)*(ORARIO!$C$4:$G$4=$B38))</f>
        <v>0</v>
      </c>
      <c r="O38" s="93">
        <f t="shared" si="85"/>
        <v>0</v>
      </c>
      <c r="P38" s="99">
        <f>SUMPRODUCT(1*(ORARIO!$C$5:$G$14=P$3&amp;" "&amp;$A38)*(ORARIO!$B$5:$B$14=P$4)*(ORARIO!$C$4:$G$4=$B38))</f>
        <v>0</v>
      </c>
      <c r="Q38" s="93">
        <f t="shared" si="86"/>
        <v>0</v>
      </c>
      <c r="R38" s="100">
        <f>SUMPRODUCT(1*(ORARIO!$C$5:$G$14=R$3&amp;" "&amp;$A38)*(ORARIO!$B$5:$B$14=R$4)*(ORARIO!$C$4:$G$4=$B38))</f>
        <v>0</v>
      </c>
      <c r="S38" s="101">
        <f t="shared" si="66"/>
        <v>0</v>
      </c>
      <c r="T38" s="102">
        <f>SUMPRODUCT(1*(ORARIO!$C$5:$G$14=T$3&amp;" "&amp;$A38)*(ORARIO!$B$5:$B$14=T$4)*(ORARIO!$C$4:$G$4=$B38))</f>
        <v>0</v>
      </c>
      <c r="U38" s="93">
        <f t="shared" si="67"/>
        <v>0</v>
      </c>
      <c r="V38" s="99">
        <f>SUMPRODUCT(1*(ORARIO!$C$5:$G$14=V$3&amp;" "&amp;$A38)*(ORARIO!$B$5:$B$14=V$4)*(ORARIO!$C$4:$G$4=$B38))</f>
        <v>0</v>
      </c>
      <c r="W38" s="93">
        <f t="shared" si="68"/>
        <v>0</v>
      </c>
      <c r="X38" s="99">
        <f>SUMPRODUCT(1*(ORARIO!$C$5:$G$14=X$3&amp;" "&amp;$A38)*(ORARIO!$B$5:$B$14=X$4)*(ORARIO!$C$4:$G$4=$B38))</f>
        <v>0</v>
      </c>
      <c r="Y38" s="93">
        <f t="shared" si="69"/>
        <v>0</v>
      </c>
      <c r="Z38" s="99">
        <f>SUMPRODUCT(1*(ORARIO!$C$5:$G$14=Z$3&amp;" "&amp;$A38)*(ORARIO!$B$5:$B$14=Z$4)*(ORARIO!$C$4:$G$4=$B38))</f>
        <v>0</v>
      </c>
      <c r="AA38" s="93">
        <f t="shared" si="70"/>
        <v>0</v>
      </c>
      <c r="AB38" s="99">
        <f>SUMPRODUCT(1*(ORARIO!$C$5:$G$14=AB$3&amp;" "&amp;$A38)*(ORARIO!$B$5:$B$14=AB$4)*(ORARIO!$C$4:$G$4=$B38))</f>
        <v>0</v>
      </c>
      <c r="AC38" s="93">
        <f t="shared" si="71"/>
        <v>0</v>
      </c>
      <c r="AD38" s="99">
        <f>SUMPRODUCT(1*(ORARIO!$C$5:$G$14=AD$3&amp;" "&amp;$A38)*(ORARIO!$B$5:$B$14=AD$4)*(ORARIO!$C$4:$G$4=$B38))</f>
        <v>0</v>
      </c>
      <c r="AE38" s="93">
        <f t="shared" si="72"/>
        <v>0</v>
      </c>
      <c r="AF38" s="99">
        <f>SUMPRODUCT(1*(ORARIO!$C$5:$G$14=AF$3&amp;" "&amp;$A38)*(ORARIO!$B$5:$B$14=AF$4)*(ORARIO!$C$4:$G$4=$B38))</f>
        <v>0</v>
      </c>
      <c r="AG38" s="93">
        <f t="shared" si="73"/>
        <v>0</v>
      </c>
      <c r="AH38" s="100">
        <f>SUMPRODUCT(1*(ORARIO!$C$5:$G$14=AH$3&amp;" "&amp;$A38)*(ORARIO!$B$5:$B$14=AH$4)*(ORARIO!$C$4:$G$4=$B38))</f>
        <v>0</v>
      </c>
      <c r="AI38" s="101">
        <f t="shared" si="74"/>
        <v>0</v>
      </c>
      <c r="AJ38" s="102">
        <f>SUMPRODUCT(1*(ORARIO!$C$5:$G$14=AJ$3&amp;" "&amp;$A38)*(ORARIO!$B$5:$B$14=AJ$4)*(ORARIO!$C$4:$G$4=$B38))</f>
        <v>0</v>
      </c>
      <c r="AK38" s="93">
        <f t="shared" si="75"/>
        <v>0</v>
      </c>
      <c r="AL38" s="99">
        <f>SUMPRODUCT(1*(ORARIO!$C$5:$G$14=AL$3&amp;" "&amp;$A38)*(ORARIO!$B$5:$B$14=AL$4)*(ORARIO!$C$4:$G$4=$B38))</f>
        <v>0</v>
      </c>
      <c r="AM38" s="93">
        <f t="shared" si="76"/>
        <v>0</v>
      </c>
      <c r="AN38" s="99">
        <f>SUMPRODUCT(1*(ORARIO!$C$5:$G$14=AN$3&amp;" "&amp;$A38)*(ORARIO!$B$5:$B$14=AN$4)*(ORARIO!$C$4:$G$4=$B38))</f>
        <v>0</v>
      </c>
      <c r="AO38" s="93">
        <f t="shared" si="77"/>
        <v>0</v>
      </c>
      <c r="AP38" s="99">
        <f>SUMPRODUCT(1*(ORARIO!$C$5:$G$14=AP$3&amp;" "&amp;$A38)*(ORARIO!$B$5:$B$14=AP$4)*(ORARIO!$C$4:$G$4=$B38))</f>
        <v>0</v>
      </c>
      <c r="AQ38" s="93">
        <f t="shared" si="78"/>
        <v>0</v>
      </c>
      <c r="AR38" s="99">
        <f>SUMPRODUCT(1*(ORARIO!$C$5:$G$14=AR$3&amp;" "&amp;$A38)*(ORARIO!$B$5:$B$14=AR$4)*(ORARIO!$C$4:$G$4=$B38))</f>
        <v>0</v>
      </c>
      <c r="AS38" s="93">
        <f t="shared" si="79"/>
        <v>0</v>
      </c>
      <c r="AT38" s="99">
        <f>SUMPRODUCT(1*(ORARIO!$C$5:$G$14=AT$3&amp;" "&amp;$A38)*(ORARIO!$B$5:$B$14=AT$4)*(ORARIO!$C$4:$G$4=$B38))</f>
        <v>0</v>
      </c>
      <c r="AU38" s="93">
        <f t="shared" si="7"/>
        <v>0</v>
      </c>
      <c r="AV38" s="99">
        <f>SUMPRODUCT(1*(ORARIO!$C$5:$G$14=AV$3&amp;" "&amp;$A38)*(ORARIO!$B$5:$B$14=AV$4)*(ORARIO!$C$4:$G$4=$B38))</f>
        <v>0</v>
      </c>
      <c r="AW38" s="93">
        <f t="shared" si="8"/>
        <v>0</v>
      </c>
      <c r="AX38" s="100">
        <f>SUMPRODUCT(1*(ORARIO!$C$5:$G$14=AX$3&amp;" "&amp;$A38)*(ORARIO!$B$5:$B$14=AX$4)*(ORARIO!$C$4:$G$4=$B38))</f>
        <v>0</v>
      </c>
      <c r="AY38" s="101">
        <f t="shared" si="9"/>
        <v>0</v>
      </c>
      <c r="AZ38" s="102">
        <f>SUMPRODUCT(1*(ORARIO!$C$5:$G$14=AZ$3&amp;" "&amp;$A38)*(ORARIO!$B$5:$B$14=AZ$4)*(ORARIO!$C$4:$G$4=$B38))</f>
        <v>0</v>
      </c>
      <c r="BA38" s="102">
        <f t="shared" si="10"/>
        <v>0</v>
      </c>
      <c r="BB38" s="102">
        <f>SUMPRODUCT(1*(ORARIO!$C$5:$G$14=BB$3&amp;" "&amp;$A38)*(ORARIO!$B$5:$B$14=BB$4)*(ORARIO!$C$4:$G$4=$B38))</f>
        <v>0</v>
      </c>
      <c r="BC38" s="102">
        <f t="shared" si="11"/>
        <v>0</v>
      </c>
      <c r="BD38" s="99">
        <f>SUMPRODUCT(1*(ORARIO!$C$5:$G$14=BD$3&amp;" "&amp;$A38)*(ORARIO!$B$5:$B$14=BD$4)*(ORARIO!$C$4:$G$4=$B38))</f>
        <v>0</v>
      </c>
      <c r="BE38" s="99">
        <f t="shared" si="12"/>
        <v>0</v>
      </c>
      <c r="BF38" s="99">
        <f>SUMPRODUCT(1*(ORARIO!$C$5:$G$14=BF$3&amp;" "&amp;$A38)*(ORARIO!$B$5:$B$14=BF$4)*(ORARIO!$C$4:$G$4=$B38))</f>
        <v>0</v>
      </c>
      <c r="BG38" s="99">
        <f t="shared" si="13"/>
        <v>0</v>
      </c>
      <c r="BH38" s="99">
        <f>SUMPRODUCT(1*(ORARIO!$C$5:$G$14=BH$3&amp;" "&amp;$A38)*(ORARIO!$B$5:$B$14=BH$4)*(ORARIO!$C$4:$G$4=$B38))</f>
        <v>0</v>
      </c>
      <c r="BI38" s="99">
        <f t="shared" si="14"/>
        <v>0</v>
      </c>
      <c r="BJ38" s="99">
        <f>SUMPRODUCT(1*(ORARIO!$C$5:$G$14=BJ$3&amp;" "&amp;$A38)*(ORARIO!$B$5:$B$14=BJ$4)*(ORARIO!$C$4:$G$4=$B38))</f>
        <v>0</v>
      </c>
      <c r="BK38" s="99">
        <f t="shared" si="15"/>
        <v>0</v>
      </c>
      <c r="BL38" s="99">
        <f>SUMPRODUCT(1*(ORARIO!$C$5:$G$14=BL$3&amp;" "&amp;$A38)*(ORARIO!$B$5:$B$14=BL$4)*(ORARIO!$C$4:$G$4=$B38))</f>
        <v>0</v>
      </c>
      <c r="BM38" s="93">
        <f t="shared" si="16"/>
        <v>0</v>
      </c>
      <c r="BN38" s="100">
        <f>SUMPRODUCT(1*(ORARIO!$C$5:$G$14=BN$3&amp;" "&amp;$A38)*(ORARIO!$B$5:$B$14=BN$4)*(ORARIO!$C$4:$G$4=$B38))</f>
        <v>0</v>
      </c>
      <c r="BO38" s="101">
        <f t="shared" si="17"/>
        <v>0</v>
      </c>
      <c r="BP38" s="102">
        <f>SUMPRODUCT(1*(ORARIO!$C$5:$G$14=BP$3&amp;" "&amp;$A38)*(ORARIO!$B$5:$B$14=BP$4)*(ORARIO!$C$4:$G$4=$B38))</f>
        <v>0</v>
      </c>
      <c r="BQ38" s="102">
        <f t="shared" si="18"/>
        <v>0</v>
      </c>
      <c r="BR38" s="102">
        <f>SUMPRODUCT(1*(ORARIO!$C$5:$G$14=BR$3&amp;" "&amp;$A38)*(ORARIO!$B$5:$B$14=BR$4)*(ORARIO!$C$4:$G$4=$B38))</f>
        <v>0</v>
      </c>
      <c r="BS38" s="102">
        <f t="shared" si="19"/>
        <v>0</v>
      </c>
      <c r="BT38" s="99">
        <f>SUMPRODUCT(1*(ORARIO!$C$5:$G$14=BT$3&amp;" "&amp;$A38)*(ORARIO!$B$5:$B$14=BT$4)*(ORARIO!$C$4:$G$4=$B38))</f>
        <v>0</v>
      </c>
      <c r="BU38" s="99">
        <f t="shared" si="20"/>
        <v>0</v>
      </c>
      <c r="BV38" s="99">
        <f>SUMPRODUCT(1*(ORARIO!$C$5:$G$14=BV$3&amp;" "&amp;$A38)*(ORARIO!$B$5:$B$14=BV$4)*(ORARIO!$C$4:$G$4=$B38))</f>
        <v>0</v>
      </c>
      <c r="BW38" s="99">
        <f t="shared" si="21"/>
        <v>0</v>
      </c>
      <c r="BX38" s="99">
        <f>SUMPRODUCT(1*(ORARIO!$C$5:$G$14=BX$3&amp;" "&amp;$A38)*(ORARIO!$B$5:$B$14=BX$4)*(ORARIO!$C$4:$G$4=$B38))</f>
        <v>0</v>
      </c>
      <c r="BY38" s="99">
        <f t="shared" si="22"/>
        <v>0</v>
      </c>
      <c r="BZ38" s="99">
        <f>SUMPRODUCT(1*(ORARIO!$C$5:$G$14=BZ$3&amp;" "&amp;$A38)*(ORARIO!$B$5:$B$14=BZ$4)*(ORARIO!$C$4:$G$4=$B38))</f>
        <v>0</v>
      </c>
      <c r="CA38" s="99">
        <f t="shared" si="23"/>
        <v>0</v>
      </c>
      <c r="CB38" s="99">
        <f>SUMPRODUCT(1*(ORARIO!$C$5:$G$14=CB$3&amp;" "&amp;$A38)*(ORARIO!$B$5:$B$14=CB$4)*(ORARIO!$C$4:$G$4=$B38))</f>
        <v>0</v>
      </c>
      <c r="CC38" s="93">
        <f t="shared" si="24"/>
        <v>0</v>
      </c>
      <c r="CD38" s="100">
        <f>SUMPRODUCT(1*(ORARIO!$C$5:$G$14=CD$3&amp;" "&amp;$A38)*(ORARIO!$B$5:$B$14=CD$4)*(ORARIO!$C$4:$G$4=$B38))</f>
        <v>0</v>
      </c>
      <c r="CE38" s="101">
        <f t="shared" si="25"/>
        <v>0</v>
      </c>
      <c r="CF38" s="102">
        <f>SUMPRODUCT(1*(ORARIO!$C$5:$G$14=CF$3&amp;" "&amp;$A38)*(ORARIO!$B$5:$B$14=CF$4)*(ORARIO!$C$4:$G$4=$B38))</f>
        <v>0</v>
      </c>
      <c r="CG38" s="102">
        <f t="shared" si="26"/>
        <v>0</v>
      </c>
      <c r="CH38" s="99">
        <f>SUMPRODUCT(1*(ORARIO!$C$5:$G$14=CH$3&amp;" "&amp;$A38)*(ORARIO!$B$5:$B$14=CH$4)*(ORARIO!$C$4:$G$4=$B38))</f>
        <v>0</v>
      </c>
      <c r="CI38" s="99">
        <f t="shared" si="27"/>
        <v>0</v>
      </c>
      <c r="CJ38" s="99">
        <f>SUMPRODUCT(1*(ORARIO!$C$5:$G$14=CJ$3&amp;" "&amp;$A38)*(ORARIO!$B$5:$B$14=CJ$4)*(ORARIO!$C$4:$G$4=$B38))</f>
        <v>0</v>
      </c>
      <c r="CK38" s="99">
        <f t="shared" si="28"/>
        <v>0</v>
      </c>
      <c r="CL38" s="99">
        <f>SUMPRODUCT(1*(ORARIO!$C$5:$G$14=CL$3&amp;" "&amp;$A38)*(ORARIO!$B$5:$B$14=CL$4)*(ORARIO!$C$4:$G$4=$B38))</f>
        <v>0</v>
      </c>
      <c r="CM38" s="99">
        <f t="shared" si="29"/>
        <v>0</v>
      </c>
      <c r="CN38" s="99">
        <f>SUMPRODUCT(1*(ORARIO!$C$5:$G$14=CN$3&amp;" "&amp;$A38)*(ORARIO!$B$5:$B$14=CN$4)*(ORARIO!$C$4:$G$4=$B38))</f>
        <v>0</v>
      </c>
      <c r="CO38" s="99">
        <f t="shared" si="30"/>
        <v>0</v>
      </c>
      <c r="CP38" s="99">
        <f>SUMPRODUCT(1*(ORARIO!$C$5:$G$14=CP$3&amp;" "&amp;$A38)*(ORARIO!$B$5:$B$14=CP$4)*(ORARIO!$C$4:$G$4=$B38))</f>
        <v>0</v>
      </c>
      <c r="CQ38" s="99">
        <f t="shared" si="31"/>
        <v>0</v>
      </c>
      <c r="CR38" s="99">
        <f>SUMPRODUCT(1*(ORARIO!$C$5:$G$14=CR$3&amp;" "&amp;$A38)*(ORARIO!$B$5:$B$14=CR$4)*(ORARIO!$C$4:$G$4=$B38))</f>
        <v>0</v>
      </c>
      <c r="CS38" s="93">
        <f t="shared" si="32"/>
        <v>0</v>
      </c>
      <c r="CT38" s="100">
        <f>SUMPRODUCT(1*(ORARIO!$C$5:$G$14=CT$3&amp;" "&amp;$A38)*(ORARIO!$B$5:$B$14=CT$4)*(ORARIO!$C$4:$G$4=$B38))</f>
        <v>0</v>
      </c>
      <c r="CU38" s="101">
        <f t="shared" si="33"/>
        <v>0</v>
      </c>
      <c r="CV38" s="102">
        <f>SUMPRODUCT(1*(ORARIO!$C$5:$G$14=CV$3&amp;" "&amp;$A38)*(ORARIO!$B$5:$B$14=CV$4)*(ORARIO!$C$4:$G$4=$B38))</f>
        <v>0</v>
      </c>
      <c r="CW38" s="102">
        <f t="shared" si="34"/>
        <v>0</v>
      </c>
      <c r="CX38" s="102">
        <f>SUMPRODUCT(1*(ORARIO!$C$5:$G$14=CX$3&amp;" "&amp;$A38)*(ORARIO!$B$5:$B$14=CX$4)*(ORARIO!$C$4:$G$4=$B38))</f>
        <v>0</v>
      </c>
      <c r="CY38" s="102">
        <f t="shared" si="35"/>
        <v>0</v>
      </c>
      <c r="CZ38" s="99">
        <f>SUMPRODUCT(1*(ORARIO!$C$5:$G$14=CZ$3&amp;" "&amp;$A38)*(ORARIO!$B$5:$B$14=CZ$4)*(ORARIO!$C$4:$G$4=$B38))</f>
        <v>0</v>
      </c>
      <c r="DA38" s="99">
        <f t="shared" si="36"/>
        <v>0</v>
      </c>
      <c r="DB38" s="99">
        <f>SUMPRODUCT(1*(ORARIO!$C$5:$G$14=DB$3&amp;" "&amp;$A38)*(ORARIO!$B$5:$B$14=DB$4)*(ORARIO!$C$4:$G$4=$B38))</f>
        <v>0</v>
      </c>
      <c r="DC38" s="99">
        <f t="shared" si="37"/>
        <v>0</v>
      </c>
      <c r="DD38" s="99">
        <f>SUMPRODUCT(1*(ORARIO!$C$5:$G$14=DD$3&amp;" "&amp;$A38)*(ORARIO!$B$5:$B$14=DD$4)*(ORARIO!$C$4:$G$4=$B38))</f>
        <v>0</v>
      </c>
      <c r="DE38" s="99">
        <f t="shared" si="38"/>
        <v>0</v>
      </c>
      <c r="DF38" s="99">
        <f>SUMPRODUCT(1*(ORARIO!$C$5:$G$14=DF$3&amp;" "&amp;$A38)*(ORARIO!$B$5:$B$14=DF$4)*(ORARIO!$C$4:$G$4=$B38))</f>
        <v>0</v>
      </c>
      <c r="DG38" s="99">
        <f t="shared" si="39"/>
        <v>0</v>
      </c>
      <c r="DH38" s="99">
        <f>SUMPRODUCT(1*(ORARIO!$C$5:$G$14=DH$3&amp;" "&amp;$A38)*(ORARIO!$B$5:$B$14=DH$4)*(ORARIO!$C$4:$G$4=$B38))</f>
        <v>0</v>
      </c>
      <c r="DI38" s="93">
        <f t="shared" si="40"/>
        <v>0</v>
      </c>
      <c r="DJ38" s="100">
        <f>SUMPRODUCT(1*(ORARIO!$C$5:$G$14=DJ$3&amp;" "&amp;$A38)*(ORARIO!$B$5:$B$14=DJ$4)*(ORARIO!$C$4:$G$4=$B38))</f>
        <v>0</v>
      </c>
      <c r="DK38" s="101">
        <f t="shared" si="41"/>
        <v>0</v>
      </c>
      <c r="DL38" s="102">
        <f>SUMPRODUCT(1*(ORARIO!$C$5:$G$14=DL$3&amp;" "&amp;$A38)*(ORARIO!$B$5:$B$14=DL$4)*(ORARIO!$C$4:$G$4=$B38))</f>
        <v>0</v>
      </c>
      <c r="DM38" s="102">
        <f t="shared" si="42"/>
        <v>0</v>
      </c>
      <c r="DN38" s="102">
        <f>SUMPRODUCT(1*(ORARIO!$C$5:$G$14=DN$3&amp;" "&amp;$A38)*(ORARIO!$B$5:$B$14=DN$4)*(ORARIO!$C$4:$G$4=$B38))</f>
        <v>0</v>
      </c>
      <c r="DO38" s="102">
        <f t="shared" si="43"/>
        <v>0</v>
      </c>
      <c r="DP38" s="99">
        <f>SUMPRODUCT(1*(ORARIO!$C$5:$G$14=DP$3&amp;" "&amp;$A38)*(ORARIO!$B$5:$B$14=DP$4)*(ORARIO!$C$4:$G$4=$B38))</f>
        <v>0</v>
      </c>
      <c r="DQ38" s="99">
        <f t="shared" si="44"/>
        <v>0</v>
      </c>
      <c r="DR38" s="99">
        <f>SUMPRODUCT(1*(ORARIO!$C$5:$G$14=DR$3&amp;" "&amp;$A38)*(ORARIO!$B$5:$B$14=DR$4)*(ORARIO!$C$4:$G$4=$B38))</f>
        <v>0</v>
      </c>
      <c r="DS38" s="99">
        <f t="shared" si="45"/>
        <v>0</v>
      </c>
      <c r="DT38" s="99">
        <f>SUMPRODUCT(1*(ORARIO!$C$5:$G$14=DT$3&amp;" "&amp;$A38)*(ORARIO!$B$5:$B$14=DT$4)*(ORARIO!$C$4:$G$4=$B38))</f>
        <v>0</v>
      </c>
      <c r="DU38" s="99">
        <f t="shared" si="46"/>
        <v>0</v>
      </c>
      <c r="DV38" s="99">
        <f>SUMPRODUCT(1*(ORARIO!$C$5:$G$14=DV$3&amp;" "&amp;$A38)*(ORARIO!$B$5:$B$14=DV$4)*(ORARIO!$C$4:$G$4=$B38))</f>
        <v>0</v>
      </c>
      <c r="DW38" s="99">
        <f t="shared" si="47"/>
        <v>0</v>
      </c>
      <c r="DX38" s="99">
        <f>SUMPRODUCT(1*(ORARIO!$C$5:$G$14=DX$3&amp;" "&amp;$A38)*(ORARIO!$B$5:$B$14=DX$4)*(ORARIO!$C$4:$G$4=$B38))</f>
        <v>0</v>
      </c>
      <c r="DY38" s="93">
        <f t="shared" si="48"/>
        <v>0</v>
      </c>
      <c r="DZ38" s="100">
        <f>SUMPRODUCT(1*(ORARIO!$C$5:$G$14=DZ$3&amp;" "&amp;$A38)*(ORARIO!$B$5:$B$14=DZ$4)*(ORARIO!$C$4:$G$4=$B38))</f>
        <v>0</v>
      </c>
      <c r="EA38" s="101">
        <f t="shared" si="49"/>
        <v>0</v>
      </c>
      <c r="EB38" s="102">
        <f>SUMPRODUCT(1*(ORARIO!$C$5:$G$14=EB$3&amp;" "&amp;$A38)*(ORARIO!$B$5:$B$14=EB$4)*(ORARIO!$C$4:$G$4=$B38))</f>
        <v>0</v>
      </c>
      <c r="EC38" s="102">
        <f t="shared" si="50"/>
        <v>0</v>
      </c>
      <c r="ED38" s="102">
        <f>SUMPRODUCT(1*(ORARIO!$C$5:$G$14=ED$3&amp;" "&amp;$A38)*(ORARIO!$B$5:$B$14=ED$4)*(ORARIO!$C$4:$G$4=$B38))</f>
        <v>0</v>
      </c>
      <c r="EE38" s="102">
        <f t="shared" si="51"/>
        <v>0</v>
      </c>
      <c r="EF38" s="99">
        <f>SUMPRODUCT(1*(ORARIO!$C$5:$G$14=EF$3&amp;" "&amp;$A38)*(ORARIO!$B$5:$B$14=EF$4)*(ORARIO!$C$4:$G$4=$B38))</f>
        <v>0</v>
      </c>
      <c r="EG38" s="99">
        <f t="shared" si="52"/>
        <v>0</v>
      </c>
      <c r="EH38" s="99">
        <f>SUMPRODUCT(1*(ORARIO!$C$5:$G$14=EH$3&amp;" "&amp;$A38)*(ORARIO!$B$5:$B$14=EH$4)*(ORARIO!$C$4:$G$4=$B38))</f>
        <v>0</v>
      </c>
      <c r="EI38" s="99">
        <f t="shared" si="53"/>
        <v>0</v>
      </c>
      <c r="EJ38" s="99">
        <f>SUMPRODUCT(1*(ORARIO!$C$5:$G$14=EJ$3&amp;" "&amp;$A38)*(ORARIO!$B$5:$B$14=EJ$4)*(ORARIO!$C$4:$G$4=$B38))</f>
        <v>0</v>
      </c>
      <c r="EK38" s="99">
        <f t="shared" si="54"/>
        <v>0</v>
      </c>
      <c r="EL38" s="99">
        <f>SUMPRODUCT(1*(ORARIO!$C$5:$G$14=EL$3&amp;" "&amp;$A38)*(ORARIO!$B$5:$B$14=EL$4)*(ORARIO!$C$4:$G$4=$B38))</f>
        <v>0</v>
      </c>
      <c r="EM38" s="99">
        <f t="shared" si="55"/>
        <v>0</v>
      </c>
      <c r="EN38" s="99">
        <f>SUMPRODUCT(1*(ORARIO!$C$5:$G$14=EN$3&amp;" "&amp;$A38)*(ORARIO!$B$5:$B$14=EN$4)*(ORARIO!$C$4:$G$4=$B38))</f>
        <v>0</v>
      </c>
      <c r="EO38" s="93">
        <f t="shared" si="56"/>
        <v>0</v>
      </c>
      <c r="EP38" s="100">
        <f>SUMPRODUCT(1*(ORARIO!$C$5:$G$14=EP$3&amp;" "&amp;$A38)*(ORARIO!$B$5:$B$14=EP$4)*(ORARIO!$C$4:$G$4=$B38))</f>
        <v>0</v>
      </c>
      <c r="EQ38" s="101">
        <f t="shared" si="57"/>
        <v>0</v>
      </c>
      <c r="ER38" s="102">
        <f>SUMPRODUCT(1*(ORARIO!$C$5:$G$14=ER$3&amp;" "&amp;$A38)*(ORARIO!$B$5:$B$14=ER$4)*(ORARIO!$C$4:$G$4=$B38))</f>
        <v>0</v>
      </c>
      <c r="ES38" s="102">
        <f t="shared" si="58"/>
        <v>0</v>
      </c>
      <c r="ET38" s="102">
        <f>SUMPRODUCT(1*(ORARIO!$C$5:$G$14=ET$3&amp;" "&amp;$A38)*(ORARIO!$B$5:$B$14=ET$4)*(ORARIO!$C$4:$G$4=$B38))</f>
        <v>0</v>
      </c>
      <c r="EU38" s="102">
        <f t="shared" si="59"/>
        <v>0</v>
      </c>
      <c r="EV38" s="99">
        <f>SUMPRODUCT(1*(ORARIO!$C$5:$G$14=EV$3&amp;" "&amp;$A38)*(ORARIO!$B$5:$B$14=EV$4)*(ORARIO!$C$4:$G$4=$B38))</f>
        <v>0</v>
      </c>
      <c r="EW38" s="99">
        <f t="shared" si="60"/>
        <v>0</v>
      </c>
      <c r="EX38" s="99">
        <f>SUMPRODUCT(1*(ORARIO!$C$5:$G$14=EX$3&amp;" "&amp;$A38)*(ORARIO!$B$5:$B$14=EX$4)*(ORARIO!$C$4:$G$4=$B38))</f>
        <v>0</v>
      </c>
      <c r="EY38" s="99">
        <f t="shared" si="61"/>
        <v>0</v>
      </c>
      <c r="EZ38" s="99">
        <f>SUMPRODUCT(1*(ORARIO!$C$5:$G$14=EZ$3&amp;" "&amp;$A38)*(ORARIO!$B$5:$B$14=EZ$4)*(ORARIO!$C$4:$G$4=$B38))</f>
        <v>0</v>
      </c>
      <c r="FA38" s="99">
        <f t="shared" si="62"/>
        <v>0</v>
      </c>
      <c r="FB38" s="99">
        <f>SUMPRODUCT(1*(ORARIO!$C$5:$G$14=FB$3&amp;" "&amp;$A38)*(ORARIO!$B$5:$B$14=FB$4)*(ORARIO!$C$4:$G$4=$B38))</f>
        <v>0</v>
      </c>
      <c r="FC38" s="99">
        <f t="shared" si="63"/>
        <v>0</v>
      </c>
      <c r="FD38" s="99">
        <f>SUMPRODUCT(1*(ORARIO!$C$5:$G$14=FD$3&amp;" "&amp;$A38)*(ORARIO!$B$5:$B$14=FD$4)*(ORARIO!$C$4:$G$4=$B38))</f>
        <v>0</v>
      </c>
      <c r="FE38" s="93">
        <f t="shared" si="64"/>
        <v>0</v>
      </c>
      <c r="FF38" s="100">
        <f>SUMPRODUCT(1*(ORARIO!$C$5:$G$14=FF$3&amp;" "&amp;$A38)*(ORARIO!$B$5:$B$14=FF$4)*(ORARIO!$C$4:$G$4=$B38))</f>
        <v>0</v>
      </c>
      <c r="FG38" s="101">
        <f t="shared" si="65"/>
        <v>0</v>
      </c>
    </row>
    <row r="39" spans="1:163" ht="12" customHeight="1" thickBot="1">
      <c r="A39" s="97" t="s">
        <v>5</v>
      </c>
      <c r="B39" s="105" t="s">
        <v>111</v>
      </c>
      <c r="D39" s="106">
        <f>SUMPRODUCT(1*(ORARIO!$C$5:$G$14=D$3&amp;" "&amp;$A39)*(ORARIO!$B$5:$B$14=D$4)*(ORARIO!$C$4:$G$4=$B39))</f>
        <v>0</v>
      </c>
      <c r="E39" s="106">
        <f t="shared" si="80"/>
        <v>0</v>
      </c>
      <c r="F39" s="106">
        <f>SUMPRODUCT(1*(ORARIO!$C$5:$G$14=F$3&amp;" "&amp;$A39)*(ORARIO!$B$5:$B$14=F$4)*(ORARIO!$C$4:$G$4=$B39))</f>
        <v>0</v>
      </c>
      <c r="G39" s="106">
        <f t="shared" si="81"/>
        <v>0</v>
      </c>
      <c r="H39" s="106">
        <f>SUMPRODUCT(1*(ORARIO!$C$5:$G$14=H$3&amp;" "&amp;$A39)*(ORARIO!$B$5:$B$14=H$4)*(ORARIO!$C$4:$G$4=$B39))</f>
        <v>0</v>
      </c>
      <c r="I39" s="106">
        <f t="shared" si="82"/>
        <v>0</v>
      </c>
      <c r="J39" s="106">
        <f>SUMPRODUCT(1*(ORARIO!$C$5:$G$14=J$3&amp;" "&amp;$A39)*(ORARIO!$B$5:$B$14=J$4)*(ORARIO!$C$4:$G$4=$B39))</f>
        <v>0</v>
      </c>
      <c r="K39" s="106">
        <f t="shared" si="83"/>
        <v>0</v>
      </c>
      <c r="L39" s="106">
        <f>SUMPRODUCT(1*(ORARIO!$C$5:$G$14=L$3&amp;" "&amp;$A39)*(ORARIO!$B$5:$B$14=L$4)*(ORARIO!$C$4:$G$4=$B39))</f>
        <v>0</v>
      </c>
      <c r="M39" s="106">
        <f t="shared" si="84"/>
        <v>0</v>
      </c>
      <c r="N39" s="106">
        <f>SUMPRODUCT(1*(ORARIO!$C$5:$G$14=N$3&amp;" "&amp;$A39)*(ORARIO!$B$5:$B$14=N$4)*(ORARIO!$C$4:$G$4=$B39))</f>
        <v>0</v>
      </c>
      <c r="O39" s="106">
        <f t="shared" si="85"/>
        <v>0</v>
      </c>
      <c r="P39" s="106">
        <f>SUMPRODUCT(1*(ORARIO!$C$5:$G$14=P$3&amp;" "&amp;$A39)*(ORARIO!$B$5:$B$14=P$4)*(ORARIO!$C$4:$G$4=$B39))</f>
        <v>0</v>
      </c>
      <c r="Q39" s="106">
        <f t="shared" si="86"/>
        <v>0</v>
      </c>
      <c r="R39" s="107">
        <f>SUMPRODUCT(1*(ORARIO!$C$5:$G$14=R$3&amp;" "&amp;$A39)*(ORARIO!$B$5:$B$14=R$4)*(ORARIO!$C$4:$G$4=$B39))</f>
        <v>0</v>
      </c>
      <c r="S39" s="108">
        <f t="shared" si="66"/>
        <v>0</v>
      </c>
      <c r="T39" s="109">
        <f>SUMPRODUCT(1*(ORARIO!$C$5:$G$14=T$3&amp;" "&amp;$A39)*(ORARIO!$B$5:$B$14=T$4)*(ORARIO!$C$4:$G$4=$B39))</f>
        <v>0</v>
      </c>
      <c r="U39" s="106">
        <f t="shared" si="67"/>
        <v>0</v>
      </c>
      <c r="V39" s="106">
        <f>SUMPRODUCT(1*(ORARIO!$C$5:$G$14=V$3&amp;" "&amp;$A39)*(ORARIO!$B$5:$B$14=V$4)*(ORARIO!$C$4:$G$4=$B39))</f>
        <v>0</v>
      </c>
      <c r="W39" s="106">
        <f t="shared" si="68"/>
        <v>0</v>
      </c>
      <c r="X39" s="106">
        <f>SUMPRODUCT(1*(ORARIO!$C$5:$G$14=X$3&amp;" "&amp;$A39)*(ORARIO!$B$5:$B$14=X$4)*(ORARIO!$C$4:$G$4=$B39))</f>
        <v>0</v>
      </c>
      <c r="Y39" s="106">
        <f t="shared" si="69"/>
        <v>0</v>
      </c>
      <c r="Z39" s="106">
        <f>SUMPRODUCT(1*(ORARIO!$C$5:$G$14=Z$3&amp;" "&amp;$A39)*(ORARIO!$B$5:$B$14=Z$4)*(ORARIO!$C$4:$G$4=$B39))</f>
        <v>0</v>
      </c>
      <c r="AA39" s="106">
        <f t="shared" si="70"/>
        <v>0</v>
      </c>
      <c r="AB39" s="106">
        <f>SUMPRODUCT(1*(ORARIO!$C$5:$G$14=AB$3&amp;" "&amp;$A39)*(ORARIO!$B$5:$B$14=AB$4)*(ORARIO!$C$4:$G$4=$B39))</f>
        <v>0</v>
      </c>
      <c r="AC39" s="106">
        <f t="shared" si="71"/>
        <v>0</v>
      </c>
      <c r="AD39" s="106">
        <f>SUMPRODUCT(1*(ORARIO!$C$5:$G$14=AD$3&amp;" "&amp;$A39)*(ORARIO!$B$5:$B$14=AD$4)*(ORARIO!$C$4:$G$4=$B39))</f>
        <v>0</v>
      </c>
      <c r="AE39" s="106">
        <f t="shared" si="72"/>
        <v>0</v>
      </c>
      <c r="AF39" s="106">
        <f>SUMPRODUCT(1*(ORARIO!$C$5:$G$14=AF$3&amp;" "&amp;$A39)*(ORARIO!$B$5:$B$14=AF$4)*(ORARIO!$C$4:$G$4=$B39))</f>
        <v>0</v>
      </c>
      <c r="AG39" s="106">
        <f t="shared" si="73"/>
        <v>0</v>
      </c>
      <c r="AH39" s="107">
        <f>SUMPRODUCT(1*(ORARIO!$C$5:$G$14=AH$3&amp;" "&amp;$A39)*(ORARIO!$B$5:$B$14=AH$4)*(ORARIO!$C$4:$G$4=$B39))</f>
        <v>0</v>
      </c>
      <c r="AI39" s="108">
        <f t="shared" si="74"/>
        <v>0</v>
      </c>
      <c r="AJ39" s="109">
        <f>SUMPRODUCT(1*(ORARIO!$C$5:$G$14=AJ$3&amp;" "&amp;$A39)*(ORARIO!$B$5:$B$14=AJ$4)*(ORARIO!$C$4:$G$4=$B39))</f>
        <v>0</v>
      </c>
      <c r="AK39" s="106">
        <f t="shared" si="75"/>
        <v>0</v>
      </c>
      <c r="AL39" s="106">
        <f>SUMPRODUCT(1*(ORARIO!$C$5:$G$14=AL$3&amp;" "&amp;$A39)*(ORARIO!$B$5:$B$14=AL$4)*(ORARIO!$C$4:$G$4=$B39))</f>
        <v>0</v>
      </c>
      <c r="AM39" s="106">
        <f t="shared" si="76"/>
        <v>0</v>
      </c>
      <c r="AN39" s="106">
        <f>SUMPRODUCT(1*(ORARIO!$C$5:$G$14=AN$3&amp;" "&amp;$A39)*(ORARIO!$B$5:$B$14=AN$4)*(ORARIO!$C$4:$G$4=$B39))</f>
        <v>0</v>
      </c>
      <c r="AO39" s="106">
        <f t="shared" si="77"/>
        <v>0</v>
      </c>
      <c r="AP39" s="106">
        <f>SUMPRODUCT(1*(ORARIO!$C$5:$G$14=AP$3&amp;" "&amp;$A39)*(ORARIO!$B$5:$B$14=AP$4)*(ORARIO!$C$4:$G$4=$B39))</f>
        <v>0</v>
      </c>
      <c r="AQ39" s="106">
        <f t="shared" si="78"/>
        <v>0</v>
      </c>
      <c r="AR39" s="106">
        <f>SUMPRODUCT(1*(ORARIO!$C$5:$G$14=AR$3&amp;" "&amp;$A39)*(ORARIO!$B$5:$B$14=AR$4)*(ORARIO!$C$4:$G$4=$B39))</f>
        <v>0</v>
      </c>
      <c r="AS39" s="106">
        <f t="shared" si="79"/>
        <v>0</v>
      </c>
      <c r="AT39" s="106">
        <f>SUMPRODUCT(1*(ORARIO!$C$5:$G$14=AT$3&amp;" "&amp;$A39)*(ORARIO!$B$5:$B$14=AT$4)*(ORARIO!$C$4:$G$4=$B39))</f>
        <v>0</v>
      </c>
      <c r="AU39" s="106">
        <f t="shared" si="7"/>
        <v>0</v>
      </c>
      <c r="AV39" s="106">
        <f>SUMPRODUCT(1*(ORARIO!$C$5:$G$14=AV$3&amp;" "&amp;$A39)*(ORARIO!$B$5:$B$14=AV$4)*(ORARIO!$C$4:$G$4=$B39))</f>
        <v>0</v>
      </c>
      <c r="AW39" s="106">
        <f t="shared" si="8"/>
        <v>0</v>
      </c>
      <c r="AX39" s="107">
        <f>SUMPRODUCT(1*(ORARIO!$C$5:$G$14=AX$3&amp;" "&amp;$A39)*(ORARIO!$B$5:$B$14=AX$4)*(ORARIO!$C$4:$G$4=$B39))</f>
        <v>0</v>
      </c>
      <c r="AY39" s="108">
        <f t="shared" si="9"/>
        <v>0</v>
      </c>
      <c r="AZ39" s="109">
        <f>SUMPRODUCT(1*(ORARIO!$C$5:$G$14=AZ$3&amp;" "&amp;$A39)*(ORARIO!$B$5:$B$14=AZ$4)*(ORARIO!$C$4:$G$4=$B39))</f>
        <v>0</v>
      </c>
      <c r="BA39" s="109">
        <f t="shared" si="10"/>
        <v>0</v>
      </c>
      <c r="BB39" s="109">
        <f>SUMPRODUCT(1*(ORARIO!$C$5:$G$14=BB$3&amp;" "&amp;$A39)*(ORARIO!$B$5:$B$14=BB$4)*(ORARIO!$C$4:$G$4=$B39))</f>
        <v>0</v>
      </c>
      <c r="BC39" s="109">
        <f t="shared" si="11"/>
        <v>0</v>
      </c>
      <c r="BD39" s="110">
        <f>SUMPRODUCT(1*(ORARIO!$C$5:$G$14=BD$3&amp;" "&amp;$A39)*(ORARIO!$B$5:$B$14=BD$4)*(ORARIO!$C$4:$G$4=$B39))</f>
        <v>0</v>
      </c>
      <c r="BE39" s="110">
        <f t="shared" si="12"/>
        <v>0</v>
      </c>
      <c r="BF39" s="110">
        <f>SUMPRODUCT(1*(ORARIO!$C$5:$G$14=BF$3&amp;" "&amp;$A39)*(ORARIO!$B$5:$B$14=BF$4)*(ORARIO!$C$4:$G$4=$B39))</f>
        <v>0</v>
      </c>
      <c r="BG39" s="110">
        <f t="shared" si="13"/>
        <v>0</v>
      </c>
      <c r="BH39" s="110">
        <f>SUMPRODUCT(1*(ORARIO!$C$5:$G$14=BH$3&amp;" "&amp;$A39)*(ORARIO!$B$5:$B$14=BH$4)*(ORARIO!$C$4:$G$4=$B39))</f>
        <v>0</v>
      </c>
      <c r="BI39" s="110">
        <f t="shared" si="14"/>
        <v>0</v>
      </c>
      <c r="BJ39" s="110">
        <f>SUMPRODUCT(1*(ORARIO!$C$5:$G$14=BJ$3&amp;" "&amp;$A39)*(ORARIO!$B$5:$B$14=BJ$4)*(ORARIO!$C$4:$G$4=$B39))</f>
        <v>0</v>
      </c>
      <c r="BK39" s="110">
        <f t="shared" si="15"/>
        <v>0</v>
      </c>
      <c r="BL39" s="110">
        <f>SUMPRODUCT(1*(ORARIO!$C$5:$G$14=BL$3&amp;" "&amp;$A39)*(ORARIO!$B$5:$B$14=BL$4)*(ORARIO!$C$4:$G$4=$B39))</f>
        <v>0</v>
      </c>
      <c r="BM39" s="106">
        <f t="shared" si="16"/>
        <v>0</v>
      </c>
      <c r="BN39" s="107">
        <f>SUMPRODUCT(1*(ORARIO!$C$5:$G$14=BN$3&amp;" "&amp;$A39)*(ORARIO!$B$5:$B$14=BN$4)*(ORARIO!$C$4:$G$4=$B39))</f>
        <v>0</v>
      </c>
      <c r="BO39" s="108">
        <f t="shared" si="17"/>
        <v>0</v>
      </c>
      <c r="BP39" s="109">
        <f>SUMPRODUCT(1*(ORARIO!$C$5:$G$14=BP$3&amp;" "&amp;$A39)*(ORARIO!$B$5:$B$14=BP$4)*(ORARIO!$C$4:$G$4=$B39))</f>
        <v>0</v>
      </c>
      <c r="BQ39" s="109">
        <f t="shared" si="18"/>
        <v>0</v>
      </c>
      <c r="BR39" s="109">
        <f>SUMPRODUCT(1*(ORARIO!$C$5:$G$14=BR$3&amp;" "&amp;$A39)*(ORARIO!$B$5:$B$14=BR$4)*(ORARIO!$C$4:$G$4=$B39))</f>
        <v>0</v>
      </c>
      <c r="BS39" s="109">
        <f t="shared" si="19"/>
        <v>0</v>
      </c>
      <c r="BT39" s="110">
        <f>SUMPRODUCT(1*(ORARIO!$C$5:$G$14=BT$3&amp;" "&amp;$A39)*(ORARIO!$B$5:$B$14=BT$4)*(ORARIO!$C$4:$G$4=$B39))</f>
        <v>0</v>
      </c>
      <c r="BU39" s="110">
        <f t="shared" si="20"/>
        <v>0</v>
      </c>
      <c r="BV39" s="110">
        <f>SUMPRODUCT(1*(ORARIO!$C$5:$G$14=BV$3&amp;" "&amp;$A39)*(ORARIO!$B$5:$B$14=BV$4)*(ORARIO!$C$4:$G$4=$B39))</f>
        <v>0</v>
      </c>
      <c r="BW39" s="110">
        <f t="shared" si="21"/>
        <v>0</v>
      </c>
      <c r="BX39" s="110">
        <f>SUMPRODUCT(1*(ORARIO!$C$5:$G$14=BX$3&amp;" "&amp;$A39)*(ORARIO!$B$5:$B$14=BX$4)*(ORARIO!$C$4:$G$4=$B39))</f>
        <v>0</v>
      </c>
      <c r="BY39" s="110">
        <f t="shared" si="22"/>
        <v>0</v>
      </c>
      <c r="BZ39" s="110">
        <f>SUMPRODUCT(1*(ORARIO!$C$5:$G$14=BZ$3&amp;" "&amp;$A39)*(ORARIO!$B$5:$B$14=BZ$4)*(ORARIO!$C$4:$G$4=$B39))</f>
        <v>0</v>
      </c>
      <c r="CA39" s="110">
        <f t="shared" si="23"/>
        <v>0</v>
      </c>
      <c r="CB39" s="110">
        <f>SUMPRODUCT(1*(ORARIO!$C$5:$G$14=CB$3&amp;" "&amp;$A39)*(ORARIO!$B$5:$B$14=CB$4)*(ORARIO!$C$4:$G$4=$B39))</f>
        <v>0</v>
      </c>
      <c r="CC39" s="106">
        <f t="shared" si="24"/>
        <v>0</v>
      </c>
      <c r="CD39" s="107">
        <f>SUMPRODUCT(1*(ORARIO!$C$5:$G$14=CD$3&amp;" "&amp;$A39)*(ORARIO!$B$5:$B$14=CD$4)*(ORARIO!$C$4:$G$4=$B39))</f>
        <v>0</v>
      </c>
      <c r="CE39" s="108">
        <f t="shared" si="25"/>
        <v>0</v>
      </c>
      <c r="CF39" s="109">
        <f>SUMPRODUCT(1*(ORARIO!$C$5:$G$14=CF$3&amp;" "&amp;$A39)*(ORARIO!$B$5:$B$14=CF$4)*(ORARIO!$C$4:$G$4=$B39))</f>
        <v>0</v>
      </c>
      <c r="CG39" s="109">
        <f t="shared" si="26"/>
        <v>0</v>
      </c>
      <c r="CH39" s="110">
        <f>SUMPRODUCT(1*(ORARIO!$C$5:$G$14=CH$3&amp;" "&amp;$A39)*(ORARIO!$B$5:$B$14=CH$4)*(ORARIO!$C$4:$G$4=$B39))</f>
        <v>0</v>
      </c>
      <c r="CI39" s="110">
        <f t="shared" si="27"/>
        <v>0</v>
      </c>
      <c r="CJ39" s="110">
        <f>SUMPRODUCT(1*(ORARIO!$C$5:$G$14=CJ$3&amp;" "&amp;$A39)*(ORARIO!$B$5:$B$14=CJ$4)*(ORARIO!$C$4:$G$4=$B39))</f>
        <v>0</v>
      </c>
      <c r="CK39" s="110">
        <f t="shared" si="28"/>
        <v>0</v>
      </c>
      <c r="CL39" s="110">
        <f>SUMPRODUCT(1*(ORARIO!$C$5:$G$14=CL$3&amp;" "&amp;$A39)*(ORARIO!$B$5:$B$14=CL$4)*(ORARIO!$C$4:$G$4=$B39))</f>
        <v>0</v>
      </c>
      <c r="CM39" s="110">
        <f t="shared" si="29"/>
        <v>0</v>
      </c>
      <c r="CN39" s="110">
        <f>SUMPRODUCT(1*(ORARIO!$C$5:$G$14=CN$3&amp;" "&amp;$A39)*(ORARIO!$B$5:$B$14=CN$4)*(ORARIO!$C$4:$G$4=$B39))</f>
        <v>0</v>
      </c>
      <c r="CO39" s="110">
        <f t="shared" si="30"/>
        <v>0</v>
      </c>
      <c r="CP39" s="110">
        <f>SUMPRODUCT(1*(ORARIO!$C$5:$G$14=CP$3&amp;" "&amp;$A39)*(ORARIO!$B$5:$B$14=CP$4)*(ORARIO!$C$4:$G$4=$B39))</f>
        <v>0</v>
      </c>
      <c r="CQ39" s="110">
        <f t="shared" si="31"/>
        <v>0</v>
      </c>
      <c r="CR39" s="110">
        <f>SUMPRODUCT(1*(ORARIO!$C$5:$G$14=CR$3&amp;" "&amp;$A39)*(ORARIO!$B$5:$B$14=CR$4)*(ORARIO!$C$4:$G$4=$B39))</f>
        <v>0</v>
      </c>
      <c r="CS39" s="106">
        <f t="shared" si="32"/>
        <v>0</v>
      </c>
      <c r="CT39" s="107">
        <f>SUMPRODUCT(1*(ORARIO!$C$5:$G$14=CT$3&amp;" "&amp;$A39)*(ORARIO!$B$5:$B$14=CT$4)*(ORARIO!$C$4:$G$4=$B39))</f>
        <v>0</v>
      </c>
      <c r="CU39" s="108">
        <f t="shared" si="33"/>
        <v>0</v>
      </c>
      <c r="CV39" s="109">
        <f>SUMPRODUCT(1*(ORARIO!$C$5:$G$14=CV$3&amp;" "&amp;$A39)*(ORARIO!$B$5:$B$14=CV$4)*(ORARIO!$C$4:$G$4=$B39))</f>
        <v>0</v>
      </c>
      <c r="CW39" s="109">
        <f t="shared" si="34"/>
        <v>0</v>
      </c>
      <c r="CX39" s="109">
        <f>SUMPRODUCT(1*(ORARIO!$C$5:$G$14=CX$3&amp;" "&amp;$A39)*(ORARIO!$B$5:$B$14=CX$4)*(ORARIO!$C$4:$G$4=$B39))</f>
        <v>0</v>
      </c>
      <c r="CY39" s="109">
        <f t="shared" si="35"/>
        <v>0</v>
      </c>
      <c r="CZ39" s="110">
        <f>SUMPRODUCT(1*(ORARIO!$C$5:$G$14=CZ$3&amp;" "&amp;$A39)*(ORARIO!$B$5:$B$14=CZ$4)*(ORARIO!$C$4:$G$4=$B39))</f>
        <v>0</v>
      </c>
      <c r="DA39" s="110">
        <f t="shared" si="36"/>
        <v>0</v>
      </c>
      <c r="DB39" s="110">
        <f>SUMPRODUCT(1*(ORARIO!$C$5:$G$14=DB$3&amp;" "&amp;$A39)*(ORARIO!$B$5:$B$14=DB$4)*(ORARIO!$C$4:$G$4=$B39))</f>
        <v>0</v>
      </c>
      <c r="DC39" s="110">
        <f t="shared" si="37"/>
        <v>0</v>
      </c>
      <c r="DD39" s="110">
        <f>SUMPRODUCT(1*(ORARIO!$C$5:$G$14=DD$3&amp;" "&amp;$A39)*(ORARIO!$B$5:$B$14=DD$4)*(ORARIO!$C$4:$G$4=$B39))</f>
        <v>0</v>
      </c>
      <c r="DE39" s="110">
        <f t="shared" si="38"/>
        <v>0</v>
      </c>
      <c r="DF39" s="110">
        <f>SUMPRODUCT(1*(ORARIO!$C$5:$G$14=DF$3&amp;" "&amp;$A39)*(ORARIO!$B$5:$B$14=DF$4)*(ORARIO!$C$4:$G$4=$B39))</f>
        <v>0</v>
      </c>
      <c r="DG39" s="110">
        <f t="shared" si="39"/>
        <v>0</v>
      </c>
      <c r="DH39" s="110">
        <f>SUMPRODUCT(1*(ORARIO!$C$5:$G$14=DH$3&amp;" "&amp;$A39)*(ORARIO!$B$5:$B$14=DH$4)*(ORARIO!$C$4:$G$4=$B39))</f>
        <v>0</v>
      </c>
      <c r="DI39" s="106">
        <f t="shared" si="40"/>
        <v>0</v>
      </c>
      <c r="DJ39" s="107">
        <f>SUMPRODUCT(1*(ORARIO!$C$5:$G$14=DJ$3&amp;" "&amp;$A39)*(ORARIO!$B$5:$B$14=DJ$4)*(ORARIO!$C$4:$G$4=$B39))</f>
        <v>0</v>
      </c>
      <c r="DK39" s="108">
        <f t="shared" si="41"/>
        <v>0</v>
      </c>
      <c r="DL39" s="109">
        <f>SUMPRODUCT(1*(ORARIO!$C$5:$G$14=DL$3&amp;" "&amp;$A39)*(ORARIO!$B$5:$B$14=DL$4)*(ORARIO!$C$4:$G$4=$B39))</f>
        <v>0</v>
      </c>
      <c r="DM39" s="109">
        <f t="shared" si="42"/>
        <v>0</v>
      </c>
      <c r="DN39" s="109">
        <f>SUMPRODUCT(1*(ORARIO!$C$5:$G$14=DN$3&amp;" "&amp;$A39)*(ORARIO!$B$5:$B$14=DN$4)*(ORARIO!$C$4:$G$4=$B39))</f>
        <v>0</v>
      </c>
      <c r="DO39" s="109">
        <f t="shared" si="43"/>
        <v>0</v>
      </c>
      <c r="DP39" s="110">
        <f>SUMPRODUCT(1*(ORARIO!$C$5:$G$14=DP$3&amp;" "&amp;$A39)*(ORARIO!$B$5:$B$14=DP$4)*(ORARIO!$C$4:$G$4=$B39))</f>
        <v>0</v>
      </c>
      <c r="DQ39" s="110">
        <f t="shared" si="44"/>
        <v>0</v>
      </c>
      <c r="DR39" s="110">
        <f>SUMPRODUCT(1*(ORARIO!$C$5:$G$14=DR$3&amp;" "&amp;$A39)*(ORARIO!$B$5:$B$14=DR$4)*(ORARIO!$C$4:$G$4=$B39))</f>
        <v>0</v>
      </c>
      <c r="DS39" s="110">
        <f t="shared" si="45"/>
        <v>0</v>
      </c>
      <c r="DT39" s="110">
        <f>SUMPRODUCT(1*(ORARIO!$C$5:$G$14=DT$3&amp;" "&amp;$A39)*(ORARIO!$B$5:$B$14=DT$4)*(ORARIO!$C$4:$G$4=$B39))</f>
        <v>0</v>
      </c>
      <c r="DU39" s="110">
        <f t="shared" si="46"/>
        <v>0</v>
      </c>
      <c r="DV39" s="110">
        <f>SUMPRODUCT(1*(ORARIO!$C$5:$G$14=DV$3&amp;" "&amp;$A39)*(ORARIO!$B$5:$B$14=DV$4)*(ORARIO!$C$4:$G$4=$B39))</f>
        <v>0</v>
      </c>
      <c r="DW39" s="110">
        <f t="shared" si="47"/>
        <v>0</v>
      </c>
      <c r="DX39" s="110">
        <f>SUMPRODUCT(1*(ORARIO!$C$5:$G$14=DX$3&amp;" "&amp;$A39)*(ORARIO!$B$5:$B$14=DX$4)*(ORARIO!$C$4:$G$4=$B39))</f>
        <v>0</v>
      </c>
      <c r="DY39" s="106">
        <f t="shared" si="48"/>
        <v>0</v>
      </c>
      <c r="DZ39" s="107">
        <f>SUMPRODUCT(1*(ORARIO!$C$5:$G$14=DZ$3&amp;" "&amp;$A39)*(ORARIO!$B$5:$B$14=DZ$4)*(ORARIO!$C$4:$G$4=$B39))</f>
        <v>0</v>
      </c>
      <c r="EA39" s="108">
        <f t="shared" si="49"/>
        <v>0</v>
      </c>
      <c r="EB39" s="109">
        <f>SUMPRODUCT(1*(ORARIO!$C$5:$G$14=EB$3&amp;" "&amp;$A39)*(ORARIO!$B$5:$B$14=EB$4)*(ORARIO!$C$4:$G$4=$B39))</f>
        <v>0</v>
      </c>
      <c r="EC39" s="109">
        <f t="shared" si="50"/>
        <v>0</v>
      </c>
      <c r="ED39" s="109">
        <f>SUMPRODUCT(1*(ORARIO!$C$5:$G$14=ED$3&amp;" "&amp;$A39)*(ORARIO!$B$5:$B$14=ED$4)*(ORARIO!$C$4:$G$4=$B39))</f>
        <v>0</v>
      </c>
      <c r="EE39" s="109">
        <f t="shared" si="51"/>
        <v>0</v>
      </c>
      <c r="EF39" s="110">
        <f>SUMPRODUCT(1*(ORARIO!$C$5:$G$14=EF$3&amp;" "&amp;$A39)*(ORARIO!$B$5:$B$14=EF$4)*(ORARIO!$C$4:$G$4=$B39))</f>
        <v>0</v>
      </c>
      <c r="EG39" s="110">
        <f t="shared" si="52"/>
        <v>0</v>
      </c>
      <c r="EH39" s="110">
        <f>SUMPRODUCT(1*(ORARIO!$C$5:$G$14=EH$3&amp;" "&amp;$A39)*(ORARIO!$B$5:$B$14=EH$4)*(ORARIO!$C$4:$G$4=$B39))</f>
        <v>0</v>
      </c>
      <c r="EI39" s="110">
        <f t="shared" si="53"/>
        <v>0</v>
      </c>
      <c r="EJ39" s="110">
        <f>SUMPRODUCT(1*(ORARIO!$C$5:$G$14=EJ$3&amp;" "&amp;$A39)*(ORARIO!$B$5:$B$14=EJ$4)*(ORARIO!$C$4:$G$4=$B39))</f>
        <v>0</v>
      </c>
      <c r="EK39" s="110">
        <f t="shared" si="54"/>
        <v>0</v>
      </c>
      <c r="EL39" s="110">
        <f>SUMPRODUCT(1*(ORARIO!$C$5:$G$14=EL$3&amp;" "&amp;$A39)*(ORARIO!$B$5:$B$14=EL$4)*(ORARIO!$C$4:$G$4=$B39))</f>
        <v>0</v>
      </c>
      <c r="EM39" s="110">
        <f t="shared" si="55"/>
        <v>0</v>
      </c>
      <c r="EN39" s="110">
        <f>SUMPRODUCT(1*(ORARIO!$C$5:$G$14=EN$3&amp;" "&amp;$A39)*(ORARIO!$B$5:$B$14=EN$4)*(ORARIO!$C$4:$G$4=$B39))</f>
        <v>0</v>
      </c>
      <c r="EO39" s="106">
        <f t="shared" si="56"/>
        <v>0</v>
      </c>
      <c r="EP39" s="107">
        <f>SUMPRODUCT(1*(ORARIO!$C$5:$G$14=EP$3&amp;" "&amp;$A39)*(ORARIO!$B$5:$B$14=EP$4)*(ORARIO!$C$4:$G$4=$B39))</f>
        <v>0</v>
      </c>
      <c r="EQ39" s="108">
        <f t="shared" si="57"/>
        <v>0</v>
      </c>
      <c r="ER39" s="109">
        <f>SUMPRODUCT(1*(ORARIO!$C$5:$G$14=ER$3&amp;" "&amp;$A39)*(ORARIO!$B$5:$B$14=ER$4)*(ORARIO!$C$4:$G$4=$B39))</f>
        <v>0</v>
      </c>
      <c r="ES39" s="109">
        <f t="shared" si="58"/>
        <v>0</v>
      </c>
      <c r="ET39" s="109">
        <f>SUMPRODUCT(1*(ORARIO!$C$5:$G$14=ET$3&amp;" "&amp;$A39)*(ORARIO!$B$5:$B$14=ET$4)*(ORARIO!$C$4:$G$4=$B39))</f>
        <v>0</v>
      </c>
      <c r="EU39" s="109">
        <f t="shared" si="59"/>
        <v>0</v>
      </c>
      <c r="EV39" s="110">
        <f>SUMPRODUCT(1*(ORARIO!$C$5:$G$14=EV$3&amp;" "&amp;$A39)*(ORARIO!$B$5:$B$14=EV$4)*(ORARIO!$C$4:$G$4=$B39))</f>
        <v>0</v>
      </c>
      <c r="EW39" s="110">
        <f t="shared" si="60"/>
        <v>0</v>
      </c>
      <c r="EX39" s="110">
        <f>SUMPRODUCT(1*(ORARIO!$C$5:$G$14=EX$3&amp;" "&amp;$A39)*(ORARIO!$B$5:$B$14=EX$4)*(ORARIO!$C$4:$G$4=$B39))</f>
        <v>0</v>
      </c>
      <c r="EY39" s="110">
        <f t="shared" si="61"/>
        <v>0</v>
      </c>
      <c r="EZ39" s="110">
        <f>SUMPRODUCT(1*(ORARIO!$C$5:$G$14=EZ$3&amp;" "&amp;$A39)*(ORARIO!$B$5:$B$14=EZ$4)*(ORARIO!$C$4:$G$4=$B39))</f>
        <v>0</v>
      </c>
      <c r="FA39" s="110">
        <f t="shared" si="62"/>
        <v>0</v>
      </c>
      <c r="FB39" s="110">
        <f>SUMPRODUCT(1*(ORARIO!$C$5:$G$14=FB$3&amp;" "&amp;$A39)*(ORARIO!$B$5:$B$14=FB$4)*(ORARIO!$C$4:$G$4=$B39))</f>
        <v>0</v>
      </c>
      <c r="FC39" s="110">
        <f t="shared" si="63"/>
        <v>0</v>
      </c>
      <c r="FD39" s="110">
        <f>SUMPRODUCT(1*(ORARIO!$C$5:$G$14=FD$3&amp;" "&amp;$A39)*(ORARIO!$B$5:$B$14=FD$4)*(ORARIO!$C$4:$G$4=$B39))</f>
        <v>0</v>
      </c>
      <c r="FE39" s="106">
        <f t="shared" si="64"/>
        <v>0</v>
      </c>
      <c r="FF39" s="107">
        <f>SUMPRODUCT(1*(ORARIO!$C$5:$G$14=FF$3&amp;" "&amp;$A39)*(ORARIO!$B$5:$B$14=FF$4)*(ORARIO!$C$4:$G$4=$B39))</f>
        <v>0</v>
      </c>
      <c r="FG39" s="108">
        <f t="shared" si="65"/>
        <v>0</v>
      </c>
    </row>
    <row r="40" spans="1:163" ht="12" customHeight="1">
      <c r="A40" s="91" t="s">
        <v>3</v>
      </c>
      <c r="B40" s="92" t="s">
        <v>108</v>
      </c>
      <c r="D40" s="93">
        <f>SUMPRODUCT(1*(ORARIO!$C$5:$G$14=D$3&amp;" "&amp;$A40)*(ORARIO!$B$5:$B$14=D$4)*(ORARIO!$C$4:$G$4=$B40))</f>
        <v>0</v>
      </c>
      <c r="E40" s="93">
        <f t="shared" si="80"/>
        <v>0</v>
      </c>
      <c r="F40" s="93">
        <f>SUMPRODUCT(1*(ORARIO!$C$5:$G$14=F$3&amp;" "&amp;$A40)*(ORARIO!$B$5:$B$14=F$4)*(ORARIO!$C$4:$G$4=$B40))</f>
        <v>0</v>
      </c>
      <c r="G40" s="93">
        <f t="shared" si="81"/>
        <v>0</v>
      </c>
      <c r="H40" s="93">
        <f>SUMPRODUCT(1*(ORARIO!$C$5:$G$14=H$3&amp;" "&amp;$A40)*(ORARIO!$B$5:$B$14=H$4)*(ORARIO!$C$4:$G$4=$B40))</f>
        <v>0</v>
      </c>
      <c r="I40" s="93">
        <f t="shared" si="82"/>
        <v>0</v>
      </c>
      <c r="J40" s="93">
        <f>SUMPRODUCT(1*(ORARIO!$C$5:$G$14=J$3&amp;" "&amp;$A40)*(ORARIO!$B$5:$B$14=J$4)*(ORARIO!$C$4:$G$4=$B40))</f>
        <v>0</v>
      </c>
      <c r="K40" s="93">
        <f t="shared" si="83"/>
        <v>0</v>
      </c>
      <c r="L40" s="93">
        <f>SUMPRODUCT(1*(ORARIO!$C$5:$G$14=L$3&amp;" "&amp;$A40)*(ORARIO!$B$5:$B$14=L$4)*(ORARIO!$C$4:$G$4=$B40))</f>
        <v>0</v>
      </c>
      <c r="M40" s="93">
        <f t="shared" si="84"/>
        <v>0</v>
      </c>
      <c r="N40" s="93">
        <f>SUMPRODUCT(1*(ORARIO!$C$5:$G$14=N$3&amp;" "&amp;$A40)*(ORARIO!$B$5:$B$14=N$4)*(ORARIO!$C$4:$G$4=$B40))</f>
        <v>0</v>
      </c>
      <c r="O40" s="93">
        <f t="shared" si="85"/>
        <v>0</v>
      </c>
      <c r="P40" s="93">
        <f>SUMPRODUCT(1*(ORARIO!$C$5:$G$14=P$3&amp;" "&amp;$A40)*(ORARIO!$B$5:$B$14=P$4)*(ORARIO!$C$4:$G$4=$B40))</f>
        <v>0</v>
      </c>
      <c r="Q40" s="93">
        <f t="shared" si="86"/>
        <v>0</v>
      </c>
      <c r="R40" s="94">
        <f>SUMPRODUCT(1*(ORARIO!$C$5:$G$14=R$3&amp;" "&amp;$A40)*(ORARIO!$B$5:$B$14=R$4)*(ORARIO!$C$4:$G$4=$B40))</f>
        <v>0</v>
      </c>
      <c r="S40" s="95">
        <f t="shared" si="66"/>
        <v>0</v>
      </c>
      <c r="T40" s="96">
        <f>SUMPRODUCT(1*(ORARIO!$C$5:$G$14=T$3&amp;" "&amp;$A40)*(ORARIO!$B$5:$B$14=T$4)*(ORARIO!$C$4:$G$4=$B40))</f>
        <v>0</v>
      </c>
      <c r="U40" s="93">
        <f t="shared" si="67"/>
        <v>0</v>
      </c>
      <c r="V40" s="93">
        <f>SUMPRODUCT(1*(ORARIO!$C$5:$G$14=V$3&amp;" "&amp;$A40)*(ORARIO!$B$5:$B$14=V$4)*(ORARIO!$C$4:$G$4=$B40))</f>
        <v>0</v>
      </c>
      <c r="W40" s="93">
        <f t="shared" si="68"/>
        <v>0</v>
      </c>
      <c r="X40" s="93">
        <f>SUMPRODUCT(1*(ORARIO!$C$5:$G$14=X$3&amp;" "&amp;$A40)*(ORARIO!$B$5:$B$14=X$4)*(ORARIO!$C$4:$G$4=$B40))</f>
        <v>0</v>
      </c>
      <c r="Y40" s="93">
        <f t="shared" si="69"/>
        <v>0</v>
      </c>
      <c r="Z40" s="93">
        <f>SUMPRODUCT(1*(ORARIO!$C$5:$G$14=Z$3&amp;" "&amp;$A40)*(ORARIO!$B$5:$B$14=Z$4)*(ORARIO!$C$4:$G$4=$B40))</f>
        <v>0</v>
      </c>
      <c r="AA40" s="93">
        <f t="shared" si="70"/>
        <v>0</v>
      </c>
      <c r="AB40" s="93">
        <f>SUMPRODUCT(1*(ORARIO!$C$5:$G$14=AB$3&amp;" "&amp;$A40)*(ORARIO!$B$5:$B$14=AB$4)*(ORARIO!$C$4:$G$4=$B40))</f>
        <v>0</v>
      </c>
      <c r="AC40" s="93">
        <f t="shared" si="71"/>
        <v>0</v>
      </c>
      <c r="AD40" s="93">
        <f>SUMPRODUCT(1*(ORARIO!$C$5:$G$14=AD$3&amp;" "&amp;$A40)*(ORARIO!$B$5:$B$14=AD$4)*(ORARIO!$C$4:$G$4=$B40))</f>
        <v>0</v>
      </c>
      <c r="AE40" s="93">
        <f t="shared" si="72"/>
        <v>0</v>
      </c>
      <c r="AF40" s="93">
        <f>SUMPRODUCT(1*(ORARIO!$C$5:$G$14=AF$3&amp;" "&amp;$A40)*(ORARIO!$B$5:$B$14=AF$4)*(ORARIO!$C$4:$G$4=$B40))</f>
        <v>0</v>
      </c>
      <c r="AG40" s="93">
        <f t="shared" si="73"/>
        <v>0</v>
      </c>
      <c r="AH40" s="94">
        <f>SUMPRODUCT(1*(ORARIO!$C$5:$G$14=AH$3&amp;" "&amp;$A40)*(ORARIO!$B$5:$B$14=AH$4)*(ORARIO!$C$4:$G$4=$B40))</f>
        <v>0</v>
      </c>
      <c r="AI40" s="95">
        <f t="shared" si="74"/>
        <v>0</v>
      </c>
      <c r="AJ40" s="96">
        <f>SUMPRODUCT(1*(ORARIO!$C$5:$G$14=AJ$3&amp;" "&amp;$A40)*(ORARIO!$B$5:$B$14=AJ$4)*(ORARIO!$C$4:$G$4=$B40))</f>
        <v>0</v>
      </c>
      <c r="AK40" s="93">
        <f t="shared" si="75"/>
        <v>0</v>
      </c>
      <c r="AL40" s="93">
        <f>SUMPRODUCT(1*(ORARIO!$C$5:$G$14=AL$3&amp;" "&amp;$A40)*(ORARIO!$B$5:$B$14=AL$4)*(ORARIO!$C$4:$G$4=$B40))</f>
        <v>0</v>
      </c>
      <c r="AM40" s="93">
        <f t="shared" si="76"/>
        <v>0</v>
      </c>
      <c r="AN40" s="93">
        <f>SUMPRODUCT(1*(ORARIO!$C$5:$G$14=AN$3&amp;" "&amp;$A40)*(ORARIO!$B$5:$B$14=AN$4)*(ORARIO!$C$4:$G$4=$B40))</f>
        <v>0</v>
      </c>
      <c r="AO40" s="93">
        <f t="shared" si="77"/>
        <v>0</v>
      </c>
      <c r="AP40" s="93">
        <f>SUMPRODUCT(1*(ORARIO!$C$5:$G$14=AP$3&amp;" "&amp;$A40)*(ORARIO!$B$5:$B$14=AP$4)*(ORARIO!$C$4:$G$4=$B40))</f>
        <v>0</v>
      </c>
      <c r="AQ40" s="93">
        <f t="shared" si="78"/>
        <v>0</v>
      </c>
      <c r="AR40" s="93">
        <f>SUMPRODUCT(1*(ORARIO!$C$5:$G$14=AR$3&amp;" "&amp;$A40)*(ORARIO!$B$5:$B$14=AR$4)*(ORARIO!$C$4:$G$4=$B40))</f>
        <v>0</v>
      </c>
      <c r="AS40" s="93">
        <f t="shared" si="79"/>
        <v>0</v>
      </c>
      <c r="AT40" s="93">
        <f>SUMPRODUCT(1*(ORARIO!$C$5:$G$14=AT$3&amp;" "&amp;$A40)*(ORARIO!$B$5:$B$14=AT$4)*(ORARIO!$C$4:$G$4=$B40))</f>
        <v>0</v>
      </c>
      <c r="AU40" s="93">
        <f t="shared" si="7"/>
        <v>0</v>
      </c>
      <c r="AV40" s="93">
        <f>SUMPRODUCT(1*(ORARIO!$C$5:$G$14=AV$3&amp;" "&amp;$A40)*(ORARIO!$B$5:$B$14=AV$4)*(ORARIO!$C$4:$G$4=$B40))</f>
        <v>0</v>
      </c>
      <c r="AW40" s="93">
        <f t="shared" si="8"/>
        <v>0</v>
      </c>
      <c r="AX40" s="94">
        <f>SUMPRODUCT(1*(ORARIO!$C$5:$G$14=AX$3&amp;" "&amp;$A40)*(ORARIO!$B$5:$B$14=AX$4)*(ORARIO!$C$4:$G$4=$B40))</f>
        <v>0</v>
      </c>
      <c r="AY40" s="95">
        <f t="shared" si="9"/>
        <v>0</v>
      </c>
      <c r="AZ40" s="96">
        <f>SUMPRODUCT(1*(ORARIO!$C$5:$G$14=AZ$3&amp;" "&amp;$A40)*(ORARIO!$B$5:$B$14=AZ$4)*(ORARIO!$C$4:$G$4=$B40))</f>
        <v>0</v>
      </c>
      <c r="BA40" s="96">
        <f t="shared" si="10"/>
        <v>0</v>
      </c>
      <c r="BB40" s="96">
        <f>SUMPRODUCT(1*(ORARIO!$C$5:$G$14=BB$3&amp;" "&amp;$A40)*(ORARIO!$B$5:$B$14=BB$4)*(ORARIO!$C$4:$G$4=$B40))</f>
        <v>0</v>
      </c>
      <c r="BC40" s="96">
        <f t="shared" si="11"/>
        <v>0</v>
      </c>
      <c r="BD40" s="93">
        <f>SUMPRODUCT(1*(ORARIO!$C$5:$G$14=BD$3&amp;" "&amp;$A40)*(ORARIO!$B$5:$B$14=BD$4)*(ORARIO!$C$4:$G$4=$B40))</f>
        <v>0</v>
      </c>
      <c r="BE40" s="93">
        <f t="shared" si="12"/>
        <v>0</v>
      </c>
      <c r="BF40" s="93">
        <f>SUMPRODUCT(1*(ORARIO!$C$5:$G$14=BF$3&amp;" "&amp;$A40)*(ORARIO!$B$5:$B$14=BF$4)*(ORARIO!$C$4:$G$4=$B40))</f>
        <v>0</v>
      </c>
      <c r="BG40" s="93">
        <f t="shared" si="13"/>
        <v>0</v>
      </c>
      <c r="BH40" s="93">
        <f>SUMPRODUCT(1*(ORARIO!$C$5:$G$14=BH$3&amp;" "&amp;$A40)*(ORARIO!$B$5:$B$14=BH$4)*(ORARIO!$C$4:$G$4=$B40))</f>
        <v>0</v>
      </c>
      <c r="BI40" s="93">
        <f t="shared" si="14"/>
        <v>0</v>
      </c>
      <c r="BJ40" s="93">
        <f>SUMPRODUCT(1*(ORARIO!$C$5:$G$14=BJ$3&amp;" "&amp;$A40)*(ORARIO!$B$5:$B$14=BJ$4)*(ORARIO!$C$4:$G$4=$B40))</f>
        <v>0</v>
      </c>
      <c r="BK40" s="93">
        <f t="shared" si="15"/>
        <v>0</v>
      </c>
      <c r="BL40" s="93">
        <f>SUMPRODUCT(1*(ORARIO!$C$5:$G$14=BL$3&amp;" "&amp;$A40)*(ORARIO!$B$5:$B$14=BL$4)*(ORARIO!$C$4:$G$4=$B40))</f>
        <v>0</v>
      </c>
      <c r="BM40" s="93">
        <f t="shared" si="16"/>
        <v>0</v>
      </c>
      <c r="BN40" s="94">
        <f>SUMPRODUCT(1*(ORARIO!$C$5:$G$14=BN$3&amp;" "&amp;$A40)*(ORARIO!$B$5:$B$14=BN$4)*(ORARIO!$C$4:$G$4=$B40))</f>
        <v>0</v>
      </c>
      <c r="BO40" s="95">
        <f t="shared" si="17"/>
        <v>0</v>
      </c>
      <c r="BP40" s="96">
        <f>SUMPRODUCT(1*(ORARIO!$C$5:$G$14=BP$3&amp;" "&amp;$A40)*(ORARIO!$B$5:$B$14=BP$4)*(ORARIO!$C$4:$G$4=$B40))</f>
        <v>0</v>
      </c>
      <c r="BQ40" s="96">
        <f t="shared" si="18"/>
        <v>0</v>
      </c>
      <c r="BR40" s="96">
        <f>SUMPRODUCT(1*(ORARIO!$C$5:$G$14=BR$3&amp;" "&amp;$A40)*(ORARIO!$B$5:$B$14=BR$4)*(ORARIO!$C$4:$G$4=$B40))</f>
        <v>0</v>
      </c>
      <c r="BS40" s="96">
        <f t="shared" si="19"/>
        <v>0</v>
      </c>
      <c r="BT40" s="93">
        <f>SUMPRODUCT(1*(ORARIO!$C$5:$G$14=BT$3&amp;" "&amp;$A40)*(ORARIO!$B$5:$B$14=BT$4)*(ORARIO!$C$4:$G$4=$B40))</f>
        <v>0</v>
      </c>
      <c r="BU40" s="93">
        <f t="shared" si="20"/>
        <v>0</v>
      </c>
      <c r="BV40" s="93">
        <f>SUMPRODUCT(1*(ORARIO!$C$5:$G$14=BV$3&amp;" "&amp;$A40)*(ORARIO!$B$5:$B$14=BV$4)*(ORARIO!$C$4:$G$4=$B40))</f>
        <v>0</v>
      </c>
      <c r="BW40" s="93">
        <f t="shared" si="21"/>
        <v>0</v>
      </c>
      <c r="BX40" s="93">
        <f>SUMPRODUCT(1*(ORARIO!$C$5:$G$14=BX$3&amp;" "&amp;$A40)*(ORARIO!$B$5:$B$14=BX$4)*(ORARIO!$C$4:$G$4=$B40))</f>
        <v>0</v>
      </c>
      <c r="BY40" s="93">
        <f t="shared" si="22"/>
        <v>0</v>
      </c>
      <c r="BZ40" s="93">
        <f>SUMPRODUCT(1*(ORARIO!$C$5:$G$14=BZ$3&amp;" "&amp;$A40)*(ORARIO!$B$5:$B$14=BZ$4)*(ORARIO!$C$4:$G$4=$B40))</f>
        <v>0</v>
      </c>
      <c r="CA40" s="93">
        <f t="shared" si="23"/>
        <v>0</v>
      </c>
      <c r="CB40" s="93">
        <f>SUMPRODUCT(1*(ORARIO!$C$5:$G$14=CB$3&amp;" "&amp;$A40)*(ORARIO!$B$5:$B$14=CB$4)*(ORARIO!$C$4:$G$4=$B40))</f>
        <v>0</v>
      </c>
      <c r="CC40" s="93">
        <f t="shared" si="24"/>
        <v>0</v>
      </c>
      <c r="CD40" s="94">
        <f>SUMPRODUCT(1*(ORARIO!$C$5:$G$14=CD$3&amp;" "&amp;$A40)*(ORARIO!$B$5:$B$14=CD$4)*(ORARIO!$C$4:$G$4=$B40))</f>
        <v>0</v>
      </c>
      <c r="CE40" s="95">
        <f t="shared" si="25"/>
        <v>0</v>
      </c>
      <c r="CF40" s="96">
        <f>SUMPRODUCT(1*(ORARIO!$C$5:$G$14=CF$3&amp;" "&amp;$A40)*(ORARIO!$B$5:$B$14=CF$4)*(ORARIO!$C$4:$G$4=$B40))</f>
        <v>0</v>
      </c>
      <c r="CG40" s="96">
        <f t="shared" si="26"/>
        <v>0</v>
      </c>
      <c r="CH40" s="93">
        <f>SUMPRODUCT(1*(ORARIO!$C$5:$G$14=CH$3&amp;" "&amp;$A40)*(ORARIO!$B$5:$B$14=CH$4)*(ORARIO!$C$4:$G$4=$B40))</f>
        <v>0</v>
      </c>
      <c r="CI40" s="93">
        <f t="shared" si="27"/>
        <v>0</v>
      </c>
      <c r="CJ40" s="93">
        <f>SUMPRODUCT(1*(ORARIO!$C$5:$G$14=CJ$3&amp;" "&amp;$A40)*(ORARIO!$B$5:$B$14=CJ$4)*(ORARIO!$C$4:$G$4=$B40))</f>
        <v>0</v>
      </c>
      <c r="CK40" s="93">
        <f t="shared" si="28"/>
        <v>0</v>
      </c>
      <c r="CL40" s="93">
        <f>SUMPRODUCT(1*(ORARIO!$C$5:$G$14=CL$3&amp;" "&amp;$A40)*(ORARIO!$B$5:$B$14=CL$4)*(ORARIO!$C$4:$G$4=$B40))</f>
        <v>0</v>
      </c>
      <c r="CM40" s="93">
        <f t="shared" si="29"/>
        <v>0</v>
      </c>
      <c r="CN40" s="93">
        <f>SUMPRODUCT(1*(ORARIO!$C$5:$G$14=CN$3&amp;" "&amp;$A40)*(ORARIO!$B$5:$B$14=CN$4)*(ORARIO!$C$4:$G$4=$B40))</f>
        <v>0</v>
      </c>
      <c r="CO40" s="93">
        <f t="shared" si="30"/>
        <v>0</v>
      </c>
      <c r="CP40" s="93">
        <f>SUMPRODUCT(1*(ORARIO!$C$5:$G$14=CP$3&amp;" "&amp;$A40)*(ORARIO!$B$5:$B$14=CP$4)*(ORARIO!$C$4:$G$4=$B40))</f>
        <v>0</v>
      </c>
      <c r="CQ40" s="93">
        <f t="shared" si="31"/>
        <v>0</v>
      </c>
      <c r="CR40" s="93">
        <f>SUMPRODUCT(1*(ORARIO!$C$5:$G$14=CR$3&amp;" "&amp;$A40)*(ORARIO!$B$5:$B$14=CR$4)*(ORARIO!$C$4:$G$4=$B40))</f>
        <v>0</v>
      </c>
      <c r="CS40" s="93">
        <f t="shared" si="32"/>
        <v>0</v>
      </c>
      <c r="CT40" s="94">
        <f>SUMPRODUCT(1*(ORARIO!$C$5:$G$14=CT$3&amp;" "&amp;$A40)*(ORARIO!$B$5:$B$14=CT$4)*(ORARIO!$C$4:$G$4=$B40))</f>
        <v>0</v>
      </c>
      <c r="CU40" s="95">
        <f t="shared" si="33"/>
        <v>0</v>
      </c>
      <c r="CV40" s="96">
        <f>SUMPRODUCT(1*(ORARIO!$C$5:$G$14=CV$3&amp;" "&amp;$A40)*(ORARIO!$B$5:$B$14=CV$4)*(ORARIO!$C$4:$G$4=$B40))</f>
        <v>0</v>
      </c>
      <c r="CW40" s="96">
        <f t="shared" si="34"/>
        <v>0</v>
      </c>
      <c r="CX40" s="96">
        <f>SUMPRODUCT(1*(ORARIO!$C$5:$G$14=CX$3&amp;" "&amp;$A40)*(ORARIO!$B$5:$B$14=CX$4)*(ORARIO!$C$4:$G$4=$B40))</f>
        <v>0</v>
      </c>
      <c r="CY40" s="96">
        <f t="shared" si="35"/>
        <v>0</v>
      </c>
      <c r="CZ40" s="93">
        <f>SUMPRODUCT(1*(ORARIO!$C$5:$G$14=CZ$3&amp;" "&amp;$A40)*(ORARIO!$B$5:$B$14=CZ$4)*(ORARIO!$C$4:$G$4=$B40))</f>
        <v>0</v>
      </c>
      <c r="DA40" s="93">
        <f t="shared" si="36"/>
        <v>0</v>
      </c>
      <c r="DB40" s="93">
        <f>SUMPRODUCT(1*(ORARIO!$C$5:$G$14=DB$3&amp;" "&amp;$A40)*(ORARIO!$B$5:$B$14=DB$4)*(ORARIO!$C$4:$G$4=$B40))</f>
        <v>0</v>
      </c>
      <c r="DC40" s="93">
        <f t="shared" si="37"/>
        <v>0</v>
      </c>
      <c r="DD40" s="93">
        <f>SUMPRODUCT(1*(ORARIO!$C$5:$G$14=DD$3&amp;" "&amp;$A40)*(ORARIO!$B$5:$B$14=DD$4)*(ORARIO!$C$4:$G$4=$B40))</f>
        <v>0</v>
      </c>
      <c r="DE40" s="93">
        <f t="shared" si="38"/>
        <v>0</v>
      </c>
      <c r="DF40" s="93">
        <f>SUMPRODUCT(1*(ORARIO!$C$5:$G$14=DF$3&amp;" "&amp;$A40)*(ORARIO!$B$5:$B$14=DF$4)*(ORARIO!$C$4:$G$4=$B40))</f>
        <v>0</v>
      </c>
      <c r="DG40" s="93">
        <f t="shared" si="39"/>
        <v>0</v>
      </c>
      <c r="DH40" s="93">
        <f>SUMPRODUCT(1*(ORARIO!$C$5:$G$14=DH$3&amp;" "&amp;$A40)*(ORARIO!$B$5:$B$14=DH$4)*(ORARIO!$C$4:$G$4=$B40))</f>
        <v>0</v>
      </c>
      <c r="DI40" s="93">
        <f t="shared" si="40"/>
        <v>0</v>
      </c>
      <c r="DJ40" s="94">
        <f>SUMPRODUCT(1*(ORARIO!$C$5:$G$14=DJ$3&amp;" "&amp;$A40)*(ORARIO!$B$5:$B$14=DJ$4)*(ORARIO!$C$4:$G$4=$B40))</f>
        <v>0</v>
      </c>
      <c r="DK40" s="95">
        <f t="shared" si="41"/>
        <v>0</v>
      </c>
      <c r="DL40" s="96">
        <f>SUMPRODUCT(1*(ORARIO!$C$5:$G$14=DL$3&amp;" "&amp;$A40)*(ORARIO!$B$5:$B$14=DL$4)*(ORARIO!$C$4:$G$4=$B40))</f>
        <v>0</v>
      </c>
      <c r="DM40" s="96">
        <f t="shared" si="42"/>
        <v>0</v>
      </c>
      <c r="DN40" s="96">
        <f>SUMPRODUCT(1*(ORARIO!$C$5:$G$14=DN$3&amp;" "&amp;$A40)*(ORARIO!$B$5:$B$14=DN$4)*(ORARIO!$C$4:$G$4=$B40))</f>
        <v>0</v>
      </c>
      <c r="DO40" s="96">
        <f t="shared" si="43"/>
        <v>0</v>
      </c>
      <c r="DP40" s="93">
        <f>SUMPRODUCT(1*(ORARIO!$C$5:$G$14=DP$3&amp;" "&amp;$A40)*(ORARIO!$B$5:$B$14=DP$4)*(ORARIO!$C$4:$G$4=$B40))</f>
        <v>0</v>
      </c>
      <c r="DQ40" s="93">
        <f t="shared" si="44"/>
        <v>0</v>
      </c>
      <c r="DR40" s="93">
        <f>SUMPRODUCT(1*(ORARIO!$C$5:$G$14=DR$3&amp;" "&amp;$A40)*(ORARIO!$B$5:$B$14=DR$4)*(ORARIO!$C$4:$G$4=$B40))</f>
        <v>0</v>
      </c>
      <c r="DS40" s="93">
        <f t="shared" si="45"/>
        <v>0</v>
      </c>
      <c r="DT40" s="93">
        <f>SUMPRODUCT(1*(ORARIO!$C$5:$G$14=DT$3&amp;" "&amp;$A40)*(ORARIO!$B$5:$B$14=DT$4)*(ORARIO!$C$4:$G$4=$B40))</f>
        <v>0</v>
      </c>
      <c r="DU40" s="93">
        <f t="shared" si="46"/>
        <v>0</v>
      </c>
      <c r="DV40" s="93">
        <f>SUMPRODUCT(1*(ORARIO!$C$5:$G$14=DV$3&amp;" "&amp;$A40)*(ORARIO!$B$5:$B$14=DV$4)*(ORARIO!$C$4:$G$4=$B40))</f>
        <v>0</v>
      </c>
      <c r="DW40" s="93">
        <f t="shared" si="47"/>
        <v>0</v>
      </c>
      <c r="DX40" s="93">
        <f>SUMPRODUCT(1*(ORARIO!$C$5:$G$14=DX$3&amp;" "&amp;$A40)*(ORARIO!$B$5:$B$14=DX$4)*(ORARIO!$C$4:$G$4=$B40))</f>
        <v>0</v>
      </c>
      <c r="DY40" s="93">
        <f t="shared" si="48"/>
        <v>0</v>
      </c>
      <c r="DZ40" s="94">
        <f>SUMPRODUCT(1*(ORARIO!$C$5:$G$14=DZ$3&amp;" "&amp;$A40)*(ORARIO!$B$5:$B$14=DZ$4)*(ORARIO!$C$4:$G$4=$B40))</f>
        <v>0</v>
      </c>
      <c r="EA40" s="95">
        <f t="shared" si="49"/>
        <v>0</v>
      </c>
      <c r="EB40" s="96">
        <f>SUMPRODUCT(1*(ORARIO!$C$5:$G$14=EB$3&amp;" "&amp;$A40)*(ORARIO!$B$5:$B$14=EB$4)*(ORARIO!$C$4:$G$4=$B40))</f>
        <v>0</v>
      </c>
      <c r="EC40" s="96">
        <f t="shared" si="50"/>
        <v>0</v>
      </c>
      <c r="ED40" s="96">
        <f>SUMPRODUCT(1*(ORARIO!$C$5:$G$14=ED$3&amp;" "&amp;$A40)*(ORARIO!$B$5:$B$14=ED$4)*(ORARIO!$C$4:$G$4=$B40))</f>
        <v>0</v>
      </c>
      <c r="EE40" s="96">
        <f t="shared" si="51"/>
        <v>0</v>
      </c>
      <c r="EF40" s="93">
        <f>SUMPRODUCT(1*(ORARIO!$C$5:$G$14=EF$3&amp;" "&amp;$A40)*(ORARIO!$B$5:$B$14=EF$4)*(ORARIO!$C$4:$G$4=$B40))</f>
        <v>0</v>
      </c>
      <c r="EG40" s="93">
        <f t="shared" si="52"/>
        <v>0</v>
      </c>
      <c r="EH40" s="93">
        <f>SUMPRODUCT(1*(ORARIO!$C$5:$G$14=EH$3&amp;" "&amp;$A40)*(ORARIO!$B$5:$B$14=EH$4)*(ORARIO!$C$4:$G$4=$B40))</f>
        <v>0</v>
      </c>
      <c r="EI40" s="93">
        <f t="shared" si="53"/>
        <v>0</v>
      </c>
      <c r="EJ40" s="93">
        <f>SUMPRODUCT(1*(ORARIO!$C$5:$G$14=EJ$3&amp;" "&amp;$A40)*(ORARIO!$B$5:$B$14=EJ$4)*(ORARIO!$C$4:$G$4=$B40))</f>
        <v>0</v>
      </c>
      <c r="EK40" s="93">
        <f t="shared" si="54"/>
        <v>0</v>
      </c>
      <c r="EL40" s="93">
        <f>SUMPRODUCT(1*(ORARIO!$C$5:$G$14=EL$3&amp;" "&amp;$A40)*(ORARIO!$B$5:$B$14=EL$4)*(ORARIO!$C$4:$G$4=$B40))</f>
        <v>0</v>
      </c>
      <c r="EM40" s="93">
        <f t="shared" si="55"/>
        <v>0</v>
      </c>
      <c r="EN40" s="93">
        <f>SUMPRODUCT(1*(ORARIO!$C$5:$G$14=EN$3&amp;" "&amp;$A40)*(ORARIO!$B$5:$B$14=EN$4)*(ORARIO!$C$4:$G$4=$B40))</f>
        <v>0</v>
      </c>
      <c r="EO40" s="93">
        <f t="shared" si="56"/>
        <v>0</v>
      </c>
      <c r="EP40" s="94">
        <f>SUMPRODUCT(1*(ORARIO!$C$5:$G$14=EP$3&amp;" "&amp;$A40)*(ORARIO!$B$5:$B$14=EP$4)*(ORARIO!$C$4:$G$4=$B40))</f>
        <v>0</v>
      </c>
      <c r="EQ40" s="95">
        <f t="shared" si="57"/>
        <v>0</v>
      </c>
      <c r="ER40" s="96">
        <f>SUMPRODUCT(1*(ORARIO!$C$5:$G$14=ER$3&amp;" "&amp;$A40)*(ORARIO!$B$5:$B$14=ER$4)*(ORARIO!$C$4:$G$4=$B40))</f>
        <v>0</v>
      </c>
      <c r="ES40" s="96">
        <f t="shared" si="58"/>
        <v>0</v>
      </c>
      <c r="ET40" s="96">
        <f>SUMPRODUCT(1*(ORARIO!$C$5:$G$14=ET$3&amp;" "&amp;$A40)*(ORARIO!$B$5:$B$14=ET$4)*(ORARIO!$C$4:$G$4=$B40))</f>
        <v>0</v>
      </c>
      <c r="EU40" s="96">
        <f t="shared" si="59"/>
        <v>0</v>
      </c>
      <c r="EV40" s="93">
        <f>SUMPRODUCT(1*(ORARIO!$C$5:$G$14=EV$3&amp;" "&amp;$A40)*(ORARIO!$B$5:$B$14=EV$4)*(ORARIO!$C$4:$G$4=$B40))</f>
        <v>0</v>
      </c>
      <c r="EW40" s="93">
        <f t="shared" si="60"/>
        <v>0</v>
      </c>
      <c r="EX40" s="93">
        <f>SUMPRODUCT(1*(ORARIO!$C$5:$G$14=EX$3&amp;" "&amp;$A40)*(ORARIO!$B$5:$B$14=EX$4)*(ORARIO!$C$4:$G$4=$B40))</f>
        <v>0</v>
      </c>
      <c r="EY40" s="93">
        <f t="shared" si="61"/>
        <v>0</v>
      </c>
      <c r="EZ40" s="93">
        <f>SUMPRODUCT(1*(ORARIO!$C$5:$G$14=EZ$3&amp;" "&amp;$A40)*(ORARIO!$B$5:$B$14=EZ$4)*(ORARIO!$C$4:$G$4=$B40))</f>
        <v>0</v>
      </c>
      <c r="FA40" s="93">
        <f t="shared" si="62"/>
        <v>0</v>
      </c>
      <c r="FB40" s="93">
        <f>SUMPRODUCT(1*(ORARIO!$C$5:$G$14=FB$3&amp;" "&amp;$A40)*(ORARIO!$B$5:$B$14=FB$4)*(ORARIO!$C$4:$G$4=$B40))</f>
        <v>0</v>
      </c>
      <c r="FC40" s="93">
        <f t="shared" si="63"/>
        <v>0</v>
      </c>
      <c r="FD40" s="93">
        <f>SUMPRODUCT(1*(ORARIO!$C$5:$G$14=FD$3&amp;" "&amp;$A40)*(ORARIO!$B$5:$B$14=FD$4)*(ORARIO!$C$4:$G$4=$B40))</f>
        <v>0</v>
      </c>
      <c r="FE40" s="93">
        <f t="shared" si="64"/>
        <v>0</v>
      </c>
      <c r="FF40" s="94">
        <f>SUMPRODUCT(1*(ORARIO!$C$5:$G$14=FF$3&amp;" "&amp;$A40)*(ORARIO!$B$5:$B$14=FF$4)*(ORARIO!$C$4:$G$4=$B40))</f>
        <v>0</v>
      </c>
      <c r="FG40" s="95">
        <f t="shared" si="65"/>
        <v>0</v>
      </c>
    </row>
    <row r="41" spans="1:163" ht="12" customHeight="1">
      <c r="A41" s="97" t="s">
        <v>3</v>
      </c>
      <c r="B41" s="98" t="s">
        <v>109</v>
      </c>
      <c r="D41" s="99">
        <f>SUMPRODUCT(1*(ORARIO!$C$5:$G$14=D$3&amp;" "&amp;$A41)*(ORARIO!$B$5:$B$14=D$4)*(ORARIO!$C$4:$G$4=$B41))</f>
        <v>0</v>
      </c>
      <c r="E41" s="93">
        <f t="shared" si="80"/>
        <v>0</v>
      </c>
      <c r="F41" s="99">
        <f>SUMPRODUCT(1*(ORARIO!$C$5:$G$14=F$3&amp;" "&amp;$A41)*(ORARIO!$B$5:$B$14=F$4)*(ORARIO!$C$4:$G$4=$B41))</f>
        <v>0</v>
      </c>
      <c r="G41" s="93">
        <f t="shared" si="81"/>
        <v>0</v>
      </c>
      <c r="H41" s="99">
        <f>SUMPRODUCT(1*(ORARIO!$C$5:$G$14=H$3&amp;" "&amp;$A41)*(ORARIO!$B$5:$B$14=H$4)*(ORARIO!$C$4:$G$4=$B41))</f>
        <v>0</v>
      </c>
      <c r="I41" s="93">
        <f t="shared" si="82"/>
        <v>0</v>
      </c>
      <c r="J41" s="99">
        <f>SUMPRODUCT(1*(ORARIO!$C$5:$G$14=J$3&amp;" "&amp;$A41)*(ORARIO!$B$5:$B$14=J$4)*(ORARIO!$C$4:$G$4=$B41))</f>
        <v>0</v>
      </c>
      <c r="K41" s="93">
        <f t="shared" si="83"/>
        <v>0</v>
      </c>
      <c r="L41" s="99">
        <f>SUMPRODUCT(1*(ORARIO!$C$5:$G$14=L$3&amp;" "&amp;$A41)*(ORARIO!$B$5:$B$14=L$4)*(ORARIO!$C$4:$G$4=$B41))</f>
        <v>0</v>
      </c>
      <c r="M41" s="93">
        <f t="shared" si="84"/>
        <v>0</v>
      </c>
      <c r="N41" s="99">
        <f>SUMPRODUCT(1*(ORARIO!$C$5:$G$14=N$3&amp;" "&amp;$A41)*(ORARIO!$B$5:$B$14=N$4)*(ORARIO!$C$4:$G$4=$B41))</f>
        <v>0</v>
      </c>
      <c r="O41" s="93">
        <f t="shared" si="85"/>
        <v>0</v>
      </c>
      <c r="P41" s="99">
        <f>SUMPRODUCT(1*(ORARIO!$C$5:$G$14=P$3&amp;" "&amp;$A41)*(ORARIO!$B$5:$B$14=P$4)*(ORARIO!$C$4:$G$4=$B41))</f>
        <v>0</v>
      </c>
      <c r="Q41" s="93">
        <f t="shared" si="86"/>
        <v>0</v>
      </c>
      <c r="R41" s="100">
        <f>SUMPRODUCT(1*(ORARIO!$C$5:$G$14=R$3&amp;" "&amp;$A41)*(ORARIO!$B$5:$B$14=R$4)*(ORARIO!$C$4:$G$4=$B41))</f>
        <v>0</v>
      </c>
      <c r="S41" s="101">
        <f t="shared" si="66"/>
        <v>0</v>
      </c>
      <c r="T41" s="102">
        <f>SUMPRODUCT(1*(ORARIO!$C$5:$G$14=T$3&amp;" "&amp;$A41)*(ORARIO!$B$5:$B$14=T$4)*(ORARIO!$C$4:$G$4=$B41))</f>
        <v>0</v>
      </c>
      <c r="U41" s="93">
        <f t="shared" si="67"/>
        <v>0</v>
      </c>
      <c r="V41" s="99">
        <f>SUMPRODUCT(1*(ORARIO!$C$5:$G$14=V$3&amp;" "&amp;$A41)*(ORARIO!$B$5:$B$14=V$4)*(ORARIO!$C$4:$G$4=$B41))</f>
        <v>0</v>
      </c>
      <c r="W41" s="93">
        <f t="shared" si="68"/>
        <v>0</v>
      </c>
      <c r="X41" s="99">
        <f>SUMPRODUCT(1*(ORARIO!$C$5:$G$14=X$3&amp;" "&amp;$A41)*(ORARIO!$B$5:$B$14=X$4)*(ORARIO!$C$4:$G$4=$B41))</f>
        <v>0</v>
      </c>
      <c r="Y41" s="93">
        <f t="shared" si="69"/>
        <v>0</v>
      </c>
      <c r="Z41" s="99">
        <f>SUMPRODUCT(1*(ORARIO!$C$5:$G$14=Z$3&amp;" "&amp;$A41)*(ORARIO!$B$5:$B$14=Z$4)*(ORARIO!$C$4:$G$4=$B41))</f>
        <v>0</v>
      </c>
      <c r="AA41" s="93">
        <f t="shared" si="70"/>
        <v>0</v>
      </c>
      <c r="AB41" s="99">
        <f>SUMPRODUCT(1*(ORARIO!$C$5:$G$14=AB$3&amp;" "&amp;$A41)*(ORARIO!$B$5:$B$14=AB$4)*(ORARIO!$C$4:$G$4=$B41))</f>
        <v>0</v>
      </c>
      <c r="AC41" s="93">
        <f t="shared" si="71"/>
        <v>0</v>
      </c>
      <c r="AD41" s="99">
        <f>SUMPRODUCT(1*(ORARIO!$C$5:$G$14=AD$3&amp;" "&amp;$A41)*(ORARIO!$B$5:$B$14=AD$4)*(ORARIO!$C$4:$G$4=$B41))</f>
        <v>0</v>
      </c>
      <c r="AE41" s="93">
        <f t="shared" si="72"/>
        <v>0</v>
      </c>
      <c r="AF41" s="99">
        <f>SUMPRODUCT(1*(ORARIO!$C$5:$G$14=AF$3&amp;" "&amp;$A41)*(ORARIO!$B$5:$B$14=AF$4)*(ORARIO!$C$4:$G$4=$B41))</f>
        <v>0</v>
      </c>
      <c r="AG41" s="93">
        <f t="shared" si="73"/>
        <v>0</v>
      </c>
      <c r="AH41" s="100">
        <f>SUMPRODUCT(1*(ORARIO!$C$5:$G$14=AH$3&amp;" "&amp;$A41)*(ORARIO!$B$5:$B$14=AH$4)*(ORARIO!$C$4:$G$4=$B41))</f>
        <v>0</v>
      </c>
      <c r="AI41" s="101">
        <f t="shared" si="74"/>
        <v>0</v>
      </c>
      <c r="AJ41" s="102">
        <f>SUMPRODUCT(1*(ORARIO!$C$5:$G$14=AJ$3&amp;" "&amp;$A41)*(ORARIO!$B$5:$B$14=AJ$4)*(ORARIO!$C$4:$G$4=$B41))</f>
        <v>0</v>
      </c>
      <c r="AK41" s="93">
        <f t="shared" si="75"/>
        <v>0</v>
      </c>
      <c r="AL41" s="99">
        <f>SUMPRODUCT(1*(ORARIO!$C$5:$G$14=AL$3&amp;" "&amp;$A41)*(ORARIO!$B$5:$B$14=AL$4)*(ORARIO!$C$4:$G$4=$B41))</f>
        <v>0</v>
      </c>
      <c r="AM41" s="93">
        <f t="shared" si="76"/>
        <v>0</v>
      </c>
      <c r="AN41" s="99">
        <f>SUMPRODUCT(1*(ORARIO!$C$5:$G$14=AN$3&amp;" "&amp;$A41)*(ORARIO!$B$5:$B$14=AN$4)*(ORARIO!$C$4:$G$4=$B41))</f>
        <v>0</v>
      </c>
      <c r="AO41" s="93">
        <f t="shared" si="77"/>
        <v>0</v>
      </c>
      <c r="AP41" s="99">
        <f>SUMPRODUCT(1*(ORARIO!$C$5:$G$14=AP$3&amp;" "&amp;$A41)*(ORARIO!$B$5:$B$14=AP$4)*(ORARIO!$C$4:$G$4=$B41))</f>
        <v>0</v>
      </c>
      <c r="AQ41" s="93">
        <f t="shared" si="78"/>
        <v>0</v>
      </c>
      <c r="AR41" s="99">
        <f>SUMPRODUCT(1*(ORARIO!$C$5:$G$14=AR$3&amp;" "&amp;$A41)*(ORARIO!$B$5:$B$14=AR$4)*(ORARIO!$C$4:$G$4=$B41))</f>
        <v>0</v>
      </c>
      <c r="AS41" s="93">
        <f t="shared" si="79"/>
        <v>0</v>
      </c>
      <c r="AT41" s="99">
        <f>SUMPRODUCT(1*(ORARIO!$C$5:$G$14=AT$3&amp;" "&amp;$A41)*(ORARIO!$B$5:$B$14=AT$4)*(ORARIO!$C$4:$G$4=$B41))</f>
        <v>0</v>
      </c>
      <c r="AU41" s="93">
        <f t="shared" si="7"/>
        <v>0</v>
      </c>
      <c r="AV41" s="99">
        <f>SUMPRODUCT(1*(ORARIO!$C$5:$G$14=AV$3&amp;" "&amp;$A41)*(ORARIO!$B$5:$B$14=AV$4)*(ORARIO!$C$4:$G$4=$B41))</f>
        <v>0</v>
      </c>
      <c r="AW41" s="93">
        <f t="shared" si="8"/>
        <v>0</v>
      </c>
      <c r="AX41" s="100">
        <f>SUMPRODUCT(1*(ORARIO!$C$5:$G$14=AX$3&amp;" "&amp;$A41)*(ORARIO!$B$5:$B$14=AX$4)*(ORARIO!$C$4:$G$4=$B41))</f>
        <v>0</v>
      </c>
      <c r="AY41" s="101">
        <f t="shared" si="9"/>
        <v>0</v>
      </c>
      <c r="AZ41" s="102">
        <f>SUMPRODUCT(1*(ORARIO!$C$5:$G$14=AZ$3&amp;" "&amp;$A41)*(ORARIO!$B$5:$B$14=AZ$4)*(ORARIO!$C$4:$G$4=$B41))</f>
        <v>0</v>
      </c>
      <c r="BA41" s="102">
        <f t="shared" si="10"/>
        <v>0</v>
      </c>
      <c r="BB41" s="102">
        <f>SUMPRODUCT(1*(ORARIO!$C$5:$G$14=BB$3&amp;" "&amp;$A41)*(ORARIO!$B$5:$B$14=BB$4)*(ORARIO!$C$4:$G$4=$B41))</f>
        <v>0</v>
      </c>
      <c r="BC41" s="102">
        <f t="shared" si="11"/>
        <v>0</v>
      </c>
      <c r="BD41" s="99">
        <f>SUMPRODUCT(1*(ORARIO!$C$5:$G$14=BD$3&amp;" "&amp;$A41)*(ORARIO!$B$5:$B$14=BD$4)*(ORARIO!$C$4:$G$4=$B41))</f>
        <v>0</v>
      </c>
      <c r="BE41" s="99">
        <f t="shared" si="12"/>
        <v>0</v>
      </c>
      <c r="BF41" s="99">
        <f>SUMPRODUCT(1*(ORARIO!$C$5:$G$14=BF$3&amp;" "&amp;$A41)*(ORARIO!$B$5:$B$14=BF$4)*(ORARIO!$C$4:$G$4=$B41))</f>
        <v>0</v>
      </c>
      <c r="BG41" s="99">
        <f t="shared" si="13"/>
        <v>0</v>
      </c>
      <c r="BH41" s="99">
        <f>SUMPRODUCT(1*(ORARIO!$C$5:$G$14=BH$3&amp;" "&amp;$A41)*(ORARIO!$B$5:$B$14=BH$4)*(ORARIO!$C$4:$G$4=$B41))</f>
        <v>0</v>
      </c>
      <c r="BI41" s="99">
        <f t="shared" si="14"/>
        <v>0</v>
      </c>
      <c r="BJ41" s="99">
        <f>SUMPRODUCT(1*(ORARIO!$C$5:$G$14=BJ$3&amp;" "&amp;$A41)*(ORARIO!$B$5:$B$14=BJ$4)*(ORARIO!$C$4:$G$4=$B41))</f>
        <v>0</v>
      </c>
      <c r="BK41" s="99">
        <f t="shared" si="15"/>
        <v>0</v>
      </c>
      <c r="BL41" s="99">
        <f>SUMPRODUCT(1*(ORARIO!$C$5:$G$14=BL$3&amp;" "&amp;$A41)*(ORARIO!$B$5:$B$14=BL$4)*(ORARIO!$C$4:$G$4=$B41))</f>
        <v>0</v>
      </c>
      <c r="BM41" s="93">
        <f t="shared" si="16"/>
        <v>0</v>
      </c>
      <c r="BN41" s="100">
        <f>SUMPRODUCT(1*(ORARIO!$C$5:$G$14=BN$3&amp;" "&amp;$A41)*(ORARIO!$B$5:$B$14=BN$4)*(ORARIO!$C$4:$G$4=$B41))</f>
        <v>0</v>
      </c>
      <c r="BO41" s="101">
        <f t="shared" si="17"/>
        <v>0</v>
      </c>
      <c r="BP41" s="102">
        <f>SUMPRODUCT(1*(ORARIO!$C$5:$G$14=BP$3&amp;" "&amp;$A41)*(ORARIO!$B$5:$B$14=BP$4)*(ORARIO!$C$4:$G$4=$B41))</f>
        <v>0</v>
      </c>
      <c r="BQ41" s="102">
        <f t="shared" si="18"/>
        <v>0</v>
      </c>
      <c r="BR41" s="102">
        <f>SUMPRODUCT(1*(ORARIO!$C$5:$G$14=BR$3&amp;" "&amp;$A41)*(ORARIO!$B$5:$B$14=BR$4)*(ORARIO!$C$4:$G$4=$B41))</f>
        <v>0</v>
      </c>
      <c r="BS41" s="102">
        <f t="shared" si="19"/>
        <v>0</v>
      </c>
      <c r="BT41" s="99">
        <f>SUMPRODUCT(1*(ORARIO!$C$5:$G$14=BT$3&amp;" "&amp;$A41)*(ORARIO!$B$5:$B$14=BT$4)*(ORARIO!$C$4:$G$4=$B41))</f>
        <v>0</v>
      </c>
      <c r="BU41" s="99">
        <f t="shared" si="20"/>
        <v>0</v>
      </c>
      <c r="BV41" s="99">
        <f>SUMPRODUCT(1*(ORARIO!$C$5:$G$14=BV$3&amp;" "&amp;$A41)*(ORARIO!$B$5:$B$14=BV$4)*(ORARIO!$C$4:$G$4=$B41))</f>
        <v>0</v>
      </c>
      <c r="BW41" s="99">
        <f t="shared" si="21"/>
        <v>0</v>
      </c>
      <c r="BX41" s="99">
        <f>SUMPRODUCT(1*(ORARIO!$C$5:$G$14=BX$3&amp;" "&amp;$A41)*(ORARIO!$B$5:$B$14=BX$4)*(ORARIO!$C$4:$G$4=$B41))</f>
        <v>0</v>
      </c>
      <c r="BY41" s="99">
        <f t="shared" si="22"/>
        <v>0</v>
      </c>
      <c r="BZ41" s="99">
        <f>SUMPRODUCT(1*(ORARIO!$C$5:$G$14=BZ$3&amp;" "&amp;$A41)*(ORARIO!$B$5:$B$14=BZ$4)*(ORARIO!$C$4:$G$4=$B41))</f>
        <v>0</v>
      </c>
      <c r="CA41" s="99">
        <f t="shared" si="23"/>
        <v>0</v>
      </c>
      <c r="CB41" s="99">
        <f>SUMPRODUCT(1*(ORARIO!$C$5:$G$14=CB$3&amp;" "&amp;$A41)*(ORARIO!$B$5:$B$14=CB$4)*(ORARIO!$C$4:$G$4=$B41))</f>
        <v>0</v>
      </c>
      <c r="CC41" s="93">
        <f t="shared" si="24"/>
        <v>0</v>
      </c>
      <c r="CD41" s="100">
        <f>SUMPRODUCT(1*(ORARIO!$C$5:$G$14=CD$3&amp;" "&amp;$A41)*(ORARIO!$B$5:$B$14=CD$4)*(ORARIO!$C$4:$G$4=$B41))</f>
        <v>0</v>
      </c>
      <c r="CE41" s="101">
        <f t="shared" si="25"/>
        <v>0</v>
      </c>
      <c r="CF41" s="102">
        <f>SUMPRODUCT(1*(ORARIO!$C$5:$G$14=CF$3&amp;" "&amp;$A41)*(ORARIO!$B$5:$B$14=CF$4)*(ORARIO!$C$4:$G$4=$B41))</f>
        <v>0</v>
      </c>
      <c r="CG41" s="102">
        <f t="shared" si="26"/>
        <v>0</v>
      </c>
      <c r="CH41" s="99">
        <f>SUMPRODUCT(1*(ORARIO!$C$5:$G$14=CH$3&amp;" "&amp;$A41)*(ORARIO!$B$5:$B$14=CH$4)*(ORARIO!$C$4:$G$4=$B41))</f>
        <v>0</v>
      </c>
      <c r="CI41" s="99">
        <f t="shared" si="27"/>
        <v>0</v>
      </c>
      <c r="CJ41" s="99">
        <f>SUMPRODUCT(1*(ORARIO!$C$5:$G$14=CJ$3&amp;" "&amp;$A41)*(ORARIO!$B$5:$B$14=CJ$4)*(ORARIO!$C$4:$G$4=$B41))</f>
        <v>0</v>
      </c>
      <c r="CK41" s="99">
        <f t="shared" si="28"/>
        <v>0</v>
      </c>
      <c r="CL41" s="99">
        <f>SUMPRODUCT(1*(ORARIO!$C$5:$G$14=CL$3&amp;" "&amp;$A41)*(ORARIO!$B$5:$B$14=CL$4)*(ORARIO!$C$4:$G$4=$B41))</f>
        <v>0</v>
      </c>
      <c r="CM41" s="99">
        <f t="shared" si="29"/>
        <v>0</v>
      </c>
      <c r="CN41" s="99">
        <f>SUMPRODUCT(1*(ORARIO!$C$5:$G$14=CN$3&amp;" "&amp;$A41)*(ORARIO!$B$5:$B$14=CN$4)*(ORARIO!$C$4:$G$4=$B41))</f>
        <v>0</v>
      </c>
      <c r="CO41" s="99">
        <f t="shared" si="30"/>
        <v>0</v>
      </c>
      <c r="CP41" s="99">
        <f>SUMPRODUCT(1*(ORARIO!$C$5:$G$14=CP$3&amp;" "&amp;$A41)*(ORARIO!$B$5:$B$14=CP$4)*(ORARIO!$C$4:$G$4=$B41))</f>
        <v>0</v>
      </c>
      <c r="CQ41" s="99">
        <f t="shared" si="31"/>
        <v>0</v>
      </c>
      <c r="CR41" s="99">
        <f>SUMPRODUCT(1*(ORARIO!$C$5:$G$14=CR$3&amp;" "&amp;$A41)*(ORARIO!$B$5:$B$14=CR$4)*(ORARIO!$C$4:$G$4=$B41))</f>
        <v>0</v>
      </c>
      <c r="CS41" s="93">
        <f t="shared" si="32"/>
        <v>0</v>
      </c>
      <c r="CT41" s="100">
        <f>SUMPRODUCT(1*(ORARIO!$C$5:$G$14=CT$3&amp;" "&amp;$A41)*(ORARIO!$B$5:$B$14=CT$4)*(ORARIO!$C$4:$G$4=$B41))</f>
        <v>0</v>
      </c>
      <c r="CU41" s="101">
        <f t="shared" si="33"/>
        <v>0</v>
      </c>
      <c r="CV41" s="102">
        <f>SUMPRODUCT(1*(ORARIO!$C$5:$G$14=CV$3&amp;" "&amp;$A41)*(ORARIO!$B$5:$B$14=CV$4)*(ORARIO!$C$4:$G$4=$B41))</f>
        <v>0</v>
      </c>
      <c r="CW41" s="102">
        <f t="shared" si="34"/>
        <v>0</v>
      </c>
      <c r="CX41" s="102">
        <f>SUMPRODUCT(1*(ORARIO!$C$5:$G$14=CX$3&amp;" "&amp;$A41)*(ORARIO!$B$5:$B$14=CX$4)*(ORARIO!$C$4:$G$4=$B41))</f>
        <v>0</v>
      </c>
      <c r="CY41" s="102">
        <f t="shared" si="35"/>
        <v>0</v>
      </c>
      <c r="CZ41" s="99">
        <f>SUMPRODUCT(1*(ORARIO!$C$5:$G$14=CZ$3&amp;" "&amp;$A41)*(ORARIO!$B$5:$B$14=CZ$4)*(ORARIO!$C$4:$G$4=$B41))</f>
        <v>0</v>
      </c>
      <c r="DA41" s="99">
        <f t="shared" si="36"/>
        <v>0</v>
      </c>
      <c r="DB41" s="99">
        <f>SUMPRODUCT(1*(ORARIO!$C$5:$G$14=DB$3&amp;" "&amp;$A41)*(ORARIO!$B$5:$B$14=DB$4)*(ORARIO!$C$4:$G$4=$B41))</f>
        <v>0</v>
      </c>
      <c r="DC41" s="99">
        <f t="shared" si="37"/>
        <v>0</v>
      </c>
      <c r="DD41" s="99">
        <f>SUMPRODUCT(1*(ORARIO!$C$5:$G$14=DD$3&amp;" "&amp;$A41)*(ORARIO!$B$5:$B$14=DD$4)*(ORARIO!$C$4:$G$4=$B41))</f>
        <v>0</v>
      </c>
      <c r="DE41" s="99">
        <f t="shared" si="38"/>
        <v>0</v>
      </c>
      <c r="DF41" s="99">
        <f>SUMPRODUCT(1*(ORARIO!$C$5:$G$14=DF$3&amp;" "&amp;$A41)*(ORARIO!$B$5:$B$14=DF$4)*(ORARIO!$C$4:$G$4=$B41))</f>
        <v>0</v>
      </c>
      <c r="DG41" s="99">
        <f t="shared" si="39"/>
        <v>0</v>
      </c>
      <c r="DH41" s="99">
        <f>SUMPRODUCT(1*(ORARIO!$C$5:$G$14=DH$3&amp;" "&amp;$A41)*(ORARIO!$B$5:$B$14=DH$4)*(ORARIO!$C$4:$G$4=$B41))</f>
        <v>0</v>
      </c>
      <c r="DI41" s="93">
        <f t="shared" si="40"/>
        <v>0</v>
      </c>
      <c r="DJ41" s="100">
        <f>SUMPRODUCT(1*(ORARIO!$C$5:$G$14=DJ$3&amp;" "&amp;$A41)*(ORARIO!$B$5:$B$14=DJ$4)*(ORARIO!$C$4:$G$4=$B41))</f>
        <v>0</v>
      </c>
      <c r="DK41" s="101">
        <f t="shared" si="41"/>
        <v>0</v>
      </c>
      <c r="DL41" s="102">
        <f>SUMPRODUCT(1*(ORARIO!$C$5:$G$14=DL$3&amp;" "&amp;$A41)*(ORARIO!$B$5:$B$14=DL$4)*(ORARIO!$C$4:$G$4=$B41))</f>
        <v>0</v>
      </c>
      <c r="DM41" s="102">
        <f t="shared" si="42"/>
        <v>0</v>
      </c>
      <c r="DN41" s="102">
        <f>SUMPRODUCT(1*(ORARIO!$C$5:$G$14=DN$3&amp;" "&amp;$A41)*(ORARIO!$B$5:$B$14=DN$4)*(ORARIO!$C$4:$G$4=$B41))</f>
        <v>0</v>
      </c>
      <c r="DO41" s="102">
        <f t="shared" si="43"/>
        <v>0</v>
      </c>
      <c r="DP41" s="99">
        <f>SUMPRODUCT(1*(ORARIO!$C$5:$G$14=DP$3&amp;" "&amp;$A41)*(ORARIO!$B$5:$B$14=DP$4)*(ORARIO!$C$4:$G$4=$B41))</f>
        <v>0</v>
      </c>
      <c r="DQ41" s="99">
        <f t="shared" si="44"/>
        <v>0</v>
      </c>
      <c r="DR41" s="99">
        <f>SUMPRODUCT(1*(ORARIO!$C$5:$G$14=DR$3&amp;" "&amp;$A41)*(ORARIO!$B$5:$B$14=DR$4)*(ORARIO!$C$4:$G$4=$B41))</f>
        <v>0</v>
      </c>
      <c r="DS41" s="99">
        <f t="shared" si="45"/>
        <v>0</v>
      </c>
      <c r="DT41" s="99">
        <f>SUMPRODUCT(1*(ORARIO!$C$5:$G$14=DT$3&amp;" "&amp;$A41)*(ORARIO!$B$5:$B$14=DT$4)*(ORARIO!$C$4:$G$4=$B41))</f>
        <v>0</v>
      </c>
      <c r="DU41" s="99">
        <f t="shared" si="46"/>
        <v>0</v>
      </c>
      <c r="DV41" s="99">
        <f>SUMPRODUCT(1*(ORARIO!$C$5:$G$14=DV$3&amp;" "&amp;$A41)*(ORARIO!$B$5:$B$14=DV$4)*(ORARIO!$C$4:$G$4=$B41))</f>
        <v>0</v>
      </c>
      <c r="DW41" s="99">
        <f t="shared" si="47"/>
        <v>0</v>
      </c>
      <c r="DX41" s="99">
        <f>SUMPRODUCT(1*(ORARIO!$C$5:$G$14=DX$3&amp;" "&amp;$A41)*(ORARIO!$B$5:$B$14=DX$4)*(ORARIO!$C$4:$G$4=$B41))</f>
        <v>0</v>
      </c>
      <c r="DY41" s="93">
        <f t="shared" si="48"/>
        <v>0</v>
      </c>
      <c r="DZ41" s="100">
        <f>SUMPRODUCT(1*(ORARIO!$C$5:$G$14=DZ$3&amp;" "&amp;$A41)*(ORARIO!$B$5:$B$14=DZ$4)*(ORARIO!$C$4:$G$4=$B41))</f>
        <v>0</v>
      </c>
      <c r="EA41" s="101">
        <f t="shared" si="49"/>
        <v>0</v>
      </c>
      <c r="EB41" s="102">
        <f>SUMPRODUCT(1*(ORARIO!$C$5:$G$14=EB$3&amp;" "&amp;$A41)*(ORARIO!$B$5:$B$14=EB$4)*(ORARIO!$C$4:$G$4=$B41))</f>
        <v>0</v>
      </c>
      <c r="EC41" s="102">
        <f t="shared" si="50"/>
        <v>0</v>
      </c>
      <c r="ED41" s="102">
        <f>SUMPRODUCT(1*(ORARIO!$C$5:$G$14=ED$3&amp;" "&amp;$A41)*(ORARIO!$B$5:$B$14=ED$4)*(ORARIO!$C$4:$G$4=$B41))</f>
        <v>0</v>
      </c>
      <c r="EE41" s="102">
        <f t="shared" si="51"/>
        <v>0</v>
      </c>
      <c r="EF41" s="99">
        <f>SUMPRODUCT(1*(ORARIO!$C$5:$G$14=EF$3&amp;" "&amp;$A41)*(ORARIO!$B$5:$B$14=EF$4)*(ORARIO!$C$4:$G$4=$B41))</f>
        <v>0</v>
      </c>
      <c r="EG41" s="99">
        <f t="shared" si="52"/>
        <v>0</v>
      </c>
      <c r="EH41" s="99">
        <f>SUMPRODUCT(1*(ORARIO!$C$5:$G$14=EH$3&amp;" "&amp;$A41)*(ORARIO!$B$5:$B$14=EH$4)*(ORARIO!$C$4:$G$4=$B41))</f>
        <v>0</v>
      </c>
      <c r="EI41" s="99">
        <f t="shared" si="53"/>
        <v>0</v>
      </c>
      <c r="EJ41" s="99">
        <f>SUMPRODUCT(1*(ORARIO!$C$5:$G$14=EJ$3&amp;" "&amp;$A41)*(ORARIO!$B$5:$B$14=EJ$4)*(ORARIO!$C$4:$G$4=$B41))</f>
        <v>0</v>
      </c>
      <c r="EK41" s="99">
        <f t="shared" si="54"/>
        <v>0</v>
      </c>
      <c r="EL41" s="99">
        <f>SUMPRODUCT(1*(ORARIO!$C$5:$G$14=EL$3&amp;" "&amp;$A41)*(ORARIO!$B$5:$B$14=EL$4)*(ORARIO!$C$4:$G$4=$B41))</f>
        <v>0</v>
      </c>
      <c r="EM41" s="99">
        <f t="shared" si="55"/>
        <v>0</v>
      </c>
      <c r="EN41" s="99">
        <f>SUMPRODUCT(1*(ORARIO!$C$5:$G$14=EN$3&amp;" "&amp;$A41)*(ORARIO!$B$5:$B$14=EN$4)*(ORARIO!$C$4:$G$4=$B41))</f>
        <v>0</v>
      </c>
      <c r="EO41" s="93">
        <f t="shared" si="56"/>
        <v>0</v>
      </c>
      <c r="EP41" s="100">
        <f>SUMPRODUCT(1*(ORARIO!$C$5:$G$14=EP$3&amp;" "&amp;$A41)*(ORARIO!$B$5:$B$14=EP$4)*(ORARIO!$C$4:$G$4=$B41))</f>
        <v>0</v>
      </c>
      <c r="EQ41" s="101">
        <f t="shared" si="57"/>
        <v>0</v>
      </c>
      <c r="ER41" s="102">
        <f>SUMPRODUCT(1*(ORARIO!$C$5:$G$14=ER$3&amp;" "&amp;$A41)*(ORARIO!$B$5:$B$14=ER$4)*(ORARIO!$C$4:$G$4=$B41))</f>
        <v>0</v>
      </c>
      <c r="ES41" s="102">
        <f t="shared" si="58"/>
        <v>0</v>
      </c>
      <c r="ET41" s="102">
        <f>SUMPRODUCT(1*(ORARIO!$C$5:$G$14=ET$3&amp;" "&amp;$A41)*(ORARIO!$B$5:$B$14=ET$4)*(ORARIO!$C$4:$G$4=$B41))</f>
        <v>0</v>
      </c>
      <c r="EU41" s="102">
        <f t="shared" si="59"/>
        <v>0</v>
      </c>
      <c r="EV41" s="99">
        <f>SUMPRODUCT(1*(ORARIO!$C$5:$G$14=EV$3&amp;" "&amp;$A41)*(ORARIO!$B$5:$B$14=EV$4)*(ORARIO!$C$4:$G$4=$B41))</f>
        <v>0</v>
      </c>
      <c r="EW41" s="99">
        <f t="shared" si="60"/>
        <v>0</v>
      </c>
      <c r="EX41" s="99">
        <f>SUMPRODUCT(1*(ORARIO!$C$5:$G$14=EX$3&amp;" "&amp;$A41)*(ORARIO!$B$5:$B$14=EX$4)*(ORARIO!$C$4:$G$4=$B41))</f>
        <v>0</v>
      </c>
      <c r="EY41" s="99">
        <f t="shared" si="61"/>
        <v>0</v>
      </c>
      <c r="EZ41" s="99">
        <f>SUMPRODUCT(1*(ORARIO!$C$5:$G$14=EZ$3&amp;" "&amp;$A41)*(ORARIO!$B$5:$B$14=EZ$4)*(ORARIO!$C$4:$G$4=$B41))</f>
        <v>0</v>
      </c>
      <c r="FA41" s="99">
        <f t="shared" si="62"/>
        <v>0</v>
      </c>
      <c r="FB41" s="99">
        <f>SUMPRODUCT(1*(ORARIO!$C$5:$G$14=FB$3&amp;" "&amp;$A41)*(ORARIO!$B$5:$B$14=FB$4)*(ORARIO!$C$4:$G$4=$B41))</f>
        <v>0</v>
      </c>
      <c r="FC41" s="99">
        <f t="shared" si="63"/>
        <v>0</v>
      </c>
      <c r="FD41" s="99">
        <f>SUMPRODUCT(1*(ORARIO!$C$5:$G$14=FD$3&amp;" "&amp;$A41)*(ORARIO!$B$5:$B$14=FD$4)*(ORARIO!$C$4:$G$4=$B41))</f>
        <v>0</v>
      </c>
      <c r="FE41" s="93">
        <f t="shared" si="64"/>
        <v>0</v>
      </c>
      <c r="FF41" s="100">
        <f>SUMPRODUCT(1*(ORARIO!$C$5:$G$14=FF$3&amp;" "&amp;$A41)*(ORARIO!$B$5:$B$14=FF$4)*(ORARIO!$C$4:$G$4=$B41))</f>
        <v>0</v>
      </c>
      <c r="FG41" s="101">
        <f t="shared" si="65"/>
        <v>0</v>
      </c>
    </row>
    <row r="42" spans="1:163" ht="12" customHeight="1">
      <c r="A42" s="97" t="s">
        <v>3</v>
      </c>
      <c r="B42" s="103" t="s">
        <v>110</v>
      </c>
      <c r="D42" s="99">
        <f>SUMPRODUCT(1*(ORARIO!$C$5:$G$14=D$3&amp;" "&amp;$A42)*(ORARIO!$B$5:$B$14=D$4)*(ORARIO!$C$4:$G$4=$B42))</f>
        <v>0</v>
      </c>
      <c r="E42" s="93">
        <f t="shared" si="80"/>
        <v>0</v>
      </c>
      <c r="F42" s="99">
        <f>SUMPRODUCT(1*(ORARIO!$C$5:$G$14=F$3&amp;" "&amp;$A42)*(ORARIO!$B$5:$B$14=F$4)*(ORARIO!$C$4:$G$4=$B42))</f>
        <v>0</v>
      </c>
      <c r="G42" s="93">
        <f t="shared" si="81"/>
        <v>0</v>
      </c>
      <c r="H42" s="99">
        <f>SUMPRODUCT(1*(ORARIO!$C$5:$G$14=H$3&amp;" "&amp;$A42)*(ORARIO!$B$5:$B$14=H$4)*(ORARIO!$C$4:$G$4=$B42))</f>
        <v>0</v>
      </c>
      <c r="I42" s="93">
        <f t="shared" si="82"/>
        <v>0</v>
      </c>
      <c r="J42" s="99">
        <f>SUMPRODUCT(1*(ORARIO!$C$5:$G$14=J$3&amp;" "&amp;$A42)*(ORARIO!$B$5:$B$14=J$4)*(ORARIO!$C$4:$G$4=$B42))</f>
        <v>0</v>
      </c>
      <c r="K42" s="93">
        <f t="shared" si="83"/>
        <v>0</v>
      </c>
      <c r="L42" s="99">
        <f>SUMPRODUCT(1*(ORARIO!$C$5:$G$14=L$3&amp;" "&amp;$A42)*(ORARIO!$B$5:$B$14=L$4)*(ORARIO!$C$4:$G$4=$B42))</f>
        <v>0</v>
      </c>
      <c r="M42" s="93">
        <f t="shared" si="84"/>
        <v>0</v>
      </c>
      <c r="N42" s="99">
        <f>SUMPRODUCT(1*(ORARIO!$C$5:$G$14=N$3&amp;" "&amp;$A42)*(ORARIO!$B$5:$B$14=N$4)*(ORARIO!$C$4:$G$4=$B42))</f>
        <v>0</v>
      </c>
      <c r="O42" s="93">
        <f t="shared" si="85"/>
        <v>0</v>
      </c>
      <c r="P42" s="99">
        <f>SUMPRODUCT(1*(ORARIO!$C$5:$G$14=P$3&amp;" "&amp;$A42)*(ORARIO!$B$5:$B$14=P$4)*(ORARIO!$C$4:$G$4=$B42))</f>
        <v>0</v>
      </c>
      <c r="Q42" s="93">
        <f t="shared" si="86"/>
        <v>0</v>
      </c>
      <c r="R42" s="100">
        <f>SUMPRODUCT(1*(ORARIO!$C$5:$G$14=R$3&amp;" "&amp;$A42)*(ORARIO!$B$5:$B$14=R$4)*(ORARIO!$C$4:$G$4=$B42))</f>
        <v>0</v>
      </c>
      <c r="S42" s="101">
        <f t="shared" si="66"/>
        <v>0</v>
      </c>
      <c r="T42" s="102">
        <f>SUMPRODUCT(1*(ORARIO!$C$5:$G$14=T$3&amp;" "&amp;$A42)*(ORARIO!$B$5:$B$14=T$4)*(ORARIO!$C$4:$G$4=$B42))</f>
        <v>0</v>
      </c>
      <c r="U42" s="93">
        <f t="shared" si="67"/>
        <v>0</v>
      </c>
      <c r="V42" s="99">
        <f>SUMPRODUCT(1*(ORARIO!$C$5:$G$14=V$3&amp;" "&amp;$A42)*(ORARIO!$B$5:$B$14=V$4)*(ORARIO!$C$4:$G$4=$B42))</f>
        <v>0</v>
      </c>
      <c r="W42" s="93">
        <f t="shared" si="68"/>
        <v>0</v>
      </c>
      <c r="X42" s="99">
        <f>SUMPRODUCT(1*(ORARIO!$C$5:$G$14=X$3&amp;" "&amp;$A42)*(ORARIO!$B$5:$B$14=X$4)*(ORARIO!$C$4:$G$4=$B42))</f>
        <v>0</v>
      </c>
      <c r="Y42" s="93">
        <f t="shared" si="69"/>
        <v>0</v>
      </c>
      <c r="Z42" s="99">
        <f>SUMPRODUCT(1*(ORARIO!$C$5:$G$14=Z$3&amp;" "&amp;$A42)*(ORARIO!$B$5:$B$14=Z$4)*(ORARIO!$C$4:$G$4=$B42))</f>
        <v>0</v>
      </c>
      <c r="AA42" s="93">
        <f t="shared" si="70"/>
        <v>0</v>
      </c>
      <c r="AB42" s="99">
        <f>SUMPRODUCT(1*(ORARIO!$C$5:$G$14=AB$3&amp;" "&amp;$A42)*(ORARIO!$B$5:$B$14=AB$4)*(ORARIO!$C$4:$G$4=$B42))</f>
        <v>0</v>
      </c>
      <c r="AC42" s="93">
        <f t="shared" si="71"/>
        <v>0</v>
      </c>
      <c r="AD42" s="99">
        <f>SUMPRODUCT(1*(ORARIO!$C$5:$G$14=AD$3&amp;" "&amp;$A42)*(ORARIO!$B$5:$B$14=AD$4)*(ORARIO!$C$4:$G$4=$B42))</f>
        <v>0</v>
      </c>
      <c r="AE42" s="93">
        <f t="shared" si="72"/>
        <v>0</v>
      </c>
      <c r="AF42" s="99">
        <f>SUMPRODUCT(1*(ORARIO!$C$5:$G$14=AF$3&amp;" "&amp;$A42)*(ORARIO!$B$5:$B$14=AF$4)*(ORARIO!$C$4:$G$4=$B42))</f>
        <v>0</v>
      </c>
      <c r="AG42" s="93">
        <f t="shared" si="73"/>
        <v>0</v>
      </c>
      <c r="AH42" s="100">
        <f>SUMPRODUCT(1*(ORARIO!$C$5:$G$14=AH$3&amp;" "&amp;$A42)*(ORARIO!$B$5:$B$14=AH$4)*(ORARIO!$C$4:$G$4=$B42))</f>
        <v>0</v>
      </c>
      <c r="AI42" s="101">
        <f t="shared" si="74"/>
        <v>0</v>
      </c>
      <c r="AJ42" s="102">
        <f>SUMPRODUCT(1*(ORARIO!$C$5:$G$14=AJ$3&amp;" "&amp;$A42)*(ORARIO!$B$5:$B$14=AJ$4)*(ORARIO!$C$4:$G$4=$B42))</f>
        <v>0</v>
      </c>
      <c r="AK42" s="93">
        <f t="shared" si="75"/>
        <v>0</v>
      </c>
      <c r="AL42" s="99">
        <f>SUMPRODUCT(1*(ORARIO!$C$5:$G$14=AL$3&amp;" "&amp;$A42)*(ORARIO!$B$5:$B$14=AL$4)*(ORARIO!$C$4:$G$4=$B42))</f>
        <v>0</v>
      </c>
      <c r="AM42" s="93">
        <f t="shared" si="76"/>
        <v>0</v>
      </c>
      <c r="AN42" s="99">
        <f>SUMPRODUCT(1*(ORARIO!$C$5:$G$14=AN$3&amp;" "&amp;$A42)*(ORARIO!$B$5:$B$14=AN$4)*(ORARIO!$C$4:$G$4=$B42))</f>
        <v>0</v>
      </c>
      <c r="AO42" s="93">
        <f t="shared" si="77"/>
        <v>0</v>
      </c>
      <c r="AP42" s="99">
        <f>SUMPRODUCT(1*(ORARIO!$C$5:$G$14=AP$3&amp;" "&amp;$A42)*(ORARIO!$B$5:$B$14=AP$4)*(ORARIO!$C$4:$G$4=$B42))</f>
        <v>0</v>
      </c>
      <c r="AQ42" s="93">
        <f t="shared" si="78"/>
        <v>0</v>
      </c>
      <c r="AR42" s="99">
        <f>SUMPRODUCT(1*(ORARIO!$C$5:$G$14=AR$3&amp;" "&amp;$A42)*(ORARIO!$B$5:$B$14=AR$4)*(ORARIO!$C$4:$G$4=$B42))</f>
        <v>0</v>
      </c>
      <c r="AS42" s="93">
        <f t="shared" si="79"/>
        <v>0</v>
      </c>
      <c r="AT42" s="99">
        <f>SUMPRODUCT(1*(ORARIO!$C$5:$G$14=AT$3&amp;" "&amp;$A42)*(ORARIO!$B$5:$B$14=AT$4)*(ORARIO!$C$4:$G$4=$B42))</f>
        <v>0</v>
      </c>
      <c r="AU42" s="93">
        <f t="shared" si="7"/>
        <v>0</v>
      </c>
      <c r="AV42" s="99">
        <f>SUMPRODUCT(1*(ORARIO!$C$5:$G$14=AV$3&amp;" "&amp;$A42)*(ORARIO!$B$5:$B$14=AV$4)*(ORARIO!$C$4:$G$4=$B42))</f>
        <v>0</v>
      </c>
      <c r="AW42" s="93">
        <f t="shared" si="8"/>
        <v>0</v>
      </c>
      <c r="AX42" s="100">
        <f>SUMPRODUCT(1*(ORARIO!$C$5:$G$14=AX$3&amp;" "&amp;$A42)*(ORARIO!$B$5:$B$14=AX$4)*(ORARIO!$C$4:$G$4=$B42))</f>
        <v>0</v>
      </c>
      <c r="AY42" s="101">
        <f t="shared" si="9"/>
        <v>0</v>
      </c>
      <c r="AZ42" s="102">
        <f>SUMPRODUCT(1*(ORARIO!$C$5:$G$14=AZ$3&amp;" "&amp;$A42)*(ORARIO!$B$5:$B$14=AZ$4)*(ORARIO!$C$4:$G$4=$B42))</f>
        <v>0</v>
      </c>
      <c r="BA42" s="102">
        <f t="shared" si="10"/>
        <v>0</v>
      </c>
      <c r="BB42" s="102">
        <f>SUMPRODUCT(1*(ORARIO!$C$5:$G$14=BB$3&amp;" "&amp;$A42)*(ORARIO!$B$5:$B$14=BB$4)*(ORARIO!$C$4:$G$4=$B42))</f>
        <v>0</v>
      </c>
      <c r="BC42" s="102">
        <f t="shared" si="11"/>
        <v>0</v>
      </c>
      <c r="BD42" s="99">
        <f>SUMPRODUCT(1*(ORARIO!$C$5:$G$14=BD$3&amp;" "&amp;$A42)*(ORARIO!$B$5:$B$14=BD$4)*(ORARIO!$C$4:$G$4=$B42))</f>
        <v>0</v>
      </c>
      <c r="BE42" s="99">
        <f t="shared" si="12"/>
        <v>0</v>
      </c>
      <c r="BF42" s="99">
        <f>SUMPRODUCT(1*(ORARIO!$C$5:$G$14=BF$3&amp;" "&amp;$A42)*(ORARIO!$B$5:$B$14=BF$4)*(ORARIO!$C$4:$G$4=$B42))</f>
        <v>0</v>
      </c>
      <c r="BG42" s="99">
        <f t="shared" si="13"/>
        <v>0</v>
      </c>
      <c r="BH42" s="99">
        <f>SUMPRODUCT(1*(ORARIO!$C$5:$G$14=BH$3&amp;" "&amp;$A42)*(ORARIO!$B$5:$B$14=BH$4)*(ORARIO!$C$4:$G$4=$B42))</f>
        <v>0</v>
      </c>
      <c r="BI42" s="99">
        <f t="shared" si="14"/>
        <v>0</v>
      </c>
      <c r="BJ42" s="99">
        <f>SUMPRODUCT(1*(ORARIO!$C$5:$G$14=BJ$3&amp;" "&amp;$A42)*(ORARIO!$B$5:$B$14=BJ$4)*(ORARIO!$C$4:$G$4=$B42))</f>
        <v>0</v>
      </c>
      <c r="BK42" s="99">
        <f t="shared" si="15"/>
        <v>0</v>
      </c>
      <c r="BL42" s="99">
        <f>SUMPRODUCT(1*(ORARIO!$C$5:$G$14=BL$3&amp;" "&amp;$A42)*(ORARIO!$B$5:$B$14=BL$4)*(ORARIO!$C$4:$G$4=$B42))</f>
        <v>0</v>
      </c>
      <c r="BM42" s="93">
        <f t="shared" si="16"/>
        <v>0</v>
      </c>
      <c r="BN42" s="100">
        <f>SUMPRODUCT(1*(ORARIO!$C$5:$G$14=BN$3&amp;" "&amp;$A42)*(ORARIO!$B$5:$B$14=BN$4)*(ORARIO!$C$4:$G$4=$B42))</f>
        <v>0</v>
      </c>
      <c r="BO42" s="101">
        <f t="shared" si="17"/>
        <v>0</v>
      </c>
      <c r="BP42" s="102">
        <f>SUMPRODUCT(1*(ORARIO!$C$5:$G$14=BP$3&amp;" "&amp;$A42)*(ORARIO!$B$5:$B$14=BP$4)*(ORARIO!$C$4:$G$4=$B42))</f>
        <v>0</v>
      </c>
      <c r="BQ42" s="102">
        <f t="shared" si="18"/>
        <v>0</v>
      </c>
      <c r="BR42" s="102">
        <f>SUMPRODUCT(1*(ORARIO!$C$5:$G$14=BR$3&amp;" "&amp;$A42)*(ORARIO!$B$5:$B$14=BR$4)*(ORARIO!$C$4:$G$4=$B42))</f>
        <v>0</v>
      </c>
      <c r="BS42" s="102">
        <f t="shared" si="19"/>
        <v>0</v>
      </c>
      <c r="BT42" s="99">
        <f>SUMPRODUCT(1*(ORARIO!$C$5:$G$14=BT$3&amp;" "&amp;$A42)*(ORARIO!$B$5:$B$14=BT$4)*(ORARIO!$C$4:$G$4=$B42))</f>
        <v>0</v>
      </c>
      <c r="BU42" s="99">
        <f t="shared" si="20"/>
        <v>0</v>
      </c>
      <c r="BV42" s="99">
        <f>SUMPRODUCT(1*(ORARIO!$C$5:$G$14=BV$3&amp;" "&amp;$A42)*(ORARIO!$B$5:$B$14=BV$4)*(ORARIO!$C$4:$G$4=$B42))</f>
        <v>0</v>
      </c>
      <c r="BW42" s="99">
        <f t="shared" si="21"/>
        <v>0</v>
      </c>
      <c r="BX42" s="99">
        <f>SUMPRODUCT(1*(ORARIO!$C$5:$G$14=BX$3&amp;" "&amp;$A42)*(ORARIO!$B$5:$B$14=BX$4)*(ORARIO!$C$4:$G$4=$B42))</f>
        <v>0</v>
      </c>
      <c r="BY42" s="99">
        <f t="shared" si="22"/>
        <v>0</v>
      </c>
      <c r="BZ42" s="99">
        <f>SUMPRODUCT(1*(ORARIO!$C$5:$G$14=BZ$3&amp;" "&amp;$A42)*(ORARIO!$B$5:$B$14=BZ$4)*(ORARIO!$C$4:$G$4=$B42))</f>
        <v>0</v>
      </c>
      <c r="CA42" s="99">
        <f t="shared" si="23"/>
        <v>0</v>
      </c>
      <c r="CB42" s="99">
        <f>SUMPRODUCT(1*(ORARIO!$C$5:$G$14=CB$3&amp;" "&amp;$A42)*(ORARIO!$B$5:$B$14=CB$4)*(ORARIO!$C$4:$G$4=$B42))</f>
        <v>0</v>
      </c>
      <c r="CC42" s="93">
        <f t="shared" si="24"/>
        <v>0</v>
      </c>
      <c r="CD42" s="100">
        <f>SUMPRODUCT(1*(ORARIO!$C$5:$G$14=CD$3&amp;" "&amp;$A42)*(ORARIO!$B$5:$B$14=CD$4)*(ORARIO!$C$4:$G$4=$B42))</f>
        <v>0</v>
      </c>
      <c r="CE42" s="101">
        <f t="shared" si="25"/>
        <v>0</v>
      </c>
      <c r="CF42" s="102">
        <f>SUMPRODUCT(1*(ORARIO!$C$5:$G$14=CF$3&amp;" "&amp;$A42)*(ORARIO!$B$5:$B$14=CF$4)*(ORARIO!$C$4:$G$4=$B42))</f>
        <v>0</v>
      </c>
      <c r="CG42" s="102">
        <f t="shared" si="26"/>
        <v>0</v>
      </c>
      <c r="CH42" s="99">
        <f>SUMPRODUCT(1*(ORARIO!$C$5:$G$14=CH$3&amp;" "&amp;$A42)*(ORARIO!$B$5:$B$14=CH$4)*(ORARIO!$C$4:$G$4=$B42))</f>
        <v>0</v>
      </c>
      <c r="CI42" s="99">
        <f t="shared" si="27"/>
        <v>0</v>
      </c>
      <c r="CJ42" s="99">
        <f>SUMPRODUCT(1*(ORARIO!$C$5:$G$14=CJ$3&amp;" "&amp;$A42)*(ORARIO!$B$5:$B$14=CJ$4)*(ORARIO!$C$4:$G$4=$B42))</f>
        <v>0</v>
      </c>
      <c r="CK42" s="99">
        <f t="shared" si="28"/>
        <v>0</v>
      </c>
      <c r="CL42" s="99">
        <f>SUMPRODUCT(1*(ORARIO!$C$5:$G$14=CL$3&amp;" "&amp;$A42)*(ORARIO!$B$5:$B$14=CL$4)*(ORARIO!$C$4:$G$4=$B42))</f>
        <v>0</v>
      </c>
      <c r="CM42" s="99">
        <f t="shared" si="29"/>
        <v>0</v>
      </c>
      <c r="CN42" s="99">
        <f>SUMPRODUCT(1*(ORARIO!$C$5:$G$14=CN$3&amp;" "&amp;$A42)*(ORARIO!$B$5:$B$14=CN$4)*(ORARIO!$C$4:$G$4=$B42))</f>
        <v>0</v>
      </c>
      <c r="CO42" s="99">
        <f t="shared" si="30"/>
        <v>0</v>
      </c>
      <c r="CP42" s="99">
        <f>SUMPRODUCT(1*(ORARIO!$C$5:$G$14=CP$3&amp;" "&amp;$A42)*(ORARIO!$B$5:$B$14=CP$4)*(ORARIO!$C$4:$G$4=$B42))</f>
        <v>0</v>
      </c>
      <c r="CQ42" s="99">
        <f t="shared" si="31"/>
        <v>0</v>
      </c>
      <c r="CR42" s="99">
        <f>SUMPRODUCT(1*(ORARIO!$C$5:$G$14=CR$3&amp;" "&amp;$A42)*(ORARIO!$B$5:$B$14=CR$4)*(ORARIO!$C$4:$G$4=$B42))</f>
        <v>0</v>
      </c>
      <c r="CS42" s="93">
        <f t="shared" si="32"/>
        <v>0</v>
      </c>
      <c r="CT42" s="100">
        <f>SUMPRODUCT(1*(ORARIO!$C$5:$G$14=CT$3&amp;" "&amp;$A42)*(ORARIO!$B$5:$B$14=CT$4)*(ORARIO!$C$4:$G$4=$B42))</f>
        <v>0</v>
      </c>
      <c r="CU42" s="101">
        <f t="shared" si="33"/>
        <v>0</v>
      </c>
      <c r="CV42" s="102">
        <f>SUMPRODUCT(1*(ORARIO!$C$5:$G$14=CV$3&amp;" "&amp;$A42)*(ORARIO!$B$5:$B$14=CV$4)*(ORARIO!$C$4:$G$4=$B42))</f>
        <v>0</v>
      </c>
      <c r="CW42" s="102">
        <f t="shared" si="34"/>
        <v>0</v>
      </c>
      <c r="CX42" s="102">
        <f>SUMPRODUCT(1*(ORARIO!$C$5:$G$14=CX$3&amp;" "&amp;$A42)*(ORARIO!$B$5:$B$14=CX$4)*(ORARIO!$C$4:$G$4=$B42))</f>
        <v>0</v>
      </c>
      <c r="CY42" s="102">
        <f t="shared" si="35"/>
        <v>0</v>
      </c>
      <c r="CZ42" s="99">
        <f>SUMPRODUCT(1*(ORARIO!$C$5:$G$14=CZ$3&amp;" "&amp;$A42)*(ORARIO!$B$5:$B$14=CZ$4)*(ORARIO!$C$4:$G$4=$B42))</f>
        <v>0</v>
      </c>
      <c r="DA42" s="99">
        <f t="shared" si="36"/>
        <v>0</v>
      </c>
      <c r="DB42" s="99">
        <f>SUMPRODUCT(1*(ORARIO!$C$5:$G$14=DB$3&amp;" "&amp;$A42)*(ORARIO!$B$5:$B$14=DB$4)*(ORARIO!$C$4:$G$4=$B42))</f>
        <v>0</v>
      </c>
      <c r="DC42" s="99">
        <f t="shared" si="37"/>
        <v>0</v>
      </c>
      <c r="DD42" s="99">
        <f>SUMPRODUCT(1*(ORARIO!$C$5:$G$14=DD$3&amp;" "&amp;$A42)*(ORARIO!$B$5:$B$14=DD$4)*(ORARIO!$C$4:$G$4=$B42))</f>
        <v>0</v>
      </c>
      <c r="DE42" s="99">
        <f t="shared" si="38"/>
        <v>0</v>
      </c>
      <c r="DF42" s="99">
        <f>SUMPRODUCT(1*(ORARIO!$C$5:$G$14=DF$3&amp;" "&amp;$A42)*(ORARIO!$B$5:$B$14=DF$4)*(ORARIO!$C$4:$G$4=$B42))</f>
        <v>0</v>
      </c>
      <c r="DG42" s="99">
        <f t="shared" si="39"/>
        <v>0</v>
      </c>
      <c r="DH42" s="99">
        <f>SUMPRODUCT(1*(ORARIO!$C$5:$G$14=DH$3&amp;" "&amp;$A42)*(ORARIO!$B$5:$B$14=DH$4)*(ORARIO!$C$4:$G$4=$B42))</f>
        <v>0</v>
      </c>
      <c r="DI42" s="93">
        <f t="shared" si="40"/>
        <v>0</v>
      </c>
      <c r="DJ42" s="100">
        <f>SUMPRODUCT(1*(ORARIO!$C$5:$G$14=DJ$3&amp;" "&amp;$A42)*(ORARIO!$B$5:$B$14=DJ$4)*(ORARIO!$C$4:$G$4=$B42))</f>
        <v>0</v>
      </c>
      <c r="DK42" s="101">
        <f t="shared" si="41"/>
        <v>0</v>
      </c>
      <c r="DL42" s="102">
        <f>SUMPRODUCT(1*(ORARIO!$C$5:$G$14=DL$3&amp;" "&amp;$A42)*(ORARIO!$B$5:$B$14=DL$4)*(ORARIO!$C$4:$G$4=$B42))</f>
        <v>0</v>
      </c>
      <c r="DM42" s="102">
        <f t="shared" si="42"/>
        <v>0</v>
      </c>
      <c r="DN42" s="102">
        <f>SUMPRODUCT(1*(ORARIO!$C$5:$G$14=DN$3&amp;" "&amp;$A42)*(ORARIO!$B$5:$B$14=DN$4)*(ORARIO!$C$4:$G$4=$B42))</f>
        <v>0</v>
      </c>
      <c r="DO42" s="102">
        <f t="shared" si="43"/>
        <v>0</v>
      </c>
      <c r="DP42" s="99">
        <f>SUMPRODUCT(1*(ORARIO!$C$5:$G$14=DP$3&amp;" "&amp;$A42)*(ORARIO!$B$5:$B$14=DP$4)*(ORARIO!$C$4:$G$4=$B42))</f>
        <v>0</v>
      </c>
      <c r="DQ42" s="99">
        <f t="shared" si="44"/>
        <v>0</v>
      </c>
      <c r="DR42" s="99">
        <f>SUMPRODUCT(1*(ORARIO!$C$5:$G$14=DR$3&amp;" "&amp;$A42)*(ORARIO!$B$5:$B$14=DR$4)*(ORARIO!$C$4:$G$4=$B42))</f>
        <v>0</v>
      </c>
      <c r="DS42" s="99">
        <f t="shared" si="45"/>
        <v>0</v>
      </c>
      <c r="DT42" s="99">
        <f>SUMPRODUCT(1*(ORARIO!$C$5:$G$14=DT$3&amp;" "&amp;$A42)*(ORARIO!$B$5:$B$14=DT$4)*(ORARIO!$C$4:$G$4=$B42))</f>
        <v>0</v>
      </c>
      <c r="DU42" s="99">
        <f t="shared" si="46"/>
        <v>0</v>
      </c>
      <c r="DV42" s="99">
        <f>SUMPRODUCT(1*(ORARIO!$C$5:$G$14=DV$3&amp;" "&amp;$A42)*(ORARIO!$B$5:$B$14=DV$4)*(ORARIO!$C$4:$G$4=$B42))</f>
        <v>0</v>
      </c>
      <c r="DW42" s="99">
        <f t="shared" si="47"/>
        <v>0</v>
      </c>
      <c r="DX42" s="99">
        <f>SUMPRODUCT(1*(ORARIO!$C$5:$G$14=DX$3&amp;" "&amp;$A42)*(ORARIO!$B$5:$B$14=DX$4)*(ORARIO!$C$4:$G$4=$B42))</f>
        <v>0</v>
      </c>
      <c r="DY42" s="93">
        <f t="shared" si="48"/>
        <v>0</v>
      </c>
      <c r="DZ42" s="100">
        <f>SUMPRODUCT(1*(ORARIO!$C$5:$G$14=DZ$3&amp;" "&amp;$A42)*(ORARIO!$B$5:$B$14=DZ$4)*(ORARIO!$C$4:$G$4=$B42))</f>
        <v>0</v>
      </c>
      <c r="EA42" s="101">
        <f t="shared" si="49"/>
        <v>0</v>
      </c>
      <c r="EB42" s="102">
        <f>SUMPRODUCT(1*(ORARIO!$C$5:$G$14=EB$3&amp;" "&amp;$A42)*(ORARIO!$B$5:$B$14=EB$4)*(ORARIO!$C$4:$G$4=$B42))</f>
        <v>0</v>
      </c>
      <c r="EC42" s="102">
        <f t="shared" si="50"/>
        <v>0</v>
      </c>
      <c r="ED42" s="102">
        <f>SUMPRODUCT(1*(ORARIO!$C$5:$G$14=ED$3&amp;" "&amp;$A42)*(ORARIO!$B$5:$B$14=ED$4)*(ORARIO!$C$4:$G$4=$B42))</f>
        <v>0</v>
      </c>
      <c r="EE42" s="102">
        <f t="shared" si="51"/>
        <v>0</v>
      </c>
      <c r="EF42" s="99">
        <f>SUMPRODUCT(1*(ORARIO!$C$5:$G$14=EF$3&amp;" "&amp;$A42)*(ORARIO!$B$5:$B$14=EF$4)*(ORARIO!$C$4:$G$4=$B42))</f>
        <v>0</v>
      </c>
      <c r="EG42" s="99">
        <f t="shared" si="52"/>
        <v>0</v>
      </c>
      <c r="EH42" s="99">
        <f>SUMPRODUCT(1*(ORARIO!$C$5:$G$14=EH$3&amp;" "&amp;$A42)*(ORARIO!$B$5:$B$14=EH$4)*(ORARIO!$C$4:$G$4=$B42))</f>
        <v>0</v>
      </c>
      <c r="EI42" s="99">
        <f t="shared" si="53"/>
        <v>0</v>
      </c>
      <c r="EJ42" s="99">
        <f>SUMPRODUCT(1*(ORARIO!$C$5:$G$14=EJ$3&amp;" "&amp;$A42)*(ORARIO!$B$5:$B$14=EJ$4)*(ORARIO!$C$4:$G$4=$B42))</f>
        <v>0</v>
      </c>
      <c r="EK42" s="99">
        <f t="shared" si="54"/>
        <v>0</v>
      </c>
      <c r="EL42" s="99">
        <f>SUMPRODUCT(1*(ORARIO!$C$5:$G$14=EL$3&amp;" "&amp;$A42)*(ORARIO!$B$5:$B$14=EL$4)*(ORARIO!$C$4:$G$4=$B42))</f>
        <v>0</v>
      </c>
      <c r="EM42" s="99">
        <f t="shared" si="55"/>
        <v>0</v>
      </c>
      <c r="EN42" s="99">
        <f>SUMPRODUCT(1*(ORARIO!$C$5:$G$14=EN$3&amp;" "&amp;$A42)*(ORARIO!$B$5:$B$14=EN$4)*(ORARIO!$C$4:$G$4=$B42))</f>
        <v>0</v>
      </c>
      <c r="EO42" s="93">
        <f t="shared" si="56"/>
        <v>0</v>
      </c>
      <c r="EP42" s="100">
        <f>SUMPRODUCT(1*(ORARIO!$C$5:$G$14=EP$3&amp;" "&amp;$A42)*(ORARIO!$B$5:$B$14=EP$4)*(ORARIO!$C$4:$G$4=$B42))</f>
        <v>0</v>
      </c>
      <c r="EQ42" s="101">
        <f t="shared" si="57"/>
        <v>0</v>
      </c>
      <c r="ER42" s="102">
        <f>SUMPRODUCT(1*(ORARIO!$C$5:$G$14=ER$3&amp;" "&amp;$A42)*(ORARIO!$B$5:$B$14=ER$4)*(ORARIO!$C$4:$G$4=$B42))</f>
        <v>0</v>
      </c>
      <c r="ES42" s="102">
        <f t="shared" si="58"/>
        <v>0</v>
      </c>
      <c r="ET42" s="102">
        <f>SUMPRODUCT(1*(ORARIO!$C$5:$G$14=ET$3&amp;" "&amp;$A42)*(ORARIO!$B$5:$B$14=ET$4)*(ORARIO!$C$4:$G$4=$B42))</f>
        <v>0</v>
      </c>
      <c r="EU42" s="102">
        <f t="shared" si="59"/>
        <v>0</v>
      </c>
      <c r="EV42" s="99">
        <f>SUMPRODUCT(1*(ORARIO!$C$5:$G$14=EV$3&amp;" "&amp;$A42)*(ORARIO!$B$5:$B$14=EV$4)*(ORARIO!$C$4:$G$4=$B42))</f>
        <v>0</v>
      </c>
      <c r="EW42" s="99">
        <f t="shared" si="60"/>
        <v>0</v>
      </c>
      <c r="EX42" s="99">
        <f>SUMPRODUCT(1*(ORARIO!$C$5:$G$14=EX$3&amp;" "&amp;$A42)*(ORARIO!$B$5:$B$14=EX$4)*(ORARIO!$C$4:$G$4=$B42))</f>
        <v>0</v>
      </c>
      <c r="EY42" s="99">
        <f t="shared" si="61"/>
        <v>0</v>
      </c>
      <c r="EZ42" s="99">
        <f>SUMPRODUCT(1*(ORARIO!$C$5:$G$14=EZ$3&amp;" "&amp;$A42)*(ORARIO!$B$5:$B$14=EZ$4)*(ORARIO!$C$4:$G$4=$B42))</f>
        <v>0</v>
      </c>
      <c r="FA42" s="99">
        <f t="shared" si="62"/>
        <v>0</v>
      </c>
      <c r="FB42" s="99">
        <f>SUMPRODUCT(1*(ORARIO!$C$5:$G$14=FB$3&amp;" "&amp;$A42)*(ORARIO!$B$5:$B$14=FB$4)*(ORARIO!$C$4:$G$4=$B42))</f>
        <v>0</v>
      </c>
      <c r="FC42" s="99">
        <f t="shared" si="63"/>
        <v>0</v>
      </c>
      <c r="FD42" s="99">
        <f>SUMPRODUCT(1*(ORARIO!$C$5:$G$14=FD$3&amp;" "&amp;$A42)*(ORARIO!$B$5:$B$14=FD$4)*(ORARIO!$C$4:$G$4=$B42))</f>
        <v>0</v>
      </c>
      <c r="FE42" s="93">
        <f t="shared" si="64"/>
        <v>0</v>
      </c>
      <c r="FF42" s="100">
        <f>SUMPRODUCT(1*(ORARIO!$C$5:$G$14=FF$3&amp;" "&amp;$A42)*(ORARIO!$B$5:$B$14=FF$4)*(ORARIO!$C$4:$G$4=$B42))</f>
        <v>0</v>
      </c>
      <c r="FG42" s="101">
        <f t="shared" si="65"/>
        <v>0</v>
      </c>
    </row>
    <row r="43" spans="1:163" ht="12" customHeight="1">
      <c r="A43" s="97" t="s">
        <v>3</v>
      </c>
      <c r="B43" s="104" t="s">
        <v>112</v>
      </c>
      <c r="D43" s="99">
        <f>SUMPRODUCT(1*(ORARIO!$C$5:$G$14=D$3&amp;" "&amp;$A43)*(ORARIO!$B$5:$B$14=D$4)*(ORARIO!$C$4:$G$4=$B43))</f>
        <v>0</v>
      </c>
      <c r="E43" s="93">
        <f t="shared" si="80"/>
        <v>0</v>
      </c>
      <c r="F43" s="99">
        <f>SUMPRODUCT(1*(ORARIO!$C$5:$G$14=F$3&amp;" "&amp;$A43)*(ORARIO!$B$5:$B$14=F$4)*(ORARIO!$C$4:$G$4=$B43))</f>
        <v>0</v>
      </c>
      <c r="G43" s="93">
        <f t="shared" si="81"/>
        <v>0</v>
      </c>
      <c r="H43" s="99">
        <f>SUMPRODUCT(1*(ORARIO!$C$5:$G$14=H$3&amp;" "&amp;$A43)*(ORARIO!$B$5:$B$14=H$4)*(ORARIO!$C$4:$G$4=$B43))</f>
        <v>0</v>
      </c>
      <c r="I43" s="93">
        <f t="shared" si="82"/>
        <v>0</v>
      </c>
      <c r="J43" s="99">
        <f>SUMPRODUCT(1*(ORARIO!$C$5:$G$14=J$3&amp;" "&amp;$A43)*(ORARIO!$B$5:$B$14=J$4)*(ORARIO!$C$4:$G$4=$B43))</f>
        <v>0</v>
      </c>
      <c r="K43" s="93">
        <f t="shared" si="83"/>
        <v>0</v>
      </c>
      <c r="L43" s="99">
        <f>SUMPRODUCT(1*(ORARIO!$C$5:$G$14=L$3&amp;" "&amp;$A43)*(ORARIO!$B$5:$B$14=L$4)*(ORARIO!$C$4:$G$4=$B43))</f>
        <v>0</v>
      </c>
      <c r="M43" s="93">
        <f t="shared" si="84"/>
        <v>0</v>
      </c>
      <c r="N43" s="99">
        <f>SUMPRODUCT(1*(ORARIO!$C$5:$G$14=N$3&amp;" "&amp;$A43)*(ORARIO!$B$5:$B$14=N$4)*(ORARIO!$C$4:$G$4=$B43))</f>
        <v>0</v>
      </c>
      <c r="O43" s="93">
        <f t="shared" si="85"/>
        <v>0</v>
      </c>
      <c r="P43" s="99">
        <f>SUMPRODUCT(1*(ORARIO!$C$5:$G$14=P$3&amp;" "&amp;$A43)*(ORARIO!$B$5:$B$14=P$4)*(ORARIO!$C$4:$G$4=$B43))</f>
        <v>0</v>
      </c>
      <c r="Q43" s="93">
        <f t="shared" si="86"/>
        <v>0</v>
      </c>
      <c r="R43" s="100">
        <f>SUMPRODUCT(1*(ORARIO!$C$5:$G$14=R$3&amp;" "&amp;$A43)*(ORARIO!$B$5:$B$14=R$4)*(ORARIO!$C$4:$G$4=$B43))</f>
        <v>0</v>
      </c>
      <c r="S43" s="101">
        <f t="shared" si="66"/>
        <v>0</v>
      </c>
      <c r="T43" s="102">
        <f>SUMPRODUCT(1*(ORARIO!$C$5:$G$14=T$3&amp;" "&amp;$A43)*(ORARIO!$B$5:$B$14=T$4)*(ORARIO!$C$4:$G$4=$B43))</f>
        <v>0</v>
      </c>
      <c r="U43" s="93">
        <f t="shared" si="67"/>
        <v>0</v>
      </c>
      <c r="V43" s="99">
        <f>SUMPRODUCT(1*(ORARIO!$C$5:$G$14=V$3&amp;" "&amp;$A43)*(ORARIO!$B$5:$B$14=V$4)*(ORARIO!$C$4:$G$4=$B43))</f>
        <v>0</v>
      </c>
      <c r="W43" s="93">
        <f t="shared" si="68"/>
        <v>0</v>
      </c>
      <c r="X43" s="99">
        <f>SUMPRODUCT(1*(ORARIO!$C$5:$G$14=X$3&amp;" "&amp;$A43)*(ORARIO!$B$5:$B$14=X$4)*(ORARIO!$C$4:$G$4=$B43))</f>
        <v>0</v>
      </c>
      <c r="Y43" s="93">
        <f t="shared" si="69"/>
        <v>0</v>
      </c>
      <c r="Z43" s="99">
        <f>SUMPRODUCT(1*(ORARIO!$C$5:$G$14=Z$3&amp;" "&amp;$A43)*(ORARIO!$B$5:$B$14=Z$4)*(ORARIO!$C$4:$G$4=$B43))</f>
        <v>0</v>
      </c>
      <c r="AA43" s="93">
        <f t="shared" si="70"/>
        <v>0</v>
      </c>
      <c r="AB43" s="99">
        <f>SUMPRODUCT(1*(ORARIO!$C$5:$G$14=AB$3&amp;" "&amp;$A43)*(ORARIO!$B$5:$B$14=AB$4)*(ORARIO!$C$4:$G$4=$B43))</f>
        <v>0</v>
      </c>
      <c r="AC43" s="93">
        <f t="shared" si="71"/>
        <v>0</v>
      </c>
      <c r="AD43" s="99">
        <f>SUMPRODUCT(1*(ORARIO!$C$5:$G$14=AD$3&amp;" "&amp;$A43)*(ORARIO!$B$5:$B$14=AD$4)*(ORARIO!$C$4:$G$4=$B43))</f>
        <v>0</v>
      </c>
      <c r="AE43" s="93">
        <f t="shared" si="72"/>
        <v>0</v>
      </c>
      <c r="AF43" s="99">
        <f>SUMPRODUCT(1*(ORARIO!$C$5:$G$14=AF$3&amp;" "&amp;$A43)*(ORARIO!$B$5:$B$14=AF$4)*(ORARIO!$C$4:$G$4=$B43))</f>
        <v>0</v>
      </c>
      <c r="AG43" s="93">
        <f t="shared" si="73"/>
        <v>0</v>
      </c>
      <c r="AH43" s="100">
        <f>SUMPRODUCT(1*(ORARIO!$C$5:$G$14=AH$3&amp;" "&amp;$A43)*(ORARIO!$B$5:$B$14=AH$4)*(ORARIO!$C$4:$G$4=$B43))</f>
        <v>0</v>
      </c>
      <c r="AI43" s="101">
        <f t="shared" si="74"/>
        <v>0</v>
      </c>
      <c r="AJ43" s="102">
        <f>SUMPRODUCT(1*(ORARIO!$C$5:$G$14=AJ$3&amp;" "&amp;$A43)*(ORARIO!$B$5:$B$14=AJ$4)*(ORARIO!$C$4:$G$4=$B43))</f>
        <v>0</v>
      </c>
      <c r="AK43" s="93">
        <f t="shared" si="75"/>
        <v>0</v>
      </c>
      <c r="AL43" s="99">
        <f>SUMPRODUCT(1*(ORARIO!$C$5:$G$14=AL$3&amp;" "&amp;$A43)*(ORARIO!$B$5:$B$14=AL$4)*(ORARIO!$C$4:$G$4=$B43))</f>
        <v>0</v>
      </c>
      <c r="AM43" s="93">
        <f t="shared" si="76"/>
        <v>0</v>
      </c>
      <c r="AN43" s="99">
        <f>SUMPRODUCT(1*(ORARIO!$C$5:$G$14=AN$3&amp;" "&amp;$A43)*(ORARIO!$B$5:$B$14=AN$4)*(ORARIO!$C$4:$G$4=$B43))</f>
        <v>0</v>
      </c>
      <c r="AO43" s="93">
        <f t="shared" si="77"/>
        <v>0</v>
      </c>
      <c r="AP43" s="99">
        <f>SUMPRODUCT(1*(ORARIO!$C$5:$G$14=AP$3&amp;" "&amp;$A43)*(ORARIO!$B$5:$B$14=AP$4)*(ORARIO!$C$4:$G$4=$B43))</f>
        <v>0</v>
      </c>
      <c r="AQ43" s="93">
        <f t="shared" si="78"/>
        <v>0</v>
      </c>
      <c r="AR43" s="99">
        <f>SUMPRODUCT(1*(ORARIO!$C$5:$G$14=AR$3&amp;" "&amp;$A43)*(ORARIO!$B$5:$B$14=AR$4)*(ORARIO!$C$4:$G$4=$B43))</f>
        <v>0</v>
      </c>
      <c r="AS43" s="93">
        <f t="shared" si="79"/>
        <v>0</v>
      </c>
      <c r="AT43" s="99">
        <f>SUMPRODUCT(1*(ORARIO!$C$5:$G$14=AT$3&amp;" "&amp;$A43)*(ORARIO!$B$5:$B$14=AT$4)*(ORARIO!$C$4:$G$4=$B43))</f>
        <v>0</v>
      </c>
      <c r="AU43" s="93">
        <f t="shared" si="7"/>
        <v>0</v>
      </c>
      <c r="AV43" s="99">
        <f>SUMPRODUCT(1*(ORARIO!$C$5:$G$14=AV$3&amp;" "&amp;$A43)*(ORARIO!$B$5:$B$14=AV$4)*(ORARIO!$C$4:$G$4=$B43))</f>
        <v>0</v>
      </c>
      <c r="AW43" s="93">
        <f t="shared" si="8"/>
        <v>0</v>
      </c>
      <c r="AX43" s="100">
        <f>SUMPRODUCT(1*(ORARIO!$C$5:$G$14=AX$3&amp;" "&amp;$A43)*(ORARIO!$B$5:$B$14=AX$4)*(ORARIO!$C$4:$G$4=$B43))</f>
        <v>0</v>
      </c>
      <c r="AY43" s="101">
        <f t="shared" si="9"/>
        <v>0</v>
      </c>
      <c r="AZ43" s="102">
        <f>SUMPRODUCT(1*(ORARIO!$C$5:$G$14=AZ$3&amp;" "&amp;$A43)*(ORARIO!$B$5:$B$14=AZ$4)*(ORARIO!$C$4:$G$4=$B43))</f>
        <v>0</v>
      </c>
      <c r="BA43" s="102">
        <f t="shared" si="10"/>
        <v>0</v>
      </c>
      <c r="BB43" s="102">
        <f>SUMPRODUCT(1*(ORARIO!$C$5:$G$14=BB$3&amp;" "&amp;$A43)*(ORARIO!$B$5:$B$14=BB$4)*(ORARIO!$C$4:$G$4=$B43))</f>
        <v>0</v>
      </c>
      <c r="BC43" s="102">
        <f t="shared" si="11"/>
        <v>0</v>
      </c>
      <c r="BD43" s="99">
        <f>SUMPRODUCT(1*(ORARIO!$C$5:$G$14=BD$3&amp;" "&amp;$A43)*(ORARIO!$B$5:$B$14=BD$4)*(ORARIO!$C$4:$G$4=$B43))</f>
        <v>0</v>
      </c>
      <c r="BE43" s="99">
        <f t="shared" si="12"/>
        <v>0</v>
      </c>
      <c r="BF43" s="99">
        <f>SUMPRODUCT(1*(ORARIO!$C$5:$G$14=BF$3&amp;" "&amp;$A43)*(ORARIO!$B$5:$B$14=BF$4)*(ORARIO!$C$4:$G$4=$B43))</f>
        <v>0</v>
      </c>
      <c r="BG43" s="99">
        <f t="shared" si="13"/>
        <v>0</v>
      </c>
      <c r="BH43" s="99">
        <f>SUMPRODUCT(1*(ORARIO!$C$5:$G$14=BH$3&amp;" "&amp;$A43)*(ORARIO!$B$5:$B$14=BH$4)*(ORARIO!$C$4:$G$4=$B43))</f>
        <v>0</v>
      </c>
      <c r="BI43" s="99">
        <f t="shared" si="14"/>
        <v>0</v>
      </c>
      <c r="BJ43" s="99">
        <f>SUMPRODUCT(1*(ORARIO!$C$5:$G$14=BJ$3&amp;" "&amp;$A43)*(ORARIO!$B$5:$B$14=BJ$4)*(ORARIO!$C$4:$G$4=$B43))</f>
        <v>0</v>
      </c>
      <c r="BK43" s="99">
        <f t="shared" si="15"/>
        <v>0</v>
      </c>
      <c r="BL43" s="99">
        <f>SUMPRODUCT(1*(ORARIO!$C$5:$G$14=BL$3&amp;" "&amp;$A43)*(ORARIO!$B$5:$B$14=BL$4)*(ORARIO!$C$4:$G$4=$B43))</f>
        <v>0</v>
      </c>
      <c r="BM43" s="93">
        <f t="shared" si="16"/>
        <v>0</v>
      </c>
      <c r="BN43" s="100">
        <f>SUMPRODUCT(1*(ORARIO!$C$5:$G$14=BN$3&amp;" "&amp;$A43)*(ORARIO!$B$5:$B$14=BN$4)*(ORARIO!$C$4:$G$4=$B43))</f>
        <v>0</v>
      </c>
      <c r="BO43" s="101">
        <f t="shared" si="17"/>
        <v>0</v>
      </c>
      <c r="BP43" s="102">
        <f>SUMPRODUCT(1*(ORARIO!$C$5:$G$14=BP$3&amp;" "&amp;$A43)*(ORARIO!$B$5:$B$14=BP$4)*(ORARIO!$C$4:$G$4=$B43))</f>
        <v>0</v>
      </c>
      <c r="BQ43" s="102">
        <f t="shared" si="18"/>
        <v>0</v>
      </c>
      <c r="BR43" s="102">
        <f>SUMPRODUCT(1*(ORARIO!$C$5:$G$14=BR$3&amp;" "&amp;$A43)*(ORARIO!$B$5:$B$14=BR$4)*(ORARIO!$C$4:$G$4=$B43))</f>
        <v>0</v>
      </c>
      <c r="BS43" s="102">
        <f t="shared" si="19"/>
        <v>0</v>
      </c>
      <c r="BT43" s="99">
        <f>SUMPRODUCT(1*(ORARIO!$C$5:$G$14=BT$3&amp;" "&amp;$A43)*(ORARIO!$B$5:$B$14=BT$4)*(ORARIO!$C$4:$G$4=$B43))</f>
        <v>0</v>
      </c>
      <c r="BU43" s="99">
        <f t="shared" si="20"/>
        <v>0</v>
      </c>
      <c r="BV43" s="99">
        <f>SUMPRODUCT(1*(ORARIO!$C$5:$G$14=BV$3&amp;" "&amp;$A43)*(ORARIO!$B$5:$B$14=BV$4)*(ORARIO!$C$4:$G$4=$B43))</f>
        <v>0</v>
      </c>
      <c r="BW43" s="99">
        <f t="shared" si="21"/>
        <v>0</v>
      </c>
      <c r="BX43" s="99">
        <f>SUMPRODUCT(1*(ORARIO!$C$5:$G$14=BX$3&amp;" "&amp;$A43)*(ORARIO!$B$5:$B$14=BX$4)*(ORARIO!$C$4:$G$4=$B43))</f>
        <v>0</v>
      </c>
      <c r="BY43" s="99">
        <f t="shared" si="22"/>
        <v>0</v>
      </c>
      <c r="BZ43" s="99">
        <f>SUMPRODUCT(1*(ORARIO!$C$5:$G$14=BZ$3&amp;" "&amp;$A43)*(ORARIO!$B$5:$B$14=BZ$4)*(ORARIO!$C$4:$G$4=$B43))</f>
        <v>0</v>
      </c>
      <c r="CA43" s="99">
        <f t="shared" si="23"/>
        <v>0</v>
      </c>
      <c r="CB43" s="99">
        <f>SUMPRODUCT(1*(ORARIO!$C$5:$G$14=CB$3&amp;" "&amp;$A43)*(ORARIO!$B$5:$B$14=CB$4)*(ORARIO!$C$4:$G$4=$B43))</f>
        <v>0</v>
      </c>
      <c r="CC43" s="93">
        <f t="shared" si="24"/>
        <v>0</v>
      </c>
      <c r="CD43" s="100">
        <f>SUMPRODUCT(1*(ORARIO!$C$5:$G$14=CD$3&amp;" "&amp;$A43)*(ORARIO!$B$5:$B$14=CD$4)*(ORARIO!$C$4:$G$4=$B43))</f>
        <v>0</v>
      </c>
      <c r="CE43" s="101">
        <f t="shared" si="25"/>
        <v>0</v>
      </c>
      <c r="CF43" s="102">
        <f>SUMPRODUCT(1*(ORARIO!$C$5:$G$14=CF$3&amp;" "&amp;$A43)*(ORARIO!$B$5:$B$14=CF$4)*(ORARIO!$C$4:$G$4=$B43))</f>
        <v>0</v>
      </c>
      <c r="CG43" s="102">
        <f t="shared" si="26"/>
        <v>0</v>
      </c>
      <c r="CH43" s="99">
        <f>SUMPRODUCT(1*(ORARIO!$C$5:$G$14=CH$3&amp;" "&amp;$A43)*(ORARIO!$B$5:$B$14=CH$4)*(ORARIO!$C$4:$G$4=$B43))</f>
        <v>0</v>
      </c>
      <c r="CI43" s="99">
        <f t="shared" si="27"/>
        <v>0</v>
      </c>
      <c r="CJ43" s="99">
        <f>SUMPRODUCT(1*(ORARIO!$C$5:$G$14=CJ$3&amp;" "&amp;$A43)*(ORARIO!$B$5:$B$14=CJ$4)*(ORARIO!$C$4:$G$4=$B43))</f>
        <v>0</v>
      </c>
      <c r="CK43" s="99">
        <f t="shared" si="28"/>
        <v>0</v>
      </c>
      <c r="CL43" s="99">
        <f>SUMPRODUCT(1*(ORARIO!$C$5:$G$14=CL$3&amp;" "&amp;$A43)*(ORARIO!$B$5:$B$14=CL$4)*(ORARIO!$C$4:$G$4=$B43))</f>
        <v>0</v>
      </c>
      <c r="CM43" s="99">
        <f t="shared" si="29"/>
        <v>0</v>
      </c>
      <c r="CN43" s="99">
        <f>SUMPRODUCT(1*(ORARIO!$C$5:$G$14=CN$3&amp;" "&amp;$A43)*(ORARIO!$B$5:$B$14=CN$4)*(ORARIO!$C$4:$G$4=$B43))</f>
        <v>0</v>
      </c>
      <c r="CO43" s="99">
        <f t="shared" si="30"/>
        <v>0</v>
      </c>
      <c r="CP43" s="99">
        <f>SUMPRODUCT(1*(ORARIO!$C$5:$G$14=CP$3&amp;" "&amp;$A43)*(ORARIO!$B$5:$B$14=CP$4)*(ORARIO!$C$4:$G$4=$B43))</f>
        <v>0</v>
      </c>
      <c r="CQ43" s="99">
        <f t="shared" si="31"/>
        <v>0</v>
      </c>
      <c r="CR43" s="99">
        <f>SUMPRODUCT(1*(ORARIO!$C$5:$G$14=CR$3&amp;" "&amp;$A43)*(ORARIO!$B$5:$B$14=CR$4)*(ORARIO!$C$4:$G$4=$B43))</f>
        <v>0</v>
      </c>
      <c r="CS43" s="93">
        <f t="shared" si="32"/>
        <v>0</v>
      </c>
      <c r="CT43" s="100">
        <f>SUMPRODUCT(1*(ORARIO!$C$5:$G$14=CT$3&amp;" "&amp;$A43)*(ORARIO!$B$5:$B$14=CT$4)*(ORARIO!$C$4:$G$4=$B43))</f>
        <v>0</v>
      </c>
      <c r="CU43" s="101">
        <f t="shared" si="33"/>
        <v>0</v>
      </c>
      <c r="CV43" s="102">
        <f>SUMPRODUCT(1*(ORARIO!$C$5:$G$14=CV$3&amp;" "&amp;$A43)*(ORARIO!$B$5:$B$14=CV$4)*(ORARIO!$C$4:$G$4=$B43))</f>
        <v>0</v>
      </c>
      <c r="CW43" s="102">
        <f t="shared" si="34"/>
        <v>0</v>
      </c>
      <c r="CX43" s="102">
        <f>SUMPRODUCT(1*(ORARIO!$C$5:$G$14=CX$3&amp;" "&amp;$A43)*(ORARIO!$B$5:$B$14=CX$4)*(ORARIO!$C$4:$G$4=$B43))</f>
        <v>0</v>
      </c>
      <c r="CY43" s="102">
        <f t="shared" si="35"/>
        <v>0</v>
      </c>
      <c r="CZ43" s="99">
        <f>SUMPRODUCT(1*(ORARIO!$C$5:$G$14=CZ$3&amp;" "&amp;$A43)*(ORARIO!$B$5:$B$14=CZ$4)*(ORARIO!$C$4:$G$4=$B43))</f>
        <v>0</v>
      </c>
      <c r="DA43" s="99">
        <f t="shared" si="36"/>
        <v>0</v>
      </c>
      <c r="DB43" s="99">
        <f>SUMPRODUCT(1*(ORARIO!$C$5:$G$14=DB$3&amp;" "&amp;$A43)*(ORARIO!$B$5:$B$14=DB$4)*(ORARIO!$C$4:$G$4=$B43))</f>
        <v>0</v>
      </c>
      <c r="DC43" s="99">
        <f t="shared" si="37"/>
        <v>0</v>
      </c>
      <c r="DD43" s="99">
        <f>SUMPRODUCT(1*(ORARIO!$C$5:$G$14=DD$3&amp;" "&amp;$A43)*(ORARIO!$B$5:$B$14=DD$4)*(ORARIO!$C$4:$G$4=$B43))</f>
        <v>0</v>
      </c>
      <c r="DE43" s="99">
        <f t="shared" si="38"/>
        <v>0</v>
      </c>
      <c r="DF43" s="99">
        <f>SUMPRODUCT(1*(ORARIO!$C$5:$G$14=DF$3&amp;" "&amp;$A43)*(ORARIO!$B$5:$B$14=DF$4)*(ORARIO!$C$4:$G$4=$B43))</f>
        <v>0</v>
      </c>
      <c r="DG43" s="99">
        <f t="shared" si="39"/>
        <v>0</v>
      </c>
      <c r="DH43" s="99">
        <f>SUMPRODUCT(1*(ORARIO!$C$5:$G$14=DH$3&amp;" "&amp;$A43)*(ORARIO!$B$5:$B$14=DH$4)*(ORARIO!$C$4:$G$4=$B43))</f>
        <v>0</v>
      </c>
      <c r="DI43" s="93">
        <f t="shared" si="40"/>
        <v>0</v>
      </c>
      <c r="DJ43" s="100">
        <f>SUMPRODUCT(1*(ORARIO!$C$5:$G$14=DJ$3&amp;" "&amp;$A43)*(ORARIO!$B$5:$B$14=DJ$4)*(ORARIO!$C$4:$G$4=$B43))</f>
        <v>0</v>
      </c>
      <c r="DK43" s="101">
        <f t="shared" si="41"/>
        <v>0</v>
      </c>
      <c r="DL43" s="102">
        <f>SUMPRODUCT(1*(ORARIO!$C$5:$G$14=DL$3&amp;" "&amp;$A43)*(ORARIO!$B$5:$B$14=DL$4)*(ORARIO!$C$4:$G$4=$B43))</f>
        <v>0</v>
      </c>
      <c r="DM43" s="102">
        <f t="shared" si="42"/>
        <v>0</v>
      </c>
      <c r="DN43" s="102">
        <f>SUMPRODUCT(1*(ORARIO!$C$5:$G$14=DN$3&amp;" "&amp;$A43)*(ORARIO!$B$5:$B$14=DN$4)*(ORARIO!$C$4:$G$4=$B43))</f>
        <v>0</v>
      </c>
      <c r="DO43" s="102">
        <f t="shared" si="43"/>
        <v>0</v>
      </c>
      <c r="DP43" s="99">
        <f>SUMPRODUCT(1*(ORARIO!$C$5:$G$14=DP$3&amp;" "&amp;$A43)*(ORARIO!$B$5:$B$14=DP$4)*(ORARIO!$C$4:$G$4=$B43))</f>
        <v>0</v>
      </c>
      <c r="DQ43" s="99">
        <f t="shared" si="44"/>
        <v>0</v>
      </c>
      <c r="DR43" s="99">
        <f>SUMPRODUCT(1*(ORARIO!$C$5:$G$14=DR$3&amp;" "&amp;$A43)*(ORARIO!$B$5:$B$14=DR$4)*(ORARIO!$C$4:$G$4=$B43))</f>
        <v>0</v>
      </c>
      <c r="DS43" s="99">
        <f t="shared" si="45"/>
        <v>0</v>
      </c>
      <c r="DT43" s="99">
        <f>SUMPRODUCT(1*(ORARIO!$C$5:$G$14=DT$3&amp;" "&amp;$A43)*(ORARIO!$B$5:$B$14=DT$4)*(ORARIO!$C$4:$G$4=$B43))</f>
        <v>0</v>
      </c>
      <c r="DU43" s="99">
        <f t="shared" si="46"/>
        <v>0</v>
      </c>
      <c r="DV43" s="99">
        <f>SUMPRODUCT(1*(ORARIO!$C$5:$G$14=DV$3&amp;" "&amp;$A43)*(ORARIO!$B$5:$B$14=DV$4)*(ORARIO!$C$4:$G$4=$B43))</f>
        <v>0</v>
      </c>
      <c r="DW43" s="99">
        <f t="shared" si="47"/>
        <v>0</v>
      </c>
      <c r="DX43" s="99">
        <f>SUMPRODUCT(1*(ORARIO!$C$5:$G$14=DX$3&amp;" "&amp;$A43)*(ORARIO!$B$5:$B$14=DX$4)*(ORARIO!$C$4:$G$4=$B43))</f>
        <v>0</v>
      </c>
      <c r="DY43" s="93">
        <f t="shared" si="48"/>
        <v>0</v>
      </c>
      <c r="DZ43" s="100">
        <f>SUMPRODUCT(1*(ORARIO!$C$5:$G$14=DZ$3&amp;" "&amp;$A43)*(ORARIO!$B$5:$B$14=DZ$4)*(ORARIO!$C$4:$G$4=$B43))</f>
        <v>0</v>
      </c>
      <c r="EA43" s="101">
        <f t="shared" si="49"/>
        <v>0</v>
      </c>
      <c r="EB43" s="102">
        <f>SUMPRODUCT(1*(ORARIO!$C$5:$G$14=EB$3&amp;" "&amp;$A43)*(ORARIO!$B$5:$B$14=EB$4)*(ORARIO!$C$4:$G$4=$B43))</f>
        <v>0</v>
      </c>
      <c r="EC43" s="102">
        <f t="shared" si="50"/>
        <v>0</v>
      </c>
      <c r="ED43" s="102">
        <f>SUMPRODUCT(1*(ORARIO!$C$5:$G$14=ED$3&amp;" "&amp;$A43)*(ORARIO!$B$5:$B$14=ED$4)*(ORARIO!$C$4:$G$4=$B43))</f>
        <v>0</v>
      </c>
      <c r="EE43" s="102">
        <f t="shared" si="51"/>
        <v>0</v>
      </c>
      <c r="EF43" s="99">
        <f>SUMPRODUCT(1*(ORARIO!$C$5:$G$14=EF$3&amp;" "&amp;$A43)*(ORARIO!$B$5:$B$14=EF$4)*(ORARIO!$C$4:$G$4=$B43))</f>
        <v>0</v>
      </c>
      <c r="EG43" s="99">
        <f t="shared" si="52"/>
        <v>0</v>
      </c>
      <c r="EH43" s="99">
        <f>SUMPRODUCT(1*(ORARIO!$C$5:$G$14=EH$3&amp;" "&amp;$A43)*(ORARIO!$B$5:$B$14=EH$4)*(ORARIO!$C$4:$G$4=$B43))</f>
        <v>0</v>
      </c>
      <c r="EI43" s="99">
        <f t="shared" si="53"/>
        <v>0</v>
      </c>
      <c r="EJ43" s="99">
        <f>SUMPRODUCT(1*(ORARIO!$C$5:$G$14=EJ$3&amp;" "&amp;$A43)*(ORARIO!$B$5:$B$14=EJ$4)*(ORARIO!$C$4:$G$4=$B43))</f>
        <v>0</v>
      </c>
      <c r="EK43" s="99">
        <f t="shared" si="54"/>
        <v>0</v>
      </c>
      <c r="EL43" s="99">
        <f>SUMPRODUCT(1*(ORARIO!$C$5:$G$14=EL$3&amp;" "&amp;$A43)*(ORARIO!$B$5:$B$14=EL$4)*(ORARIO!$C$4:$G$4=$B43))</f>
        <v>0</v>
      </c>
      <c r="EM43" s="99">
        <f t="shared" si="55"/>
        <v>0</v>
      </c>
      <c r="EN43" s="99">
        <f>SUMPRODUCT(1*(ORARIO!$C$5:$G$14=EN$3&amp;" "&amp;$A43)*(ORARIO!$B$5:$B$14=EN$4)*(ORARIO!$C$4:$G$4=$B43))</f>
        <v>0</v>
      </c>
      <c r="EO43" s="93">
        <f t="shared" si="56"/>
        <v>0</v>
      </c>
      <c r="EP43" s="100">
        <f>SUMPRODUCT(1*(ORARIO!$C$5:$G$14=EP$3&amp;" "&amp;$A43)*(ORARIO!$B$5:$B$14=EP$4)*(ORARIO!$C$4:$G$4=$B43))</f>
        <v>0</v>
      </c>
      <c r="EQ43" s="101">
        <f t="shared" si="57"/>
        <v>0</v>
      </c>
      <c r="ER43" s="102">
        <f>SUMPRODUCT(1*(ORARIO!$C$5:$G$14=ER$3&amp;" "&amp;$A43)*(ORARIO!$B$5:$B$14=ER$4)*(ORARIO!$C$4:$G$4=$B43))</f>
        <v>0</v>
      </c>
      <c r="ES43" s="102">
        <f t="shared" si="58"/>
        <v>0</v>
      </c>
      <c r="ET43" s="102">
        <f>SUMPRODUCT(1*(ORARIO!$C$5:$G$14=ET$3&amp;" "&amp;$A43)*(ORARIO!$B$5:$B$14=ET$4)*(ORARIO!$C$4:$G$4=$B43))</f>
        <v>0</v>
      </c>
      <c r="EU43" s="102">
        <f t="shared" si="59"/>
        <v>0</v>
      </c>
      <c r="EV43" s="99">
        <f>SUMPRODUCT(1*(ORARIO!$C$5:$G$14=EV$3&amp;" "&amp;$A43)*(ORARIO!$B$5:$B$14=EV$4)*(ORARIO!$C$4:$G$4=$B43))</f>
        <v>0</v>
      </c>
      <c r="EW43" s="99">
        <f t="shared" si="60"/>
        <v>0</v>
      </c>
      <c r="EX43" s="99">
        <f>SUMPRODUCT(1*(ORARIO!$C$5:$G$14=EX$3&amp;" "&amp;$A43)*(ORARIO!$B$5:$B$14=EX$4)*(ORARIO!$C$4:$G$4=$B43))</f>
        <v>0</v>
      </c>
      <c r="EY43" s="99">
        <f t="shared" si="61"/>
        <v>0</v>
      </c>
      <c r="EZ43" s="99">
        <f>SUMPRODUCT(1*(ORARIO!$C$5:$G$14=EZ$3&amp;" "&amp;$A43)*(ORARIO!$B$5:$B$14=EZ$4)*(ORARIO!$C$4:$G$4=$B43))</f>
        <v>0</v>
      </c>
      <c r="FA43" s="99">
        <f t="shared" si="62"/>
        <v>0</v>
      </c>
      <c r="FB43" s="99">
        <f>SUMPRODUCT(1*(ORARIO!$C$5:$G$14=FB$3&amp;" "&amp;$A43)*(ORARIO!$B$5:$B$14=FB$4)*(ORARIO!$C$4:$G$4=$B43))</f>
        <v>0</v>
      </c>
      <c r="FC43" s="99">
        <f t="shared" si="63"/>
        <v>0</v>
      </c>
      <c r="FD43" s="99">
        <f>SUMPRODUCT(1*(ORARIO!$C$5:$G$14=FD$3&amp;" "&amp;$A43)*(ORARIO!$B$5:$B$14=FD$4)*(ORARIO!$C$4:$G$4=$B43))</f>
        <v>0</v>
      </c>
      <c r="FE43" s="93">
        <f t="shared" si="64"/>
        <v>0</v>
      </c>
      <c r="FF43" s="100">
        <f>SUMPRODUCT(1*(ORARIO!$C$5:$G$14=FF$3&amp;" "&amp;$A43)*(ORARIO!$B$5:$B$14=FF$4)*(ORARIO!$C$4:$G$4=$B43))</f>
        <v>0</v>
      </c>
      <c r="FG43" s="101">
        <f t="shared" si="65"/>
        <v>0</v>
      </c>
    </row>
    <row r="44" spans="1:163" ht="12" customHeight="1" thickBot="1">
      <c r="A44" s="97" t="s">
        <v>3</v>
      </c>
      <c r="B44" s="105" t="s">
        <v>111</v>
      </c>
      <c r="D44" s="106">
        <f>SUMPRODUCT(1*(ORARIO!$C$5:$G$14=D$3&amp;" "&amp;$A44)*(ORARIO!$B$5:$B$14=D$4)*(ORARIO!$C$4:$G$4=$B44))</f>
        <v>0</v>
      </c>
      <c r="E44" s="106">
        <f t="shared" si="80"/>
        <v>0</v>
      </c>
      <c r="F44" s="106">
        <f>SUMPRODUCT(1*(ORARIO!$C$5:$G$14=F$3&amp;" "&amp;$A44)*(ORARIO!$B$5:$B$14=F$4)*(ORARIO!$C$4:$G$4=$B44))</f>
        <v>0</v>
      </c>
      <c r="G44" s="106">
        <f t="shared" si="81"/>
        <v>0</v>
      </c>
      <c r="H44" s="106">
        <f>SUMPRODUCT(1*(ORARIO!$C$5:$G$14=H$3&amp;" "&amp;$A44)*(ORARIO!$B$5:$B$14=H$4)*(ORARIO!$C$4:$G$4=$B44))</f>
        <v>0</v>
      </c>
      <c r="I44" s="106">
        <f t="shared" si="82"/>
        <v>0</v>
      </c>
      <c r="J44" s="106">
        <f>SUMPRODUCT(1*(ORARIO!$C$5:$G$14=J$3&amp;" "&amp;$A44)*(ORARIO!$B$5:$B$14=J$4)*(ORARIO!$C$4:$G$4=$B44))</f>
        <v>0</v>
      </c>
      <c r="K44" s="106">
        <f t="shared" si="83"/>
        <v>0</v>
      </c>
      <c r="L44" s="106">
        <f>SUMPRODUCT(1*(ORARIO!$C$5:$G$14=L$3&amp;" "&amp;$A44)*(ORARIO!$B$5:$B$14=L$4)*(ORARIO!$C$4:$G$4=$B44))</f>
        <v>0</v>
      </c>
      <c r="M44" s="106">
        <f t="shared" si="84"/>
        <v>0</v>
      </c>
      <c r="N44" s="106">
        <f>SUMPRODUCT(1*(ORARIO!$C$5:$G$14=N$3&amp;" "&amp;$A44)*(ORARIO!$B$5:$B$14=N$4)*(ORARIO!$C$4:$G$4=$B44))</f>
        <v>0</v>
      </c>
      <c r="O44" s="106">
        <f t="shared" si="85"/>
        <v>0</v>
      </c>
      <c r="P44" s="106">
        <f>SUMPRODUCT(1*(ORARIO!$C$5:$G$14=P$3&amp;" "&amp;$A44)*(ORARIO!$B$5:$B$14=P$4)*(ORARIO!$C$4:$G$4=$B44))</f>
        <v>0</v>
      </c>
      <c r="Q44" s="106">
        <f t="shared" si="86"/>
        <v>0</v>
      </c>
      <c r="R44" s="107">
        <f>SUMPRODUCT(1*(ORARIO!$C$5:$G$14=R$3&amp;" "&amp;$A44)*(ORARIO!$B$5:$B$14=R$4)*(ORARIO!$C$4:$G$4=$B44))</f>
        <v>0</v>
      </c>
      <c r="S44" s="108">
        <f t="shared" si="66"/>
        <v>0</v>
      </c>
      <c r="T44" s="109">
        <f>SUMPRODUCT(1*(ORARIO!$C$5:$G$14=T$3&amp;" "&amp;$A44)*(ORARIO!$B$5:$B$14=T$4)*(ORARIO!$C$4:$G$4=$B44))</f>
        <v>0</v>
      </c>
      <c r="U44" s="106">
        <f t="shared" si="67"/>
        <v>0</v>
      </c>
      <c r="V44" s="106">
        <f>SUMPRODUCT(1*(ORARIO!$C$5:$G$14=V$3&amp;" "&amp;$A44)*(ORARIO!$B$5:$B$14=V$4)*(ORARIO!$C$4:$G$4=$B44))</f>
        <v>0</v>
      </c>
      <c r="W44" s="106">
        <f t="shared" si="68"/>
        <v>0</v>
      </c>
      <c r="X44" s="106">
        <f>SUMPRODUCT(1*(ORARIO!$C$5:$G$14=X$3&amp;" "&amp;$A44)*(ORARIO!$B$5:$B$14=X$4)*(ORARIO!$C$4:$G$4=$B44))</f>
        <v>0</v>
      </c>
      <c r="Y44" s="106">
        <f t="shared" si="69"/>
        <v>0</v>
      </c>
      <c r="Z44" s="106">
        <f>SUMPRODUCT(1*(ORARIO!$C$5:$G$14=Z$3&amp;" "&amp;$A44)*(ORARIO!$B$5:$B$14=Z$4)*(ORARIO!$C$4:$G$4=$B44))</f>
        <v>0</v>
      </c>
      <c r="AA44" s="106">
        <f t="shared" si="70"/>
        <v>0</v>
      </c>
      <c r="AB44" s="106">
        <f>SUMPRODUCT(1*(ORARIO!$C$5:$G$14=AB$3&amp;" "&amp;$A44)*(ORARIO!$B$5:$B$14=AB$4)*(ORARIO!$C$4:$G$4=$B44))</f>
        <v>0</v>
      </c>
      <c r="AC44" s="106">
        <f t="shared" si="71"/>
        <v>0</v>
      </c>
      <c r="AD44" s="106">
        <f>SUMPRODUCT(1*(ORARIO!$C$5:$G$14=AD$3&amp;" "&amp;$A44)*(ORARIO!$B$5:$B$14=AD$4)*(ORARIO!$C$4:$G$4=$B44))</f>
        <v>0</v>
      </c>
      <c r="AE44" s="106">
        <f t="shared" si="72"/>
        <v>0</v>
      </c>
      <c r="AF44" s="106">
        <f>SUMPRODUCT(1*(ORARIO!$C$5:$G$14=AF$3&amp;" "&amp;$A44)*(ORARIO!$B$5:$B$14=AF$4)*(ORARIO!$C$4:$G$4=$B44))</f>
        <v>0</v>
      </c>
      <c r="AG44" s="106">
        <f t="shared" si="73"/>
        <v>0</v>
      </c>
      <c r="AH44" s="107">
        <f>SUMPRODUCT(1*(ORARIO!$C$5:$G$14=AH$3&amp;" "&amp;$A44)*(ORARIO!$B$5:$B$14=AH$4)*(ORARIO!$C$4:$G$4=$B44))</f>
        <v>0</v>
      </c>
      <c r="AI44" s="108">
        <f t="shared" si="74"/>
        <v>0</v>
      </c>
      <c r="AJ44" s="109">
        <f>SUMPRODUCT(1*(ORARIO!$C$5:$G$14=AJ$3&amp;" "&amp;$A44)*(ORARIO!$B$5:$B$14=AJ$4)*(ORARIO!$C$4:$G$4=$B44))</f>
        <v>0</v>
      </c>
      <c r="AK44" s="106">
        <f t="shared" si="75"/>
        <v>0</v>
      </c>
      <c r="AL44" s="106">
        <f>SUMPRODUCT(1*(ORARIO!$C$5:$G$14=AL$3&amp;" "&amp;$A44)*(ORARIO!$B$5:$B$14=AL$4)*(ORARIO!$C$4:$G$4=$B44))</f>
        <v>0</v>
      </c>
      <c r="AM44" s="106">
        <f t="shared" si="76"/>
        <v>0</v>
      </c>
      <c r="AN44" s="106">
        <f>SUMPRODUCT(1*(ORARIO!$C$5:$G$14=AN$3&amp;" "&amp;$A44)*(ORARIO!$B$5:$B$14=AN$4)*(ORARIO!$C$4:$G$4=$B44))</f>
        <v>0</v>
      </c>
      <c r="AO44" s="106">
        <f t="shared" si="77"/>
        <v>0</v>
      </c>
      <c r="AP44" s="106">
        <f>SUMPRODUCT(1*(ORARIO!$C$5:$G$14=AP$3&amp;" "&amp;$A44)*(ORARIO!$B$5:$B$14=AP$4)*(ORARIO!$C$4:$G$4=$B44))</f>
        <v>0</v>
      </c>
      <c r="AQ44" s="106">
        <f t="shared" si="78"/>
        <v>0</v>
      </c>
      <c r="AR44" s="106">
        <f>SUMPRODUCT(1*(ORARIO!$C$5:$G$14=AR$3&amp;" "&amp;$A44)*(ORARIO!$B$5:$B$14=AR$4)*(ORARIO!$C$4:$G$4=$B44))</f>
        <v>0</v>
      </c>
      <c r="AS44" s="106">
        <f t="shared" si="79"/>
        <v>0</v>
      </c>
      <c r="AT44" s="106">
        <f>SUMPRODUCT(1*(ORARIO!$C$5:$G$14=AT$3&amp;" "&amp;$A44)*(ORARIO!$B$5:$B$14=AT$4)*(ORARIO!$C$4:$G$4=$B44))</f>
        <v>0</v>
      </c>
      <c r="AU44" s="106">
        <f t="shared" si="7"/>
        <v>0</v>
      </c>
      <c r="AV44" s="106">
        <f>SUMPRODUCT(1*(ORARIO!$C$5:$G$14=AV$3&amp;" "&amp;$A44)*(ORARIO!$B$5:$B$14=AV$4)*(ORARIO!$C$4:$G$4=$B44))</f>
        <v>0</v>
      </c>
      <c r="AW44" s="106">
        <f t="shared" si="8"/>
        <v>0</v>
      </c>
      <c r="AX44" s="107">
        <f>SUMPRODUCT(1*(ORARIO!$C$5:$G$14=AX$3&amp;" "&amp;$A44)*(ORARIO!$B$5:$B$14=AX$4)*(ORARIO!$C$4:$G$4=$B44))</f>
        <v>0</v>
      </c>
      <c r="AY44" s="108">
        <f t="shared" si="9"/>
        <v>0</v>
      </c>
      <c r="AZ44" s="109">
        <f>SUMPRODUCT(1*(ORARIO!$C$5:$G$14=AZ$3&amp;" "&amp;$A44)*(ORARIO!$B$5:$B$14=AZ$4)*(ORARIO!$C$4:$G$4=$B44))</f>
        <v>0</v>
      </c>
      <c r="BA44" s="109">
        <f t="shared" si="10"/>
        <v>0</v>
      </c>
      <c r="BB44" s="109">
        <f>SUMPRODUCT(1*(ORARIO!$C$5:$G$14=BB$3&amp;" "&amp;$A44)*(ORARIO!$B$5:$B$14=BB$4)*(ORARIO!$C$4:$G$4=$B44))</f>
        <v>0</v>
      </c>
      <c r="BC44" s="109">
        <f t="shared" si="11"/>
        <v>0</v>
      </c>
      <c r="BD44" s="110">
        <f>SUMPRODUCT(1*(ORARIO!$C$5:$G$14=BD$3&amp;" "&amp;$A44)*(ORARIO!$B$5:$B$14=BD$4)*(ORARIO!$C$4:$G$4=$B44))</f>
        <v>0</v>
      </c>
      <c r="BE44" s="110">
        <f t="shared" si="12"/>
        <v>0</v>
      </c>
      <c r="BF44" s="110">
        <f>SUMPRODUCT(1*(ORARIO!$C$5:$G$14=BF$3&amp;" "&amp;$A44)*(ORARIO!$B$5:$B$14=BF$4)*(ORARIO!$C$4:$G$4=$B44))</f>
        <v>0</v>
      </c>
      <c r="BG44" s="110">
        <f t="shared" si="13"/>
        <v>0</v>
      </c>
      <c r="BH44" s="110">
        <f>SUMPRODUCT(1*(ORARIO!$C$5:$G$14=BH$3&amp;" "&amp;$A44)*(ORARIO!$B$5:$B$14=BH$4)*(ORARIO!$C$4:$G$4=$B44))</f>
        <v>0</v>
      </c>
      <c r="BI44" s="110">
        <f t="shared" si="14"/>
        <v>0</v>
      </c>
      <c r="BJ44" s="110">
        <f>SUMPRODUCT(1*(ORARIO!$C$5:$G$14=BJ$3&amp;" "&amp;$A44)*(ORARIO!$B$5:$B$14=BJ$4)*(ORARIO!$C$4:$G$4=$B44))</f>
        <v>0</v>
      </c>
      <c r="BK44" s="110">
        <f t="shared" si="15"/>
        <v>0</v>
      </c>
      <c r="BL44" s="110">
        <f>SUMPRODUCT(1*(ORARIO!$C$5:$G$14=BL$3&amp;" "&amp;$A44)*(ORARIO!$B$5:$B$14=BL$4)*(ORARIO!$C$4:$G$4=$B44))</f>
        <v>0</v>
      </c>
      <c r="BM44" s="106">
        <f t="shared" si="16"/>
        <v>0</v>
      </c>
      <c r="BN44" s="107">
        <f>SUMPRODUCT(1*(ORARIO!$C$5:$G$14=BN$3&amp;" "&amp;$A44)*(ORARIO!$B$5:$B$14=BN$4)*(ORARIO!$C$4:$G$4=$B44))</f>
        <v>0</v>
      </c>
      <c r="BO44" s="108">
        <f t="shared" si="17"/>
        <v>0</v>
      </c>
      <c r="BP44" s="109">
        <f>SUMPRODUCT(1*(ORARIO!$C$5:$G$14=BP$3&amp;" "&amp;$A44)*(ORARIO!$B$5:$B$14=BP$4)*(ORARIO!$C$4:$G$4=$B44))</f>
        <v>0</v>
      </c>
      <c r="BQ44" s="109">
        <f t="shared" si="18"/>
        <v>0</v>
      </c>
      <c r="BR44" s="109">
        <f>SUMPRODUCT(1*(ORARIO!$C$5:$G$14=BR$3&amp;" "&amp;$A44)*(ORARIO!$B$5:$B$14=BR$4)*(ORARIO!$C$4:$G$4=$B44))</f>
        <v>1</v>
      </c>
      <c r="BS44" s="109">
        <f t="shared" si="19"/>
        <v>1</v>
      </c>
      <c r="BT44" s="110">
        <f>SUMPRODUCT(1*(ORARIO!$C$5:$G$14=BT$3&amp;" "&amp;$A44)*(ORARIO!$B$5:$B$14=BT$4)*(ORARIO!$C$4:$G$4=$B44))</f>
        <v>0</v>
      </c>
      <c r="BU44" s="110">
        <f t="shared" si="20"/>
        <v>0</v>
      </c>
      <c r="BV44" s="110">
        <f>SUMPRODUCT(1*(ORARIO!$C$5:$G$14=BV$3&amp;" "&amp;$A44)*(ORARIO!$B$5:$B$14=BV$4)*(ORARIO!$C$4:$G$4=$B44))</f>
        <v>0</v>
      </c>
      <c r="BW44" s="110">
        <f t="shared" si="21"/>
        <v>0</v>
      </c>
      <c r="BX44" s="110">
        <f>SUMPRODUCT(1*(ORARIO!$C$5:$G$14=BX$3&amp;" "&amp;$A44)*(ORARIO!$B$5:$B$14=BX$4)*(ORARIO!$C$4:$G$4=$B44))</f>
        <v>0</v>
      </c>
      <c r="BY44" s="110">
        <f t="shared" si="22"/>
        <v>0</v>
      </c>
      <c r="BZ44" s="110">
        <f>SUMPRODUCT(1*(ORARIO!$C$5:$G$14=BZ$3&amp;" "&amp;$A44)*(ORARIO!$B$5:$B$14=BZ$4)*(ORARIO!$C$4:$G$4=$B44))</f>
        <v>0</v>
      </c>
      <c r="CA44" s="110">
        <f t="shared" si="23"/>
        <v>0</v>
      </c>
      <c r="CB44" s="110">
        <f>SUMPRODUCT(1*(ORARIO!$C$5:$G$14=CB$3&amp;" "&amp;$A44)*(ORARIO!$B$5:$B$14=CB$4)*(ORARIO!$C$4:$G$4=$B44))</f>
        <v>0</v>
      </c>
      <c r="CC44" s="106">
        <f t="shared" si="24"/>
        <v>0</v>
      </c>
      <c r="CD44" s="107">
        <f>SUMPRODUCT(1*(ORARIO!$C$5:$G$14=CD$3&amp;" "&amp;$A44)*(ORARIO!$B$5:$B$14=CD$4)*(ORARIO!$C$4:$G$4=$B44))</f>
        <v>0</v>
      </c>
      <c r="CE44" s="108">
        <f t="shared" si="25"/>
        <v>0</v>
      </c>
      <c r="CF44" s="109">
        <f>SUMPRODUCT(1*(ORARIO!$C$5:$G$14=CF$3&amp;" "&amp;$A44)*(ORARIO!$B$5:$B$14=CF$4)*(ORARIO!$C$4:$G$4=$B44))</f>
        <v>0</v>
      </c>
      <c r="CG44" s="109">
        <f t="shared" si="26"/>
        <v>0</v>
      </c>
      <c r="CH44" s="110">
        <f>SUMPRODUCT(1*(ORARIO!$C$5:$G$14=CH$3&amp;" "&amp;$A44)*(ORARIO!$B$5:$B$14=CH$4)*(ORARIO!$C$4:$G$4=$B44))</f>
        <v>0</v>
      </c>
      <c r="CI44" s="110">
        <f t="shared" si="27"/>
        <v>0</v>
      </c>
      <c r="CJ44" s="110">
        <f>SUMPRODUCT(1*(ORARIO!$C$5:$G$14=CJ$3&amp;" "&amp;$A44)*(ORARIO!$B$5:$B$14=CJ$4)*(ORARIO!$C$4:$G$4=$B44))</f>
        <v>0</v>
      </c>
      <c r="CK44" s="110">
        <f t="shared" si="28"/>
        <v>0</v>
      </c>
      <c r="CL44" s="110">
        <f>SUMPRODUCT(1*(ORARIO!$C$5:$G$14=CL$3&amp;" "&amp;$A44)*(ORARIO!$B$5:$B$14=CL$4)*(ORARIO!$C$4:$G$4=$B44))</f>
        <v>0</v>
      </c>
      <c r="CM44" s="110">
        <f t="shared" si="29"/>
        <v>0</v>
      </c>
      <c r="CN44" s="110">
        <f>SUMPRODUCT(1*(ORARIO!$C$5:$G$14=CN$3&amp;" "&amp;$A44)*(ORARIO!$B$5:$B$14=CN$4)*(ORARIO!$C$4:$G$4=$B44))</f>
        <v>0</v>
      </c>
      <c r="CO44" s="110">
        <f t="shared" si="30"/>
        <v>0</v>
      </c>
      <c r="CP44" s="110">
        <f>SUMPRODUCT(1*(ORARIO!$C$5:$G$14=CP$3&amp;" "&amp;$A44)*(ORARIO!$B$5:$B$14=CP$4)*(ORARIO!$C$4:$G$4=$B44))</f>
        <v>0</v>
      </c>
      <c r="CQ44" s="110">
        <f t="shared" si="31"/>
        <v>0</v>
      </c>
      <c r="CR44" s="110">
        <f>SUMPRODUCT(1*(ORARIO!$C$5:$G$14=CR$3&amp;" "&amp;$A44)*(ORARIO!$B$5:$B$14=CR$4)*(ORARIO!$C$4:$G$4=$B44))</f>
        <v>0</v>
      </c>
      <c r="CS44" s="106">
        <f t="shared" si="32"/>
        <v>0</v>
      </c>
      <c r="CT44" s="107">
        <f>SUMPRODUCT(1*(ORARIO!$C$5:$G$14=CT$3&amp;" "&amp;$A44)*(ORARIO!$B$5:$B$14=CT$4)*(ORARIO!$C$4:$G$4=$B44))</f>
        <v>0</v>
      </c>
      <c r="CU44" s="108">
        <f t="shared" si="33"/>
        <v>0</v>
      </c>
      <c r="CV44" s="109">
        <f>SUMPRODUCT(1*(ORARIO!$C$5:$G$14=CV$3&amp;" "&amp;$A44)*(ORARIO!$B$5:$B$14=CV$4)*(ORARIO!$C$4:$G$4=$B44))</f>
        <v>0</v>
      </c>
      <c r="CW44" s="109">
        <f t="shared" si="34"/>
        <v>0</v>
      </c>
      <c r="CX44" s="109">
        <f>SUMPRODUCT(1*(ORARIO!$C$5:$G$14=CX$3&amp;" "&amp;$A44)*(ORARIO!$B$5:$B$14=CX$4)*(ORARIO!$C$4:$G$4=$B44))</f>
        <v>0</v>
      </c>
      <c r="CY44" s="109">
        <f t="shared" si="35"/>
        <v>0</v>
      </c>
      <c r="CZ44" s="110">
        <f>SUMPRODUCT(1*(ORARIO!$C$5:$G$14=CZ$3&amp;" "&amp;$A44)*(ORARIO!$B$5:$B$14=CZ$4)*(ORARIO!$C$4:$G$4=$B44))</f>
        <v>0</v>
      </c>
      <c r="DA44" s="110">
        <f t="shared" si="36"/>
        <v>0</v>
      </c>
      <c r="DB44" s="110">
        <f>SUMPRODUCT(1*(ORARIO!$C$5:$G$14=DB$3&amp;" "&amp;$A44)*(ORARIO!$B$5:$B$14=DB$4)*(ORARIO!$C$4:$G$4=$B44))</f>
        <v>0</v>
      </c>
      <c r="DC44" s="110">
        <f t="shared" si="37"/>
        <v>0</v>
      </c>
      <c r="DD44" s="110">
        <f>SUMPRODUCT(1*(ORARIO!$C$5:$G$14=DD$3&amp;" "&amp;$A44)*(ORARIO!$B$5:$B$14=DD$4)*(ORARIO!$C$4:$G$4=$B44))</f>
        <v>0</v>
      </c>
      <c r="DE44" s="110">
        <f t="shared" si="38"/>
        <v>0</v>
      </c>
      <c r="DF44" s="110">
        <f>SUMPRODUCT(1*(ORARIO!$C$5:$G$14=DF$3&amp;" "&amp;$A44)*(ORARIO!$B$5:$B$14=DF$4)*(ORARIO!$C$4:$G$4=$B44))</f>
        <v>0</v>
      </c>
      <c r="DG44" s="110">
        <f t="shared" si="39"/>
        <v>0</v>
      </c>
      <c r="DH44" s="110">
        <f>SUMPRODUCT(1*(ORARIO!$C$5:$G$14=DH$3&amp;" "&amp;$A44)*(ORARIO!$B$5:$B$14=DH$4)*(ORARIO!$C$4:$G$4=$B44))</f>
        <v>0</v>
      </c>
      <c r="DI44" s="106">
        <f t="shared" si="40"/>
        <v>0</v>
      </c>
      <c r="DJ44" s="107">
        <f>SUMPRODUCT(1*(ORARIO!$C$5:$G$14=DJ$3&amp;" "&amp;$A44)*(ORARIO!$B$5:$B$14=DJ$4)*(ORARIO!$C$4:$G$4=$B44))</f>
        <v>0</v>
      </c>
      <c r="DK44" s="108">
        <f t="shared" si="41"/>
        <v>0</v>
      </c>
      <c r="DL44" s="109">
        <f>SUMPRODUCT(1*(ORARIO!$C$5:$G$14=DL$3&amp;" "&amp;$A44)*(ORARIO!$B$5:$B$14=DL$4)*(ORARIO!$C$4:$G$4=$B44))</f>
        <v>0</v>
      </c>
      <c r="DM44" s="109">
        <f t="shared" si="42"/>
        <v>0</v>
      </c>
      <c r="DN44" s="109">
        <f>SUMPRODUCT(1*(ORARIO!$C$5:$G$14=DN$3&amp;" "&amp;$A44)*(ORARIO!$B$5:$B$14=DN$4)*(ORARIO!$C$4:$G$4=$B44))</f>
        <v>0</v>
      </c>
      <c r="DO44" s="109">
        <f t="shared" si="43"/>
        <v>0</v>
      </c>
      <c r="DP44" s="110">
        <f>SUMPRODUCT(1*(ORARIO!$C$5:$G$14=DP$3&amp;" "&amp;$A44)*(ORARIO!$B$5:$B$14=DP$4)*(ORARIO!$C$4:$G$4=$B44))</f>
        <v>0</v>
      </c>
      <c r="DQ44" s="110">
        <f t="shared" si="44"/>
        <v>0</v>
      </c>
      <c r="DR44" s="110">
        <f>SUMPRODUCT(1*(ORARIO!$C$5:$G$14=DR$3&amp;" "&amp;$A44)*(ORARIO!$B$5:$B$14=DR$4)*(ORARIO!$C$4:$G$4=$B44))</f>
        <v>0</v>
      </c>
      <c r="DS44" s="110">
        <f t="shared" si="45"/>
        <v>0</v>
      </c>
      <c r="DT44" s="110">
        <f>SUMPRODUCT(1*(ORARIO!$C$5:$G$14=DT$3&amp;" "&amp;$A44)*(ORARIO!$B$5:$B$14=DT$4)*(ORARIO!$C$4:$G$4=$B44))</f>
        <v>0</v>
      </c>
      <c r="DU44" s="110">
        <f t="shared" si="46"/>
        <v>0</v>
      </c>
      <c r="DV44" s="110">
        <f>SUMPRODUCT(1*(ORARIO!$C$5:$G$14=DV$3&amp;" "&amp;$A44)*(ORARIO!$B$5:$B$14=DV$4)*(ORARIO!$C$4:$G$4=$B44))</f>
        <v>0</v>
      </c>
      <c r="DW44" s="110">
        <f t="shared" si="47"/>
        <v>0</v>
      </c>
      <c r="DX44" s="110">
        <f>SUMPRODUCT(1*(ORARIO!$C$5:$G$14=DX$3&amp;" "&amp;$A44)*(ORARIO!$B$5:$B$14=DX$4)*(ORARIO!$C$4:$G$4=$B44))</f>
        <v>0</v>
      </c>
      <c r="DY44" s="106">
        <f t="shared" si="48"/>
        <v>0</v>
      </c>
      <c r="DZ44" s="107">
        <f>SUMPRODUCT(1*(ORARIO!$C$5:$G$14=DZ$3&amp;" "&amp;$A44)*(ORARIO!$B$5:$B$14=DZ$4)*(ORARIO!$C$4:$G$4=$B44))</f>
        <v>0</v>
      </c>
      <c r="EA44" s="108">
        <f t="shared" si="49"/>
        <v>0</v>
      </c>
      <c r="EB44" s="109">
        <f>SUMPRODUCT(1*(ORARIO!$C$5:$G$14=EB$3&amp;" "&amp;$A44)*(ORARIO!$B$5:$B$14=EB$4)*(ORARIO!$C$4:$G$4=$B44))</f>
        <v>0</v>
      </c>
      <c r="EC44" s="109">
        <f t="shared" si="50"/>
        <v>0</v>
      </c>
      <c r="ED44" s="109">
        <f>SUMPRODUCT(1*(ORARIO!$C$5:$G$14=ED$3&amp;" "&amp;$A44)*(ORARIO!$B$5:$B$14=ED$4)*(ORARIO!$C$4:$G$4=$B44))</f>
        <v>0</v>
      </c>
      <c r="EE44" s="109">
        <f t="shared" si="51"/>
        <v>0</v>
      </c>
      <c r="EF44" s="110">
        <f>SUMPRODUCT(1*(ORARIO!$C$5:$G$14=EF$3&amp;" "&amp;$A44)*(ORARIO!$B$5:$B$14=EF$4)*(ORARIO!$C$4:$G$4=$B44))</f>
        <v>0</v>
      </c>
      <c r="EG44" s="110">
        <f t="shared" si="52"/>
        <v>0</v>
      </c>
      <c r="EH44" s="110">
        <f>SUMPRODUCT(1*(ORARIO!$C$5:$G$14=EH$3&amp;" "&amp;$A44)*(ORARIO!$B$5:$B$14=EH$4)*(ORARIO!$C$4:$G$4=$B44))</f>
        <v>0</v>
      </c>
      <c r="EI44" s="110">
        <f t="shared" si="53"/>
        <v>0</v>
      </c>
      <c r="EJ44" s="110">
        <f>SUMPRODUCT(1*(ORARIO!$C$5:$G$14=EJ$3&amp;" "&amp;$A44)*(ORARIO!$B$5:$B$14=EJ$4)*(ORARIO!$C$4:$G$4=$B44))</f>
        <v>0</v>
      </c>
      <c r="EK44" s="110">
        <f t="shared" si="54"/>
        <v>0</v>
      </c>
      <c r="EL44" s="110">
        <f>SUMPRODUCT(1*(ORARIO!$C$5:$G$14=EL$3&amp;" "&amp;$A44)*(ORARIO!$B$5:$B$14=EL$4)*(ORARIO!$C$4:$G$4=$B44))</f>
        <v>0</v>
      </c>
      <c r="EM44" s="110">
        <f t="shared" si="55"/>
        <v>0</v>
      </c>
      <c r="EN44" s="110">
        <f>SUMPRODUCT(1*(ORARIO!$C$5:$G$14=EN$3&amp;" "&amp;$A44)*(ORARIO!$B$5:$B$14=EN$4)*(ORARIO!$C$4:$G$4=$B44))</f>
        <v>0</v>
      </c>
      <c r="EO44" s="106">
        <f t="shared" si="56"/>
        <v>0</v>
      </c>
      <c r="EP44" s="107">
        <f>SUMPRODUCT(1*(ORARIO!$C$5:$G$14=EP$3&amp;" "&amp;$A44)*(ORARIO!$B$5:$B$14=EP$4)*(ORARIO!$C$4:$G$4=$B44))</f>
        <v>0</v>
      </c>
      <c r="EQ44" s="108">
        <f t="shared" si="57"/>
        <v>0</v>
      </c>
      <c r="ER44" s="109">
        <f>SUMPRODUCT(1*(ORARIO!$C$5:$G$14=ER$3&amp;" "&amp;$A44)*(ORARIO!$B$5:$B$14=ER$4)*(ORARIO!$C$4:$G$4=$B44))</f>
        <v>0</v>
      </c>
      <c r="ES44" s="109">
        <f t="shared" si="58"/>
        <v>0</v>
      </c>
      <c r="ET44" s="109">
        <f>SUMPRODUCT(1*(ORARIO!$C$5:$G$14=ET$3&amp;" "&amp;$A44)*(ORARIO!$B$5:$B$14=ET$4)*(ORARIO!$C$4:$G$4=$B44))</f>
        <v>0</v>
      </c>
      <c r="EU44" s="109">
        <f t="shared" si="59"/>
        <v>0</v>
      </c>
      <c r="EV44" s="110">
        <f>SUMPRODUCT(1*(ORARIO!$C$5:$G$14=EV$3&amp;" "&amp;$A44)*(ORARIO!$B$5:$B$14=EV$4)*(ORARIO!$C$4:$G$4=$B44))</f>
        <v>0</v>
      </c>
      <c r="EW44" s="110">
        <f t="shared" si="60"/>
        <v>0</v>
      </c>
      <c r="EX44" s="110">
        <f>SUMPRODUCT(1*(ORARIO!$C$5:$G$14=EX$3&amp;" "&amp;$A44)*(ORARIO!$B$5:$B$14=EX$4)*(ORARIO!$C$4:$G$4=$B44))</f>
        <v>0</v>
      </c>
      <c r="EY44" s="110">
        <f t="shared" si="61"/>
        <v>0</v>
      </c>
      <c r="EZ44" s="110">
        <f>SUMPRODUCT(1*(ORARIO!$C$5:$G$14=EZ$3&amp;" "&amp;$A44)*(ORARIO!$B$5:$B$14=EZ$4)*(ORARIO!$C$4:$G$4=$B44))</f>
        <v>0</v>
      </c>
      <c r="FA44" s="110">
        <f t="shared" si="62"/>
        <v>0</v>
      </c>
      <c r="FB44" s="110">
        <f>SUMPRODUCT(1*(ORARIO!$C$5:$G$14=FB$3&amp;" "&amp;$A44)*(ORARIO!$B$5:$B$14=FB$4)*(ORARIO!$C$4:$G$4=$B44))</f>
        <v>0</v>
      </c>
      <c r="FC44" s="110">
        <f t="shared" si="63"/>
        <v>0</v>
      </c>
      <c r="FD44" s="110">
        <f>SUMPRODUCT(1*(ORARIO!$C$5:$G$14=FD$3&amp;" "&amp;$A44)*(ORARIO!$B$5:$B$14=FD$4)*(ORARIO!$C$4:$G$4=$B44))</f>
        <v>0</v>
      </c>
      <c r="FE44" s="106">
        <f t="shared" si="64"/>
        <v>0</v>
      </c>
      <c r="FF44" s="107">
        <f>SUMPRODUCT(1*(ORARIO!$C$5:$G$14=FF$3&amp;" "&amp;$A44)*(ORARIO!$B$5:$B$14=FF$4)*(ORARIO!$C$4:$G$4=$B44))</f>
        <v>0</v>
      </c>
      <c r="FG44" s="108">
        <f t="shared" si="65"/>
        <v>0</v>
      </c>
    </row>
    <row r="45" spans="1:163" ht="12" customHeight="1">
      <c r="A45" s="91" t="s">
        <v>9</v>
      </c>
      <c r="B45" s="92" t="s">
        <v>108</v>
      </c>
      <c r="D45" s="93">
        <f>SUMPRODUCT(1*(ORARIO!$C$5:$G$14=D$3&amp;" "&amp;$A45)*(ORARIO!$B$5:$B$14=D$4)*(ORARIO!$C$4:$G$4=$B45))</f>
        <v>0</v>
      </c>
      <c r="E45" s="93">
        <f t="shared" si="80"/>
        <v>0</v>
      </c>
      <c r="F45" s="93">
        <f>SUMPRODUCT(1*(ORARIO!$C$5:$G$14=F$3&amp;" "&amp;$A45)*(ORARIO!$B$5:$B$14=F$4)*(ORARIO!$C$4:$G$4=$B45))</f>
        <v>0</v>
      </c>
      <c r="G45" s="93">
        <f t="shared" si="81"/>
        <v>0</v>
      </c>
      <c r="H45" s="93">
        <f>SUMPRODUCT(1*(ORARIO!$C$5:$G$14=H$3&amp;" "&amp;$A45)*(ORARIO!$B$5:$B$14=H$4)*(ORARIO!$C$4:$G$4=$B45))</f>
        <v>0</v>
      </c>
      <c r="I45" s="93">
        <f t="shared" si="82"/>
        <v>0</v>
      </c>
      <c r="J45" s="93">
        <f>SUMPRODUCT(1*(ORARIO!$C$5:$G$14=J$3&amp;" "&amp;$A45)*(ORARIO!$B$5:$B$14=J$4)*(ORARIO!$C$4:$G$4=$B45))</f>
        <v>0</v>
      </c>
      <c r="K45" s="93">
        <f t="shared" si="83"/>
        <v>0</v>
      </c>
      <c r="L45" s="93">
        <f>SUMPRODUCT(1*(ORARIO!$C$5:$G$14=L$3&amp;" "&amp;$A45)*(ORARIO!$B$5:$B$14=L$4)*(ORARIO!$C$4:$G$4=$B45))</f>
        <v>0</v>
      </c>
      <c r="M45" s="93">
        <f t="shared" si="84"/>
        <v>0</v>
      </c>
      <c r="N45" s="93">
        <f>SUMPRODUCT(1*(ORARIO!$C$5:$G$14=N$3&amp;" "&amp;$A45)*(ORARIO!$B$5:$B$14=N$4)*(ORARIO!$C$4:$G$4=$B45))</f>
        <v>0</v>
      </c>
      <c r="O45" s="93">
        <f t="shared" si="85"/>
        <v>0</v>
      </c>
      <c r="P45" s="93">
        <f>SUMPRODUCT(1*(ORARIO!$C$5:$G$14=P$3&amp;" "&amp;$A45)*(ORARIO!$B$5:$B$14=P$4)*(ORARIO!$C$4:$G$4=$B45))</f>
        <v>0</v>
      </c>
      <c r="Q45" s="93">
        <f t="shared" si="86"/>
        <v>0</v>
      </c>
      <c r="R45" s="94">
        <f>SUMPRODUCT(1*(ORARIO!$C$5:$G$14=R$3&amp;" "&amp;$A45)*(ORARIO!$B$5:$B$14=R$4)*(ORARIO!$C$4:$G$4=$B45))</f>
        <v>0</v>
      </c>
      <c r="S45" s="95">
        <f t="shared" si="66"/>
        <v>0</v>
      </c>
      <c r="T45" s="96">
        <f>SUMPRODUCT(1*(ORARIO!$C$5:$G$14=T$3&amp;" "&amp;$A45)*(ORARIO!$B$5:$B$14=T$4)*(ORARIO!$C$4:$G$4=$B45))</f>
        <v>0</v>
      </c>
      <c r="U45" s="93">
        <f t="shared" si="67"/>
        <v>0</v>
      </c>
      <c r="V45" s="93">
        <f>SUMPRODUCT(1*(ORARIO!$C$5:$G$14=V$3&amp;" "&amp;$A45)*(ORARIO!$B$5:$B$14=V$4)*(ORARIO!$C$4:$G$4=$B45))</f>
        <v>0</v>
      </c>
      <c r="W45" s="93">
        <f t="shared" si="68"/>
        <v>0</v>
      </c>
      <c r="X45" s="93">
        <f>SUMPRODUCT(1*(ORARIO!$C$5:$G$14=X$3&amp;" "&amp;$A45)*(ORARIO!$B$5:$B$14=X$4)*(ORARIO!$C$4:$G$4=$B45))</f>
        <v>0</v>
      </c>
      <c r="Y45" s="93">
        <f t="shared" si="69"/>
        <v>0</v>
      </c>
      <c r="Z45" s="93">
        <f>SUMPRODUCT(1*(ORARIO!$C$5:$G$14=Z$3&amp;" "&amp;$A45)*(ORARIO!$B$5:$B$14=Z$4)*(ORARIO!$C$4:$G$4=$B45))</f>
        <v>0</v>
      </c>
      <c r="AA45" s="93">
        <f t="shared" si="70"/>
        <v>0</v>
      </c>
      <c r="AB45" s="93">
        <f>SUMPRODUCT(1*(ORARIO!$C$5:$G$14=AB$3&amp;" "&amp;$A45)*(ORARIO!$B$5:$B$14=AB$4)*(ORARIO!$C$4:$G$4=$B45))</f>
        <v>0</v>
      </c>
      <c r="AC45" s="93">
        <f t="shared" si="71"/>
        <v>0</v>
      </c>
      <c r="AD45" s="93">
        <f>SUMPRODUCT(1*(ORARIO!$C$5:$G$14=AD$3&amp;" "&amp;$A45)*(ORARIO!$B$5:$B$14=AD$4)*(ORARIO!$C$4:$G$4=$B45))</f>
        <v>0</v>
      </c>
      <c r="AE45" s="93">
        <f t="shared" si="72"/>
        <v>0</v>
      </c>
      <c r="AF45" s="93">
        <f>SUMPRODUCT(1*(ORARIO!$C$5:$G$14=AF$3&amp;" "&amp;$A45)*(ORARIO!$B$5:$B$14=AF$4)*(ORARIO!$C$4:$G$4=$B45))</f>
        <v>0</v>
      </c>
      <c r="AG45" s="93">
        <f t="shared" si="73"/>
        <v>0</v>
      </c>
      <c r="AH45" s="94">
        <f>SUMPRODUCT(1*(ORARIO!$C$5:$G$14=AH$3&amp;" "&amp;$A45)*(ORARIO!$B$5:$B$14=AH$4)*(ORARIO!$C$4:$G$4=$B45))</f>
        <v>0</v>
      </c>
      <c r="AI45" s="95">
        <f t="shared" si="74"/>
        <v>0</v>
      </c>
      <c r="AJ45" s="96">
        <f>SUMPRODUCT(1*(ORARIO!$C$5:$G$14=AJ$3&amp;" "&amp;$A45)*(ORARIO!$B$5:$B$14=AJ$4)*(ORARIO!$C$4:$G$4=$B45))</f>
        <v>0</v>
      </c>
      <c r="AK45" s="93">
        <f t="shared" si="75"/>
        <v>0</v>
      </c>
      <c r="AL45" s="93">
        <f>SUMPRODUCT(1*(ORARIO!$C$5:$G$14=AL$3&amp;" "&amp;$A45)*(ORARIO!$B$5:$B$14=AL$4)*(ORARIO!$C$4:$G$4=$B45))</f>
        <v>0</v>
      </c>
      <c r="AM45" s="93">
        <f t="shared" si="76"/>
        <v>0</v>
      </c>
      <c r="AN45" s="93">
        <f>SUMPRODUCT(1*(ORARIO!$C$5:$G$14=AN$3&amp;" "&amp;$A45)*(ORARIO!$B$5:$B$14=AN$4)*(ORARIO!$C$4:$G$4=$B45))</f>
        <v>0</v>
      </c>
      <c r="AO45" s="93">
        <f t="shared" si="77"/>
        <v>0</v>
      </c>
      <c r="AP45" s="93">
        <f>SUMPRODUCT(1*(ORARIO!$C$5:$G$14=AP$3&amp;" "&amp;$A45)*(ORARIO!$B$5:$B$14=AP$4)*(ORARIO!$C$4:$G$4=$B45))</f>
        <v>0</v>
      </c>
      <c r="AQ45" s="93">
        <f t="shared" si="78"/>
        <v>0</v>
      </c>
      <c r="AR45" s="93">
        <f>SUMPRODUCT(1*(ORARIO!$C$5:$G$14=AR$3&amp;" "&amp;$A45)*(ORARIO!$B$5:$B$14=AR$4)*(ORARIO!$C$4:$G$4=$B45))</f>
        <v>0</v>
      </c>
      <c r="AS45" s="93">
        <f t="shared" si="79"/>
        <v>0</v>
      </c>
      <c r="AT45" s="93">
        <f>SUMPRODUCT(1*(ORARIO!$C$5:$G$14=AT$3&amp;" "&amp;$A45)*(ORARIO!$B$5:$B$14=AT$4)*(ORARIO!$C$4:$G$4=$B45))</f>
        <v>0</v>
      </c>
      <c r="AU45" s="93">
        <f t="shared" si="7"/>
        <v>0</v>
      </c>
      <c r="AV45" s="93">
        <f>SUMPRODUCT(1*(ORARIO!$C$5:$G$14=AV$3&amp;" "&amp;$A45)*(ORARIO!$B$5:$B$14=AV$4)*(ORARIO!$C$4:$G$4=$B45))</f>
        <v>0</v>
      </c>
      <c r="AW45" s="93">
        <f t="shared" si="8"/>
        <v>0</v>
      </c>
      <c r="AX45" s="94">
        <f>SUMPRODUCT(1*(ORARIO!$C$5:$G$14=AX$3&amp;" "&amp;$A45)*(ORARIO!$B$5:$B$14=AX$4)*(ORARIO!$C$4:$G$4=$B45))</f>
        <v>0</v>
      </c>
      <c r="AY45" s="95">
        <f t="shared" si="9"/>
        <v>0</v>
      </c>
      <c r="AZ45" s="96">
        <f>SUMPRODUCT(1*(ORARIO!$C$5:$G$14=AZ$3&amp;" "&amp;$A45)*(ORARIO!$B$5:$B$14=AZ$4)*(ORARIO!$C$4:$G$4=$B45))</f>
        <v>0</v>
      </c>
      <c r="BA45" s="96">
        <f t="shared" si="10"/>
        <v>0</v>
      </c>
      <c r="BB45" s="96">
        <f>SUMPRODUCT(1*(ORARIO!$C$5:$G$14=BB$3&amp;" "&amp;$A45)*(ORARIO!$B$5:$B$14=BB$4)*(ORARIO!$C$4:$G$4=$B45))</f>
        <v>0</v>
      </c>
      <c r="BC45" s="96">
        <f t="shared" si="11"/>
        <v>0</v>
      </c>
      <c r="BD45" s="93">
        <f>SUMPRODUCT(1*(ORARIO!$C$5:$G$14=BD$3&amp;" "&amp;$A45)*(ORARIO!$B$5:$B$14=BD$4)*(ORARIO!$C$4:$G$4=$B45))</f>
        <v>0</v>
      </c>
      <c r="BE45" s="93">
        <f t="shared" si="12"/>
        <v>0</v>
      </c>
      <c r="BF45" s="93">
        <f>SUMPRODUCT(1*(ORARIO!$C$5:$G$14=BF$3&amp;" "&amp;$A45)*(ORARIO!$B$5:$B$14=BF$4)*(ORARIO!$C$4:$G$4=$B45))</f>
        <v>0</v>
      </c>
      <c r="BG45" s="93">
        <f t="shared" si="13"/>
        <v>0</v>
      </c>
      <c r="BH45" s="93">
        <f>SUMPRODUCT(1*(ORARIO!$C$5:$G$14=BH$3&amp;" "&amp;$A45)*(ORARIO!$B$5:$B$14=BH$4)*(ORARIO!$C$4:$G$4=$B45))</f>
        <v>0</v>
      </c>
      <c r="BI45" s="93">
        <f t="shared" si="14"/>
        <v>0</v>
      </c>
      <c r="BJ45" s="93">
        <f>SUMPRODUCT(1*(ORARIO!$C$5:$G$14=BJ$3&amp;" "&amp;$A45)*(ORARIO!$B$5:$B$14=BJ$4)*(ORARIO!$C$4:$G$4=$B45))</f>
        <v>0</v>
      </c>
      <c r="BK45" s="93">
        <f t="shared" si="15"/>
        <v>0</v>
      </c>
      <c r="BL45" s="93">
        <f>SUMPRODUCT(1*(ORARIO!$C$5:$G$14=BL$3&amp;" "&amp;$A45)*(ORARIO!$B$5:$B$14=BL$4)*(ORARIO!$C$4:$G$4=$B45))</f>
        <v>0</v>
      </c>
      <c r="BM45" s="93">
        <f t="shared" si="16"/>
        <v>0</v>
      </c>
      <c r="BN45" s="94">
        <f>SUMPRODUCT(1*(ORARIO!$C$5:$G$14=BN$3&amp;" "&amp;$A45)*(ORARIO!$B$5:$B$14=BN$4)*(ORARIO!$C$4:$G$4=$B45))</f>
        <v>0</v>
      </c>
      <c r="BO45" s="95">
        <f t="shared" si="17"/>
        <v>0</v>
      </c>
      <c r="BP45" s="96">
        <f>SUMPRODUCT(1*(ORARIO!$C$5:$G$14=BP$3&amp;" "&amp;$A45)*(ORARIO!$B$5:$B$14=BP$4)*(ORARIO!$C$4:$G$4=$B45))</f>
        <v>0</v>
      </c>
      <c r="BQ45" s="96">
        <f t="shared" si="18"/>
        <v>0</v>
      </c>
      <c r="BR45" s="96">
        <f>SUMPRODUCT(1*(ORARIO!$C$5:$G$14=BR$3&amp;" "&amp;$A45)*(ORARIO!$B$5:$B$14=BR$4)*(ORARIO!$C$4:$G$4=$B45))</f>
        <v>0</v>
      </c>
      <c r="BS45" s="96">
        <f t="shared" si="19"/>
        <v>0</v>
      </c>
      <c r="BT45" s="93">
        <f>SUMPRODUCT(1*(ORARIO!$C$5:$G$14=BT$3&amp;" "&amp;$A45)*(ORARIO!$B$5:$B$14=BT$4)*(ORARIO!$C$4:$G$4=$B45))</f>
        <v>0</v>
      </c>
      <c r="BU45" s="93">
        <f t="shared" si="20"/>
        <v>0</v>
      </c>
      <c r="BV45" s="93">
        <f>SUMPRODUCT(1*(ORARIO!$C$5:$G$14=BV$3&amp;" "&amp;$A45)*(ORARIO!$B$5:$B$14=BV$4)*(ORARIO!$C$4:$G$4=$B45))</f>
        <v>0</v>
      </c>
      <c r="BW45" s="93">
        <f t="shared" si="21"/>
        <v>0</v>
      </c>
      <c r="BX45" s="93">
        <f>SUMPRODUCT(1*(ORARIO!$C$5:$G$14=BX$3&amp;" "&amp;$A45)*(ORARIO!$B$5:$B$14=BX$4)*(ORARIO!$C$4:$G$4=$B45))</f>
        <v>0</v>
      </c>
      <c r="BY45" s="93">
        <f t="shared" si="22"/>
        <v>0</v>
      </c>
      <c r="BZ45" s="93">
        <f>SUMPRODUCT(1*(ORARIO!$C$5:$G$14=BZ$3&amp;" "&amp;$A45)*(ORARIO!$B$5:$B$14=BZ$4)*(ORARIO!$C$4:$G$4=$B45))</f>
        <v>0</v>
      </c>
      <c r="CA45" s="93">
        <f t="shared" si="23"/>
        <v>0</v>
      </c>
      <c r="CB45" s="93">
        <f>SUMPRODUCT(1*(ORARIO!$C$5:$G$14=CB$3&amp;" "&amp;$A45)*(ORARIO!$B$5:$B$14=CB$4)*(ORARIO!$C$4:$G$4=$B45))</f>
        <v>0</v>
      </c>
      <c r="CC45" s="93">
        <f t="shared" si="24"/>
        <v>0</v>
      </c>
      <c r="CD45" s="94">
        <f>SUMPRODUCT(1*(ORARIO!$C$5:$G$14=CD$3&amp;" "&amp;$A45)*(ORARIO!$B$5:$B$14=CD$4)*(ORARIO!$C$4:$G$4=$B45))</f>
        <v>0</v>
      </c>
      <c r="CE45" s="95">
        <f t="shared" si="25"/>
        <v>0</v>
      </c>
      <c r="CF45" s="96">
        <f>SUMPRODUCT(1*(ORARIO!$C$5:$G$14=CF$3&amp;" "&amp;$A45)*(ORARIO!$B$5:$B$14=CF$4)*(ORARIO!$C$4:$G$4=$B45))</f>
        <v>0</v>
      </c>
      <c r="CG45" s="96">
        <f t="shared" si="26"/>
        <v>0</v>
      </c>
      <c r="CH45" s="93">
        <f>SUMPRODUCT(1*(ORARIO!$C$5:$G$14=CH$3&amp;" "&amp;$A45)*(ORARIO!$B$5:$B$14=CH$4)*(ORARIO!$C$4:$G$4=$B45))</f>
        <v>0</v>
      </c>
      <c r="CI45" s="93">
        <f t="shared" si="27"/>
        <v>0</v>
      </c>
      <c r="CJ45" s="93">
        <f>SUMPRODUCT(1*(ORARIO!$C$5:$G$14=CJ$3&amp;" "&amp;$A45)*(ORARIO!$B$5:$B$14=CJ$4)*(ORARIO!$C$4:$G$4=$B45))</f>
        <v>0</v>
      </c>
      <c r="CK45" s="93">
        <f t="shared" si="28"/>
        <v>0</v>
      </c>
      <c r="CL45" s="93">
        <f>SUMPRODUCT(1*(ORARIO!$C$5:$G$14=CL$3&amp;" "&amp;$A45)*(ORARIO!$B$5:$B$14=CL$4)*(ORARIO!$C$4:$G$4=$B45))</f>
        <v>0</v>
      </c>
      <c r="CM45" s="93">
        <f t="shared" si="29"/>
        <v>0</v>
      </c>
      <c r="CN45" s="93">
        <f>SUMPRODUCT(1*(ORARIO!$C$5:$G$14=CN$3&amp;" "&amp;$A45)*(ORARIO!$B$5:$B$14=CN$4)*(ORARIO!$C$4:$G$4=$B45))</f>
        <v>0</v>
      </c>
      <c r="CO45" s="93">
        <f t="shared" si="30"/>
        <v>0</v>
      </c>
      <c r="CP45" s="93">
        <f>SUMPRODUCT(1*(ORARIO!$C$5:$G$14=CP$3&amp;" "&amp;$A45)*(ORARIO!$B$5:$B$14=CP$4)*(ORARIO!$C$4:$G$4=$B45))</f>
        <v>0</v>
      </c>
      <c r="CQ45" s="93">
        <f t="shared" si="31"/>
        <v>0</v>
      </c>
      <c r="CR45" s="93">
        <f>SUMPRODUCT(1*(ORARIO!$C$5:$G$14=CR$3&amp;" "&amp;$A45)*(ORARIO!$B$5:$B$14=CR$4)*(ORARIO!$C$4:$G$4=$B45))</f>
        <v>0</v>
      </c>
      <c r="CS45" s="93">
        <f t="shared" si="32"/>
        <v>0</v>
      </c>
      <c r="CT45" s="94">
        <f>SUMPRODUCT(1*(ORARIO!$C$5:$G$14=CT$3&amp;" "&amp;$A45)*(ORARIO!$B$5:$B$14=CT$4)*(ORARIO!$C$4:$G$4=$B45))</f>
        <v>0</v>
      </c>
      <c r="CU45" s="95">
        <f t="shared" si="33"/>
        <v>0</v>
      </c>
      <c r="CV45" s="96">
        <f>SUMPRODUCT(1*(ORARIO!$C$5:$G$14=CV$3&amp;" "&amp;$A45)*(ORARIO!$B$5:$B$14=CV$4)*(ORARIO!$C$4:$G$4=$B45))</f>
        <v>0</v>
      </c>
      <c r="CW45" s="96">
        <f t="shared" si="34"/>
        <v>0</v>
      </c>
      <c r="CX45" s="96">
        <f>SUMPRODUCT(1*(ORARIO!$C$5:$G$14=CX$3&amp;" "&amp;$A45)*(ORARIO!$B$5:$B$14=CX$4)*(ORARIO!$C$4:$G$4=$B45))</f>
        <v>0</v>
      </c>
      <c r="CY45" s="96">
        <f t="shared" si="35"/>
        <v>0</v>
      </c>
      <c r="CZ45" s="93">
        <f>SUMPRODUCT(1*(ORARIO!$C$5:$G$14=CZ$3&amp;" "&amp;$A45)*(ORARIO!$B$5:$B$14=CZ$4)*(ORARIO!$C$4:$G$4=$B45))</f>
        <v>0</v>
      </c>
      <c r="DA45" s="93">
        <f t="shared" si="36"/>
        <v>0</v>
      </c>
      <c r="DB45" s="93">
        <f>SUMPRODUCT(1*(ORARIO!$C$5:$G$14=DB$3&amp;" "&amp;$A45)*(ORARIO!$B$5:$B$14=DB$4)*(ORARIO!$C$4:$G$4=$B45))</f>
        <v>0</v>
      </c>
      <c r="DC45" s="93">
        <f t="shared" si="37"/>
        <v>0</v>
      </c>
      <c r="DD45" s="93">
        <f>SUMPRODUCT(1*(ORARIO!$C$5:$G$14=DD$3&amp;" "&amp;$A45)*(ORARIO!$B$5:$B$14=DD$4)*(ORARIO!$C$4:$G$4=$B45))</f>
        <v>0</v>
      </c>
      <c r="DE45" s="93">
        <f t="shared" si="38"/>
        <v>0</v>
      </c>
      <c r="DF45" s="93">
        <f>SUMPRODUCT(1*(ORARIO!$C$5:$G$14=DF$3&amp;" "&amp;$A45)*(ORARIO!$B$5:$B$14=DF$4)*(ORARIO!$C$4:$G$4=$B45))</f>
        <v>0</v>
      </c>
      <c r="DG45" s="93">
        <f t="shared" si="39"/>
        <v>0</v>
      </c>
      <c r="DH45" s="93">
        <f>SUMPRODUCT(1*(ORARIO!$C$5:$G$14=DH$3&amp;" "&amp;$A45)*(ORARIO!$B$5:$B$14=DH$4)*(ORARIO!$C$4:$G$4=$B45))</f>
        <v>0</v>
      </c>
      <c r="DI45" s="93">
        <f t="shared" si="40"/>
        <v>0</v>
      </c>
      <c r="DJ45" s="94">
        <f>SUMPRODUCT(1*(ORARIO!$C$5:$G$14=DJ$3&amp;" "&amp;$A45)*(ORARIO!$B$5:$B$14=DJ$4)*(ORARIO!$C$4:$G$4=$B45))</f>
        <v>0</v>
      </c>
      <c r="DK45" s="95">
        <f t="shared" si="41"/>
        <v>0</v>
      </c>
      <c r="DL45" s="96">
        <f>SUMPRODUCT(1*(ORARIO!$C$5:$G$14=DL$3&amp;" "&amp;$A45)*(ORARIO!$B$5:$B$14=DL$4)*(ORARIO!$C$4:$G$4=$B45))</f>
        <v>0</v>
      </c>
      <c r="DM45" s="96">
        <f t="shared" si="42"/>
        <v>0</v>
      </c>
      <c r="DN45" s="96">
        <f>SUMPRODUCT(1*(ORARIO!$C$5:$G$14=DN$3&amp;" "&amp;$A45)*(ORARIO!$B$5:$B$14=DN$4)*(ORARIO!$C$4:$G$4=$B45))</f>
        <v>0</v>
      </c>
      <c r="DO45" s="96">
        <f t="shared" si="43"/>
        <v>0</v>
      </c>
      <c r="DP45" s="93">
        <f>SUMPRODUCT(1*(ORARIO!$C$5:$G$14=DP$3&amp;" "&amp;$A45)*(ORARIO!$B$5:$B$14=DP$4)*(ORARIO!$C$4:$G$4=$B45))</f>
        <v>0</v>
      </c>
      <c r="DQ45" s="93">
        <f t="shared" si="44"/>
        <v>0</v>
      </c>
      <c r="DR45" s="93">
        <f>SUMPRODUCT(1*(ORARIO!$C$5:$G$14=DR$3&amp;" "&amp;$A45)*(ORARIO!$B$5:$B$14=DR$4)*(ORARIO!$C$4:$G$4=$B45))</f>
        <v>0</v>
      </c>
      <c r="DS45" s="93">
        <f t="shared" si="45"/>
        <v>0</v>
      </c>
      <c r="DT45" s="93">
        <f>SUMPRODUCT(1*(ORARIO!$C$5:$G$14=DT$3&amp;" "&amp;$A45)*(ORARIO!$B$5:$B$14=DT$4)*(ORARIO!$C$4:$G$4=$B45))</f>
        <v>0</v>
      </c>
      <c r="DU45" s="93">
        <f t="shared" si="46"/>
        <v>0</v>
      </c>
      <c r="DV45" s="93">
        <f>SUMPRODUCT(1*(ORARIO!$C$5:$G$14=DV$3&amp;" "&amp;$A45)*(ORARIO!$B$5:$B$14=DV$4)*(ORARIO!$C$4:$G$4=$B45))</f>
        <v>0</v>
      </c>
      <c r="DW45" s="93">
        <f t="shared" si="47"/>
        <v>0</v>
      </c>
      <c r="DX45" s="93">
        <f>SUMPRODUCT(1*(ORARIO!$C$5:$G$14=DX$3&amp;" "&amp;$A45)*(ORARIO!$B$5:$B$14=DX$4)*(ORARIO!$C$4:$G$4=$B45))</f>
        <v>0</v>
      </c>
      <c r="DY45" s="93">
        <f t="shared" si="48"/>
        <v>0</v>
      </c>
      <c r="DZ45" s="94">
        <f>SUMPRODUCT(1*(ORARIO!$C$5:$G$14=DZ$3&amp;" "&amp;$A45)*(ORARIO!$B$5:$B$14=DZ$4)*(ORARIO!$C$4:$G$4=$B45))</f>
        <v>0</v>
      </c>
      <c r="EA45" s="95">
        <f t="shared" si="49"/>
        <v>0</v>
      </c>
      <c r="EB45" s="96">
        <f>SUMPRODUCT(1*(ORARIO!$C$5:$G$14=EB$3&amp;" "&amp;$A45)*(ORARIO!$B$5:$B$14=EB$4)*(ORARIO!$C$4:$G$4=$B45))</f>
        <v>0</v>
      </c>
      <c r="EC45" s="96">
        <f t="shared" si="50"/>
        <v>0</v>
      </c>
      <c r="ED45" s="96">
        <f>SUMPRODUCT(1*(ORARIO!$C$5:$G$14=ED$3&amp;" "&amp;$A45)*(ORARIO!$B$5:$B$14=ED$4)*(ORARIO!$C$4:$G$4=$B45))</f>
        <v>0</v>
      </c>
      <c r="EE45" s="96">
        <f t="shared" si="51"/>
        <v>0</v>
      </c>
      <c r="EF45" s="93">
        <f>SUMPRODUCT(1*(ORARIO!$C$5:$G$14=EF$3&amp;" "&amp;$A45)*(ORARIO!$B$5:$B$14=EF$4)*(ORARIO!$C$4:$G$4=$B45))</f>
        <v>0</v>
      </c>
      <c r="EG45" s="93">
        <f t="shared" si="52"/>
        <v>0</v>
      </c>
      <c r="EH45" s="93">
        <f>SUMPRODUCT(1*(ORARIO!$C$5:$G$14=EH$3&amp;" "&amp;$A45)*(ORARIO!$B$5:$B$14=EH$4)*(ORARIO!$C$4:$G$4=$B45))</f>
        <v>0</v>
      </c>
      <c r="EI45" s="93">
        <f t="shared" si="53"/>
        <v>0</v>
      </c>
      <c r="EJ45" s="93">
        <f>SUMPRODUCT(1*(ORARIO!$C$5:$G$14=EJ$3&amp;" "&amp;$A45)*(ORARIO!$B$5:$B$14=EJ$4)*(ORARIO!$C$4:$G$4=$B45))</f>
        <v>0</v>
      </c>
      <c r="EK45" s="93">
        <f t="shared" si="54"/>
        <v>0</v>
      </c>
      <c r="EL45" s="93">
        <f>SUMPRODUCT(1*(ORARIO!$C$5:$G$14=EL$3&amp;" "&amp;$A45)*(ORARIO!$B$5:$B$14=EL$4)*(ORARIO!$C$4:$G$4=$B45))</f>
        <v>0</v>
      </c>
      <c r="EM45" s="93">
        <f t="shared" si="55"/>
        <v>0</v>
      </c>
      <c r="EN45" s="93">
        <f>SUMPRODUCT(1*(ORARIO!$C$5:$G$14=EN$3&amp;" "&amp;$A45)*(ORARIO!$B$5:$B$14=EN$4)*(ORARIO!$C$4:$G$4=$B45))</f>
        <v>0</v>
      </c>
      <c r="EO45" s="93">
        <f t="shared" si="56"/>
        <v>0</v>
      </c>
      <c r="EP45" s="94">
        <f>SUMPRODUCT(1*(ORARIO!$C$5:$G$14=EP$3&amp;" "&amp;$A45)*(ORARIO!$B$5:$B$14=EP$4)*(ORARIO!$C$4:$G$4=$B45))</f>
        <v>0</v>
      </c>
      <c r="EQ45" s="95">
        <f t="shared" si="57"/>
        <v>0</v>
      </c>
      <c r="ER45" s="96">
        <f>SUMPRODUCT(1*(ORARIO!$C$5:$G$14=ER$3&amp;" "&amp;$A45)*(ORARIO!$B$5:$B$14=ER$4)*(ORARIO!$C$4:$G$4=$B45))</f>
        <v>0</v>
      </c>
      <c r="ES45" s="96">
        <f t="shared" si="58"/>
        <v>0</v>
      </c>
      <c r="ET45" s="96">
        <f>SUMPRODUCT(1*(ORARIO!$C$5:$G$14=ET$3&amp;" "&amp;$A45)*(ORARIO!$B$5:$B$14=ET$4)*(ORARIO!$C$4:$G$4=$B45))</f>
        <v>0</v>
      </c>
      <c r="EU45" s="96">
        <f t="shared" si="59"/>
        <v>0</v>
      </c>
      <c r="EV45" s="93">
        <f>SUMPRODUCT(1*(ORARIO!$C$5:$G$14=EV$3&amp;" "&amp;$A45)*(ORARIO!$B$5:$B$14=EV$4)*(ORARIO!$C$4:$G$4=$B45))</f>
        <v>0</v>
      </c>
      <c r="EW45" s="93">
        <f t="shared" si="60"/>
        <v>0</v>
      </c>
      <c r="EX45" s="93">
        <f>SUMPRODUCT(1*(ORARIO!$C$5:$G$14=EX$3&amp;" "&amp;$A45)*(ORARIO!$B$5:$B$14=EX$4)*(ORARIO!$C$4:$G$4=$B45))</f>
        <v>0</v>
      </c>
      <c r="EY45" s="93">
        <f t="shared" si="61"/>
        <v>0</v>
      </c>
      <c r="EZ45" s="93">
        <f>SUMPRODUCT(1*(ORARIO!$C$5:$G$14=EZ$3&amp;" "&amp;$A45)*(ORARIO!$B$5:$B$14=EZ$4)*(ORARIO!$C$4:$G$4=$B45))</f>
        <v>0</v>
      </c>
      <c r="FA45" s="93">
        <f t="shared" si="62"/>
        <v>0</v>
      </c>
      <c r="FB45" s="93">
        <f>SUMPRODUCT(1*(ORARIO!$C$5:$G$14=FB$3&amp;" "&amp;$A45)*(ORARIO!$B$5:$B$14=FB$4)*(ORARIO!$C$4:$G$4=$B45))</f>
        <v>0</v>
      </c>
      <c r="FC45" s="93">
        <f t="shared" si="63"/>
        <v>0</v>
      </c>
      <c r="FD45" s="93">
        <f>SUMPRODUCT(1*(ORARIO!$C$5:$G$14=FD$3&amp;" "&amp;$A45)*(ORARIO!$B$5:$B$14=FD$4)*(ORARIO!$C$4:$G$4=$B45))</f>
        <v>0</v>
      </c>
      <c r="FE45" s="93">
        <f t="shared" si="64"/>
        <v>0</v>
      </c>
      <c r="FF45" s="94">
        <f>SUMPRODUCT(1*(ORARIO!$C$5:$G$14=FF$3&amp;" "&amp;$A45)*(ORARIO!$B$5:$B$14=FF$4)*(ORARIO!$C$4:$G$4=$B45))</f>
        <v>0</v>
      </c>
      <c r="FG45" s="95">
        <f t="shared" si="65"/>
        <v>0</v>
      </c>
    </row>
    <row r="46" spans="1:163" ht="12" customHeight="1">
      <c r="A46" s="97" t="s">
        <v>9</v>
      </c>
      <c r="B46" s="98" t="s">
        <v>109</v>
      </c>
      <c r="D46" s="99">
        <f>SUMPRODUCT(1*(ORARIO!$C$5:$G$14=D$3&amp;" "&amp;$A46)*(ORARIO!$B$5:$B$14=D$4)*(ORARIO!$C$4:$G$4=$B46))</f>
        <v>0</v>
      </c>
      <c r="E46" s="93">
        <f t="shared" si="80"/>
        <v>0</v>
      </c>
      <c r="F46" s="99">
        <f>SUMPRODUCT(1*(ORARIO!$C$5:$G$14=F$3&amp;" "&amp;$A46)*(ORARIO!$B$5:$B$14=F$4)*(ORARIO!$C$4:$G$4=$B46))</f>
        <v>0</v>
      </c>
      <c r="G46" s="93">
        <f t="shared" si="81"/>
        <v>0</v>
      </c>
      <c r="H46" s="99">
        <f>SUMPRODUCT(1*(ORARIO!$C$5:$G$14=H$3&amp;" "&amp;$A46)*(ORARIO!$B$5:$B$14=H$4)*(ORARIO!$C$4:$G$4=$B46))</f>
        <v>0</v>
      </c>
      <c r="I46" s="93">
        <f t="shared" si="82"/>
        <v>0</v>
      </c>
      <c r="J46" s="99">
        <f>SUMPRODUCT(1*(ORARIO!$C$5:$G$14=J$3&amp;" "&amp;$A46)*(ORARIO!$B$5:$B$14=J$4)*(ORARIO!$C$4:$G$4=$B46))</f>
        <v>0</v>
      </c>
      <c r="K46" s="93">
        <f t="shared" si="83"/>
        <v>0</v>
      </c>
      <c r="L46" s="99">
        <f>SUMPRODUCT(1*(ORARIO!$C$5:$G$14=L$3&amp;" "&amp;$A46)*(ORARIO!$B$5:$B$14=L$4)*(ORARIO!$C$4:$G$4=$B46))</f>
        <v>0</v>
      </c>
      <c r="M46" s="93">
        <f t="shared" si="84"/>
        <v>0</v>
      </c>
      <c r="N46" s="99">
        <f>SUMPRODUCT(1*(ORARIO!$C$5:$G$14=N$3&amp;" "&amp;$A46)*(ORARIO!$B$5:$B$14=N$4)*(ORARIO!$C$4:$G$4=$B46))</f>
        <v>0</v>
      </c>
      <c r="O46" s="93">
        <f t="shared" si="85"/>
        <v>0</v>
      </c>
      <c r="P46" s="99">
        <f>SUMPRODUCT(1*(ORARIO!$C$5:$G$14=P$3&amp;" "&amp;$A46)*(ORARIO!$B$5:$B$14=P$4)*(ORARIO!$C$4:$G$4=$B46))</f>
        <v>0</v>
      </c>
      <c r="Q46" s="93">
        <f t="shared" si="86"/>
        <v>0</v>
      </c>
      <c r="R46" s="100">
        <f>SUMPRODUCT(1*(ORARIO!$C$5:$G$14=R$3&amp;" "&amp;$A46)*(ORARIO!$B$5:$B$14=R$4)*(ORARIO!$C$4:$G$4=$B46))</f>
        <v>0</v>
      </c>
      <c r="S46" s="101">
        <f t="shared" si="66"/>
        <v>0</v>
      </c>
      <c r="T46" s="102">
        <f>SUMPRODUCT(1*(ORARIO!$C$5:$G$14=T$3&amp;" "&amp;$A46)*(ORARIO!$B$5:$B$14=T$4)*(ORARIO!$C$4:$G$4=$B46))</f>
        <v>0</v>
      </c>
      <c r="U46" s="93">
        <f t="shared" si="67"/>
        <v>0</v>
      </c>
      <c r="V46" s="99">
        <f>SUMPRODUCT(1*(ORARIO!$C$5:$G$14=V$3&amp;" "&amp;$A46)*(ORARIO!$B$5:$B$14=V$4)*(ORARIO!$C$4:$G$4=$B46))</f>
        <v>0</v>
      </c>
      <c r="W46" s="93">
        <f t="shared" si="68"/>
        <v>0</v>
      </c>
      <c r="X46" s="99">
        <f>SUMPRODUCT(1*(ORARIO!$C$5:$G$14=X$3&amp;" "&amp;$A46)*(ORARIO!$B$5:$B$14=X$4)*(ORARIO!$C$4:$G$4=$B46))</f>
        <v>0</v>
      </c>
      <c r="Y46" s="93">
        <f t="shared" si="69"/>
        <v>0</v>
      </c>
      <c r="Z46" s="99">
        <f>SUMPRODUCT(1*(ORARIO!$C$5:$G$14=Z$3&amp;" "&amp;$A46)*(ORARIO!$B$5:$B$14=Z$4)*(ORARIO!$C$4:$G$4=$B46))</f>
        <v>0</v>
      </c>
      <c r="AA46" s="93">
        <f t="shared" si="70"/>
        <v>0</v>
      </c>
      <c r="AB46" s="99">
        <f>SUMPRODUCT(1*(ORARIO!$C$5:$G$14=AB$3&amp;" "&amp;$A46)*(ORARIO!$B$5:$B$14=AB$4)*(ORARIO!$C$4:$G$4=$B46))</f>
        <v>0</v>
      </c>
      <c r="AC46" s="93">
        <f t="shared" si="71"/>
        <v>0</v>
      </c>
      <c r="AD46" s="99">
        <f>SUMPRODUCT(1*(ORARIO!$C$5:$G$14=AD$3&amp;" "&amp;$A46)*(ORARIO!$B$5:$B$14=AD$4)*(ORARIO!$C$4:$G$4=$B46))</f>
        <v>0</v>
      </c>
      <c r="AE46" s="93">
        <f t="shared" si="72"/>
        <v>0</v>
      </c>
      <c r="AF46" s="99">
        <f>SUMPRODUCT(1*(ORARIO!$C$5:$G$14=AF$3&amp;" "&amp;$A46)*(ORARIO!$B$5:$B$14=AF$4)*(ORARIO!$C$4:$G$4=$B46))</f>
        <v>0</v>
      </c>
      <c r="AG46" s="93">
        <f t="shared" si="73"/>
        <v>0</v>
      </c>
      <c r="AH46" s="100">
        <f>SUMPRODUCT(1*(ORARIO!$C$5:$G$14=AH$3&amp;" "&amp;$A46)*(ORARIO!$B$5:$B$14=AH$4)*(ORARIO!$C$4:$G$4=$B46))</f>
        <v>0</v>
      </c>
      <c r="AI46" s="101">
        <f t="shared" si="74"/>
        <v>0</v>
      </c>
      <c r="AJ46" s="102">
        <f>SUMPRODUCT(1*(ORARIO!$C$5:$G$14=AJ$3&amp;" "&amp;$A46)*(ORARIO!$B$5:$B$14=AJ$4)*(ORARIO!$C$4:$G$4=$B46))</f>
        <v>0</v>
      </c>
      <c r="AK46" s="93">
        <f t="shared" si="75"/>
        <v>0</v>
      </c>
      <c r="AL46" s="99">
        <f>SUMPRODUCT(1*(ORARIO!$C$5:$G$14=AL$3&amp;" "&amp;$A46)*(ORARIO!$B$5:$B$14=AL$4)*(ORARIO!$C$4:$G$4=$B46))</f>
        <v>0</v>
      </c>
      <c r="AM46" s="93">
        <f t="shared" si="76"/>
        <v>0</v>
      </c>
      <c r="AN46" s="99">
        <f>SUMPRODUCT(1*(ORARIO!$C$5:$G$14=AN$3&amp;" "&amp;$A46)*(ORARIO!$B$5:$B$14=AN$4)*(ORARIO!$C$4:$G$4=$B46))</f>
        <v>0</v>
      </c>
      <c r="AO46" s="93">
        <f t="shared" si="77"/>
        <v>0</v>
      </c>
      <c r="AP46" s="99">
        <f>SUMPRODUCT(1*(ORARIO!$C$5:$G$14=AP$3&amp;" "&amp;$A46)*(ORARIO!$B$5:$B$14=AP$4)*(ORARIO!$C$4:$G$4=$B46))</f>
        <v>0</v>
      </c>
      <c r="AQ46" s="93">
        <f t="shared" si="78"/>
        <v>0</v>
      </c>
      <c r="AR46" s="99">
        <f>SUMPRODUCT(1*(ORARIO!$C$5:$G$14=AR$3&amp;" "&amp;$A46)*(ORARIO!$B$5:$B$14=AR$4)*(ORARIO!$C$4:$G$4=$B46))</f>
        <v>0</v>
      </c>
      <c r="AS46" s="93">
        <f t="shared" si="79"/>
        <v>0</v>
      </c>
      <c r="AT46" s="99">
        <f>SUMPRODUCT(1*(ORARIO!$C$5:$G$14=AT$3&amp;" "&amp;$A46)*(ORARIO!$B$5:$B$14=AT$4)*(ORARIO!$C$4:$G$4=$B46))</f>
        <v>0</v>
      </c>
      <c r="AU46" s="93">
        <f t="shared" si="7"/>
        <v>0</v>
      </c>
      <c r="AV46" s="99">
        <f>SUMPRODUCT(1*(ORARIO!$C$5:$G$14=AV$3&amp;" "&amp;$A46)*(ORARIO!$B$5:$B$14=AV$4)*(ORARIO!$C$4:$G$4=$B46))</f>
        <v>0</v>
      </c>
      <c r="AW46" s="93">
        <f t="shared" si="8"/>
        <v>0</v>
      </c>
      <c r="AX46" s="100">
        <f>SUMPRODUCT(1*(ORARIO!$C$5:$G$14=AX$3&amp;" "&amp;$A46)*(ORARIO!$B$5:$B$14=AX$4)*(ORARIO!$C$4:$G$4=$B46))</f>
        <v>0</v>
      </c>
      <c r="AY46" s="101">
        <f t="shared" si="9"/>
        <v>0</v>
      </c>
      <c r="AZ46" s="102">
        <f>SUMPRODUCT(1*(ORARIO!$C$5:$G$14=AZ$3&amp;" "&amp;$A46)*(ORARIO!$B$5:$B$14=AZ$4)*(ORARIO!$C$4:$G$4=$B46))</f>
        <v>0</v>
      </c>
      <c r="BA46" s="102">
        <f t="shared" si="10"/>
        <v>0</v>
      </c>
      <c r="BB46" s="102">
        <f>SUMPRODUCT(1*(ORARIO!$C$5:$G$14=BB$3&amp;" "&amp;$A46)*(ORARIO!$B$5:$B$14=BB$4)*(ORARIO!$C$4:$G$4=$B46))</f>
        <v>0</v>
      </c>
      <c r="BC46" s="102">
        <f t="shared" si="11"/>
        <v>0</v>
      </c>
      <c r="BD46" s="99">
        <f>SUMPRODUCT(1*(ORARIO!$C$5:$G$14=BD$3&amp;" "&amp;$A46)*(ORARIO!$B$5:$B$14=BD$4)*(ORARIO!$C$4:$G$4=$B46))</f>
        <v>0</v>
      </c>
      <c r="BE46" s="99">
        <f t="shared" si="12"/>
        <v>0</v>
      </c>
      <c r="BF46" s="99">
        <f>SUMPRODUCT(1*(ORARIO!$C$5:$G$14=BF$3&amp;" "&amp;$A46)*(ORARIO!$B$5:$B$14=BF$4)*(ORARIO!$C$4:$G$4=$B46))</f>
        <v>0</v>
      </c>
      <c r="BG46" s="99">
        <f t="shared" si="13"/>
        <v>0</v>
      </c>
      <c r="BH46" s="99">
        <f>SUMPRODUCT(1*(ORARIO!$C$5:$G$14=BH$3&amp;" "&amp;$A46)*(ORARIO!$B$5:$B$14=BH$4)*(ORARIO!$C$4:$G$4=$B46))</f>
        <v>0</v>
      </c>
      <c r="BI46" s="99">
        <f t="shared" si="14"/>
        <v>0</v>
      </c>
      <c r="BJ46" s="99">
        <f>SUMPRODUCT(1*(ORARIO!$C$5:$G$14=BJ$3&amp;" "&amp;$A46)*(ORARIO!$B$5:$B$14=BJ$4)*(ORARIO!$C$4:$G$4=$B46))</f>
        <v>0</v>
      </c>
      <c r="BK46" s="99">
        <f t="shared" si="15"/>
        <v>0</v>
      </c>
      <c r="BL46" s="99">
        <f>SUMPRODUCT(1*(ORARIO!$C$5:$G$14=BL$3&amp;" "&amp;$A46)*(ORARIO!$B$5:$B$14=BL$4)*(ORARIO!$C$4:$G$4=$B46))</f>
        <v>0</v>
      </c>
      <c r="BM46" s="93">
        <f t="shared" si="16"/>
        <v>0</v>
      </c>
      <c r="BN46" s="100">
        <f>SUMPRODUCT(1*(ORARIO!$C$5:$G$14=BN$3&amp;" "&amp;$A46)*(ORARIO!$B$5:$B$14=BN$4)*(ORARIO!$C$4:$G$4=$B46))</f>
        <v>0</v>
      </c>
      <c r="BO46" s="101">
        <f t="shared" si="17"/>
        <v>0</v>
      </c>
      <c r="BP46" s="102">
        <f>SUMPRODUCT(1*(ORARIO!$C$5:$G$14=BP$3&amp;" "&amp;$A46)*(ORARIO!$B$5:$B$14=BP$4)*(ORARIO!$C$4:$G$4=$B46))</f>
        <v>0</v>
      </c>
      <c r="BQ46" s="102">
        <f t="shared" si="18"/>
        <v>0</v>
      </c>
      <c r="BR46" s="102">
        <f>SUMPRODUCT(1*(ORARIO!$C$5:$G$14=BR$3&amp;" "&amp;$A46)*(ORARIO!$B$5:$B$14=BR$4)*(ORARIO!$C$4:$G$4=$B46))</f>
        <v>0</v>
      </c>
      <c r="BS46" s="102">
        <f t="shared" si="19"/>
        <v>0</v>
      </c>
      <c r="BT46" s="99">
        <f>SUMPRODUCT(1*(ORARIO!$C$5:$G$14=BT$3&amp;" "&amp;$A46)*(ORARIO!$B$5:$B$14=BT$4)*(ORARIO!$C$4:$G$4=$B46))</f>
        <v>0</v>
      </c>
      <c r="BU46" s="99">
        <f t="shared" si="20"/>
        <v>0</v>
      </c>
      <c r="BV46" s="99">
        <f>SUMPRODUCT(1*(ORARIO!$C$5:$G$14=BV$3&amp;" "&amp;$A46)*(ORARIO!$B$5:$B$14=BV$4)*(ORARIO!$C$4:$G$4=$B46))</f>
        <v>0</v>
      </c>
      <c r="BW46" s="99">
        <f t="shared" si="21"/>
        <v>0</v>
      </c>
      <c r="BX46" s="99">
        <f>SUMPRODUCT(1*(ORARIO!$C$5:$G$14=BX$3&amp;" "&amp;$A46)*(ORARIO!$B$5:$B$14=BX$4)*(ORARIO!$C$4:$G$4=$B46))</f>
        <v>0</v>
      </c>
      <c r="BY46" s="99">
        <f t="shared" si="22"/>
        <v>0</v>
      </c>
      <c r="BZ46" s="99">
        <f>SUMPRODUCT(1*(ORARIO!$C$5:$G$14=BZ$3&amp;" "&amp;$A46)*(ORARIO!$B$5:$B$14=BZ$4)*(ORARIO!$C$4:$G$4=$B46))</f>
        <v>0</v>
      </c>
      <c r="CA46" s="99">
        <f t="shared" si="23"/>
        <v>0</v>
      </c>
      <c r="CB46" s="99">
        <f>SUMPRODUCT(1*(ORARIO!$C$5:$G$14=CB$3&amp;" "&amp;$A46)*(ORARIO!$B$5:$B$14=CB$4)*(ORARIO!$C$4:$G$4=$B46))</f>
        <v>0</v>
      </c>
      <c r="CC46" s="93">
        <f t="shared" si="24"/>
        <v>0</v>
      </c>
      <c r="CD46" s="100">
        <f>SUMPRODUCT(1*(ORARIO!$C$5:$G$14=CD$3&amp;" "&amp;$A46)*(ORARIO!$B$5:$B$14=CD$4)*(ORARIO!$C$4:$G$4=$B46))</f>
        <v>0</v>
      </c>
      <c r="CE46" s="101">
        <f t="shared" si="25"/>
        <v>0</v>
      </c>
      <c r="CF46" s="102">
        <f>SUMPRODUCT(1*(ORARIO!$C$5:$G$14=CF$3&amp;" "&amp;$A46)*(ORARIO!$B$5:$B$14=CF$4)*(ORARIO!$C$4:$G$4=$B46))</f>
        <v>0</v>
      </c>
      <c r="CG46" s="102">
        <f t="shared" si="26"/>
        <v>0</v>
      </c>
      <c r="CH46" s="99">
        <f>SUMPRODUCT(1*(ORARIO!$C$5:$G$14=CH$3&amp;" "&amp;$A46)*(ORARIO!$B$5:$B$14=CH$4)*(ORARIO!$C$4:$G$4=$B46))</f>
        <v>0</v>
      </c>
      <c r="CI46" s="99">
        <f t="shared" si="27"/>
        <v>0</v>
      </c>
      <c r="CJ46" s="99">
        <f>SUMPRODUCT(1*(ORARIO!$C$5:$G$14=CJ$3&amp;" "&amp;$A46)*(ORARIO!$B$5:$B$14=CJ$4)*(ORARIO!$C$4:$G$4=$B46))</f>
        <v>0</v>
      </c>
      <c r="CK46" s="99">
        <f t="shared" si="28"/>
        <v>0</v>
      </c>
      <c r="CL46" s="99">
        <f>SUMPRODUCT(1*(ORARIO!$C$5:$G$14=CL$3&amp;" "&amp;$A46)*(ORARIO!$B$5:$B$14=CL$4)*(ORARIO!$C$4:$G$4=$B46))</f>
        <v>0</v>
      </c>
      <c r="CM46" s="99">
        <f t="shared" si="29"/>
        <v>0</v>
      </c>
      <c r="CN46" s="99">
        <f>SUMPRODUCT(1*(ORARIO!$C$5:$G$14=CN$3&amp;" "&amp;$A46)*(ORARIO!$B$5:$B$14=CN$4)*(ORARIO!$C$4:$G$4=$B46))</f>
        <v>0</v>
      </c>
      <c r="CO46" s="99">
        <f t="shared" si="30"/>
        <v>0</v>
      </c>
      <c r="CP46" s="99">
        <f>SUMPRODUCT(1*(ORARIO!$C$5:$G$14=CP$3&amp;" "&amp;$A46)*(ORARIO!$B$5:$B$14=CP$4)*(ORARIO!$C$4:$G$4=$B46))</f>
        <v>0</v>
      </c>
      <c r="CQ46" s="99">
        <f t="shared" si="31"/>
        <v>0</v>
      </c>
      <c r="CR46" s="99">
        <f>SUMPRODUCT(1*(ORARIO!$C$5:$G$14=CR$3&amp;" "&amp;$A46)*(ORARIO!$B$5:$B$14=CR$4)*(ORARIO!$C$4:$G$4=$B46))</f>
        <v>0</v>
      </c>
      <c r="CS46" s="93">
        <f t="shared" si="32"/>
        <v>0</v>
      </c>
      <c r="CT46" s="100">
        <f>SUMPRODUCT(1*(ORARIO!$C$5:$G$14=CT$3&amp;" "&amp;$A46)*(ORARIO!$B$5:$B$14=CT$4)*(ORARIO!$C$4:$G$4=$B46))</f>
        <v>0</v>
      </c>
      <c r="CU46" s="101">
        <f t="shared" si="33"/>
        <v>0</v>
      </c>
      <c r="CV46" s="102">
        <f>SUMPRODUCT(1*(ORARIO!$C$5:$G$14=CV$3&amp;" "&amp;$A46)*(ORARIO!$B$5:$B$14=CV$4)*(ORARIO!$C$4:$G$4=$B46))</f>
        <v>0</v>
      </c>
      <c r="CW46" s="102">
        <f t="shared" si="34"/>
        <v>0</v>
      </c>
      <c r="CX46" s="102">
        <f>SUMPRODUCT(1*(ORARIO!$C$5:$G$14=CX$3&amp;" "&amp;$A46)*(ORARIO!$B$5:$B$14=CX$4)*(ORARIO!$C$4:$G$4=$B46))</f>
        <v>0</v>
      </c>
      <c r="CY46" s="102">
        <f t="shared" si="35"/>
        <v>0</v>
      </c>
      <c r="CZ46" s="99">
        <f>SUMPRODUCT(1*(ORARIO!$C$5:$G$14=CZ$3&amp;" "&amp;$A46)*(ORARIO!$B$5:$B$14=CZ$4)*(ORARIO!$C$4:$G$4=$B46))</f>
        <v>0</v>
      </c>
      <c r="DA46" s="99">
        <f t="shared" si="36"/>
        <v>0</v>
      </c>
      <c r="DB46" s="99">
        <f>SUMPRODUCT(1*(ORARIO!$C$5:$G$14=DB$3&amp;" "&amp;$A46)*(ORARIO!$B$5:$B$14=DB$4)*(ORARIO!$C$4:$G$4=$B46))</f>
        <v>0</v>
      </c>
      <c r="DC46" s="99">
        <f t="shared" si="37"/>
        <v>0</v>
      </c>
      <c r="DD46" s="99">
        <f>SUMPRODUCT(1*(ORARIO!$C$5:$G$14=DD$3&amp;" "&amp;$A46)*(ORARIO!$B$5:$B$14=DD$4)*(ORARIO!$C$4:$G$4=$B46))</f>
        <v>0</v>
      </c>
      <c r="DE46" s="99">
        <f t="shared" si="38"/>
        <v>0</v>
      </c>
      <c r="DF46" s="99">
        <f>SUMPRODUCT(1*(ORARIO!$C$5:$G$14=DF$3&amp;" "&amp;$A46)*(ORARIO!$B$5:$B$14=DF$4)*(ORARIO!$C$4:$G$4=$B46))</f>
        <v>0</v>
      </c>
      <c r="DG46" s="99">
        <f t="shared" si="39"/>
        <v>0</v>
      </c>
      <c r="DH46" s="99">
        <f>SUMPRODUCT(1*(ORARIO!$C$5:$G$14=DH$3&amp;" "&amp;$A46)*(ORARIO!$B$5:$B$14=DH$4)*(ORARIO!$C$4:$G$4=$B46))</f>
        <v>0</v>
      </c>
      <c r="DI46" s="93">
        <f t="shared" si="40"/>
        <v>0</v>
      </c>
      <c r="DJ46" s="100">
        <f>SUMPRODUCT(1*(ORARIO!$C$5:$G$14=DJ$3&amp;" "&amp;$A46)*(ORARIO!$B$5:$B$14=DJ$4)*(ORARIO!$C$4:$G$4=$B46))</f>
        <v>0</v>
      </c>
      <c r="DK46" s="101">
        <f t="shared" si="41"/>
        <v>0</v>
      </c>
      <c r="DL46" s="102">
        <f>SUMPRODUCT(1*(ORARIO!$C$5:$G$14=DL$3&amp;" "&amp;$A46)*(ORARIO!$B$5:$B$14=DL$4)*(ORARIO!$C$4:$G$4=$B46))</f>
        <v>0</v>
      </c>
      <c r="DM46" s="102">
        <f t="shared" si="42"/>
        <v>0</v>
      </c>
      <c r="DN46" s="102">
        <f>SUMPRODUCT(1*(ORARIO!$C$5:$G$14=DN$3&amp;" "&amp;$A46)*(ORARIO!$B$5:$B$14=DN$4)*(ORARIO!$C$4:$G$4=$B46))</f>
        <v>0</v>
      </c>
      <c r="DO46" s="102">
        <f t="shared" si="43"/>
        <v>0</v>
      </c>
      <c r="DP46" s="99">
        <f>SUMPRODUCT(1*(ORARIO!$C$5:$G$14=DP$3&amp;" "&amp;$A46)*(ORARIO!$B$5:$B$14=DP$4)*(ORARIO!$C$4:$G$4=$B46))</f>
        <v>0</v>
      </c>
      <c r="DQ46" s="99">
        <f t="shared" si="44"/>
        <v>0</v>
      </c>
      <c r="DR46" s="99">
        <f>SUMPRODUCT(1*(ORARIO!$C$5:$G$14=DR$3&amp;" "&amp;$A46)*(ORARIO!$B$5:$B$14=DR$4)*(ORARIO!$C$4:$G$4=$B46))</f>
        <v>0</v>
      </c>
      <c r="DS46" s="99">
        <f t="shared" si="45"/>
        <v>0</v>
      </c>
      <c r="DT46" s="99">
        <f>SUMPRODUCT(1*(ORARIO!$C$5:$G$14=DT$3&amp;" "&amp;$A46)*(ORARIO!$B$5:$B$14=DT$4)*(ORARIO!$C$4:$G$4=$B46))</f>
        <v>0</v>
      </c>
      <c r="DU46" s="99">
        <f t="shared" si="46"/>
        <v>0</v>
      </c>
      <c r="DV46" s="99">
        <f>SUMPRODUCT(1*(ORARIO!$C$5:$G$14=DV$3&amp;" "&amp;$A46)*(ORARIO!$B$5:$B$14=DV$4)*(ORARIO!$C$4:$G$4=$B46))</f>
        <v>0</v>
      </c>
      <c r="DW46" s="99">
        <f t="shared" si="47"/>
        <v>0</v>
      </c>
      <c r="DX46" s="99">
        <f>SUMPRODUCT(1*(ORARIO!$C$5:$G$14=DX$3&amp;" "&amp;$A46)*(ORARIO!$B$5:$B$14=DX$4)*(ORARIO!$C$4:$G$4=$B46))</f>
        <v>0</v>
      </c>
      <c r="DY46" s="93">
        <f t="shared" si="48"/>
        <v>0</v>
      </c>
      <c r="DZ46" s="100">
        <f>SUMPRODUCT(1*(ORARIO!$C$5:$G$14=DZ$3&amp;" "&amp;$A46)*(ORARIO!$B$5:$B$14=DZ$4)*(ORARIO!$C$4:$G$4=$B46))</f>
        <v>0</v>
      </c>
      <c r="EA46" s="101">
        <f t="shared" si="49"/>
        <v>0</v>
      </c>
      <c r="EB46" s="102">
        <f>SUMPRODUCT(1*(ORARIO!$C$5:$G$14=EB$3&amp;" "&amp;$A46)*(ORARIO!$B$5:$B$14=EB$4)*(ORARIO!$C$4:$G$4=$B46))</f>
        <v>0</v>
      </c>
      <c r="EC46" s="102">
        <f t="shared" si="50"/>
        <v>0</v>
      </c>
      <c r="ED46" s="102">
        <f>SUMPRODUCT(1*(ORARIO!$C$5:$G$14=ED$3&amp;" "&amp;$A46)*(ORARIO!$B$5:$B$14=ED$4)*(ORARIO!$C$4:$G$4=$B46))</f>
        <v>0</v>
      </c>
      <c r="EE46" s="102">
        <f t="shared" si="51"/>
        <v>0</v>
      </c>
      <c r="EF46" s="99">
        <f>SUMPRODUCT(1*(ORARIO!$C$5:$G$14=EF$3&amp;" "&amp;$A46)*(ORARIO!$B$5:$B$14=EF$4)*(ORARIO!$C$4:$G$4=$B46))</f>
        <v>0</v>
      </c>
      <c r="EG46" s="99">
        <f t="shared" si="52"/>
        <v>0</v>
      </c>
      <c r="EH46" s="99">
        <f>SUMPRODUCT(1*(ORARIO!$C$5:$G$14=EH$3&amp;" "&amp;$A46)*(ORARIO!$B$5:$B$14=EH$4)*(ORARIO!$C$4:$G$4=$B46))</f>
        <v>0</v>
      </c>
      <c r="EI46" s="99">
        <f t="shared" si="53"/>
        <v>0</v>
      </c>
      <c r="EJ46" s="99">
        <f>SUMPRODUCT(1*(ORARIO!$C$5:$G$14=EJ$3&amp;" "&amp;$A46)*(ORARIO!$B$5:$B$14=EJ$4)*(ORARIO!$C$4:$G$4=$B46))</f>
        <v>0</v>
      </c>
      <c r="EK46" s="99">
        <f t="shared" si="54"/>
        <v>0</v>
      </c>
      <c r="EL46" s="99">
        <f>SUMPRODUCT(1*(ORARIO!$C$5:$G$14=EL$3&amp;" "&amp;$A46)*(ORARIO!$B$5:$B$14=EL$4)*(ORARIO!$C$4:$G$4=$B46))</f>
        <v>0</v>
      </c>
      <c r="EM46" s="99">
        <f t="shared" si="55"/>
        <v>0</v>
      </c>
      <c r="EN46" s="99">
        <f>SUMPRODUCT(1*(ORARIO!$C$5:$G$14=EN$3&amp;" "&amp;$A46)*(ORARIO!$B$5:$B$14=EN$4)*(ORARIO!$C$4:$G$4=$B46))</f>
        <v>0</v>
      </c>
      <c r="EO46" s="93">
        <f t="shared" si="56"/>
        <v>0</v>
      </c>
      <c r="EP46" s="100">
        <f>SUMPRODUCT(1*(ORARIO!$C$5:$G$14=EP$3&amp;" "&amp;$A46)*(ORARIO!$B$5:$B$14=EP$4)*(ORARIO!$C$4:$G$4=$B46))</f>
        <v>0</v>
      </c>
      <c r="EQ46" s="101">
        <f t="shared" si="57"/>
        <v>0</v>
      </c>
      <c r="ER46" s="102">
        <f>SUMPRODUCT(1*(ORARIO!$C$5:$G$14=ER$3&amp;" "&amp;$A46)*(ORARIO!$B$5:$B$14=ER$4)*(ORARIO!$C$4:$G$4=$B46))</f>
        <v>0</v>
      </c>
      <c r="ES46" s="102">
        <f t="shared" si="58"/>
        <v>0</v>
      </c>
      <c r="ET46" s="102">
        <f>SUMPRODUCT(1*(ORARIO!$C$5:$G$14=ET$3&amp;" "&amp;$A46)*(ORARIO!$B$5:$B$14=ET$4)*(ORARIO!$C$4:$G$4=$B46))</f>
        <v>0</v>
      </c>
      <c r="EU46" s="102">
        <f t="shared" si="59"/>
        <v>0</v>
      </c>
      <c r="EV46" s="99">
        <f>SUMPRODUCT(1*(ORARIO!$C$5:$G$14=EV$3&amp;" "&amp;$A46)*(ORARIO!$B$5:$B$14=EV$4)*(ORARIO!$C$4:$G$4=$B46))</f>
        <v>0</v>
      </c>
      <c r="EW46" s="99">
        <f t="shared" si="60"/>
        <v>0</v>
      </c>
      <c r="EX46" s="99">
        <f>SUMPRODUCT(1*(ORARIO!$C$5:$G$14=EX$3&amp;" "&amp;$A46)*(ORARIO!$B$5:$B$14=EX$4)*(ORARIO!$C$4:$G$4=$B46))</f>
        <v>0</v>
      </c>
      <c r="EY46" s="99">
        <f t="shared" si="61"/>
        <v>0</v>
      </c>
      <c r="EZ46" s="99">
        <f>SUMPRODUCT(1*(ORARIO!$C$5:$G$14=EZ$3&amp;" "&amp;$A46)*(ORARIO!$B$5:$B$14=EZ$4)*(ORARIO!$C$4:$G$4=$B46))</f>
        <v>0</v>
      </c>
      <c r="FA46" s="99">
        <f t="shared" si="62"/>
        <v>0</v>
      </c>
      <c r="FB46" s="99">
        <f>SUMPRODUCT(1*(ORARIO!$C$5:$G$14=FB$3&amp;" "&amp;$A46)*(ORARIO!$B$5:$B$14=FB$4)*(ORARIO!$C$4:$G$4=$B46))</f>
        <v>0</v>
      </c>
      <c r="FC46" s="99">
        <f t="shared" si="63"/>
        <v>0</v>
      </c>
      <c r="FD46" s="99">
        <f>SUMPRODUCT(1*(ORARIO!$C$5:$G$14=FD$3&amp;" "&amp;$A46)*(ORARIO!$B$5:$B$14=FD$4)*(ORARIO!$C$4:$G$4=$B46))</f>
        <v>0</v>
      </c>
      <c r="FE46" s="93">
        <f t="shared" si="64"/>
        <v>0</v>
      </c>
      <c r="FF46" s="100">
        <f>SUMPRODUCT(1*(ORARIO!$C$5:$G$14=FF$3&amp;" "&amp;$A46)*(ORARIO!$B$5:$B$14=FF$4)*(ORARIO!$C$4:$G$4=$B46))</f>
        <v>0</v>
      </c>
      <c r="FG46" s="101">
        <f t="shared" si="65"/>
        <v>0</v>
      </c>
    </row>
    <row r="47" spans="1:163" ht="12" customHeight="1">
      <c r="A47" s="97" t="s">
        <v>9</v>
      </c>
      <c r="B47" s="103" t="s">
        <v>110</v>
      </c>
      <c r="D47" s="99">
        <f>SUMPRODUCT(1*(ORARIO!$C$5:$G$14=D$3&amp;" "&amp;$A47)*(ORARIO!$B$5:$B$14=D$4)*(ORARIO!$C$4:$G$4=$B47))</f>
        <v>0</v>
      </c>
      <c r="E47" s="93">
        <f t="shared" si="80"/>
        <v>0</v>
      </c>
      <c r="F47" s="99">
        <f>SUMPRODUCT(1*(ORARIO!$C$5:$G$14=F$3&amp;" "&amp;$A47)*(ORARIO!$B$5:$B$14=F$4)*(ORARIO!$C$4:$G$4=$B47))</f>
        <v>0</v>
      </c>
      <c r="G47" s="93">
        <f t="shared" si="81"/>
        <v>0</v>
      </c>
      <c r="H47" s="99">
        <f>SUMPRODUCT(1*(ORARIO!$C$5:$G$14=H$3&amp;" "&amp;$A47)*(ORARIO!$B$5:$B$14=H$4)*(ORARIO!$C$4:$G$4=$B47))</f>
        <v>0</v>
      </c>
      <c r="I47" s="93">
        <f t="shared" si="82"/>
        <v>0</v>
      </c>
      <c r="J47" s="99">
        <f>SUMPRODUCT(1*(ORARIO!$C$5:$G$14=J$3&amp;" "&amp;$A47)*(ORARIO!$B$5:$B$14=J$4)*(ORARIO!$C$4:$G$4=$B47))</f>
        <v>0</v>
      </c>
      <c r="K47" s="93">
        <f t="shared" si="83"/>
        <v>0</v>
      </c>
      <c r="L47" s="99">
        <f>SUMPRODUCT(1*(ORARIO!$C$5:$G$14=L$3&amp;" "&amp;$A47)*(ORARIO!$B$5:$B$14=L$4)*(ORARIO!$C$4:$G$4=$B47))</f>
        <v>0</v>
      </c>
      <c r="M47" s="93">
        <f t="shared" si="84"/>
        <v>0</v>
      </c>
      <c r="N47" s="99">
        <f>SUMPRODUCT(1*(ORARIO!$C$5:$G$14=N$3&amp;" "&amp;$A47)*(ORARIO!$B$5:$B$14=N$4)*(ORARIO!$C$4:$G$4=$B47))</f>
        <v>0</v>
      </c>
      <c r="O47" s="93">
        <f t="shared" si="85"/>
        <v>0</v>
      </c>
      <c r="P47" s="99">
        <f>SUMPRODUCT(1*(ORARIO!$C$5:$G$14=P$3&amp;" "&amp;$A47)*(ORARIO!$B$5:$B$14=P$4)*(ORARIO!$C$4:$G$4=$B47))</f>
        <v>0</v>
      </c>
      <c r="Q47" s="93">
        <f t="shared" si="86"/>
        <v>0</v>
      </c>
      <c r="R47" s="100">
        <f>SUMPRODUCT(1*(ORARIO!$C$5:$G$14=R$3&amp;" "&amp;$A47)*(ORARIO!$B$5:$B$14=R$4)*(ORARIO!$C$4:$G$4=$B47))</f>
        <v>0</v>
      </c>
      <c r="S47" s="101">
        <f t="shared" si="66"/>
        <v>0</v>
      </c>
      <c r="T47" s="102">
        <f>SUMPRODUCT(1*(ORARIO!$C$5:$G$14=T$3&amp;" "&amp;$A47)*(ORARIO!$B$5:$B$14=T$4)*(ORARIO!$C$4:$G$4=$B47))</f>
        <v>0</v>
      </c>
      <c r="U47" s="93">
        <f t="shared" si="67"/>
        <v>0</v>
      </c>
      <c r="V47" s="99">
        <f>SUMPRODUCT(1*(ORARIO!$C$5:$G$14=V$3&amp;" "&amp;$A47)*(ORARIO!$B$5:$B$14=V$4)*(ORARIO!$C$4:$G$4=$B47))</f>
        <v>0</v>
      </c>
      <c r="W47" s="93">
        <f t="shared" si="68"/>
        <v>0</v>
      </c>
      <c r="X47" s="99">
        <f>SUMPRODUCT(1*(ORARIO!$C$5:$G$14=X$3&amp;" "&amp;$A47)*(ORARIO!$B$5:$B$14=X$4)*(ORARIO!$C$4:$G$4=$B47))</f>
        <v>0</v>
      </c>
      <c r="Y47" s="93">
        <f t="shared" si="69"/>
        <v>0</v>
      </c>
      <c r="Z47" s="99">
        <f>SUMPRODUCT(1*(ORARIO!$C$5:$G$14=Z$3&amp;" "&amp;$A47)*(ORARIO!$B$5:$B$14=Z$4)*(ORARIO!$C$4:$G$4=$B47))</f>
        <v>0</v>
      </c>
      <c r="AA47" s="93">
        <f t="shared" si="70"/>
        <v>0</v>
      </c>
      <c r="AB47" s="99">
        <f>SUMPRODUCT(1*(ORARIO!$C$5:$G$14=AB$3&amp;" "&amp;$A47)*(ORARIO!$B$5:$B$14=AB$4)*(ORARIO!$C$4:$G$4=$B47))</f>
        <v>0</v>
      </c>
      <c r="AC47" s="93">
        <f t="shared" si="71"/>
        <v>0</v>
      </c>
      <c r="AD47" s="99">
        <f>SUMPRODUCT(1*(ORARIO!$C$5:$G$14=AD$3&amp;" "&amp;$A47)*(ORARIO!$B$5:$B$14=AD$4)*(ORARIO!$C$4:$G$4=$B47))</f>
        <v>0</v>
      </c>
      <c r="AE47" s="93">
        <f t="shared" si="72"/>
        <v>0</v>
      </c>
      <c r="AF47" s="99">
        <f>SUMPRODUCT(1*(ORARIO!$C$5:$G$14=AF$3&amp;" "&amp;$A47)*(ORARIO!$B$5:$B$14=AF$4)*(ORARIO!$C$4:$G$4=$B47))</f>
        <v>0</v>
      </c>
      <c r="AG47" s="93">
        <f t="shared" si="73"/>
        <v>0</v>
      </c>
      <c r="AH47" s="100">
        <f>SUMPRODUCT(1*(ORARIO!$C$5:$G$14=AH$3&amp;" "&amp;$A47)*(ORARIO!$B$5:$B$14=AH$4)*(ORARIO!$C$4:$G$4=$B47))</f>
        <v>0</v>
      </c>
      <c r="AI47" s="101">
        <f t="shared" si="74"/>
        <v>0</v>
      </c>
      <c r="AJ47" s="102">
        <f>SUMPRODUCT(1*(ORARIO!$C$5:$G$14=AJ$3&amp;" "&amp;$A47)*(ORARIO!$B$5:$B$14=AJ$4)*(ORARIO!$C$4:$G$4=$B47))</f>
        <v>0</v>
      </c>
      <c r="AK47" s="93">
        <f t="shared" si="75"/>
        <v>0</v>
      </c>
      <c r="AL47" s="99">
        <f>SUMPRODUCT(1*(ORARIO!$C$5:$G$14=AL$3&amp;" "&amp;$A47)*(ORARIO!$B$5:$B$14=AL$4)*(ORARIO!$C$4:$G$4=$B47))</f>
        <v>0</v>
      </c>
      <c r="AM47" s="93">
        <f t="shared" si="76"/>
        <v>0</v>
      </c>
      <c r="AN47" s="99">
        <f>SUMPRODUCT(1*(ORARIO!$C$5:$G$14=AN$3&amp;" "&amp;$A47)*(ORARIO!$B$5:$B$14=AN$4)*(ORARIO!$C$4:$G$4=$B47))</f>
        <v>0</v>
      </c>
      <c r="AO47" s="93">
        <f t="shared" si="77"/>
        <v>0</v>
      </c>
      <c r="AP47" s="99">
        <f>SUMPRODUCT(1*(ORARIO!$C$5:$G$14=AP$3&amp;" "&amp;$A47)*(ORARIO!$B$5:$B$14=AP$4)*(ORARIO!$C$4:$G$4=$B47))</f>
        <v>0</v>
      </c>
      <c r="AQ47" s="93">
        <f t="shared" si="78"/>
        <v>0</v>
      </c>
      <c r="AR47" s="99">
        <f>SUMPRODUCT(1*(ORARIO!$C$5:$G$14=AR$3&amp;" "&amp;$A47)*(ORARIO!$B$5:$B$14=AR$4)*(ORARIO!$C$4:$G$4=$B47))</f>
        <v>0</v>
      </c>
      <c r="AS47" s="93">
        <f t="shared" si="79"/>
        <v>0</v>
      </c>
      <c r="AT47" s="99">
        <f>SUMPRODUCT(1*(ORARIO!$C$5:$G$14=AT$3&amp;" "&amp;$A47)*(ORARIO!$B$5:$B$14=AT$4)*(ORARIO!$C$4:$G$4=$B47))</f>
        <v>0</v>
      </c>
      <c r="AU47" s="93">
        <f t="shared" si="7"/>
        <v>0</v>
      </c>
      <c r="AV47" s="99">
        <f>SUMPRODUCT(1*(ORARIO!$C$5:$G$14=AV$3&amp;" "&amp;$A47)*(ORARIO!$B$5:$B$14=AV$4)*(ORARIO!$C$4:$G$4=$B47))</f>
        <v>0</v>
      </c>
      <c r="AW47" s="93">
        <f t="shared" si="8"/>
        <v>0</v>
      </c>
      <c r="AX47" s="100">
        <f>SUMPRODUCT(1*(ORARIO!$C$5:$G$14=AX$3&amp;" "&amp;$A47)*(ORARIO!$B$5:$B$14=AX$4)*(ORARIO!$C$4:$G$4=$B47))</f>
        <v>0</v>
      </c>
      <c r="AY47" s="101">
        <f t="shared" si="9"/>
        <v>0</v>
      </c>
      <c r="AZ47" s="102">
        <f>SUMPRODUCT(1*(ORARIO!$C$5:$G$14=AZ$3&amp;" "&amp;$A47)*(ORARIO!$B$5:$B$14=AZ$4)*(ORARIO!$C$4:$G$4=$B47))</f>
        <v>0</v>
      </c>
      <c r="BA47" s="102">
        <f t="shared" si="10"/>
        <v>0</v>
      </c>
      <c r="BB47" s="102">
        <f>SUMPRODUCT(1*(ORARIO!$C$5:$G$14=BB$3&amp;" "&amp;$A47)*(ORARIO!$B$5:$B$14=BB$4)*(ORARIO!$C$4:$G$4=$B47))</f>
        <v>0</v>
      </c>
      <c r="BC47" s="102">
        <f t="shared" si="11"/>
        <v>0</v>
      </c>
      <c r="BD47" s="99">
        <f>SUMPRODUCT(1*(ORARIO!$C$5:$G$14=BD$3&amp;" "&amp;$A47)*(ORARIO!$B$5:$B$14=BD$4)*(ORARIO!$C$4:$G$4=$B47))</f>
        <v>0</v>
      </c>
      <c r="BE47" s="99">
        <f t="shared" si="12"/>
        <v>0</v>
      </c>
      <c r="BF47" s="99">
        <f>SUMPRODUCT(1*(ORARIO!$C$5:$G$14=BF$3&amp;" "&amp;$A47)*(ORARIO!$B$5:$B$14=BF$4)*(ORARIO!$C$4:$G$4=$B47))</f>
        <v>0</v>
      </c>
      <c r="BG47" s="99">
        <f t="shared" si="13"/>
        <v>0</v>
      </c>
      <c r="BH47" s="99">
        <f>SUMPRODUCT(1*(ORARIO!$C$5:$G$14=BH$3&amp;" "&amp;$A47)*(ORARIO!$B$5:$B$14=BH$4)*(ORARIO!$C$4:$G$4=$B47))</f>
        <v>0</v>
      </c>
      <c r="BI47" s="99">
        <f t="shared" si="14"/>
        <v>0</v>
      </c>
      <c r="BJ47" s="99">
        <f>SUMPRODUCT(1*(ORARIO!$C$5:$G$14=BJ$3&amp;" "&amp;$A47)*(ORARIO!$B$5:$B$14=BJ$4)*(ORARIO!$C$4:$G$4=$B47))</f>
        <v>0</v>
      </c>
      <c r="BK47" s="99">
        <f t="shared" si="15"/>
        <v>0</v>
      </c>
      <c r="BL47" s="99">
        <f>SUMPRODUCT(1*(ORARIO!$C$5:$G$14=BL$3&amp;" "&amp;$A47)*(ORARIO!$B$5:$B$14=BL$4)*(ORARIO!$C$4:$G$4=$B47))</f>
        <v>0</v>
      </c>
      <c r="BM47" s="93">
        <f t="shared" si="16"/>
        <v>0</v>
      </c>
      <c r="BN47" s="100">
        <f>SUMPRODUCT(1*(ORARIO!$C$5:$G$14=BN$3&amp;" "&amp;$A47)*(ORARIO!$B$5:$B$14=BN$4)*(ORARIO!$C$4:$G$4=$B47))</f>
        <v>0</v>
      </c>
      <c r="BO47" s="101">
        <f t="shared" si="17"/>
        <v>0</v>
      </c>
      <c r="BP47" s="102">
        <f>SUMPRODUCT(1*(ORARIO!$C$5:$G$14=BP$3&amp;" "&amp;$A47)*(ORARIO!$B$5:$B$14=BP$4)*(ORARIO!$C$4:$G$4=$B47))</f>
        <v>0</v>
      </c>
      <c r="BQ47" s="102">
        <f t="shared" si="18"/>
        <v>0</v>
      </c>
      <c r="BR47" s="102">
        <f>SUMPRODUCT(1*(ORARIO!$C$5:$G$14=BR$3&amp;" "&amp;$A47)*(ORARIO!$B$5:$B$14=BR$4)*(ORARIO!$C$4:$G$4=$B47))</f>
        <v>0</v>
      </c>
      <c r="BS47" s="102">
        <f t="shared" si="19"/>
        <v>0</v>
      </c>
      <c r="BT47" s="99">
        <f>SUMPRODUCT(1*(ORARIO!$C$5:$G$14=BT$3&amp;" "&amp;$A47)*(ORARIO!$B$5:$B$14=BT$4)*(ORARIO!$C$4:$G$4=$B47))</f>
        <v>0</v>
      </c>
      <c r="BU47" s="99">
        <f t="shared" si="20"/>
        <v>0</v>
      </c>
      <c r="BV47" s="99">
        <f>SUMPRODUCT(1*(ORARIO!$C$5:$G$14=BV$3&amp;" "&amp;$A47)*(ORARIO!$B$5:$B$14=BV$4)*(ORARIO!$C$4:$G$4=$B47))</f>
        <v>0</v>
      </c>
      <c r="BW47" s="99">
        <f t="shared" si="21"/>
        <v>0</v>
      </c>
      <c r="BX47" s="99">
        <f>SUMPRODUCT(1*(ORARIO!$C$5:$G$14=BX$3&amp;" "&amp;$A47)*(ORARIO!$B$5:$B$14=BX$4)*(ORARIO!$C$4:$G$4=$B47))</f>
        <v>0</v>
      </c>
      <c r="BY47" s="99">
        <f t="shared" si="22"/>
        <v>0</v>
      </c>
      <c r="BZ47" s="99">
        <f>SUMPRODUCT(1*(ORARIO!$C$5:$G$14=BZ$3&amp;" "&amp;$A47)*(ORARIO!$B$5:$B$14=BZ$4)*(ORARIO!$C$4:$G$4=$B47))</f>
        <v>0</v>
      </c>
      <c r="CA47" s="99">
        <f t="shared" si="23"/>
        <v>0</v>
      </c>
      <c r="CB47" s="99">
        <f>SUMPRODUCT(1*(ORARIO!$C$5:$G$14=CB$3&amp;" "&amp;$A47)*(ORARIO!$B$5:$B$14=CB$4)*(ORARIO!$C$4:$G$4=$B47))</f>
        <v>0</v>
      </c>
      <c r="CC47" s="93">
        <f t="shared" si="24"/>
        <v>0</v>
      </c>
      <c r="CD47" s="100">
        <f>SUMPRODUCT(1*(ORARIO!$C$5:$G$14=CD$3&amp;" "&amp;$A47)*(ORARIO!$B$5:$B$14=CD$4)*(ORARIO!$C$4:$G$4=$B47))</f>
        <v>0</v>
      </c>
      <c r="CE47" s="101">
        <f t="shared" si="25"/>
        <v>0</v>
      </c>
      <c r="CF47" s="102">
        <f>SUMPRODUCT(1*(ORARIO!$C$5:$G$14=CF$3&amp;" "&amp;$A47)*(ORARIO!$B$5:$B$14=CF$4)*(ORARIO!$C$4:$G$4=$B47))</f>
        <v>0</v>
      </c>
      <c r="CG47" s="102">
        <f t="shared" si="26"/>
        <v>0</v>
      </c>
      <c r="CH47" s="99">
        <f>SUMPRODUCT(1*(ORARIO!$C$5:$G$14=CH$3&amp;" "&amp;$A47)*(ORARIO!$B$5:$B$14=CH$4)*(ORARIO!$C$4:$G$4=$B47))</f>
        <v>0</v>
      </c>
      <c r="CI47" s="99">
        <f t="shared" si="27"/>
        <v>0</v>
      </c>
      <c r="CJ47" s="99">
        <f>SUMPRODUCT(1*(ORARIO!$C$5:$G$14=CJ$3&amp;" "&amp;$A47)*(ORARIO!$B$5:$B$14=CJ$4)*(ORARIO!$C$4:$G$4=$B47))</f>
        <v>0</v>
      </c>
      <c r="CK47" s="99">
        <f t="shared" si="28"/>
        <v>0</v>
      </c>
      <c r="CL47" s="99">
        <f>SUMPRODUCT(1*(ORARIO!$C$5:$G$14=CL$3&amp;" "&amp;$A47)*(ORARIO!$B$5:$B$14=CL$4)*(ORARIO!$C$4:$G$4=$B47))</f>
        <v>0</v>
      </c>
      <c r="CM47" s="99">
        <f t="shared" si="29"/>
        <v>0</v>
      </c>
      <c r="CN47" s="99">
        <f>SUMPRODUCT(1*(ORARIO!$C$5:$G$14=CN$3&amp;" "&amp;$A47)*(ORARIO!$B$5:$B$14=CN$4)*(ORARIO!$C$4:$G$4=$B47))</f>
        <v>0</v>
      </c>
      <c r="CO47" s="99">
        <f t="shared" si="30"/>
        <v>0</v>
      </c>
      <c r="CP47" s="99">
        <f>SUMPRODUCT(1*(ORARIO!$C$5:$G$14=CP$3&amp;" "&amp;$A47)*(ORARIO!$B$5:$B$14=CP$4)*(ORARIO!$C$4:$G$4=$B47))</f>
        <v>0</v>
      </c>
      <c r="CQ47" s="99">
        <f t="shared" si="31"/>
        <v>0</v>
      </c>
      <c r="CR47" s="99">
        <f>SUMPRODUCT(1*(ORARIO!$C$5:$G$14=CR$3&amp;" "&amp;$A47)*(ORARIO!$B$5:$B$14=CR$4)*(ORARIO!$C$4:$G$4=$B47))</f>
        <v>0</v>
      </c>
      <c r="CS47" s="93">
        <f t="shared" si="32"/>
        <v>0</v>
      </c>
      <c r="CT47" s="100">
        <f>SUMPRODUCT(1*(ORARIO!$C$5:$G$14=CT$3&amp;" "&amp;$A47)*(ORARIO!$B$5:$B$14=CT$4)*(ORARIO!$C$4:$G$4=$B47))</f>
        <v>0</v>
      </c>
      <c r="CU47" s="101">
        <f t="shared" si="33"/>
        <v>0</v>
      </c>
      <c r="CV47" s="102">
        <f>SUMPRODUCT(1*(ORARIO!$C$5:$G$14=CV$3&amp;" "&amp;$A47)*(ORARIO!$B$5:$B$14=CV$4)*(ORARIO!$C$4:$G$4=$B47))</f>
        <v>0</v>
      </c>
      <c r="CW47" s="102">
        <f t="shared" si="34"/>
        <v>0</v>
      </c>
      <c r="CX47" s="102">
        <f>SUMPRODUCT(1*(ORARIO!$C$5:$G$14=CX$3&amp;" "&amp;$A47)*(ORARIO!$B$5:$B$14=CX$4)*(ORARIO!$C$4:$G$4=$B47))</f>
        <v>0</v>
      </c>
      <c r="CY47" s="102">
        <f t="shared" si="35"/>
        <v>0</v>
      </c>
      <c r="CZ47" s="99">
        <f>SUMPRODUCT(1*(ORARIO!$C$5:$G$14=CZ$3&amp;" "&amp;$A47)*(ORARIO!$B$5:$B$14=CZ$4)*(ORARIO!$C$4:$G$4=$B47))</f>
        <v>0</v>
      </c>
      <c r="DA47" s="99">
        <f t="shared" si="36"/>
        <v>0</v>
      </c>
      <c r="DB47" s="99">
        <f>SUMPRODUCT(1*(ORARIO!$C$5:$G$14=DB$3&amp;" "&amp;$A47)*(ORARIO!$B$5:$B$14=DB$4)*(ORARIO!$C$4:$G$4=$B47))</f>
        <v>0</v>
      </c>
      <c r="DC47" s="99">
        <f t="shared" si="37"/>
        <v>0</v>
      </c>
      <c r="DD47" s="99">
        <f>SUMPRODUCT(1*(ORARIO!$C$5:$G$14=DD$3&amp;" "&amp;$A47)*(ORARIO!$B$5:$B$14=DD$4)*(ORARIO!$C$4:$G$4=$B47))</f>
        <v>0</v>
      </c>
      <c r="DE47" s="99">
        <f t="shared" si="38"/>
        <v>0</v>
      </c>
      <c r="DF47" s="99">
        <f>SUMPRODUCT(1*(ORARIO!$C$5:$G$14=DF$3&amp;" "&amp;$A47)*(ORARIO!$B$5:$B$14=DF$4)*(ORARIO!$C$4:$G$4=$B47))</f>
        <v>0</v>
      </c>
      <c r="DG47" s="99">
        <f t="shared" si="39"/>
        <v>0</v>
      </c>
      <c r="DH47" s="99">
        <f>SUMPRODUCT(1*(ORARIO!$C$5:$G$14=DH$3&amp;" "&amp;$A47)*(ORARIO!$B$5:$B$14=DH$4)*(ORARIO!$C$4:$G$4=$B47))</f>
        <v>0</v>
      </c>
      <c r="DI47" s="93">
        <f t="shared" si="40"/>
        <v>0</v>
      </c>
      <c r="DJ47" s="100">
        <f>SUMPRODUCT(1*(ORARIO!$C$5:$G$14=DJ$3&amp;" "&amp;$A47)*(ORARIO!$B$5:$B$14=DJ$4)*(ORARIO!$C$4:$G$4=$B47))</f>
        <v>0</v>
      </c>
      <c r="DK47" s="101">
        <f t="shared" si="41"/>
        <v>0</v>
      </c>
      <c r="DL47" s="102">
        <f>SUMPRODUCT(1*(ORARIO!$C$5:$G$14=DL$3&amp;" "&amp;$A47)*(ORARIO!$B$5:$B$14=DL$4)*(ORARIO!$C$4:$G$4=$B47))</f>
        <v>0</v>
      </c>
      <c r="DM47" s="102">
        <f t="shared" si="42"/>
        <v>0</v>
      </c>
      <c r="DN47" s="102">
        <f>SUMPRODUCT(1*(ORARIO!$C$5:$G$14=DN$3&amp;" "&amp;$A47)*(ORARIO!$B$5:$B$14=DN$4)*(ORARIO!$C$4:$G$4=$B47))</f>
        <v>0</v>
      </c>
      <c r="DO47" s="102">
        <f t="shared" si="43"/>
        <v>0</v>
      </c>
      <c r="DP47" s="99">
        <f>SUMPRODUCT(1*(ORARIO!$C$5:$G$14=DP$3&amp;" "&amp;$A47)*(ORARIO!$B$5:$B$14=DP$4)*(ORARIO!$C$4:$G$4=$B47))</f>
        <v>0</v>
      </c>
      <c r="DQ47" s="99">
        <f t="shared" si="44"/>
        <v>0</v>
      </c>
      <c r="DR47" s="99">
        <f>SUMPRODUCT(1*(ORARIO!$C$5:$G$14=DR$3&amp;" "&amp;$A47)*(ORARIO!$B$5:$B$14=DR$4)*(ORARIO!$C$4:$G$4=$B47))</f>
        <v>0</v>
      </c>
      <c r="DS47" s="99">
        <f t="shared" si="45"/>
        <v>0</v>
      </c>
      <c r="DT47" s="99">
        <f>SUMPRODUCT(1*(ORARIO!$C$5:$G$14=DT$3&amp;" "&amp;$A47)*(ORARIO!$B$5:$B$14=DT$4)*(ORARIO!$C$4:$G$4=$B47))</f>
        <v>0</v>
      </c>
      <c r="DU47" s="99">
        <f t="shared" si="46"/>
        <v>0</v>
      </c>
      <c r="DV47" s="99">
        <f>SUMPRODUCT(1*(ORARIO!$C$5:$G$14=DV$3&amp;" "&amp;$A47)*(ORARIO!$B$5:$B$14=DV$4)*(ORARIO!$C$4:$G$4=$B47))</f>
        <v>0</v>
      </c>
      <c r="DW47" s="99">
        <f t="shared" si="47"/>
        <v>0</v>
      </c>
      <c r="DX47" s="99">
        <f>SUMPRODUCT(1*(ORARIO!$C$5:$G$14=DX$3&amp;" "&amp;$A47)*(ORARIO!$B$5:$B$14=DX$4)*(ORARIO!$C$4:$G$4=$B47))</f>
        <v>0</v>
      </c>
      <c r="DY47" s="93">
        <f t="shared" si="48"/>
        <v>0</v>
      </c>
      <c r="DZ47" s="100">
        <f>SUMPRODUCT(1*(ORARIO!$C$5:$G$14=DZ$3&amp;" "&amp;$A47)*(ORARIO!$B$5:$B$14=DZ$4)*(ORARIO!$C$4:$G$4=$B47))</f>
        <v>0</v>
      </c>
      <c r="EA47" s="101">
        <f t="shared" si="49"/>
        <v>0</v>
      </c>
      <c r="EB47" s="102">
        <f>SUMPRODUCT(1*(ORARIO!$C$5:$G$14=EB$3&amp;" "&amp;$A47)*(ORARIO!$B$5:$B$14=EB$4)*(ORARIO!$C$4:$G$4=$B47))</f>
        <v>0</v>
      </c>
      <c r="EC47" s="102">
        <f t="shared" si="50"/>
        <v>0</v>
      </c>
      <c r="ED47" s="102">
        <f>SUMPRODUCT(1*(ORARIO!$C$5:$G$14=ED$3&amp;" "&amp;$A47)*(ORARIO!$B$5:$B$14=ED$4)*(ORARIO!$C$4:$G$4=$B47))</f>
        <v>0</v>
      </c>
      <c r="EE47" s="102">
        <f t="shared" si="51"/>
        <v>0</v>
      </c>
      <c r="EF47" s="99">
        <f>SUMPRODUCT(1*(ORARIO!$C$5:$G$14=EF$3&amp;" "&amp;$A47)*(ORARIO!$B$5:$B$14=EF$4)*(ORARIO!$C$4:$G$4=$B47))</f>
        <v>0</v>
      </c>
      <c r="EG47" s="99">
        <f t="shared" si="52"/>
        <v>0</v>
      </c>
      <c r="EH47" s="99">
        <f>SUMPRODUCT(1*(ORARIO!$C$5:$G$14=EH$3&amp;" "&amp;$A47)*(ORARIO!$B$5:$B$14=EH$4)*(ORARIO!$C$4:$G$4=$B47))</f>
        <v>0</v>
      </c>
      <c r="EI47" s="99">
        <f t="shared" si="53"/>
        <v>0</v>
      </c>
      <c r="EJ47" s="99">
        <f>SUMPRODUCT(1*(ORARIO!$C$5:$G$14=EJ$3&amp;" "&amp;$A47)*(ORARIO!$B$5:$B$14=EJ$4)*(ORARIO!$C$4:$G$4=$B47))</f>
        <v>0</v>
      </c>
      <c r="EK47" s="99">
        <f t="shared" si="54"/>
        <v>0</v>
      </c>
      <c r="EL47" s="99">
        <f>SUMPRODUCT(1*(ORARIO!$C$5:$G$14=EL$3&amp;" "&amp;$A47)*(ORARIO!$B$5:$B$14=EL$4)*(ORARIO!$C$4:$G$4=$B47))</f>
        <v>0</v>
      </c>
      <c r="EM47" s="99">
        <f t="shared" si="55"/>
        <v>0</v>
      </c>
      <c r="EN47" s="99">
        <f>SUMPRODUCT(1*(ORARIO!$C$5:$G$14=EN$3&amp;" "&amp;$A47)*(ORARIO!$B$5:$B$14=EN$4)*(ORARIO!$C$4:$G$4=$B47))</f>
        <v>0</v>
      </c>
      <c r="EO47" s="93">
        <f t="shared" si="56"/>
        <v>0</v>
      </c>
      <c r="EP47" s="100">
        <f>SUMPRODUCT(1*(ORARIO!$C$5:$G$14=EP$3&amp;" "&amp;$A47)*(ORARIO!$B$5:$B$14=EP$4)*(ORARIO!$C$4:$G$4=$B47))</f>
        <v>0</v>
      </c>
      <c r="EQ47" s="101">
        <f t="shared" si="57"/>
        <v>0</v>
      </c>
      <c r="ER47" s="102">
        <f>SUMPRODUCT(1*(ORARIO!$C$5:$G$14=ER$3&amp;" "&amp;$A47)*(ORARIO!$B$5:$B$14=ER$4)*(ORARIO!$C$4:$G$4=$B47))</f>
        <v>0</v>
      </c>
      <c r="ES47" s="102">
        <f t="shared" si="58"/>
        <v>0</v>
      </c>
      <c r="ET47" s="102">
        <f>SUMPRODUCT(1*(ORARIO!$C$5:$G$14=ET$3&amp;" "&amp;$A47)*(ORARIO!$B$5:$B$14=ET$4)*(ORARIO!$C$4:$G$4=$B47))</f>
        <v>0</v>
      </c>
      <c r="EU47" s="102">
        <f t="shared" si="59"/>
        <v>0</v>
      </c>
      <c r="EV47" s="99">
        <f>SUMPRODUCT(1*(ORARIO!$C$5:$G$14=EV$3&amp;" "&amp;$A47)*(ORARIO!$B$5:$B$14=EV$4)*(ORARIO!$C$4:$G$4=$B47))</f>
        <v>0</v>
      </c>
      <c r="EW47" s="99">
        <f t="shared" si="60"/>
        <v>0</v>
      </c>
      <c r="EX47" s="99">
        <f>SUMPRODUCT(1*(ORARIO!$C$5:$G$14=EX$3&amp;" "&amp;$A47)*(ORARIO!$B$5:$B$14=EX$4)*(ORARIO!$C$4:$G$4=$B47))</f>
        <v>0</v>
      </c>
      <c r="EY47" s="99">
        <f t="shared" si="61"/>
        <v>0</v>
      </c>
      <c r="EZ47" s="99">
        <f>SUMPRODUCT(1*(ORARIO!$C$5:$G$14=EZ$3&amp;" "&amp;$A47)*(ORARIO!$B$5:$B$14=EZ$4)*(ORARIO!$C$4:$G$4=$B47))</f>
        <v>0</v>
      </c>
      <c r="FA47" s="99">
        <f t="shared" si="62"/>
        <v>0</v>
      </c>
      <c r="FB47" s="99">
        <f>SUMPRODUCT(1*(ORARIO!$C$5:$G$14=FB$3&amp;" "&amp;$A47)*(ORARIO!$B$5:$B$14=FB$4)*(ORARIO!$C$4:$G$4=$B47))</f>
        <v>0</v>
      </c>
      <c r="FC47" s="99">
        <f t="shared" si="63"/>
        <v>0</v>
      </c>
      <c r="FD47" s="99">
        <f>SUMPRODUCT(1*(ORARIO!$C$5:$G$14=FD$3&amp;" "&amp;$A47)*(ORARIO!$B$5:$B$14=FD$4)*(ORARIO!$C$4:$G$4=$B47))</f>
        <v>0</v>
      </c>
      <c r="FE47" s="93">
        <f t="shared" si="64"/>
        <v>0</v>
      </c>
      <c r="FF47" s="100">
        <f>SUMPRODUCT(1*(ORARIO!$C$5:$G$14=FF$3&amp;" "&amp;$A47)*(ORARIO!$B$5:$B$14=FF$4)*(ORARIO!$C$4:$G$4=$B47))</f>
        <v>0</v>
      </c>
      <c r="FG47" s="101">
        <f t="shared" si="65"/>
        <v>0</v>
      </c>
    </row>
    <row r="48" spans="1:163" ht="12" customHeight="1">
      <c r="A48" s="97" t="s">
        <v>9</v>
      </c>
      <c r="B48" s="104" t="s">
        <v>112</v>
      </c>
      <c r="D48" s="99">
        <f>SUMPRODUCT(1*(ORARIO!$C$5:$G$14=D$3&amp;" "&amp;$A48)*(ORARIO!$B$5:$B$14=D$4)*(ORARIO!$C$4:$G$4=$B48))</f>
        <v>0</v>
      </c>
      <c r="E48" s="93">
        <f t="shared" si="80"/>
        <v>0</v>
      </c>
      <c r="F48" s="99">
        <f>SUMPRODUCT(1*(ORARIO!$C$5:$G$14=F$3&amp;" "&amp;$A48)*(ORARIO!$B$5:$B$14=F$4)*(ORARIO!$C$4:$G$4=$B48))</f>
        <v>0</v>
      </c>
      <c r="G48" s="93">
        <f t="shared" si="81"/>
        <v>0</v>
      </c>
      <c r="H48" s="99">
        <f>SUMPRODUCT(1*(ORARIO!$C$5:$G$14=H$3&amp;" "&amp;$A48)*(ORARIO!$B$5:$B$14=H$4)*(ORARIO!$C$4:$G$4=$B48))</f>
        <v>0</v>
      </c>
      <c r="I48" s="93">
        <f t="shared" si="82"/>
        <v>0</v>
      </c>
      <c r="J48" s="99">
        <f>SUMPRODUCT(1*(ORARIO!$C$5:$G$14=J$3&amp;" "&amp;$A48)*(ORARIO!$B$5:$B$14=J$4)*(ORARIO!$C$4:$G$4=$B48))</f>
        <v>0</v>
      </c>
      <c r="K48" s="93">
        <f t="shared" si="83"/>
        <v>0</v>
      </c>
      <c r="L48" s="99">
        <f>SUMPRODUCT(1*(ORARIO!$C$5:$G$14=L$3&amp;" "&amp;$A48)*(ORARIO!$B$5:$B$14=L$4)*(ORARIO!$C$4:$G$4=$B48))</f>
        <v>0</v>
      </c>
      <c r="M48" s="93">
        <f t="shared" si="84"/>
        <v>0</v>
      </c>
      <c r="N48" s="99">
        <f>SUMPRODUCT(1*(ORARIO!$C$5:$G$14=N$3&amp;" "&amp;$A48)*(ORARIO!$B$5:$B$14=N$4)*(ORARIO!$C$4:$G$4=$B48))</f>
        <v>0</v>
      </c>
      <c r="O48" s="93">
        <f t="shared" si="85"/>
        <v>0</v>
      </c>
      <c r="P48" s="99">
        <f>SUMPRODUCT(1*(ORARIO!$C$5:$G$14=P$3&amp;" "&amp;$A48)*(ORARIO!$B$5:$B$14=P$4)*(ORARIO!$C$4:$G$4=$B48))</f>
        <v>0</v>
      </c>
      <c r="Q48" s="93">
        <f t="shared" si="86"/>
        <v>0</v>
      </c>
      <c r="R48" s="100">
        <f>SUMPRODUCT(1*(ORARIO!$C$5:$G$14=R$3&amp;" "&amp;$A48)*(ORARIO!$B$5:$B$14=R$4)*(ORARIO!$C$4:$G$4=$B48))</f>
        <v>0</v>
      </c>
      <c r="S48" s="101">
        <f t="shared" si="66"/>
        <v>0</v>
      </c>
      <c r="T48" s="102">
        <f>SUMPRODUCT(1*(ORARIO!$C$5:$G$14=T$3&amp;" "&amp;$A48)*(ORARIO!$B$5:$B$14=T$4)*(ORARIO!$C$4:$G$4=$B48))</f>
        <v>0</v>
      </c>
      <c r="U48" s="93">
        <f t="shared" si="67"/>
        <v>0</v>
      </c>
      <c r="V48" s="99">
        <f>SUMPRODUCT(1*(ORARIO!$C$5:$G$14=V$3&amp;" "&amp;$A48)*(ORARIO!$B$5:$B$14=V$4)*(ORARIO!$C$4:$G$4=$B48))</f>
        <v>0</v>
      </c>
      <c r="W48" s="93">
        <f t="shared" si="68"/>
        <v>0</v>
      </c>
      <c r="X48" s="99">
        <f>SUMPRODUCT(1*(ORARIO!$C$5:$G$14=X$3&amp;" "&amp;$A48)*(ORARIO!$B$5:$B$14=X$4)*(ORARIO!$C$4:$G$4=$B48))</f>
        <v>0</v>
      </c>
      <c r="Y48" s="93">
        <f t="shared" si="69"/>
        <v>0</v>
      </c>
      <c r="Z48" s="99">
        <f>SUMPRODUCT(1*(ORARIO!$C$5:$G$14=Z$3&amp;" "&amp;$A48)*(ORARIO!$B$5:$B$14=Z$4)*(ORARIO!$C$4:$G$4=$B48))</f>
        <v>0</v>
      </c>
      <c r="AA48" s="93">
        <f t="shared" si="70"/>
        <v>0</v>
      </c>
      <c r="AB48" s="99">
        <f>SUMPRODUCT(1*(ORARIO!$C$5:$G$14=AB$3&amp;" "&amp;$A48)*(ORARIO!$B$5:$B$14=AB$4)*(ORARIO!$C$4:$G$4=$B48))</f>
        <v>0</v>
      </c>
      <c r="AC48" s="93">
        <f t="shared" si="71"/>
        <v>0</v>
      </c>
      <c r="AD48" s="99">
        <f>SUMPRODUCT(1*(ORARIO!$C$5:$G$14=AD$3&amp;" "&amp;$A48)*(ORARIO!$B$5:$B$14=AD$4)*(ORARIO!$C$4:$G$4=$B48))</f>
        <v>0</v>
      </c>
      <c r="AE48" s="93">
        <f t="shared" si="72"/>
        <v>0</v>
      </c>
      <c r="AF48" s="99">
        <f>SUMPRODUCT(1*(ORARIO!$C$5:$G$14=AF$3&amp;" "&amp;$A48)*(ORARIO!$B$5:$B$14=AF$4)*(ORARIO!$C$4:$G$4=$B48))</f>
        <v>0</v>
      </c>
      <c r="AG48" s="93">
        <f t="shared" si="73"/>
        <v>0</v>
      </c>
      <c r="AH48" s="100">
        <f>SUMPRODUCT(1*(ORARIO!$C$5:$G$14=AH$3&amp;" "&amp;$A48)*(ORARIO!$B$5:$B$14=AH$4)*(ORARIO!$C$4:$G$4=$B48))</f>
        <v>0</v>
      </c>
      <c r="AI48" s="101">
        <f t="shared" si="74"/>
        <v>0</v>
      </c>
      <c r="AJ48" s="102">
        <f>SUMPRODUCT(1*(ORARIO!$C$5:$G$14=AJ$3&amp;" "&amp;$A48)*(ORARIO!$B$5:$B$14=AJ$4)*(ORARIO!$C$4:$G$4=$B48))</f>
        <v>0</v>
      </c>
      <c r="AK48" s="93">
        <f t="shared" si="75"/>
        <v>0</v>
      </c>
      <c r="AL48" s="99">
        <f>SUMPRODUCT(1*(ORARIO!$C$5:$G$14=AL$3&amp;" "&amp;$A48)*(ORARIO!$B$5:$B$14=AL$4)*(ORARIO!$C$4:$G$4=$B48))</f>
        <v>0</v>
      </c>
      <c r="AM48" s="93">
        <f t="shared" si="76"/>
        <v>0</v>
      </c>
      <c r="AN48" s="99">
        <f>SUMPRODUCT(1*(ORARIO!$C$5:$G$14=AN$3&amp;" "&amp;$A48)*(ORARIO!$B$5:$B$14=AN$4)*(ORARIO!$C$4:$G$4=$B48))</f>
        <v>0</v>
      </c>
      <c r="AO48" s="93">
        <f t="shared" si="77"/>
        <v>0</v>
      </c>
      <c r="AP48" s="99">
        <f>SUMPRODUCT(1*(ORARIO!$C$5:$G$14=AP$3&amp;" "&amp;$A48)*(ORARIO!$B$5:$B$14=AP$4)*(ORARIO!$C$4:$G$4=$B48))</f>
        <v>0</v>
      </c>
      <c r="AQ48" s="93">
        <f t="shared" si="78"/>
        <v>0</v>
      </c>
      <c r="AR48" s="99">
        <f>SUMPRODUCT(1*(ORARIO!$C$5:$G$14=AR$3&amp;" "&amp;$A48)*(ORARIO!$B$5:$B$14=AR$4)*(ORARIO!$C$4:$G$4=$B48))</f>
        <v>0</v>
      </c>
      <c r="AS48" s="93">
        <f t="shared" si="79"/>
        <v>0</v>
      </c>
      <c r="AT48" s="99">
        <f>SUMPRODUCT(1*(ORARIO!$C$5:$G$14=AT$3&amp;" "&amp;$A48)*(ORARIO!$B$5:$B$14=AT$4)*(ORARIO!$C$4:$G$4=$B48))</f>
        <v>0</v>
      </c>
      <c r="AU48" s="93">
        <f t="shared" si="7"/>
        <v>0</v>
      </c>
      <c r="AV48" s="99">
        <f>SUMPRODUCT(1*(ORARIO!$C$5:$G$14=AV$3&amp;" "&amp;$A48)*(ORARIO!$B$5:$B$14=AV$4)*(ORARIO!$C$4:$G$4=$B48))</f>
        <v>0</v>
      </c>
      <c r="AW48" s="93">
        <f t="shared" si="8"/>
        <v>0</v>
      </c>
      <c r="AX48" s="100">
        <f>SUMPRODUCT(1*(ORARIO!$C$5:$G$14=AX$3&amp;" "&amp;$A48)*(ORARIO!$B$5:$B$14=AX$4)*(ORARIO!$C$4:$G$4=$B48))</f>
        <v>0</v>
      </c>
      <c r="AY48" s="101">
        <f t="shared" si="9"/>
        <v>0</v>
      </c>
      <c r="AZ48" s="102">
        <f>SUMPRODUCT(1*(ORARIO!$C$5:$G$14=AZ$3&amp;" "&amp;$A48)*(ORARIO!$B$5:$B$14=AZ$4)*(ORARIO!$C$4:$G$4=$B48))</f>
        <v>0</v>
      </c>
      <c r="BA48" s="102">
        <f t="shared" si="10"/>
        <v>0</v>
      </c>
      <c r="BB48" s="102">
        <f>SUMPRODUCT(1*(ORARIO!$C$5:$G$14=BB$3&amp;" "&amp;$A48)*(ORARIO!$B$5:$B$14=BB$4)*(ORARIO!$C$4:$G$4=$B48))</f>
        <v>0</v>
      </c>
      <c r="BC48" s="102">
        <f t="shared" si="11"/>
        <v>0</v>
      </c>
      <c r="BD48" s="99">
        <f>SUMPRODUCT(1*(ORARIO!$C$5:$G$14=BD$3&amp;" "&amp;$A48)*(ORARIO!$B$5:$B$14=BD$4)*(ORARIO!$C$4:$G$4=$B48))</f>
        <v>0</v>
      </c>
      <c r="BE48" s="99">
        <f t="shared" si="12"/>
        <v>0</v>
      </c>
      <c r="BF48" s="99">
        <f>SUMPRODUCT(1*(ORARIO!$C$5:$G$14=BF$3&amp;" "&amp;$A48)*(ORARIO!$B$5:$B$14=BF$4)*(ORARIO!$C$4:$G$4=$B48))</f>
        <v>0</v>
      </c>
      <c r="BG48" s="99">
        <f t="shared" si="13"/>
        <v>0</v>
      </c>
      <c r="BH48" s="99">
        <f>SUMPRODUCT(1*(ORARIO!$C$5:$G$14=BH$3&amp;" "&amp;$A48)*(ORARIO!$B$5:$B$14=BH$4)*(ORARIO!$C$4:$G$4=$B48))</f>
        <v>0</v>
      </c>
      <c r="BI48" s="99">
        <f t="shared" si="14"/>
        <v>0</v>
      </c>
      <c r="BJ48" s="99">
        <f>SUMPRODUCT(1*(ORARIO!$C$5:$G$14=BJ$3&amp;" "&amp;$A48)*(ORARIO!$B$5:$B$14=BJ$4)*(ORARIO!$C$4:$G$4=$B48))</f>
        <v>0</v>
      </c>
      <c r="BK48" s="99">
        <f t="shared" si="15"/>
        <v>0</v>
      </c>
      <c r="BL48" s="99">
        <f>SUMPRODUCT(1*(ORARIO!$C$5:$G$14=BL$3&amp;" "&amp;$A48)*(ORARIO!$B$5:$B$14=BL$4)*(ORARIO!$C$4:$G$4=$B48))</f>
        <v>0</v>
      </c>
      <c r="BM48" s="93">
        <f t="shared" si="16"/>
        <v>0</v>
      </c>
      <c r="BN48" s="100">
        <f>SUMPRODUCT(1*(ORARIO!$C$5:$G$14=BN$3&amp;" "&amp;$A48)*(ORARIO!$B$5:$B$14=BN$4)*(ORARIO!$C$4:$G$4=$B48))</f>
        <v>0</v>
      </c>
      <c r="BO48" s="101">
        <f t="shared" si="17"/>
        <v>0</v>
      </c>
      <c r="BP48" s="102">
        <f>SUMPRODUCT(1*(ORARIO!$C$5:$G$14=BP$3&amp;" "&amp;$A48)*(ORARIO!$B$5:$B$14=BP$4)*(ORARIO!$C$4:$G$4=$B48))</f>
        <v>0</v>
      </c>
      <c r="BQ48" s="102">
        <f t="shared" si="18"/>
        <v>0</v>
      </c>
      <c r="BR48" s="102">
        <f>SUMPRODUCT(1*(ORARIO!$C$5:$G$14=BR$3&amp;" "&amp;$A48)*(ORARIO!$B$5:$B$14=BR$4)*(ORARIO!$C$4:$G$4=$B48))</f>
        <v>0</v>
      </c>
      <c r="BS48" s="102">
        <f t="shared" si="19"/>
        <v>0</v>
      </c>
      <c r="BT48" s="99">
        <f>SUMPRODUCT(1*(ORARIO!$C$5:$G$14=BT$3&amp;" "&amp;$A48)*(ORARIO!$B$5:$B$14=BT$4)*(ORARIO!$C$4:$G$4=$B48))</f>
        <v>0</v>
      </c>
      <c r="BU48" s="99">
        <f t="shared" si="20"/>
        <v>0</v>
      </c>
      <c r="BV48" s="99">
        <f>SUMPRODUCT(1*(ORARIO!$C$5:$G$14=BV$3&amp;" "&amp;$A48)*(ORARIO!$B$5:$B$14=BV$4)*(ORARIO!$C$4:$G$4=$B48))</f>
        <v>0</v>
      </c>
      <c r="BW48" s="99">
        <f t="shared" si="21"/>
        <v>0</v>
      </c>
      <c r="BX48" s="99">
        <f>SUMPRODUCT(1*(ORARIO!$C$5:$G$14=BX$3&amp;" "&amp;$A48)*(ORARIO!$B$5:$B$14=BX$4)*(ORARIO!$C$4:$G$4=$B48))</f>
        <v>0</v>
      </c>
      <c r="BY48" s="99">
        <f t="shared" si="22"/>
        <v>0</v>
      </c>
      <c r="BZ48" s="99">
        <f>SUMPRODUCT(1*(ORARIO!$C$5:$G$14=BZ$3&amp;" "&amp;$A48)*(ORARIO!$B$5:$B$14=BZ$4)*(ORARIO!$C$4:$G$4=$B48))</f>
        <v>0</v>
      </c>
      <c r="CA48" s="99">
        <f t="shared" si="23"/>
        <v>0</v>
      </c>
      <c r="CB48" s="99">
        <f>SUMPRODUCT(1*(ORARIO!$C$5:$G$14=CB$3&amp;" "&amp;$A48)*(ORARIO!$B$5:$B$14=CB$4)*(ORARIO!$C$4:$G$4=$B48))</f>
        <v>0</v>
      </c>
      <c r="CC48" s="93">
        <f t="shared" si="24"/>
        <v>0</v>
      </c>
      <c r="CD48" s="100">
        <f>SUMPRODUCT(1*(ORARIO!$C$5:$G$14=CD$3&amp;" "&amp;$A48)*(ORARIO!$B$5:$B$14=CD$4)*(ORARIO!$C$4:$G$4=$B48))</f>
        <v>0</v>
      </c>
      <c r="CE48" s="101">
        <f t="shared" si="25"/>
        <v>0</v>
      </c>
      <c r="CF48" s="102">
        <f>SUMPRODUCT(1*(ORARIO!$C$5:$G$14=CF$3&amp;" "&amp;$A48)*(ORARIO!$B$5:$B$14=CF$4)*(ORARIO!$C$4:$G$4=$B48))</f>
        <v>0</v>
      </c>
      <c r="CG48" s="102">
        <f t="shared" si="26"/>
        <v>0</v>
      </c>
      <c r="CH48" s="99">
        <f>SUMPRODUCT(1*(ORARIO!$C$5:$G$14=CH$3&amp;" "&amp;$A48)*(ORARIO!$B$5:$B$14=CH$4)*(ORARIO!$C$4:$G$4=$B48))</f>
        <v>0</v>
      </c>
      <c r="CI48" s="99">
        <f t="shared" si="27"/>
        <v>0</v>
      </c>
      <c r="CJ48" s="99">
        <f>SUMPRODUCT(1*(ORARIO!$C$5:$G$14=CJ$3&amp;" "&amp;$A48)*(ORARIO!$B$5:$B$14=CJ$4)*(ORARIO!$C$4:$G$4=$B48))</f>
        <v>0</v>
      </c>
      <c r="CK48" s="99">
        <f t="shared" si="28"/>
        <v>0</v>
      </c>
      <c r="CL48" s="99">
        <f>SUMPRODUCT(1*(ORARIO!$C$5:$G$14=CL$3&amp;" "&amp;$A48)*(ORARIO!$B$5:$B$14=CL$4)*(ORARIO!$C$4:$G$4=$B48))</f>
        <v>0</v>
      </c>
      <c r="CM48" s="99">
        <f t="shared" si="29"/>
        <v>0</v>
      </c>
      <c r="CN48" s="99">
        <f>SUMPRODUCT(1*(ORARIO!$C$5:$G$14=CN$3&amp;" "&amp;$A48)*(ORARIO!$B$5:$B$14=CN$4)*(ORARIO!$C$4:$G$4=$B48))</f>
        <v>0</v>
      </c>
      <c r="CO48" s="99">
        <f t="shared" si="30"/>
        <v>0</v>
      </c>
      <c r="CP48" s="99">
        <f>SUMPRODUCT(1*(ORARIO!$C$5:$G$14=CP$3&amp;" "&amp;$A48)*(ORARIO!$B$5:$B$14=CP$4)*(ORARIO!$C$4:$G$4=$B48))</f>
        <v>0</v>
      </c>
      <c r="CQ48" s="99">
        <f t="shared" si="31"/>
        <v>0</v>
      </c>
      <c r="CR48" s="99">
        <f>SUMPRODUCT(1*(ORARIO!$C$5:$G$14=CR$3&amp;" "&amp;$A48)*(ORARIO!$B$5:$B$14=CR$4)*(ORARIO!$C$4:$G$4=$B48))</f>
        <v>0</v>
      </c>
      <c r="CS48" s="93">
        <f t="shared" si="32"/>
        <v>0</v>
      </c>
      <c r="CT48" s="100">
        <f>SUMPRODUCT(1*(ORARIO!$C$5:$G$14=CT$3&amp;" "&amp;$A48)*(ORARIO!$B$5:$B$14=CT$4)*(ORARIO!$C$4:$G$4=$B48))</f>
        <v>0</v>
      </c>
      <c r="CU48" s="101">
        <f t="shared" si="33"/>
        <v>0</v>
      </c>
      <c r="CV48" s="102">
        <f>SUMPRODUCT(1*(ORARIO!$C$5:$G$14=CV$3&amp;" "&amp;$A48)*(ORARIO!$B$5:$B$14=CV$4)*(ORARIO!$C$4:$G$4=$B48))</f>
        <v>0</v>
      </c>
      <c r="CW48" s="102">
        <f t="shared" si="34"/>
        <v>0</v>
      </c>
      <c r="CX48" s="102">
        <f>SUMPRODUCT(1*(ORARIO!$C$5:$G$14=CX$3&amp;" "&amp;$A48)*(ORARIO!$B$5:$B$14=CX$4)*(ORARIO!$C$4:$G$4=$B48))</f>
        <v>0</v>
      </c>
      <c r="CY48" s="102">
        <f t="shared" si="35"/>
        <v>0</v>
      </c>
      <c r="CZ48" s="99">
        <f>SUMPRODUCT(1*(ORARIO!$C$5:$G$14=CZ$3&amp;" "&amp;$A48)*(ORARIO!$B$5:$B$14=CZ$4)*(ORARIO!$C$4:$G$4=$B48))</f>
        <v>0</v>
      </c>
      <c r="DA48" s="99">
        <f t="shared" si="36"/>
        <v>0</v>
      </c>
      <c r="DB48" s="99">
        <f>SUMPRODUCT(1*(ORARIO!$C$5:$G$14=DB$3&amp;" "&amp;$A48)*(ORARIO!$B$5:$B$14=DB$4)*(ORARIO!$C$4:$G$4=$B48))</f>
        <v>0</v>
      </c>
      <c r="DC48" s="99">
        <f t="shared" si="37"/>
        <v>0</v>
      </c>
      <c r="DD48" s="99">
        <f>SUMPRODUCT(1*(ORARIO!$C$5:$G$14=DD$3&amp;" "&amp;$A48)*(ORARIO!$B$5:$B$14=DD$4)*(ORARIO!$C$4:$G$4=$B48))</f>
        <v>0</v>
      </c>
      <c r="DE48" s="99">
        <f t="shared" si="38"/>
        <v>0</v>
      </c>
      <c r="DF48" s="99">
        <f>SUMPRODUCT(1*(ORARIO!$C$5:$G$14=DF$3&amp;" "&amp;$A48)*(ORARIO!$B$5:$B$14=DF$4)*(ORARIO!$C$4:$G$4=$B48))</f>
        <v>0</v>
      </c>
      <c r="DG48" s="99">
        <f t="shared" si="39"/>
        <v>0</v>
      </c>
      <c r="DH48" s="99">
        <f>SUMPRODUCT(1*(ORARIO!$C$5:$G$14=DH$3&amp;" "&amp;$A48)*(ORARIO!$B$5:$B$14=DH$4)*(ORARIO!$C$4:$G$4=$B48))</f>
        <v>0</v>
      </c>
      <c r="DI48" s="93">
        <f t="shared" si="40"/>
        <v>0</v>
      </c>
      <c r="DJ48" s="100">
        <f>SUMPRODUCT(1*(ORARIO!$C$5:$G$14=DJ$3&amp;" "&amp;$A48)*(ORARIO!$B$5:$B$14=DJ$4)*(ORARIO!$C$4:$G$4=$B48))</f>
        <v>0</v>
      </c>
      <c r="DK48" s="101">
        <f t="shared" si="41"/>
        <v>0</v>
      </c>
      <c r="DL48" s="102">
        <f>SUMPRODUCT(1*(ORARIO!$C$5:$G$14=DL$3&amp;" "&amp;$A48)*(ORARIO!$B$5:$B$14=DL$4)*(ORARIO!$C$4:$G$4=$B48))</f>
        <v>0</v>
      </c>
      <c r="DM48" s="102">
        <f t="shared" si="42"/>
        <v>0</v>
      </c>
      <c r="DN48" s="102">
        <f>SUMPRODUCT(1*(ORARIO!$C$5:$G$14=DN$3&amp;" "&amp;$A48)*(ORARIO!$B$5:$B$14=DN$4)*(ORARIO!$C$4:$G$4=$B48))</f>
        <v>0</v>
      </c>
      <c r="DO48" s="102">
        <f t="shared" si="43"/>
        <v>0</v>
      </c>
      <c r="DP48" s="99">
        <f>SUMPRODUCT(1*(ORARIO!$C$5:$G$14=DP$3&amp;" "&amp;$A48)*(ORARIO!$B$5:$B$14=DP$4)*(ORARIO!$C$4:$G$4=$B48))</f>
        <v>0</v>
      </c>
      <c r="DQ48" s="99">
        <f t="shared" si="44"/>
        <v>0</v>
      </c>
      <c r="DR48" s="99">
        <f>SUMPRODUCT(1*(ORARIO!$C$5:$G$14=DR$3&amp;" "&amp;$A48)*(ORARIO!$B$5:$B$14=DR$4)*(ORARIO!$C$4:$G$4=$B48))</f>
        <v>0</v>
      </c>
      <c r="DS48" s="99">
        <f t="shared" si="45"/>
        <v>0</v>
      </c>
      <c r="DT48" s="99">
        <f>SUMPRODUCT(1*(ORARIO!$C$5:$G$14=DT$3&amp;" "&amp;$A48)*(ORARIO!$B$5:$B$14=DT$4)*(ORARIO!$C$4:$G$4=$B48))</f>
        <v>0</v>
      </c>
      <c r="DU48" s="99">
        <f t="shared" si="46"/>
        <v>0</v>
      </c>
      <c r="DV48" s="99">
        <f>SUMPRODUCT(1*(ORARIO!$C$5:$G$14=DV$3&amp;" "&amp;$A48)*(ORARIO!$B$5:$B$14=DV$4)*(ORARIO!$C$4:$G$4=$B48))</f>
        <v>0</v>
      </c>
      <c r="DW48" s="99">
        <f t="shared" si="47"/>
        <v>0</v>
      </c>
      <c r="DX48" s="99">
        <f>SUMPRODUCT(1*(ORARIO!$C$5:$G$14=DX$3&amp;" "&amp;$A48)*(ORARIO!$B$5:$B$14=DX$4)*(ORARIO!$C$4:$G$4=$B48))</f>
        <v>0</v>
      </c>
      <c r="DY48" s="93">
        <f t="shared" si="48"/>
        <v>0</v>
      </c>
      <c r="DZ48" s="100">
        <f>SUMPRODUCT(1*(ORARIO!$C$5:$G$14=DZ$3&amp;" "&amp;$A48)*(ORARIO!$B$5:$B$14=DZ$4)*(ORARIO!$C$4:$G$4=$B48))</f>
        <v>0</v>
      </c>
      <c r="EA48" s="101">
        <f t="shared" si="49"/>
        <v>0</v>
      </c>
      <c r="EB48" s="102">
        <f>SUMPRODUCT(1*(ORARIO!$C$5:$G$14=EB$3&amp;" "&amp;$A48)*(ORARIO!$B$5:$B$14=EB$4)*(ORARIO!$C$4:$G$4=$B48))</f>
        <v>0</v>
      </c>
      <c r="EC48" s="102">
        <f t="shared" si="50"/>
        <v>0</v>
      </c>
      <c r="ED48" s="102">
        <f>SUMPRODUCT(1*(ORARIO!$C$5:$G$14=ED$3&amp;" "&amp;$A48)*(ORARIO!$B$5:$B$14=ED$4)*(ORARIO!$C$4:$G$4=$B48))</f>
        <v>0</v>
      </c>
      <c r="EE48" s="102">
        <f t="shared" si="51"/>
        <v>0</v>
      </c>
      <c r="EF48" s="99">
        <f>SUMPRODUCT(1*(ORARIO!$C$5:$G$14=EF$3&amp;" "&amp;$A48)*(ORARIO!$B$5:$B$14=EF$4)*(ORARIO!$C$4:$G$4=$B48))</f>
        <v>0</v>
      </c>
      <c r="EG48" s="99">
        <f t="shared" si="52"/>
        <v>0</v>
      </c>
      <c r="EH48" s="99">
        <f>SUMPRODUCT(1*(ORARIO!$C$5:$G$14=EH$3&amp;" "&amp;$A48)*(ORARIO!$B$5:$B$14=EH$4)*(ORARIO!$C$4:$G$4=$B48))</f>
        <v>0</v>
      </c>
      <c r="EI48" s="99">
        <f t="shared" si="53"/>
        <v>0</v>
      </c>
      <c r="EJ48" s="99">
        <f>SUMPRODUCT(1*(ORARIO!$C$5:$G$14=EJ$3&amp;" "&amp;$A48)*(ORARIO!$B$5:$B$14=EJ$4)*(ORARIO!$C$4:$G$4=$B48))</f>
        <v>0</v>
      </c>
      <c r="EK48" s="99">
        <f t="shared" si="54"/>
        <v>0</v>
      </c>
      <c r="EL48" s="99">
        <f>SUMPRODUCT(1*(ORARIO!$C$5:$G$14=EL$3&amp;" "&amp;$A48)*(ORARIO!$B$5:$B$14=EL$4)*(ORARIO!$C$4:$G$4=$B48))</f>
        <v>0</v>
      </c>
      <c r="EM48" s="99">
        <f t="shared" si="55"/>
        <v>0</v>
      </c>
      <c r="EN48" s="99">
        <f>SUMPRODUCT(1*(ORARIO!$C$5:$G$14=EN$3&amp;" "&amp;$A48)*(ORARIO!$B$5:$B$14=EN$4)*(ORARIO!$C$4:$G$4=$B48))</f>
        <v>0</v>
      </c>
      <c r="EO48" s="93">
        <f t="shared" si="56"/>
        <v>0</v>
      </c>
      <c r="EP48" s="100">
        <f>SUMPRODUCT(1*(ORARIO!$C$5:$G$14=EP$3&amp;" "&amp;$A48)*(ORARIO!$B$5:$B$14=EP$4)*(ORARIO!$C$4:$G$4=$B48))</f>
        <v>0</v>
      </c>
      <c r="EQ48" s="101">
        <f t="shared" si="57"/>
        <v>0</v>
      </c>
      <c r="ER48" s="102">
        <f>SUMPRODUCT(1*(ORARIO!$C$5:$G$14=ER$3&amp;" "&amp;$A48)*(ORARIO!$B$5:$B$14=ER$4)*(ORARIO!$C$4:$G$4=$B48))</f>
        <v>0</v>
      </c>
      <c r="ES48" s="102">
        <f t="shared" si="58"/>
        <v>0</v>
      </c>
      <c r="ET48" s="102">
        <f>SUMPRODUCT(1*(ORARIO!$C$5:$G$14=ET$3&amp;" "&amp;$A48)*(ORARIO!$B$5:$B$14=ET$4)*(ORARIO!$C$4:$G$4=$B48))</f>
        <v>0</v>
      </c>
      <c r="EU48" s="102">
        <f t="shared" si="59"/>
        <v>0</v>
      </c>
      <c r="EV48" s="99">
        <f>SUMPRODUCT(1*(ORARIO!$C$5:$G$14=EV$3&amp;" "&amp;$A48)*(ORARIO!$B$5:$B$14=EV$4)*(ORARIO!$C$4:$G$4=$B48))</f>
        <v>0</v>
      </c>
      <c r="EW48" s="99">
        <f t="shared" si="60"/>
        <v>0</v>
      </c>
      <c r="EX48" s="99">
        <f>SUMPRODUCT(1*(ORARIO!$C$5:$G$14=EX$3&amp;" "&amp;$A48)*(ORARIO!$B$5:$B$14=EX$4)*(ORARIO!$C$4:$G$4=$B48))</f>
        <v>0</v>
      </c>
      <c r="EY48" s="99">
        <f t="shared" si="61"/>
        <v>0</v>
      </c>
      <c r="EZ48" s="99">
        <f>SUMPRODUCT(1*(ORARIO!$C$5:$G$14=EZ$3&amp;" "&amp;$A48)*(ORARIO!$B$5:$B$14=EZ$4)*(ORARIO!$C$4:$G$4=$B48))</f>
        <v>0</v>
      </c>
      <c r="FA48" s="99">
        <f t="shared" si="62"/>
        <v>0</v>
      </c>
      <c r="FB48" s="99">
        <f>SUMPRODUCT(1*(ORARIO!$C$5:$G$14=FB$3&amp;" "&amp;$A48)*(ORARIO!$B$5:$B$14=FB$4)*(ORARIO!$C$4:$G$4=$B48))</f>
        <v>0</v>
      </c>
      <c r="FC48" s="99">
        <f t="shared" si="63"/>
        <v>0</v>
      </c>
      <c r="FD48" s="99">
        <f>SUMPRODUCT(1*(ORARIO!$C$5:$G$14=FD$3&amp;" "&amp;$A48)*(ORARIO!$B$5:$B$14=FD$4)*(ORARIO!$C$4:$G$4=$B48))</f>
        <v>0</v>
      </c>
      <c r="FE48" s="93">
        <f t="shared" si="64"/>
        <v>0</v>
      </c>
      <c r="FF48" s="100">
        <f>SUMPRODUCT(1*(ORARIO!$C$5:$G$14=FF$3&amp;" "&amp;$A48)*(ORARIO!$B$5:$B$14=FF$4)*(ORARIO!$C$4:$G$4=$B48))</f>
        <v>0</v>
      </c>
      <c r="FG48" s="101">
        <f t="shared" si="65"/>
        <v>0</v>
      </c>
    </row>
    <row r="49" spans="1:163" ht="12" customHeight="1" thickBot="1">
      <c r="A49" s="97" t="s">
        <v>9</v>
      </c>
      <c r="B49" s="105" t="s">
        <v>111</v>
      </c>
      <c r="D49" s="106">
        <f>SUMPRODUCT(1*(ORARIO!$C$5:$G$14=D$3&amp;" "&amp;$A49)*(ORARIO!$B$5:$B$14=D$4)*(ORARIO!$C$4:$G$4=$B49))</f>
        <v>0</v>
      </c>
      <c r="E49" s="106">
        <f t="shared" si="80"/>
        <v>0</v>
      </c>
      <c r="F49" s="106">
        <f>SUMPRODUCT(1*(ORARIO!$C$5:$G$14=F$3&amp;" "&amp;$A49)*(ORARIO!$B$5:$B$14=F$4)*(ORARIO!$C$4:$G$4=$B49))</f>
        <v>0</v>
      </c>
      <c r="G49" s="106">
        <f t="shared" si="81"/>
        <v>0</v>
      </c>
      <c r="H49" s="106">
        <f>SUMPRODUCT(1*(ORARIO!$C$5:$G$14=H$3&amp;" "&amp;$A49)*(ORARIO!$B$5:$B$14=H$4)*(ORARIO!$C$4:$G$4=$B49))</f>
        <v>0</v>
      </c>
      <c r="I49" s="106">
        <f t="shared" si="82"/>
        <v>0</v>
      </c>
      <c r="J49" s="106">
        <f>SUMPRODUCT(1*(ORARIO!$C$5:$G$14=J$3&amp;" "&amp;$A49)*(ORARIO!$B$5:$B$14=J$4)*(ORARIO!$C$4:$G$4=$B49))</f>
        <v>0</v>
      </c>
      <c r="K49" s="106">
        <f t="shared" si="83"/>
        <v>0</v>
      </c>
      <c r="L49" s="106">
        <f>SUMPRODUCT(1*(ORARIO!$C$5:$G$14=L$3&amp;" "&amp;$A49)*(ORARIO!$B$5:$B$14=L$4)*(ORARIO!$C$4:$G$4=$B49))</f>
        <v>0</v>
      </c>
      <c r="M49" s="106">
        <f t="shared" si="84"/>
        <v>0</v>
      </c>
      <c r="N49" s="106">
        <f>SUMPRODUCT(1*(ORARIO!$C$5:$G$14=N$3&amp;" "&amp;$A49)*(ORARIO!$B$5:$B$14=N$4)*(ORARIO!$C$4:$G$4=$B49))</f>
        <v>0</v>
      </c>
      <c r="O49" s="106">
        <f t="shared" si="85"/>
        <v>0</v>
      </c>
      <c r="P49" s="106">
        <f>SUMPRODUCT(1*(ORARIO!$C$5:$G$14=P$3&amp;" "&amp;$A49)*(ORARIO!$B$5:$B$14=P$4)*(ORARIO!$C$4:$G$4=$B49))</f>
        <v>0</v>
      </c>
      <c r="Q49" s="106">
        <f t="shared" si="86"/>
        <v>0</v>
      </c>
      <c r="R49" s="107">
        <f>SUMPRODUCT(1*(ORARIO!$C$5:$G$14=R$3&amp;" "&amp;$A49)*(ORARIO!$B$5:$B$14=R$4)*(ORARIO!$C$4:$G$4=$B49))</f>
        <v>0</v>
      </c>
      <c r="S49" s="108">
        <f t="shared" si="66"/>
        <v>0</v>
      </c>
      <c r="T49" s="109">
        <f>SUMPRODUCT(1*(ORARIO!$C$5:$G$14=T$3&amp;" "&amp;$A49)*(ORARIO!$B$5:$B$14=T$4)*(ORARIO!$C$4:$G$4=$B49))</f>
        <v>0</v>
      </c>
      <c r="U49" s="106">
        <f t="shared" si="67"/>
        <v>0</v>
      </c>
      <c r="V49" s="106">
        <f>SUMPRODUCT(1*(ORARIO!$C$5:$G$14=V$3&amp;" "&amp;$A49)*(ORARIO!$B$5:$B$14=V$4)*(ORARIO!$C$4:$G$4=$B49))</f>
        <v>0</v>
      </c>
      <c r="W49" s="106">
        <f t="shared" si="68"/>
        <v>0</v>
      </c>
      <c r="X49" s="106">
        <f>SUMPRODUCT(1*(ORARIO!$C$5:$G$14=X$3&amp;" "&amp;$A49)*(ORARIO!$B$5:$B$14=X$4)*(ORARIO!$C$4:$G$4=$B49))</f>
        <v>0</v>
      </c>
      <c r="Y49" s="106">
        <f t="shared" si="69"/>
        <v>0</v>
      </c>
      <c r="Z49" s="106">
        <f>SUMPRODUCT(1*(ORARIO!$C$5:$G$14=Z$3&amp;" "&amp;$A49)*(ORARIO!$B$5:$B$14=Z$4)*(ORARIO!$C$4:$G$4=$B49))</f>
        <v>0</v>
      </c>
      <c r="AA49" s="106">
        <f t="shared" si="70"/>
        <v>0</v>
      </c>
      <c r="AB49" s="106">
        <f>SUMPRODUCT(1*(ORARIO!$C$5:$G$14=AB$3&amp;" "&amp;$A49)*(ORARIO!$B$5:$B$14=AB$4)*(ORARIO!$C$4:$G$4=$B49))</f>
        <v>0</v>
      </c>
      <c r="AC49" s="106">
        <f t="shared" si="71"/>
        <v>0</v>
      </c>
      <c r="AD49" s="106">
        <f>SUMPRODUCT(1*(ORARIO!$C$5:$G$14=AD$3&amp;" "&amp;$A49)*(ORARIO!$B$5:$B$14=AD$4)*(ORARIO!$C$4:$G$4=$B49))</f>
        <v>0</v>
      </c>
      <c r="AE49" s="106">
        <f t="shared" si="72"/>
        <v>0</v>
      </c>
      <c r="AF49" s="106">
        <f>SUMPRODUCT(1*(ORARIO!$C$5:$G$14=AF$3&amp;" "&amp;$A49)*(ORARIO!$B$5:$B$14=AF$4)*(ORARIO!$C$4:$G$4=$B49))</f>
        <v>0</v>
      </c>
      <c r="AG49" s="106">
        <f t="shared" si="73"/>
        <v>0</v>
      </c>
      <c r="AH49" s="107">
        <f>SUMPRODUCT(1*(ORARIO!$C$5:$G$14=AH$3&amp;" "&amp;$A49)*(ORARIO!$B$5:$B$14=AH$4)*(ORARIO!$C$4:$G$4=$B49))</f>
        <v>0</v>
      </c>
      <c r="AI49" s="108">
        <f t="shared" si="74"/>
        <v>0</v>
      </c>
      <c r="AJ49" s="109">
        <f>SUMPRODUCT(1*(ORARIO!$C$5:$G$14=AJ$3&amp;" "&amp;$A49)*(ORARIO!$B$5:$B$14=AJ$4)*(ORARIO!$C$4:$G$4=$B49))</f>
        <v>0</v>
      </c>
      <c r="AK49" s="106">
        <f t="shared" si="75"/>
        <v>0</v>
      </c>
      <c r="AL49" s="106">
        <f>SUMPRODUCT(1*(ORARIO!$C$5:$G$14=AL$3&amp;" "&amp;$A49)*(ORARIO!$B$5:$B$14=AL$4)*(ORARIO!$C$4:$G$4=$B49))</f>
        <v>0</v>
      </c>
      <c r="AM49" s="106">
        <f t="shared" si="76"/>
        <v>0</v>
      </c>
      <c r="AN49" s="106">
        <f>SUMPRODUCT(1*(ORARIO!$C$5:$G$14=AN$3&amp;" "&amp;$A49)*(ORARIO!$B$5:$B$14=AN$4)*(ORARIO!$C$4:$G$4=$B49))</f>
        <v>0</v>
      </c>
      <c r="AO49" s="106">
        <f t="shared" si="77"/>
        <v>0</v>
      </c>
      <c r="AP49" s="106">
        <f>SUMPRODUCT(1*(ORARIO!$C$5:$G$14=AP$3&amp;" "&amp;$A49)*(ORARIO!$B$5:$B$14=AP$4)*(ORARIO!$C$4:$G$4=$B49))</f>
        <v>0</v>
      </c>
      <c r="AQ49" s="106">
        <f t="shared" si="78"/>
        <v>0</v>
      </c>
      <c r="AR49" s="106">
        <f>SUMPRODUCT(1*(ORARIO!$C$5:$G$14=AR$3&amp;" "&amp;$A49)*(ORARIO!$B$5:$B$14=AR$4)*(ORARIO!$C$4:$G$4=$B49))</f>
        <v>0</v>
      </c>
      <c r="AS49" s="106">
        <f t="shared" si="79"/>
        <v>0</v>
      </c>
      <c r="AT49" s="106">
        <f>SUMPRODUCT(1*(ORARIO!$C$5:$G$14=AT$3&amp;" "&amp;$A49)*(ORARIO!$B$5:$B$14=AT$4)*(ORARIO!$C$4:$G$4=$B49))</f>
        <v>0</v>
      </c>
      <c r="AU49" s="106">
        <f t="shared" si="7"/>
        <v>0</v>
      </c>
      <c r="AV49" s="106">
        <f>SUMPRODUCT(1*(ORARIO!$C$5:$G$14=AV$3&amp;" "&amp;$A49)*(ORARIO!$B$5:$B$14=AV$4)*(ORARIO!$C$4:$G$4=$B49))</f>
        <v>0</v>
      </c>
      <c r="AW49" s="106">
        <f t="shared" si="8"/>
        <v>0</v>
      </c>
      <c r="AX49" s="107">
        <f>SUMPRODUCT(1*(ORARIO!$C$5:$G$14=AX$3&amp;" "&amp;$A49)*(ORARIO!$B$5:$B$14=AX$4)*(ORARIO!$C$4:$G$4=$B49))</f>
        <v>0</v>
      </c>
      <c r="AY49" s="108">
        <f t="shared" si="9"/>
        <v>0</v>
      </c>
      <c r="AZ49" s="109">
        <f>SUMPRODUCT(1*(ORARIO!$C$5:$G$14=AZ$3&amp;" "&amp;$A49)*(ORARIO!$B$5:$B$14=AZ$4)*(ORARIO!$C$4:$G$4=$B49))</f>
        <v>0</v>
      </c>
      <c r="BA49" s="109">
        <f t="shared" si="10"/>
        <v>0</v>
      </c>
      <c r="BB49" s="109">
        <f>SUMPRODUCT(1*(ORARIO!$C$5:$G$14=BB$3&amp;" "&amp;$A49)*(ORARIO!$B$5:$B$14=BB$4)*(ORARIO!$C$4:$G$4=$B49))</f>
        <v>0</v>
      </c>
      <c r="BC49" s="109">
        <f t="shared" si="11"/>
        <v>0</v>
      </c>
      <c r="BD49" s="110">
        <f>SUMPRODUCT(1*(ORARIO!$C$5:$G$14=BD$3&amp;" "&amp;$A49)*(ORARIO!$B$5:$B$14=BD$4)*(ORARIO!$C$4:$G$4=$B49))</f>
        <v>0</v>
      </c>
      <c r="BE49" s="110">
        <f t="shared" si="12"/>
        <v>0</v>
      </c>
      <c r="BF49" s="110">
        <f>SUMPRODUCT(1*(ORARIO!$C$5:$G$14=BF$3&amp;" "&amp;$A49)*(ORARIO!$B$5:$B$14=BF$4)*(ORARIO!$C$4:$G$4=$B49))</f>
        <v>0</v>
      </c>
      <c r="BG49" s="110">
        <f t="shared" si="13"/>
        <v>0</v>
      </c>
      <c r="BH49" s="110">
        <f>SUMPRODUCT(1*(ORARIO!$C$5:$G$14=BH$3&amp;" "&amp;$A49)*(ORARIO!$B$5:$B$14=BH$4)*(ORARIO!$C$4:$G$4=$B49))</f>
        <v>0</v>
      </c>
      <c r="BI49" s="110">
        <f t="shared" si="14"/>
        <v>0</v>
      </c>
      <c r="BJ49" s="110">
        <f>SUMPRODUCT(1*(ORARIO!$C$5:$G$14=BJ$3&amp;" "&amp;$A49)*(ORARIO!$B$5:$B$14=BJ$4)*(ORARIO!$C$4:$G$4=$B49))</f>
        <v>0</v>
      </c>
      <c r="BK49" s="110">
        <f t="shared" si="15"/>
        <v>0</v>
      </c>
      <c r="BL49" s="110">
        <f>SUMPRODUCT(1*(ORARIO!$C$5:$G$14=BL$3&amp;" "&amp;$A49)*(ORARIO!$B$5:$B$14=BL$4)*(ORARIO!$C$4:$G$4=$B49))</f>
        <v>0</v>
      </c>
      <c r="BM49" s="106">
        <f t="shared" si="16"/>
        <v>0</v>
      </c>
      <c r="BN49" s="107">
        <f>SUMPRODUCT(1*(ORARIO!$C$5:$G$14=BN$3&amp;" "&amp;$A49)*(ORARIO!$B$5:$B$14=BN$4)*(ORARIO!$C$4:$G$4=$B49))</f>
        <v>0</v>
      </c>
      <c r="BO49" s="108">
        <f t="shared" si="17"/>
        <v>0</v>
      </c>
      <c r="BP49" s="109">
        <f>SUMPRODUCT(1*(ORARIO!$C$5:$G$14=BP$3&amp;" "&amp;$A49)*(ORARIO!$B$5:$B$14=BP$4)*(ORARIO!$C$4:$G$4=$B49))</f>
        <v>0</v>
      </c>
      <c r="BQ49" s="109">
        <f t="shared" si="18"/>
        <v>0</v>
      </c>
      <c r="BR49" s="109">
        <f>SUMPRODUCT(1*(ORARIO!$C$5:$G$14=BR$3&amp;" "&amp;$A49)*(ORARIO!$B$5:$B$14=BR$4)*(ORARIO!$C$4:$G$4=$B49))</f>
        <v>0</v>
      </c>
      <c r="BS49" s="109">
        <f t="shared" si="19"/>
        <v>0</v>
      </c>
      <c r="BT49" s="110">
        <f>SUMPRODUCT(1*(ORARIO!$C$5:$G$14=BT$3&amp;" "&amp;$A49)*(ORARIO!$B$5:$B$14=BT$4)*(ORARIO!$C$4:$G$4=$B49))</f>
        <v>0</v>
      </c>
      <c r="BU49" s="110">
        <f t="shared" si="20"/>
        <v>0</v>
      </c>
      <c r="BV49" s="110">
        <f>SUMPRODUCT(1*(ORARIO!$C$5:$G$14=BV$3&amp;" "&amp;$A49)*(ORARIO!$B$5:$B$14=BV$4)*(ORARIO!$C$4:$G$4=$B49))</f>
        <v>0</v>
      </c>
      <c r="BW49" s="110">
        <f t="shared" si="21"/>
        <v>0</v>
      </c>
      <c r="BX49" s="110">
        <f>SUMPRODUCT(1*(ORARIO!$C$5:$G$14=BX$3&amp;" "&amp;$A49)*(ORARIO!$B$5:$B$14=BX$4)*(ORARIO!$C$4:$G$4=$B49))</f>
        <v>0</v>
      </c>
      <c r="BY49" s="110">
        <f t="shared" si="22"/>
        <v>0</v>
      </c>
      <c r="BZ49" s="110">
        <f>SUMPRODUCT(1*(ORARIO!$C$5:$G$14=BZ$3&amp;" "&amp;$A49)*(ORARIO!$B$5:$B$14=BZ$4)*(ORARIO!$C$4:$G$4=$B49))</f>
        <v>0</v>
      </c>
      <c r="CA49" s="110">
        <f t="shared" si="23"/>
        <v>0</v>
      </c>
      <c r="CB49" s="110">
        <f>SUMPRODUCT(1*(ORARIO!$C$5:$G$14=CB$3&amp;" "&amp;$A49)*(ORARIO!$B$5:$B$14=CB$4)*(ORARIO!$C$4:$G$4=$B49))</f>
        <v>0</v>
      </c>
      <c r="CC49" s="106">
        <f t="shared" si="24"/>
        <v>0</v>
      </c>
      <c r="CD49" s="107">
        <f>SUMPRODUCT(1*(ORARIO!$C$5:$G$14=CD$3&amp;" "&amp;$A49)*(ORARIO!$B$5:$B$14=CD$4)*(ORARIO!$C$4:$G$4=$B49))</f>
        <v>0</v>
      </c>
      <c r="CE49" s="108">
        <f t="shared" si="25"/>
        <v>0</v>
      </c>
      <c r="CF49" s="109">
        <f>SUMPRODUCT(1*(ORARIO!$C$5:$G$14=CF$3&amp;" "&amp;$A49)*(ORARIO!$B$5:$B$14=CF$4)*(ORARIO!$C$4:$G$4=$B49))</f>
        <v>0</v>
      </c>
      <c r="CG49" s="109">
        <f t="shared" si="26"/>
        <v>0</v>
      </c>
      <c r="CH49" s="110">
        <f>SUMPRODUCT(1*(ORARIO!$C$5:$G$14=CH$3&amp;" "&amp;$A49)*(ORARIO!$B$5:$B$14=CH$4)*(ORARIO!$C$4:$G$4=$B49))</f>
        <v>0</v>
      </c>
      <c r="CI49" s="110">
        <f t="shared" si="27"/>
        <v>0</v>
      </c>
      <c r="CJ49" s="110">
        <f>SUMPRODUCT(1*(ORARIO!$C$5:$G$14=CJ$3&amp;" "&amp;$A49)*(ORARIO!$B$5:$B$14=CJ$4)*(ORARIO!$C$4:$G$4=$B49))</f>
        <v>0</v>
      </c>
      <c r="CK49" s="110">
        <f t="shared" si="28"/>
        <v>0</v>
      </c>
      <c r="CL49" s="110">
        <f>SUMPRODUCT(1*(ORARIO!$C$5:$G$14=CL$3&amp;" "&amp;$A49)*(ORARIO!$B$5:$B$14=CL$4)*(ORARIO!$C$4:$G$4=$B49))</f>
        <v>0</v>
      </c>
      <c r="CM49" s="110">
        <f t="shared" si="29"/>
        <v>0</v>
      </c>
      <c r="CN49" s="110">
        <f>SUMPRODUCT(1*(ORARIO!$C$5:$G$14=CN$3&amp;" "&amp;$A49)*(ORARIO!$B$5:$B$14=CN$4)*(ORARIO!$C$4:$G$4=$B49))</f>
        <v>0</v>
      </c>
      <c r="CO49" s="110">
        <f t="shared" si="30"/>
        <v>0</v>
      </c>
      <c r="CP49" s="110">
        <f>SUMPRODUCT(1*(ORARIO!$C$5:$G$14=CP$3&amp;" "&amp;$A49)*(ORARIO!$B$5:$B$14=CP$4)*(ORARIO!$C$4:$G$4=$B49))</f>
        <v>0</v>
      </c>
      <c r="CQ49" s="110">
        <f t="shared" si="31"/>
        <v>0</v>
      </c>
      <c r="CR49" s="110">
        <f>SUMPRODUCT(1*(ORARIO!$C$5:$G$14=CR$3&amp;" "&amp;$A49)*(ORARIO!$B$5:$B$14=CR$4)*(ORARIO!$C$4:$G$4=$B49))</f>
        <v>0</v>
      </c>
      <c r="CS49" s="106">
        <f t="shared" si="32"/>
        <v>0</v>
      </c>
      <c r="CT49" s="107">
        <f>SUMPRODUCT(1*(ORARIO!$C$5:$G$14=CT$3&amp;" "&amp;$A49)*(ORARIO!$B$5:$B$14=CT$4)*(ORARIO!$C$4:$G$4=$B49))</f>
        <v>0</v>
      </c>
      <c r="CU49" s="108">
        <f t="shared" si="33"/>
        <v>0</v>
      </c>
      <c r="CV49" s="109">
        <f>SUMPRODUCT(1*(ORARIO!$C$5:$G$14=CV$3&amp;" "&amp;$A49)*(ORARIO!$B$5:$B$14=CV$4)*(ORARIO!$C$4:$G$4=$B49))</f>
        <v>0</v>
      </c>
      <c r="CW49" s="109">
        <f t="shared" si="34"/>
        <v>0</v>
      </c>
      <c r="CX49" s="109">
        <f>SUMPRODUCT(1*(ORARIO!$C$5:$G$14=CX$3&amp;" "&amp;$A49)*(ORARIO!$B$5:$B$14=CX$4)*(ORARIO!$C$4:$G$4=$B49))</f>
        <v>0</v>
      </c>
      <c r="CY49" s="109">
        <f t="shared" si="35"/>
        <v>0</v>
      </c>
      <c r="CZ49" s="110">
        <f>SUMPRODUCT(1*(ORARIO!$C$5:$G$14=CZ$3&amp;" "&amp;$A49)*(ORARIO!$B$5:$B$14=CZ$4)*(ORARIO!$C$4:$G$4=$B49))</f>
        <v>0</v>
      </c>
      <c r="DA49" s="110">
        <f t="shared" si="36"/>
        <v>0</v>
      </c>
      <c r="DB49" s="110">
        <f>SUMPRODUCT(1*(ORARIO!$C$5:$G$14=DB$3&amp;" "&amp;$A49)*(ORARIO!$B$5:$B$14=DB$4)*(ORARIO!$C$4:$G$4=$B49))</f>
        <v>0</v>
      </c>
      <c r="DC49" s="110">
        <f t="shared" si="37"/>
        <v>0</v>
      </c>
      <c r="DD49" s="110">
        <f>SUMPRODUCT(1*(ORARIO!$C$5:$G$14=DD$3&amp;" "&amp;$A49)*(ORARIO!$B$5:$B$14=DD$4)*(ORARIO!$C$4:$G$4=$B49))</f>
        <v>0</v>
      </c>
      <c r="DE49" s="110">
        <f t="shared" si="38"/>
        <v>0</v>
      </c>
      <c r="DF49" s="110">
        <f>SUMPRODUCT(1*(ORARIO!$C$5:$G$14=DF$3&amp;" "&amp;$A49)*(ORARIO!$B$5:$B$14=DF$4)*(ORARIO!$C$4:$G$4=$B49))</f>
        <v>0</v>
      </c>
      <c r="DG49" s="110">
        <f t="shared" si="39"/>
        <v>0</v>
      </c>
      <c r="DH49" s="110">
        <f>SUMPRODUCT(1*(ORARIO!$C$5:$G$14=DH$3&amp;" "&amp;$A49)*(ORARIO!$B$5:$B$14=DH$4)*(ORARIO!$C$4:$G$4=$B49))</f>
        <v>0</v>
      </c>
      <c r="DI49" s="106">
        <f t="shared" si="40"/>
        <v>0</v>
      </c>
      <c r="DJ49" s="107">
        <f>SUMPRODUCT(1*(ORARIO!$C$5:$G$14=DJ$3&amp;" "&amp;$A49)*(ORARIO!$B$5:$B$14=DJ$4)*(ORARIO!$C$4:$G$4=$B49))</f>
        <v>0</v>
      </c>
      <c r="DK49" s="108">
        <f t="shared" si="41"/>
        <v>0</v>
      </c>
      <c r="DL49" s="109">
        <f>SUMPRODUCT(1*(ORARIO!$C$5:$G$14=DL$3&amp;" "&amp;$A49)*(ORARIO!$B$5:$B$14=DL$4)*(ORARIO!$C$4:$G$4=$B49))</f>
        <v>0</v>
      </c>
      <c r="DM49" s="109">
        <f t="shared" si="42"/>
        <v>0</v>
      </c>
      <c r="DN49" s="109">
        <f>SUMPRODUCT(1*(ORARIO!$C$5:$G$14=DN$3&amp;" "&amp;$A49)*(ORARIO!$B$5:$B$14=DN$4)*(ORARIO!$C$4:$G$4=$B49))</f>
        <v>0</v>
      </c>
      <c r="DO49" s="109">
        <f t="shared" si="43"/>
        <v>0</v>
      </c>
      <c r="DP49" s="110">
        <f>SUMPRODUCT(1*(ORARIO!$C$5:$G$14=DP$3&amp;" "&amp;$A49)*(ORARIO!$B$5:$B$14=DP$4)*(ORARIO!$C$4:$G$4=$B49))</f>
        <v>0</v>
      </c>
      <c r="DQ49" s="110">
        <f t="shared" si="44"/>
        <v>0</v>
      </c>
      <c r="DR49" s="110">
        <f>SUMPRODUCT(1*(ORARIO!$C$5:$G$14=DR$3&amp;" "&amp;$A49)*(ORARIO!$B$5:$B$14=DR$4)*(ORARIO!$C$4:$G$4=$B49))</f>
        <v>0</v>
      </c>
      <c r="DS49" s="110">
        <f t="shared" si="45"/>
        <v>0</v>
      </c>
      <c r="DT49" s="110">
        <f>SUMPRODUCT(1*(ORARIO!$C$5:$G$14=DT$3&amp;" "&amp;$A49)*(ORARIO!$B$5:$B$14=DT$4)*(ORARIO!$C$4:$G$4=$B49))</f>
        <v>0</v>
      </c>
      <c r="DU49" s="110">
        <f t="shared" si="46"/>
        <v>0</v>
      </c>
      <c r="DV49" s="110">
        <f>SUMPRODUCT(1*(ORARIO!$C$5:$G$14=DV$3&amp;" "&amp;$A49)*(ORARIO!$B$5:$B$14=DV$4)*(ORARIO!$C$4:$G$4=$B49))</f>
        <v>0</v>
      </c>
      <c r="DW49" s="110">
        <f t="shared" si="47"/>
        <v>0</v>
      </c>
      <c r="DX49" s="110">
        <f>SUMPRODUCT(1*(ORARIO!$C$5:$G$14=DX$3&amp;" "&amp;$A49)*(ORARIO!$B$5:$B$14=DX$4)*(ORARIO!$C$4:$G$4=$B49))</f>
        <v>0</v>
      </c>
      <c r="DY49" s="106">
        <f t="shared" si="48"/>
        <v>0</v>
      </c>
      <c r="DZ49" s="107">
        <f>SUMPRODUCT(1*(ORARIO!$C$5:$G$14=DZ$3&amp;" "&amp;$A49)*(ORARIO!$B$5:$B$14=DZ$4)*(ORARIO!$C$4:$G$4=$B49))</f>
        <v>0</v>
      </c>
      <c r="EA49" s="108">
        <f t="shared" si="49"/>
        <v>0</v>
      </c>
      <c r="EB49" s="109">
        <f>SUMPRODUCT(1*(ORARIO!$C$5:$G$14=EB$3&amp;" "&amp;$A49)*(ORARIO!$B$5:$B$14=EB$4)*(ORARIO!$C$4:$G$4=$B49))</f>
        <v>0</v>
      </c>
      <c r="EC49" s="109">
        <f t="shared" si="50"/>
        <v>0</v>
      </c>
      <c r="ED49" s="109">
        <f>SUMPRODUCT(1*(ORARIO!$C$5:$G$14=ED$3&amp;" "&amp;$A49)*(ORARIO!$B$5:$B$14=ED$4)*(ORARIO!$C$4:$G$4=$B49))</f>
        <v>0</v>
      </c>
      <c r="EE49" s="109">
        <f t="shared" si="51"/>
        <v>0</v>
      </c>
      <c r="EF49" s="110">
        <f>SUMPRODUCT(1*(ORARIO!$C$5:$G$14=EF$3&amp;" "&amp;$A49)*(ORARIO!$B$5:$B$14=EF$4)*(ORARIO!$C$4:$G$4=$B49))</f>
        <v>0</v>
      </c>
      <c r="EG49" s="110">
        <f t="shared" si="52"/>
        <v>0</v>
      </c>
      <c r="EH49" s="110">
        <f>SUMPRODUCT(1*(ORARIO!$C$5:$G$14=EH$3&amp;" "&amp;$A49)*(ORARIO!$B$5:$B$14=EH$4)*(ORARIO!$C$4:$G$4=$B49))</f>
        <v>0</v>
      </c>
      <c r="EI49" s="110">
        <f t="shared" si="53"/>
        <v>0</v>
      </c>
      <c r="EJ49" s="110">
        <f>SUMPRODUCT(1*(ORARIO!$C$5:$G$14=EJ$3&amp;" "&amp;$A49)*(ORARIO!$B$5:$B$14=EJ$4)*(ORARIO!$C$4:$G$4=$B49))</f>
        <v>0</v>
      </c>
      <c r="EK49" s="110">
        <f t="shared" si="54"/>
        <v>0</v>
      </c>
      <c r="EL49" s="110">
        <f>SUMPRODUCT(1*(ORARIO!$C$5:$G$14=EL$3&amp;" "&amp;$A49)*(ORARIO!$B$5:$B$14=EL$4)*(ORARIO!$C$4:$G$4=$B49))</f>
        <v>0</v>
      </c>
      <c r="EM49" s="110">
        <f t="shared" si="55"/>
        <v>0</v>
      </c>
      <c r="EN49" s="110">
        <f>SUMPRODUCT(1*(ORARIO!$C$5:$G$14=EN$3&amp;" "&amp;$A49)*(ORARIO!$B$5:$B$14=EN$4)*(ORARIO!$C$4:$G$4=$B49))</f>
        <v>0</v>
      </c>
      <c r="EO49" s="106">
        <f t="shared" si="56"/>
        <v>0</v>
      </c>
      <c r="EP49" s="107">
        <f>SUMPRODUCT(1*(ORARIO!$C$5:$G$14=EP$3&amp;" "&amp;$A49)*(ORARIO!$B$5:$B$14=EP$4)*(ORARIO!$C$4:$G$4=$B49))</f>
        <v>0</v>
      </c>
      <c r="EQ49" s="108">
        <f t="shared" si="57"/>
        <v>0</v>
      </c>
      <c r="ER49" s="109">
        <f>SUMPRODUCT(1*(ORARIO!$C$5:$G$14=ER$3&amp;" "&amp;$A49)*(ORARIO!$B$5:$B$14=ER$4)*(ORARIO!$C$4:$G$4=$B49))</f>
        <v>0</v>
      </c>
      <c r="ES49" s="109">
        <f t="shared" si="58"/>
        <v>0</v>
      </c>
      <c r="ET49" s="109">
        <f>SUMPRODUCT(1*(ORARIO!$C$5:$G$14=ET$3&amp;" "&amp;$A49)*(ORARIO!$B$5:$B$14=ET$4)*(ORARIO!$C$4:$G$4=$B49))</f>
        <v>0</v>
      </c>
      <c r="EU49" s="109">
        <f t="shared" si="59"/>
        <v>0</v>
      </c>
      <c r="EV49" s="110">
        <f>SUMPRODUCT(1*(ORARIO!$C$5:$G$14=EV$3&amp;" "&amp;$A49)*(ORARIO!$B$5:$B$14=EV$4)*(ORARIO!$C$4:$G$4=$B49))</f>
        <v>0</v>
      </c>
      <c r="EW49" s="110">
        <f t="shared" si="60"/>
        <v>0</v>
      </c>
      <c r="EX49" s="110">
        <f>SUMPRODUCT(1*(ORARIO!$C$5:$G$14=EX$3&amp;" "&amp;$A49)*(ORARIO!$B$5:$B$14=EX$4)*(ORARIO!$C$4:$G$4=$B49))</f>
        <v>0</v>
      </c>
      <c r="EY49" s="110">
        <f t="shared" si="61"/>
        <v>0</v>
      </c>
      <c r="EZ49" s="110">
        <f>SUMPRODUCT(1*(ORARIO!$C$5:$G$14=EZ$3&amp;" "&amp;$A49)*(ORARIO!$B$5:$B$14=EZ$4)*(ORARIO!$C$4:$G$4=$B49))</f>
        <v>0</v>
      </c>
      <c r="FA49" s="110">
        <f t="shared" si="62"/>
        <v>0</v>
      </c>
      <c r="FB49" s="110">
        <f>SUMPRODUCT(1*(ORARIO!$C$5:$G$14=FB$3&amp;" "&amp;$A49)*(ORARIO!$B$5:$B$14=FB$4)*(ORARIO!$C$4:$G$4=$B49))</f>
        <v>0</v>
      </c>
      <c r="FC49" s="110">
        <f t="shared" si="63"/>
        <v>0</v>
      </c>
      <c r="FD49" s="110">
        <f>SUMPRODUCT(1*(ORARIO!$C$5:$G$14=FD$3&amp;" "&amp;$A49)*(ORARIO!$B$5:$B$14=FD$4)*(ORARIO!$C$4:$G$4=$B49))</f>
        <v>0</v>
      </c>
      <c r="FE49" s="106">
        <f t="shared" si="64"/>
        <v>0</v>
      </c>
      <c r="FF49" s="107">
        <f>SUMPRODUCT(1*(ORARIO!$C$5:$G$14=FF$3&amp;" "&amp;$A49)*(ORARIO!$B$5:$B$14=FF$4)*(ORARIO!$C$4:$G$4=$B49))</f>
        <v>0</v>
      </c>
      <c r="FG49" s="108">
        <f t="shared" si="65"/>
        <v>0</v>
      </c>
    </row>
    <row r="50" spans="1:163" ht="12" customHeight="1">
      <c r="A50" s="91" t="s">
        <v>4</v>
      </c>
      <c r="B50" s="92" t="s">
        <v>108</v>
      </c>
      <c r="D50" s="93">
        <f>SUMPRODUCT(1*(ORARIO!$C$5:$G$14=D$3&amp;" "&amp;$A50)*(ORARIO!$B$5:$B$14=D$4)*(ORARIO!$C$4:$G$4=$B50))</f>
        <v>0</v>
      </c>
      <c r="E50" s="93">
        <f t="shared" si="80"/>
        <v>0</v>
      </c>
      <c r="F50" s="93">
        <f>SUMPRODUCT(1*(ORARIO!$C$5:$G$14=F$3&amp;" "&amp;$A50)*(ORARIO!$B$5:$B$14=F$4)*(ORARIO!$C$4:$G$4=$B50))</f>
        <v>0</v>
      </c>
      <c r="G50" s="93">
        <f t="shared" si="81"/>
        <v>0</v>
      </c>
      <c r="H50" s="93">
        <f>SUMPRODUCT(1*(ORARIO!$C$5:$G$14=H$3&amp;" "&amp;$A50)*(ORARIO!$B$5:$B$14=H$4)*(ORARIO!$C$4:$G$4=$B50))</f>
        <v>0</v>
      </c>
      <c r="I50" s="93">
        <f t="shared" si="82"/>
        <v>0</v>
      </c>
      <c r="J50" s="93">
        <f>SUMPRODUCT(1*(ORARIO!$C$5:$G$14=J$3&amp;" "&amp;$A50)*(ORARIO!$B$5:$B$14=J$4)*(ORARIO!$C$4:$G$4=$B50))</f>
        <v>0</v>
      </c>
      <c r="K50" s="93">
        <f t="shared" si="83"/>
        <v>0</v>
      </c>
      <c r="L50" s="93">
        <f>SUMPRODUCT(1*(ORARIO!$C$5:$G$14=L$3&amp;" "&amp;$A50)*(ORARIO!$B$5:$B$14=L$4)*(ORARIO!$C$4:$G$4=$B50))</f>
        <v>0</v>
      </c>
      <c r="M50" s="93">
        <f t="shared" si="84"/>
        <v>0</v>
      </c>
      <c r="N50" s="93">
        <f>SUMPRODUCT(1*(ORARIO!$C$5:$G$14=N$3&amp;" "&amp;$A50)*(ORARIO!$B$5:$B$14=N$4)*(ORARIO!$C$4:$G$4=$B50))</f>
        <v>0</v>
      </c>
      <c r="O50" s="93">
        <f t="shared" si="85"/>
        <v>0</v>
      </c>
      <c r="P50" s="93">
        <f>SUMPRODUCT(1*(ORARIO!$C$5:$G$14=P$3&amp;" "&amp;$A50)*(ORARIO!$B$5:$B$14=P$4)*(ORARIO!$C$4:$G$4=$B50))</f>
        <v>0</v>
      </c>
      <c r="Q50" s="93">
        <f t="shared" si="86"/>
        <v>0</v>
      </c>
      <c r="R50" s="94">
        <f>SUMPRODUCT(1*(ORARIO!$C$5:$G$14=R$3&amp;" "&amp;$A50)*(ORARIO!$B$5:$B$14=R$4)*(ORARIO!$C$4:$G$4=$B50))</f>
        <v>0</v>
      </c>
      <c r="S50" s="95">
        <f t="shared" si="66"/>
        <v>0</v>
      </c>
      <c r="T50" s="96">
        <f>SUMPRODUCT(1*(ORARIO!$C$5:$G$14=T$3&amp;" "&amp;$A50)*(ORARIO!$B$5:$B$14=T$4)*(ORARIO!$C$4:$G$4=$B50))</f>
        <v>0</v>
      </c>
      <c r="U50" s="93">
        <f t="shared" si="67"/>
        <v>0</v>
      </c>
      <c r="V50" s="93">
        <f>SUMPRODUCT(1*(ORARIO!$C$5:$G$14=V$3&amp;" "&amp;$A50)*(ORARIO!$B$5:$B$14=V$4)*(ORARIO!$C$4:$G$4=$B50))</f>
        <v>0</v>
      </c>
      <c r="W50" s="93">
        <f t="shared" si="68"/>
        <v>0</v>
      </c>
      <c r="X50" s="93">
        <f>SUMPRODUCT(1*(ORARIO!$C$5:$G$14=X$3&amp;" "&amp;$A50)*(ORARIO!$B$5:$B$14=X$4)*(ORARIO!$C$4:$G$4=$B50))</f>
        <v>0</v>
      </c>
      <c r="Y50" s="93">
        <f t="shared" si="69"/>
        <v>0</v>
      </c>
      <c r="Z50" s="93">
        <f>SUMPRODUCT(1*(ORARIO!$C$5:$G$14=Z$3&amp;" "&amp;$A50)*(ORARIO!$B$5:$B$14=Z$4)*(ORARIO!$C$4:$G$4=$B50))</f>
        <v>0</v>
      </c>
      <c r="AA50" s="93">
        <f t="shared" si="70"/>
        <v>0</v>
      </c>
      <c r="AB50" s="93">
        <f>SUMPRODUCT(1*(ORARIO!$C$5:$G$14=AB$3&amp;" "&amp;$A50)*(ORARIO!$B$5:$B$14=AB$4)*(ORARIO!$C$4:$G$4=$B50))</f>
        <v>0</v>
      </c>
      <c r="AC50" s="93">
        <f t="shared" si="71"/>
        <v>0</v>
      </c>
      <c r="AD50" s="93">
        <f>SUMPRODUCT(1*(ORARIO!$C$5:$G$14=AD$3&amp;" "&amp;$A50)*(ORARIO!$B$5:$B$14=AD$4)*(ORARIO!$C$4:$G$4=$B50))</f>
        <v>0</v>
      </c>
      <c r="AE50" s="93">
        <f t="shared" si="72"/>
        <v>0</v>
      </c>
      <c r="AF50" s="93">
        <f>SUMPRODUCT(1*(ORARIO!$C$5:$G$14=AF$3&amp;" "&amp;$A50)*(ORARIO!$B$5:$B$14=AF$4)*(ORARIO!$C$4:$G$4=$B50))</f>
        <v>0</v>
      </c>
      <c r="AG50" s="93">
        <f t="shared" si="73"/>
        <v>0</v>
      </c>
      <c r="AH50" s="94">
        <f>SUMPRODUCT(1*(ORARIO!$C$5:$G$14=AH$3&amp;" "&amp;$A50)*(ORARIO!$B$5:$B$14=AH$4)*(ORARIO!$C$4:$G$4=$B50))</f>
        <v>0</v>
      </c>
      <c r="AI50" s="95">
        <f t="shared" si="74"/>
        <v>0</v>
      </c>
      <c r="AJ50" s="96">
        <f>SUMPRODUCT(1*(ORARIO!$C$5:$G$14=AJ$3&amp;" "&amp;$A50)*(ORARIO!$B$5:$B$14=AJ$4)*(ORARIO!$C$4:$G$4=$B50))</f>
        <v>0</v>
      </c>
      <c r="AK50" s="93">
        <f t="shared" si="75"/>
        <v>0</v>
      </c>
      <c r="AL50" s="93">
        <f>SUMPRODUCT(1*(ORARIO!$C$5:$G$14=AL$3&amp;" "&amp;$A50)*(ORARIO!$B$5:$B$14=AL$4)*(ORARIO!$C$4:$G$4=$B50))</f>
        <v>0</v>
      </c>
      <c r="AM50" s="93">
        <f t="shared" si="76"/>
        <v>0</v>
      </c>
      <c r="AN50" s="93">
        <f>SUMPRODUCT(1*(ORARIO!$C$5:$G$14=AN$3&amp;" "&amp;$A50)*(ORARIO!$B$5:$B$14=AN$4)*(ORARIO!$C$4:$G$4=$B50))</f>
        <v>0</v>
      </c>
      <c r="AO50" s="93">
        <f t="shared" si="77"/>
        <v>0</v>
      </c>
      <c r="AP50" s="93">
        <f>SUMPRODUCT(1*(ORARIO!$C$5:$G$14=AP$3&amp;" "&amp;$A50)*(ORARIO!$B$5:$B$14=AP$4)*(ORARIO!$C$4:$G$4=$B50))</f>
        <v>0</v>
      </c>
      <c r="AQ50" s="93">
        <f t="shared" si="78"/>
        <v>0</v>
      </c>
      <c r="AR50" s="93">
        <f>SUMPRODUCT(1*(ORARIO!$C$5:$G$14=AR$3&amp;" "&amp;$A50)*(ORARIO!$B$5:$B$14=AR$4)*(ORARIO!$C$4:$G$4=$B50))</f>
        <v>0</v>
      </c>
      <c r="AS50" s="93">
        <f t="shared" si="79"/>
        <v>0</v>
      </c>
      <c r="AT50" s="93">
        <f>SUMPRODUCT(1*(ORARIO!$C$5:$G$14=AT$3&amp;" "&amp;$A50)*(ORARIO!$B$5:$B$14=AT$4)*(ORARIO!$C$4:$G$4=$B50))</f>
        <v>0</v>
      </c>
      <c r="AU50" s="93">
        <f t="shared" si="7"/>
        <v>0</v>
      </c>
      <c r="AV50" s="93">
        <f>SUMPRODUCT(1*(ORARIO!$C$5:$G$14=AV$3&amp;" "&amp;$A50)*(ORARIO!$B$5:$B$14=AV$4)*(ORARIO!$C$4:$G$4=$B50))</f>
        <v>0</v>
      </c>
      <c r="AW50" s="93">
        <f t="shared" si="8"/>
        <v>0</v>
      </c>
      <c r="AX50" s="94">
        <f>SUMPRODUCT(1*(ORARIO!$C$5:$G$14=AX$3&amp;" "&amp;$A50)*(ORARIO!$B$5:$B$14=AX$4)*(ORARIO!$C$4:$G$4=$B50))</f>
        <v>0</v>
      </c>
      <c r="AY50" s="95">
        <f t="shared" si="9"/>
        <v>0</v>
      </c>
      <c r="AZ50" s="96">
        <f>SUMPRODUCT(1*(ORARIO!$C$5:$G$14=AZ$3&amp;" "&amp;$A50)*(ORARIO!$B$5:$B$14=AZ$4)*(ORARIO!$C$4:$G$4=$B50))</f>
        <v>0</v>
      </c>
      <c r="BA50" s="96">
        <f t="shared" si="10"/>
        <v>0</v>
      </c>
      <c r="BB50" s="96">
        <f>SUMPRODUCT(1*(ORARIO!$C$5:$G$14=BB$3&amp;" "&amp;$A50)*(ORARIO!$B$5:$B$14=BB$4)*(ORARIO!$C$4:$G$4=$B50))</f>
        <v>0</v>
      </c>
      <c r="BC50" s="96">
        <f t="shared" si="11"/>
        <v>0</v>
      </c>
      <c r="BD50" s="93">
        <f>SUMPRODUCT(1*(ORARIO!$C$5:$G$14=BD$3&amp;" "&amp;$A50)*(ORARIO!$B$5:$B$14=BD$4)*(ORARIO!$C$4:$G$4=$B50))</f>
        <v>0</v>
      </c>
      <c r="BE50" s="93">
        <f t="shared" si="12"/>
        <v>0</v>
      </c>
      <c r="BF50" s="93">
        <f>SUMPRODUCT(1*(ORARIO!$C$5:$G$14=BF$3&amp;" "&amp;$A50)*(ORARIO!$B$5:$B$14=BF$4)*(ORARIO!$C$4:$G$4=$B50))</f>
        <v>0</v>
      </c>
      <c r="BG50" s="93">
        <f t="shared" si="13"/>
        <v>0</v>
      </c>
      <c r="BH50" s="93">
        <f>SUMPRODUCT(1*(ORARIO!$C$5:$G$14=BH$3&amp;" "&amp;$A50)*(ORARIO!$B$5:$B$14=BH$4)*(ORARIO!$C$4:$G$4=$B50))</f>
        <v>0</v>
      </c>
      <c r="BI50" s="93">
        <f t="shared" si="14"/>
        <v>0</v>
      </c>
      <c r="BJ50" s="93">
        <f>SUMPRODUCT(1*(ORARIO!$C$5:$G$14=BJ$3&amp;" "&amp;$A50)*(ORARIO!$B$5:$B$14=BJ$4)*(ORARIO!$C$4:$G$4=$B50))</f>
        <v>0</v>
      </c>
      <c r="BK50" s="93">
        <f t="shared" si="15"/>
        <v>0</v>
      </c>
      <c r="BL50" s="93">
        <f>SUMPRODUCT(1*(ORARIO!$C$5:$G$14=BL$3&amp;" "&amp;$A50)*(ORARIO!$B$5:$B$14=BL$4)*(ORARIO!$C$4:$G$4=$B50))</f>
        <v>0</v>
      </c>
      <c r="BM50" s="93">
        <f t="shared" si="16"/>
        <v>0</v>
      </c>
      <c r="BN50" s="94">
        <f>SUMPRODUCT(1*(ORARIO!$C$5:$G$14=BN$3&amp;" "&amp;$A50)*(ORARIO!$B$5:$B$14=BN$4)*(ORARIO!$C$4:$G$4=$B50))</f>
        <v>1</v>
      </c>
      <c r="BO50" s="95">
        <f t="shared" si="17"/>
        <v>0.5</v>
      </c>
      <c r="BP50" s="96">
        <f>SUMPRODUCT(1*(ORARIO!$C$5:$G$14=BP$3&amp;" "&amp;$A50)*(ORARIO!$B$5:$B$14=BP$4)*(ORARIO!$C$4:$G$4=$B50))</f>
        <v>0</v>
      </c>
      <c r="BQ50" s="96">
        <f t="shared" si="18"/>
        <v>0</v>
      </c>
      <c r="BR50" s="96">
        <f>SUMPRODUCT(1*(ORARIO!$C$5:$G$14=BR$3&amp;" "&amp;$A50)*(ORARIO!$B$5:$B$14=BR$4)*(ORARIO!$C$4:$G$4=$B50))</f>
        <v>0</v>
      </c>
      <c r="BS50" s="96">
        <f t="shared" si="19"/>
        <v>0</v>
      </c>
      <c r="BT50" s="93">
        <f>SUMPRODUCT(1*(ORARIO!$C$5:$G$14=BT$3&amp;" "&amp;$A50)*(ORARIO!$B$5:$B$14=BT$4)*(ORARIO!$C$4:$G$4=$B50))</f>
        <v>0</v>
      </c>
      <c r="BU50" s="93">
        <f t="shared" si="20"/>
        <v>0</v>
      </c>
      <c r="BV50" s="93">
        <f>SUMPRODUCT(1*(ORARIO!$C$5:$G$14=BV$3&amp;" "&amp;$A50)*(ORARIO!$B$5:$B$14=BV$4)*(ORARIO!$C$4:$G$4=$B50))</f>
        <v>0</v>
      </c>
      <c r="BW50" s="93">
        <f t="shared" si="21"/>
        <v>0</v>
      </c>
      <c r="BX50" s="93">
        <f>SUMPRODUCT(1*(ORARIO!$C$5:$G$14=BX$3&amp;" "&amp;$A50)*(ORARIO!$B$5:$B$14=BX$4)*(ORARIO!$C$4:$G$4=$B50))</f>
        <v>0</v>
      </c>
      <c r="BY50" s="93">
        <f t="shared" si="22"/>
        <v>0</v>
      </c>
      <c r="BZ50" s="93">
        <f>SUMPRODUCT(1*(ORARIO!$C$5:$G$14=BZ$3&amp;" "&amp;$A50)*(ORARIO!$B$5:$B$14=BZ$4)*(ORARIO!$C$4:$G$4=$B50))</f>
        <v>0</v>
      </c>
      <c r="CA50" s="93">
        <f t="shared" si="23"/>
        <v>0</v>
      </c>
      <c r="CB50" s="93">
        <f>SUMPRODUCT(1*(ORARIO!$C$5:$G$14=CB$3&amp;" "&amp;$A50)*(ORARIO!$B$5:$B$14=CB$4)*(ORARIO!$C$4:$G$4=$B50))</f>
        <v>0</v>
      </c>
      <c r="CC50" s="93">
        <f t="shared" si="24"/>
        <v>0</v>
      </c>
      <c r="CD50" s="94">
        <f>SUMPRODUCT(1*(ORARIO!$C$5:$G$14=CD$3&amp;" "&amp;$A50)*(ORARIO!$B$5:$B$14=CD$4)*(ORARIO!$C$4:$G$4=$B50))</f>
        <v>0</v>
      </c>
      <c r="CE50" s="95">
        <f t="shared" si="25"/>
        <v>0</v>
      </c>
      <c r="CF50" s="96">
        <f>SUMPRODUCT(1*(ORARIO!$C$5:$G$14=CF$3&amp;" "&amp;$A50)*(ORARIO!$B$5:$B$14=CF$4)*(ORARIO!$C$4:$G$4=$B50))</f>
        <v>0</v>
      </c>
      <c r="CG50" s="96">
        <f t="shared" si="26"/>
        <v>0</v>
      </c>
      <c r="CH50" s="93">
        <f>SUMPRODUCT(1*(ORARIO!$C$5:$G$14=CH$3&amp;" "&amp;$A50)*(ORARIO!$B$5:$B$14=CH$4)*(ORARIO!$C$4:$G$4=$B50))</f>
        <v>0</v>
      </c>
      <c r="CI50" s="93">
        <f t="shared" si="27"/>
        <v>0</v>
      </c>
      <c r="CJ50" s="93">
        <f>SUMPRODUCT(1*(ORARIO!$C$5:$G$14=CJ$3&amp;" "&amp;$A50)*(ORARIO!$B$5:$B$14=CJ$4)*(ORARIO!$C$4:$G$4=$B50))</f>
        <v>0</v>
      </c>
      <c r="CK50" s="93">
        <f t="shared" si="28"/>
        <v>0</v>
      </c>
      <c r="CL50" s="93">
        <f>SUMPRODUCT(1*(ORARIO!$C$5:$G$14=CL$3&amp;" "&amp;$A50)*(ORARIO!$B$5:$B$14=CL$4)*(ORARIO!$C$4:$G$4=$B50))</f>
        <v>0</v>
      </c>
      <c r="CM50" s="93">
        <f t="shared" si="29"/>
        <v>0</v>
      </c>
      <c r="CN50" s="93">
        <f>SUMPRODUCT(1*(ORARIO!$C$5:$G$14=CN$3&amp;" "&amp;$A50)*(ORARIO!$B$5:$B$14=CN$4)*(ORARIO!$C$4:$G$4=$B50))</f>
        <v>0</v>
      </c>
      <c r="CO50" s="93">
        <f t="shared" si="30"/>
        <v>0</v>
      </c>
      <c r="CP50" s="93">
        <f>SUMPRODUCT(1*(ORARIO!$C$5:$G$14=CP$3&amp;" "&amp;$A50)*(ORARIO!$B$5:$B$14=CP$4)*(ORARIO!$C$4:$G$4=$B50))</f>
        <v>0</v>
      </c>
      <c r="CQ50" s="93">
        <f t="shared" si="31"/>
        <v>0</v>
      </c>
      <c r="CR50" s="93">
        <f>SUMPRODUCT(1*(ORARIO!$C$5:$G$14=CR$3&amp;" "&amp;$A50)*(ORARIO!$B$5:$B$14=CR$4)*(ORARIO!$C$4:$G$4=$B50))</f>
        <v>0</v>
      </c>
      <c r="CS50" s="93">
        <f t="shared" si="32"/>
        <v>0</v>
      </c>
      <c r="CT50" s="94">
        <f>SUMPRODUCT(1*(ORARIO!$C$5:$G$14=CT$3&amp;" "&amp;$A50)*(ORARIO!$B$5:$B$14=CT$4)*(ORARIO!$C$4:$G$4=$B50))</f>
        <v>0</v>
      </c>
      <c r="CU50" s="95">
        <f t="shared" si="33"/>
        <v>0</v>
      </c>
      <c r="CV50" s="96">
        <f>SUMPRODUCT(1*(ORARIO!$C$5:$G$14=CV$3&amp;" "&amp;$A50)*(ORARIO!$B$5:$B$14=CV$4)*(ORARIO!$C$4:$G$4=$B50))</f>
        <v>0</v>
      </c>
      <c r="CW50" s="96">
        <f t="shared" si="34"/>
        <v>0</v>
      </c>
      <c r="CX50" s="96">
        <f>SUMPRODUCT(1*(ORARIO!$C$5:$G$14=CX$3&amp;" "&amp;$A50)*(ORARIO!$B$5:$B$14=CX$4)*(ORARIO!$C$4:$G$4=$B50))</f>
        <v>0</v>
      </c>
      <c r="CY50" s="96">
        <f t="shared" si="35"/>
        <v>0</v>
      </c>
      <c r="CZ50" s="93">
        <f>SUMPRODUCT(1*(ORARIO!$C$5:$G$14=CZ$3&amp;" "&amp;$A50)*(ORARIO!$B$5:$B$14=CZ$4)*(ORARIO!$C$4:$G$4=$B50))</f>
        <v>0</v>
      </c>
      <c r="DA50" s="93">
        <f t="shared" si="36"/>
        <v>0</v>
      </c>
      <c r="DB50" s="93">
        <f>SUMPRODUCT(1*(ORARIO!$C$5:$G$14=DB$3&amp;" "&amp;$A50)*(ORARIO!$B$5:$B$14=DB$4)*(ORARIO!$C$4:$G$4=$B50))</f>
        <v>0</v>
      </c>
      <c r="DC50" s="93">
        <f t="shared" si="37"/>
        <v>0</v>
      </c>
      <c r="DD50" s="93">
        <f>SUMPRODUCT(1*(ORARIO!$C$5:$G$14=DD$3&amp;" "&amp;$A50)*(ORARIO!$B$5:$B$14=DD$4)*(ORARIO!$C$4:$G$4=$B50))</f>
        <v>0</v>
      </c>
      <c r="DE50" s="93">
        <f t="shared" si="38"/>
        <v>0</v>
      </c>
      <c r="DF50" s="93">
        <f>SUMPRODUCT(1*(ORARIO!$C$5:$G$14=DF$3&amp;" "&amp;$A50)*(ORARIO!$B$5:$B$14=DF$4)*(ORARIO!$C$4:$G$4=$B50))</f>
        <v>0</v>
      </c>
      <c r="DG50" s="93">
        <f t="shared" si="39"/>
        <v>0</v>
      </c>
      <c r="DH50" s="93">
        <f>SUMPRODUCT(1*(ORARIO!$C$5:$G$14=DH$3&amp;" "&amp;$A50)*(ORARIO!$B$5:$B$14=DH$4)*(ORARIO!$C$4:$G$4=$B50))</f>
        <v>0</v>
      </c>
      <c r="DI50" s="93">
        <f t="shared" si="40"/>
        <v>0</v>
      </c>
      <c r="DJ50" s="94">
        <f>SUMPRODUCT(1*(ORARIO!$C$5:$G$14=DJ$3&amp;" "&amp;$A50)*(ORARIO!$B$5:$B$14=DJ$4)*(ORARIO!$C$4:$G$4=$B50))</f>
        <v>0</v>
      </c>
      <c r="DK50" s="95">
        <f t="shared" si="41"/>
        <v>0</v>
      </c>
      <c r="DL50" s="96">
        <f>SUMPRODUCT(1*(ORARIO!$C$5:$G$14=DL$3&amp;" "&amp;$A50)*(ORARIO!$B$5:$B$14=DL$4)*(ORARIO!$C$4:$G$4=$B50))</f>
        <v>0</v>
      </c>
      <c r="DM50" s="96">
        <f t="shared" si="42"/>
        <v>0</v>
      </c>
      <c r="DN50" s="96">
        <f>SUMPRODUCT(1*(ORARIO!$C$5:$G$14=DN$3&amp;" "&amp;$A50)*(ORARIO!$B$5:$B$14=DN$4)*(ORARIO!$C$4:$G$4=$B50))</f>
        <v>0</v>
      </c>
      <c r="DO50" s="96">
        <f t="shared" si="43"/>
        <v>0</v>
      </c>
      <c r="DP50" s="93">
        <f>SUMPRODUCT(1*(ORARIO!$C$5:$G$14=DP$3&amp;" "&amp;$A50)*(ORARIO!$B$5:$B$14=DP$4)*(ORARIO!$C$4:$G$4=$B50))</f>
        <v>0</v>
      </c>
      <c r="DQ50" s="93">
        <f t="shared" si="44"/>
        <v>0</v>
      </c>
      <c r="DR50" s="93">
        <f>SUMPRODUCT(1*(ORARIO!$C$5:$G$14=DR$3&amp;" "&amp;$A50)*(ORARIO!$B$5:$B$14=DR$4)*(ORARIO!$C$4:$G$4=$B50))</f>
        <v>0</v>
      </c>
      <c r="DS50" s="93">
        <f t="shared" si="45"/>
        <v>0</v>
      </c>
      <c r="DT50" s="93">
        <f>SUMPRODUCT(1*(ORARIO!$C$5:$G$14=DT$3&amp;" "&amp;$A50)*(ORARIO!$B$5:$B$14=DT$4)*(ORARIO!$C$4:$G$4=$B50))</f>
        <v>0</v>
      </c>
      <c r="DU50" s="93">
        <f t="shared" si="46"/>
        <v>0</v>
      </c>
      <c r="DV50" s="93">
        <f>SUMPRODUCT(1*(ORARIO!$C$5:$G$14=DV$3&amp;" "&amp;$A50)*(ORARIO!$B$5:$B$14=DV$4)*(ORARIO!$C$4:$G$4=$B50))</f>
        <v>0</v>
      </c>
      <c r="DW50" s="93">
        <f t="shared" si="47"/>
        <v>0</v>
      </c>
      <c r="DX50" s="93">
        <f>SUMPRODUCT(1*(ORARIO!$C$5:$G$14=DX$3&amp;" "&amp;$A50)*(ORARIO!$B$5:$B$14=DX$4)*(ORARIO!$C$4:$G$4=$B50))</f>
        <v>0</v>
      </c>
      <c r="DY50" s="93">
        <f t="shared" si="48"/>
        <v>0</v>
      </c>
      <c r="DZ50" s="94">
        <f>SUMPRODUCT(1*(ORARIO!$C$5:$G$14=DZ$3&amp;" "&amp;$A50)*(ORARIO!$B$5:$B$14=DZ$4)*(ORARIO!$C$4:$G$4=$B50))</f>
        <v>0</v>
      </c>
      <c r="EA50" s="95">
        <f t="shared" si="49"/>
        <v>0</v>
      </c>
      <c r="EB50" s="96">
        <f>SUMPRODUCT(1*(ORARIO!$C$5:$G$14=EB$3&amp;" "&amp;$A50)*(ORARIO!$B$5:$B$14=EB$4)*(ORARIO!$C$4:$G$4=$B50))</f>
        <v>0</v>
      </c>
      <c r="EC50" s="96">
        <f t="shared" si="50"/>
        <v>0</v>
      </c>
      <c r="ED50" s="96">
        <f>SUMPRODUCT(1*(ORARIO!$C$5:$G$14=ED$3&amp;" "&amp;$A50)*(ORARIO!$B$5:$B$14=ED$4)*(ORARIO!$C$4:$G$4=$B50))</f>
        <v>0</v>
      </c>
      <c r="EE50" s="96">
        <f t="shared" si="51"/>
        <v>0</v>
      </c>
      <c r="EF50" s="93">
        <f>SUMPRODUCT(1*(ORARIO!$C$5:$G$14=EF$3&amp;" "&amp;$A50)*(ORARIO!$B$5:$B$14=EF$4)*(ORARIO!$C$4:$G$4=$B50))</f>
        <v>0</v>
      </c>
      <c r="EG50" s="93">
        <f t="shared" si="52"/>
        <v>0</v>
      </c>
      <c r="EH50" s="93">
        <f>SUMPRODUCT(1*(ORARIO!$C$5:$G$14=EH$3&amp;" "&amp;$A50)*(ORARIO!$B$5:$B$14=EH$4)*(ORARIO!$C$4:$G$4=$B50))</f>
        <v>0</v>
      </c>
      <c r="EI50" s="93">
        <f t="shared" si="53"/>
        <v>0</v>
      </c>
      <c r="EJ50" s="93">
        <f>SUMPRODUCT(1*(ORARIO!$C$5:$G$14=EJ$3&amp;" "&amp;$A50)*(ORARIO!$B$5:$B$14=EJ$4)*(ORARIO!$C$4:$G$4=$B50))</f>
        <v>0</v>
      </c>
      <c r="EK50" s="93">
        <f t="shared" si="54"/>
        <v>0</v>
      </c>
      <c r="EL50" s="93">
        <f>SUMPRODUCT(1*(ORARIO!$C$5:$G$14=EL$3&amp;" "&amp;$A50)*(ORARIO!$B$5:$B$14=EL$4)*(ORARIO!$C$4:$G$4=$B50))</f>
        <v>0</v>
      </c>
      <c r="EM50" s="93">
        <f t="shared" si="55"/>
        <v>0</v>
      </c>
      <c r="EN50" s="93">
        <f>SUMPRODUCT(1*(ORARIO!$C$5:$G$14=EN$3&amp;" "&amp;$A50)*(ORARIO!$B$5:$B$14=EN$4)*(ORARIO!$C$4:$G$4=$B50))</f>
        <v>0</v>
      </c>
      <c r="EO50" s="93">
        <f t="shared" si="56"/>
        <v>0</v>
      </c>
      <c r="EP50" s="94">
        <f>SUMPRODUCT(1*(ORARIO!$C$5:$G$14=EP$3&amp;" "&amp;$A50)*(ORARIO!$B$5:$B$14=EP$4)*(ORARIO!$C$4:$G$4=$B50))</f>
        <v>0</v>
      </c>
      <c r="EQ50" s="95">
        <f t="shared" si="57"/>
        <v>0</v>
      </c>
      <c r="ER50" s="96">
        <f>SUMPRODUCT(1*(ORARIO!$C$5:$G$14=ER$3&amp;" "&amp;$A50)*(ORARIO!$B$5:$B$14=ER$4)*(ORARIO!$C$4:$G$4=$B50))</f>
        <v>0</v>
      </c>
      <c r="ES50" s="96">
        <f t="shared" si="58"/>
        <v>0</v>
      </c>
      <c r="ET50" s="96">
        <f>SUMPRODUCT(1*(ORARIO!$C$5:$G$14=ET$3&amp;" "&amp;$A50)*(ORARIO!$B$5:$B$14=ET$4)*(ORARIO!$C$4:$G$4=$B50))</f>
        <v>0</v>
      </c>
      <c r="EU50" s="96">
        <f t="shared" si="59"/>
        <v>0</v>
      </c>
      <c r="EV50" s="93">
        <f>SUMPRODUCT(1*(ORARIO!$C$5:$G$14=EV$3&amp;" "&amp;$A50)*(ORARIO!$B$5:$B$14=EV$4)*(ORARIO!$C$4:$G$4=$B50))</f>
        <v>0</v>
      </c>
      <c r="EW50" s="93">
        <f t="shared" si="60"/>
        <v>0</v>
      </c>
      <c r="EX50" s="93">
        <f>SUMPRODUCT(1*(ORARIO!$C$5:$G$14=EX$3&amp;" "&amp;$A50)*(ORARIO!$B$5:$B$14=EX$4)*(ORARIO!$C$4:$G$4=$B50))</f>
        <v>0</v>
      </c>
      <c r="EY50" s="93">
        <f t="shared" si="61"/>
        <v>0</v>
      </c>
      <c r="EZ50" s="93">
        <f>SUMPRODUCT(1*(ORARIO!$C$5:$G$14=EZ$3&amp;" "&amp;$A50)*(ORARIO!$B$5:$B$14=EZ$4)*(ORARIO!$C$4:$G$4=$B50))</f>
        <v>0</v>
      </c>
      <c r="FA50" s="93">
        <f t="shared" si="62"/>
        <v>0</v>
      </c>
      <c r="FB50" s="93">
        <f>SUMPRODUCT(1*(ORARIO!$C$5:$G$14=FB$3&amp;" "&amp;$A50)*(ORARIO!$B$5:$B$14=FB$4)*(ORARIO!$C$4:$G$4=$B50))</f>
        <v>0</v>
      </c>
      <c r="FC50" s="93">
        <f t="shared" si="63"/>
        <v>0</v>
      </c>
      <c r="FD50" s="93">
        <f>SUMPRODUCT(1*(ORARIO!$C$5:$G$14=FD$3&amp;" "&amp;$A50)*(ORARIO!$B$5:$B$14=FD$4)*(ORARIO!$C$4:$G$4=$B50))</f>
        <v>0</v>
      </c>
      <c r="FE50" s="93">
        <f t="shared" si="64"/>
        <v>0</v>
      </c>
      <c r="FF50" s="94">
        <f>SUMPRODUCT(1*(ORARIO!$C$5:$G$14=FF$3&amp;" "&amp;$A50)*(ORARIO!$B$5:$B$14=FF$4)*(ORARIO!$C$4:$G$4=$B50))</f>
        <v>0</v>
      </c>
      <c r="FG50" s="95">
        <f t="shared" si="65"/>
        <v>0</v>
      </c>
    </row>
    <row r="51" spans="1:163" ht="12" customHeight="1">
      <c r="A51" s="97" t="s">
        <v>4</v>
      </c>
      <c r="B51" s="98" t="s">
        <v>109</v>
      </c>
      <c r="D51" s="99">
        <f>SUMPRODUCT(1*(ORARIO!$C$5:$G$14=D$3&amp;" "&amp;$A51)*(ORARIO!$B$5:$B$14=D$4)*(ORARIO!$C$4:$G$4=$B51))</f>
        <v>0</v>
      </c>
      <c r="E51" s="93">
        <f t="shared" si="80"/>
        <v>0</v>
      </c>
      <c r="F51" s="99">
        <f>SUMPRODUCT(1*(ORARIO!$C$5:$G$14=F$3&amp;" "&amp;$A51)*(ORARIO!$B$5:$B$14=F$4)*(ORARIO!$C$4:$G$4=$B51))</f>
        <v>0</v>
      </c>
      <c r="G51" s="93">
        <f t="shared" si="81"/>
        <v>0</v>
      </c>
      <c r="H51" s="99">
        <f>SUMPRODUCT(1*(ORARIO!$C$5:$G$14=H$3&amp;" "&amp;$A51)*(ORARIO!$B$5:$B$14=H$4)*(ORARIO!$C$4:$G$4=$B51))</f>
        <v>0</v>
      </c>
      <c r="I51" s="93">
        <f t="shared" si="82"/>
        <v>0</v>
      </c>
      <c r="J51" s="99">
        <f>SUMPRODUCT(1*(ORARIO!$C$5:$G$14=J$3&amp;" "&amp;$A51)*(ORARIO!$B$5:$B$14=J$4)*(ORARIO!$C$4:$G$4=$B51))</f>
        <v>0</v>
      </c>
      <c r="K51" s="93">
        <f t="shared" si="83"/>
        <v>0</v>
      </c>
      <c r="L51" s="99">
        <f>SUMPRODUCT(1*(ORARIO!$C$5:$G$14=L$3&amp;" "&amp;$A51)*(ORARIO!$B$5:$B$14=L$4)*(ORARIO!$C$4:$G$4=$B51))</f>
        <v>0</v>
      </c>
      <c r="M51" s="93">
        <f t="shared" si="84"/>
        <v>0</v>
      </c>
      <c r="N51" s="99">
        <f>SUMPRODUCT(1*(ORARIO!$C$5:$G$14=N$3&amp;" "&amp;$A51)*(ORARIO!$B$5:$B$14=N$4)*(ORARIO!$C$4:$G$4=$B51))</f>
        <v>0</v>
      </c>
      <c r="O51" s="93">
        <f t="shared" si="85"/>
        <v>0</v>
      </c>
      <c r="P51" s="99">
        <f>SUMPRODUCT(1*(ORARIO!$C$5:$G$14=P$3&amp;" "&amp;$A51)*(ORARIO!$B$5:$B$14=P$4)*(ORARIO!$C$4:$G$4=$B51))</f>
        <v>0</v>
      </c>
      <c r="Q51" s="93">
        <f t="shared" si="86"/>
        <v>0</v>
      </c>
      <c r="R51" s="100">
        <f>SUMPRODUCT(1*(ORARIO!$C$5:$G$14=R$3&amp;" "&amp;$A51)*(ORARIO!$B$5:$B$14=R$4)*(ORARIO!$C$4:$G$4=$B51))</f>
        <v>0</v>
      </c>
      <c r="S51" s="101">
        <f t="shared" si="66"/>
        <v>0</v>
      </c>
      <c r="T51" s="102">
        <f>SUMPRODUCT(1*(ORARIO!$C$5:$G$14=T$3&amp;" "&amp;$A51)*(ORARIO!$B$5:$B$14=T$4)*(ORARIO!$C$4:$G$4=$B51))</f>
        <v>0</v>
      </c>
      <c r="U51" s="93">
        <f t="shared" si="67"/>
        <v>0</v>
      </c>
      <c r="V51" s="99">
        <f>SUMPRODUCT(1*(ORARIO!$C$5:$G$14=V$3&amp;" "&amp;$A51)*(ORARIO!$B$5:$B$14=V$4)*(ORARIO!$C$4:$G$4=$B51))</f>
        <v>1</v>
      </c>
      <c r="W51" s="93">
        <f t="shared" si="68"/>
        <v>1</v>
      </c>
      <c r="X51" s="99">
        <f>SUMPRODUCT(1*(ORARIO!$C$5:$G$14=X$3&amp;" "&amp;$A51)*(ORARIO!$B$5:$B$14=X$4)*(ORARIO!$C$4:$G$4=$B51))</f>
        <v>0</v>
      </c>
      <c r="Y51" s="93">
        <f t="shared" si="69"/>
        <v>0</v>
      </c>
      <c r="Z51" s="99">
        <f>SUMPRODUCT(1*(ORARIO!$C$5:$G$14=Z$3&amp;" "&amp;$A51)*(ORARIO!$B$5:$B$14=Z$4)*(ORARIO!$C$4:$G$4=$B51))</f>
        <v>0</v>
      </c>
      <c r="AA51" s="93">
        <f t="shared" si="70"/>
        <v>0</v>
      </c>
      <c r="AB51" s="99">
        <f>SUMPRODUCT(1*(ORARIO!$C$5:$G$14=AB$3&amp;" "&amp;$A51)*(ORARIO!$B$5:$B$14=AB$4)*(ORARIO!$C$4:$G$4=$B51))</f>
        <v>0</v>
      </c>
      <c r="AC51" s="93">
        <f t="shared" si="71"/>
        <v>0</v>
      </c>
      <c r="AD51" s="99">
        <f>SUMPRODUCT(1*(ORARIO!$C$5:$G$14=AD$3&amp;" "&amp;$A51)*(ORARIO!$B$5:$B$14=AD$4)*(ORARIO!$C$4:$G$4=$B51))</f>
        <v>0</v>
      </c>
      <c r="AE51" s="93">
        <f t="shared" si="72"/>
        <v>0</v>
      </c>
      <c r="AF51" s="99">
        <f>SUMPRODUCT(1*(ORARIO!$C$5:$G$14=AF$3&amp;" "&amp;$A51)*(ORARIO!$B$5:$B$14=AF$4)*(ORARIO!$C$4:$G$4=$B51))</f>
        <v>0</v>
      </c>
      <c r="AG51" s="93">
        <f t="shared" si="73"/>
        <v>0</v>
      </c>
      <c r="AH51" s="100">
        <f>SUMPRODUCT(1*(ORARIO!$C$5:$G$14=AH$3&amp;" "&amp;$A51)*(ORARIO!$B$5:$B$14=AH$4)*(ORARIO!$C$4:$G$4=$B51))</f>
        <v>0</v>
      </c>
      <c r="AI51" s="101">
        <f t="shared" si="74"/>
        <v>0</v>
      </c>
      <c r="AJ51" s="102">
        <f>SUMPRODUCT(1*(ORARIO!$C$5:$G$14=AJ$3&amp;" "&amp;$A51)*(ORARIO!$B$5:$B$14=AJ$4)*(ORARIO!$C$4:$G$4=$B51))</f>
        <v>0</v>
      </c>
      <c r="AK51" s="93">
        <f t="shared" si="75"/>
        <v>0</v>
      </c>
      <c r="AL51" s="99">
        <f>SUMPRODUCT(1*(ORARIO!$C$5:$G$14=AL$3&amp;" "&amp;$A51)*(ORARIO!$B$5:$B$14=AL$4)*(ORARIO!$C$4:$G$4=$B51))</f>
        <v>0</v>
      </c>
      <c r="AM51" s="93">
        <f t="shared" si="76"/>
        <v>0</v>
      </c>
      <c r="AN51" s="99">
        <f>SUMPRODUCT(1*(ORARIO!$C$5:$G$14=AN$3&amp;" "&amp;$A51)*(ORARIO!$B$5:$B$14=AN$4)*(ORARIO!$C$4:$G$4=$B51))</f>
        <v>0</v>
      </c>
      <c r="AO51" s="93">
        <f t="shared" si="77"/>
        <v>0</v>
      </c>
      <c r="AP51" s="99">
        <f>SUMPRODUCT(1*(ORARIO!$C$5:$G$14=AP$3&amp;" "&amp;$A51)*(ORARIO!$B$5:$B$14=AP$4)*(ORARIO!$C$4:$G$4=$B51))</f>
        <v>0</v>
      </c>
      <c r="AQ51" s="93">
        <f t="shared" si="78"/>
        <v>0</v>
      </c>
      <c r="AR51" s="99">
        <f>SUMPRODUCT(1*(ORARIO!$C$5:$G$14=AR$3&amp;" "&amp;$A51)*(ORARIO!$B$5:$B$14=AR$4)*(ORARIO!$C$4:$G$4=$B51))</f>
        <v>0</v>
      </c>
      <c r="AS51" s="93">
        <f t="shared" si="79"/>
        <v>0</v>
      </c>
      <c r="AT51" s="99">
        <f>SUMPRODUCT(1*(ORARIO!$C$5:$G$14=AT$3&amp;" "&amp;$A51)*(ORARIO!$B$5:$B$14=AT$4)*(ORARIO!$C$4:$G$4=$B51))</f>
        <v>0</v>
      </c>
      <c r="AU51" s="93">
        <f t="shared" si="7"/>
        <v>0</v>
      </c>
      <c r="AV51" s="99">
        <f>SUMPRODUCT(1*(ORARIO!$C$5:$G$14=AV$3&amp;" "&amp;$A51)*(ORARIO!$B$5:$B$14=AV$4)*(ORARIO!$C$4:$G$4=$B51))</f>
        <v>0</v>
      </c>
      <c r="AW51" s="93">
        <f t="shared" si="8"/>
        <v>0</v>
      </c>
      <c r="AX51" s="100">
        <f>SUMPRODUCT(1*(ORARIO!$C$5:$G$14=AX$3&amp;" "&amp;$A51)*(ORARIO!$B$5:$B$14=AX$4)*(ORARIO!$C$4:$G$4=$B51))</f>
        <v>0</v>
      </c>
      <c r="AY51" s="101">
        <f t="shared" si="9"/>
        <v>0</v>
      </c>
      <c r="AZ51" s="102">
        <f>SUMPRODUCT(1*(ORARIO!$C$5:$G$14=AZ$3&amp;" "&amp;$A51)*(ORARIO!$B$5:$B$14=AZ$4)*(ORARIO!$C$4:$G$4=$B51))</f>
        <v>0</v>
      </c>
      <c r="BA51" s="102">
        <f t="shared" si="10"/>
        <v>0</v>
      </c>
      <c r="BB51" s="102">
        <f>SUMPRODUCT(1*(ORARIO!$C$5:$G$14=BB$3&amp;" "&amp;$A51)*(ORARIO!$B$5:$B$14=BB$4)*(ORARIO!$C$4:$G$4=$B51))</f>
        <v>0</v>
      </c>
      <c r="BC51" s="102">
        <f t="shared" si="11"/>
        <v>0</v>
      </c>
      <c r="BD51" s="99">
        <f>SUMPRODUCT(1*(ORARIO!$C$5:$G$14=BD$3&amp;" "&amp;$A51)*(ORARIO!$B$5:$B$14=BD$4)*(ORARIO!$C$4:$G$4=$B51))</f>
        <v>1</v>
      </c>
      <c r="BE51" s="99">
        <f t="shared" si="12"/>
        <v>1</v>
      </c>
      <c r="BF51" s="99">
        <f>SUMPRODUCT(1*(ORARIO!$C$5:$G$14=BF$3&amp;" "&amp;$A51)*(ORARIO!$B$5:$B$14=BF$4)*(ORARIO!$C$4:$G$4=$B51))</f>
        <v>0</v>
      </c>
      <c r="BG51" s="99">
        <f t="shared" si="13"/>
        <v>0</v>
      </c>
      <c r="BH51" s="99">
        <f>SUMPRODUCT(1*(ORARIO!$C$5:$G$14=BH$3&amp;" "&amp;$A51)*(ORARIO!$B$5:$B$14=BH$4)*(ORARIO!$C$4:$G$4=$B51))</f>
        <v>0</v>
      </c>
      <c r="BI51" s="99">
        <f t="shared" si="14"/>
        <v>0</v>
      </c>
      <c r="BJ51" s="99">
        <f>SUMPRODUCT(1*(ORARIO!$C$5:$G$14=BJ$3&amp;" "&amp;$A51)*(ORARIO!$B$5:$B$14=BJ$4)*(ORARIO!$C$4:$G$4=$B51))</f>
        <v>0</v>
      </c>
      <c r="BK51" s="99">
        <f t="shared" si="15"/>
        <v>0</v>
      </c>
      <c r="BL51" s="99">
        <f>SUMPRODUCT(1*(ORARIO!$C$5:$G$14=BL$3&amp;" "&amp;$A51)*(ORARIO!$B$5:$B$14=BL$4)*(ORARIO!$C$4:$G$4=$B51))</f>
        <v>0</v>
      </c>
      <c r="BM51" s="93">
        <f t="shared" si="16"/>
        <v>0</v>
      </c>
      <c r="BN51" s="100">
        <f>SUMPRODUCT(1*(ORARIO!$C$5:$G$14=BN$3&amp;" "&amp;$A51)*(ORARIO!$B$5:$B$14=BN$4)*(ORARIO!$C$4:$G$4=$B51))</f>
        <v>1</v>
      </c>
      <c r="BO51" s="101">
        <f t="shared" si="17"/>
        <v>0.5</v>
      </c>
      <c r="BP51" s="102">
        <f>SUMPRODUCT(1*(ORARIO!$C$5:$G$14=BP$3&amp;" "&amp;$A51)*(ORARIO!$B$5:$B$14=BP$4)*(ORARIO!$C$4:$G$4=$B51))</f>
        <v>0</v>
      </c>
      <c r="BQ51" s="102">
        <f t="shared" si="18"/>
        <v>0</v>
      </c>
      <c r="BR51" s="102">
        <f>SUMPRODUCT(1*(ORARIO!$C$5:$G$14=BR$3&amp;" "&amp;$A51)*(ORARIO!$B$5:$B$14=BR$4)*(ORARIO!$C$4:$G$4=$B51))</f>
        <v>0</v>
      </c>
      <c r="BS51" s="102">
        <f t="shared" si="19"/>
        <v>0</v>
      </c>
      <c r="BT51" s="99">
        <f>SUMPRODUCT(1*(ORARIO!$C$5:$G$14=BT$3&amp;" "&amp;$A51)*(ORARIO!$B$5:$B$14=BT$4)*(ORARIO!$C$4:$G$4=$B51))</f>
        <v>0</v>
      </c>
      <c r="BU51" s="99">
        <f t="shared" si="20"/>
        <v>0</v>
      </c>
      <c r="BV51" s="99">
        <f>SUMPRODUCT(1*(ORARIO!$C$5:$G$14=BV$3&amp;" "&amp;$A51)*(ORARIO!$B$5:$B$14=BV$4)*(ORARIO!$C$4:$G$4=$B51))</f>
        <v>0</v>
      </c>
      <c r="BW51" s="99">
        <f t="shared" si="21"/>
        <v>0</v>
      </c>
      <c r="BX51" s="99">
        <f>SUMPRODUCT(1*(ORARIO!$C$5:$G$14=BX$3&amp;" "&amp;$A51)*(ORARIO!$B$5:$B$14=BX$4)*(ORARIO!$C$4:$G$4=$B51))</f>
        <v>0</v>
      </c>
      <c r="BY51" s="99">
        <f t="shared" si="22"/>
        <v>0</v>
      </c>
      <c r="BZ51" s="99">
        <f>SUMPRODUCT(1*(ORARIO!$C$5:$G$14=BZ$3&amp;" "&amp;$A51)*(ORARIO!$B$5:$B$14=BZ$4)*(ORARIO!$C$4:$G$4=$B51))</f>
        <v>0</v>
      </c>
      <c r="CA51" s="99">
        <f t="shared" si="23"/>
        <v>0</v>
      </c>
      <c r="CB51" s="99">
        <f>SUMPRODUCT(1*(ORARIO!$C$5:$G$14=CB$3&amp;" "&amp;$A51)*(ORARIO!$B$5:$B$14=CB$4)*(ORARIO!$C$4:$G$4=$B51))</f>
        <v>0</v>
      </c>
      <c r="CC51" s="93">
        <f t="shared" si="24"/>
        <v>0</v>
      </c>
      <c r="CD51" s="100">
        <f>SUMPRODUCT(1*(ORARIO!$C$5:$G$14=CD$3&amp;" "&amp;$A51)*(ORARIO!$B$5:$B$14=CD$4)*(ORARIO!$C$4:$G$4=$B51))</f>
        <v>0</v>
      </c>
      <c r="CE51" s="101">
        <f t="shared" si="25"/>
        <v>0</v>
      </c>
      <c r="CF51" s="102">
        <f>SUMPRODUCT(1*(ORARIO!$C$5:$G$14=CF$3&amp;" "&amp;$A51)*(ORARIO!$B$5:$B$14=CF$4)*(ORARIO!$C$4:$G$4=$B51))</f>
        <v>0</v>
      </c>
      <c r="CG51" s="102">
        <f t="shared" si="26"/>
        <v>0</v>
      </c>
      <c r="CH51" s="99">
        <f>SUMPRODUCT(1*(ORARIO!$C$5:$G$14=CH$3&amp;" "&amp;$A51)*(ORARIO!$B$5:$B$14=CH$4)*(ORARIO!$C$4:$G$4=$B51))</f>
        <v>0</v>
      </c>
      <c r="CI51" s="99">
        <f t="shared" si="27"/>
        <v>0</v>
      </c>
      <c r="CJ51" s="99">
        <f>SUMPRODUCT(1*(ORARIO!$C$5:$G$14=CJ$3&amp;" "&amp;$A51)*(ORARIO!$B$5:$B$14=CJ$4)*(ORARIO!$C$4:$G$4=$B51))</f>
        <v>0</v>
      </c>
      <c r="CK51" s="99">
        <f t="shared" si="28"/>
        <v>0</v>
      </c>
      <c r="CL51" s="99">
        <f>SUMPRODUCT(1*(ORARIO!$C$5:$G$14=CL$3&amp;" "&amp;$A51)*(ORARIO!$B$5:$B$14=CL$4)*(ORARIO!$C$4:$G$4=$B51))</f>
        <v>0</v>
      </c>
      <c r="CM51" s="99">
        <f t="shared" si="29"/>
        <v>0</v>
      </c>
      <c r="CN51" s="99">
        <f>SUMPRODUCT(1*(ORARIO!$C$5:$G$14=CN$3&amp;" "&amp;$A51)*(ORARIO!$B$5:$B$14=CN$4)*(ORARIO!$C$4:$G$4=$B51))</f>
        <v>0</v>
      </c>
      <c r="CO51" s="99">
        <f t="shared" si="30"/>
        <v>0</v>
      </c>
      <c r="CP51" s="99">
        <f>SUMPRODUCT(1*(ORARIO!$C$5:$G$14=CP$3&amp;" "&amp;$A51)*(ORARIO!$B$5:$B$14=CP$4)*(ORARIO!$C$4:$G$4=$B51))</f>
        <v>0</v>
      </c>
      <c r="CQ51" s="99">
        <f t="shared" si="31"/>
        <v>0</v>
      </c>
      <c r="CR51" s="99">
        <f>SUMPRODUCT(1*(ORARIO!$C$5:$G$14=CR$3&amp;" "&amp;$A51)*(ORARIO!$B$5:$B$14=CR$4)*(ORARIO!$C$4:$G$4=$B51))</f>
        <v>0</v>
      </c>
      <c r="CS51" s="93">
        <f t="shared" si="32"/>
        <v>0</v>
      </c>
      <c r="CT51" s="100">
        <f>SUMPRODUCT(1*(ORARIO!$C$5:$G$14=CT$3&amp;" "&amp;$A51)*(ORARIO!$B$5:$B$14=CT$4)*(ORARIO!$C$4:$G$4=$B51))</f>
        <v>0</v>
      </c>
      <c r="CU51" s="101">
        <f t="shared" si="33"/>
        <v>0</v>
      </c>
      <c r="CV51" s="102">
        <f>SUMPRODUCT(1*(ORARIO!$C$5:$G$14=CV$3&amp;" "&amp;$A51)*(ORARIO!$B$5:$B$14=CV$4)*(ORARIO!$C$4:$G$4=$B51))</f>
        <v>0</v>
      </c>
      <c r="CW51" s="102">
        <f t="shared" si="34"/>
        <v>0</v>
      </c>
      <c r="CX51" s="102">
        <f>SUMPRODUCT(1*(ORARIO!$C$5:$G$14=CX$3&amp;" "&amp;$A51)*(ORARIO!$B$5:$B$14=CX$4)*(ORARIO!$C$4:$G$4=$B51))</f>
        <v>0</v>
      </c>
      <c r="CY51" s="102">
        <f t="shared" si="35"/>
        <v>0</v>
      </c>
      <c r="CZ51" s="99">
        <f>SUMPRODUCT(1*(ORARIO!$C$5:$G$14=CZ$3&amp;" "&amp;$A51)*(ORARIO!$B$5:$B$14=CZ$4)*(ORARIO!$C$4:$G$4=$B51))</f>
        <v>0</v>
      </c>
      <c r="DA51" s="99">
        <f t="shared" si="36"/>
        <v>0</v>
      </c>
      <c r="DB51" s="99">
        <f>SUMPRODUCT(1*(ORARIO!$C$5:$G$14=DB$3&amp;" "&amp;$A51)*(ORARIO!$B$5:$B$14=DB$4)*(ORARIO!$C$4:$G$4=$B51))</f>
        <v>0</v>
      </c>
      <c r="DC51" s="99">
        <f t="shared" si="37"/>
        <v>0</v>
      </c>
      <c r="DD51" s="99">
        <f>SUMPRODUCT(1*(ORARIO!$C$5:$G$14=DD$3&amp;" "&amp;$A51)*(ORARIO!$B$5:$B$14=DD$4)*(ORARIO!$C$4:$G$4=$B51))</f>
        <v>0</v>
      </c>
      <c r="DE51" s="99">
        <f t="shared" si="38"/>
        <v>0</v>
      </c>
      <c r="DF51" s="99">
        <f>SUMPRODUCT(1*(ORARIO!$C$5:$G$14=DF$3&amp;" "&amp;$A51)*(ORARIO!$B$5:$B$14=DF$4)*(ORARIO!$C$4:$G$4=$B51))</f>
        <v>0</v>
      </c>
      <c r="DG51" s="99">
        <f t="shared" si="39"/>
        <v>0</v>
      </c>
      <c r="DH51" s="99">
        <f>SUMPRODUCT(1*(ORARIO!$C$5:$G$14=DH$3&amp;" "&amp;$A51)*(ORARIO!$B$5:$B$14=DH$4)*(ORARIO!$C$4:$G$4=$B51))</f>
        <v>0</v>
      </c>
      <c r="DI51" s="93">
        <f t="shared" si="40"/>
        <v>0</v>
      </c>
      <c r="DJ51" s="100">
        <f>SUMPRODUCT(1*(ORARIO!$C$5:$G$14=DJ$3&amp;" "&amp;$A51)*(ORARIO!$B$5:$B$14=DJ$4)*(ORARIO!$C$4:$G$4=$B51))</f>
        <v>0</v>
      </c>
      <c r="DK51" s="101">
        <f t="shared" si="41"/>
        <v>0</v>
      </c>
      <c r="DL51" s="102">
        <f>SUMPRODUCT(1*(ORARIO!$C$5:$G$14=DL$3&amp;" "&amp;$A51)*(ORARIO!$B$5:$B$14=DL$4)*(ORARIO!$C$4:$G$4=$B51))</f>
        <v>0</v>
      </c>
      <c r="DM51" s="102">
        <f t="shared" si="42"/>
        <v>0</v>
      </c>
      <c r="DN51" s="102">
        <f>SUMPRODUCT(1*(ORARIO!$C$5:$G$14=DN$3&amp;" "&amp;$A51)*(ORARIO!$B$5:$B$14=DN$4)*(ORARIO!$C$4:$G$4=$B51))</f>
        <v>0</v>
      </c>
      <c r="DO51" s="102">
        <f t="shared" si="43"/>
        <v>0</v>
      </c>
      <c r="DP51" s="99">
        <f>SUMPRODUCT(1*(ORARIO!$C$5:$G$14=DP$3&amp;" "&amp;$A51)*(ORARIO!$B$5:$B$14=DP$4)*(ORARIO!$C$4:$G$4=$B51))</f>
        <v>0</v>
      </c>
      <c r="DQ51" s="99">
        <f t="shared" si="44"/>
        <v>0</v>
      </c>
      <c r="DR51" s="99">
        <f>SUMPRODUCT(1*(ORARIO!$C$5:$G$14=DR$3&amp;" "&amp;$A51)*(ORARIO!$B$5:$B$14=DR$4)*(ORARIO!$C$4:$G$4=$B51))</f>
        <v>0</v>
      </c>
      <c r="DS51" s="99">
        <f t="shared" si="45"/>
        <v>0</v>
      </c>
      <c r="DT51" s="99">
        <f>SUMPRODUCT(1*(ORARIO!$C$5:$G$14=DT$3&amp;" "&amp;$A51)*(ORARIO!$B$5:$B$14=DT$4)*(ORARIO!$C$4:$G$4=$B51))</f>
        <v>0</v>
      </c>
      <c r="DU51" s="99">
        <f t="shared" si="46"/>
        <v>0</v>
      </c>
      <c r="DV51" s="99">
        <f>SUMPRODUCT(1*(ORARIO!$C$5:$G$14=DV$3&amp;" "&amp;$A51)*(ORARIO!$B$5:$B$14=DV$4)*(ORARIO!$C$4:$G$4=$B51))</f>
        <v>0</v>
      </c>
      <c r="DW51" s="99">
        <f t="shared" si="47"/>
        <v>0</v>
      </c>
      <c r="DX51" s="99">
        <f>SUMPRODUCT(1*(ORARIO!$C$5:$G$14=DX$3&amp;" "&amp;$A51)*(ORARIO!$B$5:$B$14=DX$4)*(ORARIO!$C$4:$G$4=$B51))</f>
        <v>0</v>
      </c>
      <c r="DY51" s="93">
        <f t="shared" si="48"/>
        <v>0</v>
      </c>
      <c r="DZ51" s="100">
        <f>SUMPRODUCT(1*(ORARIO!$C$5:$G$14=DZ$3&amp;" "&amp;$A51)*(ORARIO!$B$5:$B$14=DZ$4)*(ORARIO!$C$4:$G$4=$B51))</f>
        <v>0</v>
      </c>
      <c r="EA51" s="101">
        <f t="shared" si="49"/>
        <v>0</v>
      </c>
      <c r="EB51" s="102">
        <f>SUMPRODUCT(1*(ORARIO!$C$5:$G$14=EB$3&amp;" "&amp;$A51)*(ORARIO!$B$5:$B$14=EB$4)*(ORARIO!$C$4:$G$4=$B51))</f>
        <v>0</v>
      </c>
      <c r="EC51" s="102">
        <f t="shared" si="50"/>
        <v>0</v>
      </c>
      <c r="ED51" s="102">
        <f>SUMPRODUCT(1*(ORARIO!$C$5:$G$14=ED$3&amp;" "&amp;$A51)*(ORARIO!$B$5:$B$14=ED$4)*(ORARIO!$C$4:$G$4=$B51))</f>
        <v>0</v>
      </c>
      <c r="EE51" s="102">
        <f t="shared" si="51"/>
        <v>0</v>
      </c>
      <c r="EF51" s="99">
        <f>SUMPRODUCT(1*(ORARIO!$C$5:$G$14=EF$3&amp;" "&amp;$A51)*(ORARIO!$B$5:$B$14=EF$4)*(ORARIO!$C$4:$G$4=$B51))</f>
        <v>0</v>
      </c>
      <c r="EG51" s="99">
        <f t="shared" si="52"/>
        <v>0</v>
      </c>
      <c r="EH51" s="99">
        <f>SUMPRODUCT(1*(ORARIO!$C$5:$G$14=EH$3&amp;" "&amp;$A51)*(ORARIO!$B$5:$B$14=EH$4)*(ORARIO!$C$4:$G$4=$B51))</f>
        <v>0</v>
      </c>
      <c r="EI51" s="99">
        <f t="shared" si="53"/>
        <v>0</v>
      </c>
      <c r="EJ51" s="99">
        <f>SUMPRODUCT(1*(ORARIO!$C$5:$G$14=EJ$3&amp;" "&amp;$A51)*(ORARIO!$B$5:$B$14=EJ$4)*(ORARIO!$C$4:$G$4=$B51))</f>
        <v>0</v>
      </c>
      <c r="EK51" s="99">
        <f t="shared" si="54"/>
        <v>0</v>
      </c>
      <c r="EL51" s="99">
        <f>SUMPRODUCT(1*(ORARIO!$C$5:$G$14=EL$3&amp;" "&amp;$A51)*(ORARIO!$B$5:$B$14=EL$4)*(ORARIO!$C$4:$G$4=$B51))</f>
        <v>0</v>
      </c>
      <c r="EM51" s="99">
        <f t="shared" si="55"/>
        <v>0</v>
      </c>
      <c r="EN51" s="99">
        <f>SUMPRODUCT(1*(ORARIO!$C$5:$G$14=EN$3&amp;" "&amp;$A51)*(ORARIO!$B$5:$B$14=EN$4)*(ORARIO!$C$4:$G$4=$B51))</f>
        <v>0</v>
      </c>
      <c r="EO51" s="93">
        <f t="shared" si="56"/>
        <v>0</v>
      </c>
      <c r="EP51" s="100">
        <f>SUMPRODUCT(1*(ORARIO!$C$5:$G$14=EP$3&amp;" "&amp;$A51)*(ORARIO!$B$5:$B$14=EP$4)*(ORARIO!$C$4:$G$4=$B51))</f>
        <v>0</v>
      </c>
      <c r="EQ51" s="101">
        <f t="shared" si="57"/>
        <v>0</v>
      </c>
      <c r="ER51" s="102">
        <f>SUMPRODUCT(1*(ORARIO!$C$5:$G$14=ER$3&amp;" "&amp;$A51)*(ORARIO!$B$5:$B$14=ER$4)*(ORARIO!$C$4:$G$4=$B51))</f>
        <v>0</v>
      </c>
      <c r="ES51" s="102">
        <f t="shared" si="58"/>
        <v>0</v>
      </c>
      <c r="ET51" s="102">
        <f>SUMPRODUCT(1*(ORARIO!$C$5:$G$14=ET$3&amp;" "&amp;$A51)*(ORARIO!$B$5:$B$14=ET$4)*(ORARIO!$C$4:$G$4=$B51))</f>
        <v>0</v>
      </c>
      <c r="EU51" s="102">
        <f t="shared" si="59"/>
        <v>0</v>
      </c>
      <c r="EV51" s="99">
        <f>SUMPRODUCT(1*(ORARIO!$C$5:$G$14=EV$3&amp;" "&amp;$A51)*(ORARIO!$B$5:$B$14=EV$4)*(ORARIO!$C$4:$G$4=$B51))</f>
        <v>0</v>
      </c>
      <c r="EW51" s="99">
        <f t="shared" si="60"/>
        <v>0</v>
      </c>
      <c r="EX51" s="99">
        <f>SUMPRODUCT(1*(ORARIO!$C$5:$G$14=EX$3&amp;" "&amp;$A51)*(ORARIO!$B$5:$B$14=EX$4)*(ORARIO!$C$4:$G$4=$B51))</f>
        <v>0</v>
      </c>
      <c r="EY51" s="99">
        <f t="shared" si="61"/>
        <v>0</v>
      </c>
      <c r="EZ51" s="99">
        <f>SUMPRODUCT(1*(ORARIO!$C$5:$G$14=EZ$3&amp;" "&amp;$A51)*(ORARIO!$B$5:$B$14=EZ$4)*(ORARIO!$C$4:$G$4=$B51))</f>
        <v>0</v>
      </c>
      <c r="FA51" s="99">
        <f t="shared" si="62"/>
        <v>0</v>
      </c>
      <c r="FB51" s="99">
        <f>SUMPRODUCT(1*(ORARIO!$C$5:$G$14=FB$3&amp;" "&amp;$A51)*(ORARIO!$B$5:$B$14=FB$4)*(ORARIO!$C$4:$G$4=$B51))</f>
        <v>0</v>
      </c>
      <c r="FC51" s="99">
        <f t="shared" si="63"/>
        <v>0</v>
      </c>
      <c r="FD51" s="99">
        <f>SUMPRODUCT(1*(ORARIO!$C$5:$G$14=FD$3&amp;" "&amp;$A51)*(ORARIO!$B$5:$B$14=FD$4)*(ORARIO!$C$4:$G$4=$B51))</f>
        <v>0</v>
      </c>
      <c r="FE51" s="93">
        <f t="shared" si="64"/>
        <v>0</v>
      </c>
      <c r="FF51" s="100">
        <f>SUMPRODUCT(1*(ORARIO!$C$5:$G$14=FF$3&amp;" "&amp;$A51)*(ORARIO!$B$5:$B$14=FF$4)*(ORARIO!$C$4:$G$4=$B51))</f>
        <v>0</v>
      </c>
      <c r="FG51" s="101">
        <f t="shared" si="65"/>
        <v>0</v>
      </c>
    </row>
    <row r="52" spans="1:163" ht="12" customHeight="1">
      <c r="A52" s="97" t="s">
        <v>4</v>
      </c>
      <c r="B52" s="103" t="s">
        <v>110</v>
      </c>
      <c r="D52" s="99">
        <f>SUMPRODUCT(1*(ORARIO!$C$5:$G$14=D$3&amp;" "&amp;$A52)*(ORARIO!$B$5:$B$14=D$4)*(ORARIO!$C$4:$G$4=$B52))</f>
        <v>0</v>
      </c>
      <c r="E52" s="93">
        <f t="shared" si="80"/>
        <v>0</v>
      </c>
      <c r="F52" s="99">
        <f>SUMPRODUCT(1*(ORARIO!$C$5:$G$14=F$3&amp;" "&amp;$A52)*(ORARIO!$B$5:$B$14=F$4)*(ORARIO!$C$4:$G$4=$B52))</f>
        <v>0</v>
      </c>
      <c r="G52" s="93">
        <f t="shared" si="81"/>
        <v>0</v>
      </c>
      <c r="H52" s="99">
        <f>SUMPRODUCT(1*(ORARIO!$C$5:$G$14=H$3&amp;" "&amp;$A52)*(ORARIO!$B$5:$B$14=H$4)*(ORARIO!$C$4:$G$4=$B52))</f>
        <v>0</v>
      </c>
      <c r="I52" s="93">
        <f t="shared" si="82"/>
        <v>0</v>
      </c>
      <c r="J52" s="99">
        <f>SUMPRODUCT(1*(ORARIO!$C$5:$G$14=J$3&amp;" "&amp;$A52)*(ORARIO!$B$5:$B$14=J$4)*(ORARIO!$C$4:$G$4=$B52))</f>
        <v>0</v>
      </c>
      <c r="K52" s="93">
        <f t="shared" si="83"/>
        <v>0</v>
      </c>
      <c r="L52" s="99">
        <f>SUMPRODUCT(1*(ORARIO!$C$5:$G$14=L$3&amp;" "&amp;$A52)*(ORARIO!$B$5:$B$14=L$4)*(ORARIO!$C$4:$G$4=$B52))</f>
        <v>0</v>
      </c>
      <c r="M52" s="93">
        <f t="shared" si="84"/>
        <v>0</v>
      </c>
      <c r="N52" s="99">
        <f>SUMPRODUCT(1*(ORARIO!$C$5:$G$14=N$3&amp;" "&amp;$A52)*(ORARIO!$B$5:$B$14=N$4)*(ORARIO!$C$4:$G$4=$B52))</f>
        <v>0</v>
      </c>
      <c r="O52" s="93">
        <f t="shared" si="85"/>
        <v>0</v>
      </c>
      <c r="P52" s="99">
        <f>SUMPRODUCT(1*(ORARIO!$C$5:$G$14=P$3&amp;" "&amp;$A52)*(ORARIO!$B$5:$B$14=P$4)*(ORARIO!$C$4:$G$4=$B52))</f>
        <v>0</v>
      </c>
      <c r="Q52" s="93">
        <f t="shared" si="86"/>
        <v>0</v>
      </c>
      <c r="R52" s="100">
        <f>SUMPRODUCT(1*(ORARIO!$C$5:$G$14=R$3&amp;" "&amp;$A52)*(ORARIO!$B$5:$B$14=R$4)*(ORARIO!$C$4:$G$4=$B52))</f>
        <v>0</v>
      </c>
      <c r="S52" s="101">
        <f t="shared" si="66"/>
        <v>0</v>
      </c>
      <c r="T52" s="102">
        <f>SUMPRODUCT(1*(ORARIO!$C$5:$G$14=T$3&amp;" "&amp;$A52)*(ORARIO!$B$5:$B$14=T$4)*(ORARIO!$C$4:$G$4=$B52))</f>
        <v>0</v>
      </c>
      <c r="U52" s="93">
        <f t="shared" si="67"/>
        <v>0</v>
      </c>
      <c r="V52" s="99">
        <f>SUMPRODUCT(1*(ORARIO!$C$5:$G$14=V$3&amp;" "&amp;$A52)*(ORARIO!$B$5:$B$14=V$4)*(ORARIO!$C$4:$G$4=$B52))</f>
        <v>0</v>
      </c>
      <c r="W52" s="93">
        <f t="shared" si="68"/>
        <v>0</v>
      </c>
      <c r="X52" s="99">
        <f>SUMPRODUCT(1*(ORARIO!$C$5:$G$14=X$3&amp;" "&amp;$A52)*(ORARIO!$B$5:$B$14=X$4)*(ORARIO!$C$4:$G$4=$B52))</f>
        <v>0</v>
      </c>
      <c r="Y52" s="93">
        <f t="shared" si="69"/>
        <v>0</v>
      </c>
      <c r="Z52" s="99">
        <f>SUMPRODUCT(1*(ORARIO!$C$5:$G$14=Z$3&amp;" "&amp;$A52)*(ORARIO!$B$5:$B$14=Z$4)*(ORARIO!$C$4:$G$4=$B52))</f>
        <v>0</v>
      </c>
      <c r="AA52" s="93">
        <f t="shared" si="70"/>
        <v>0</v>
      </c>
      <c r="AB52" s="99">
        <f>SUMPRODUCT(1*(ORARIO!$C$5:$G$14=AB$3&amp;" "&amp;$A52)*(ORARIO!$B$5:$B$14=AB$4)*(ORARIO!$C$4:$G$4=$B52))</f>
        <v>0</v>
      </c>
      <c r="AC52" s="93">
        <f t="shared" si="71"/>
        <v>0</v>
      </c>
      <c r="AD52" s="99">
        <f>SUMPRODUCT(1*(ORARIO!$C$5:$G$14=AD$3&amp;" "&amp;$A52)*(ORARIO!$B$5:$B$14=AD$4)*(ORARIO!$C$4:$G$4=$B52))</f>
        <v>0</v>
      </c>
      <c r="AE52" s="93">
        <f t="shared" si="72"/>
        <v>0</v>
      </c>
      <c r="AF52" s="99">
        <f>SUMPRODUCT(1*(ORARIO!$C$5:$G$14=AF$3&amp;" "&amp;$A52)*(ORARIO!$B$5:$B$14=AF$4)*(ORARIO!$C$4:$G$4=$B52))</f>
        <v>0</v>
      </c>
      <c r="AG52" s="93">
        <f t="shared" si="73"/>
        <v>0</v>
      </c>
      <c r="AH52" s="100">
        <f>SUMPRODUCT(1*(ORARIO!$C$5:$G$14=AH$3&amp;" "&amp;$A52)*(ORARIO!$B$5:$B$14=AH$4)*(ORARIO!$C$4:$G$4=$B52))</f>
        <v>0</v>
      </c>
      <c r="AI52" s="101">
        <f t="shared" si="74"/>
        <v>0</v>
      </c>
      <c r="AJ52" s="102">
        <f>SUMPRODUCT(1*(ORARIO!$C$5:$G$14=AJ$3&amp;" "&amp;$A52)*(ORARIO!$B$5:$B$14=AJ$4)*(ORARIO!$C$4:$G$4=$B52))</f>
        <v>0</v>
      </c>
      <c r="AK52" s="93">
        <f t="shared" si="75"/>
        <v>0</v>
      </c>
      <c r="AL52" s="99">
        <f>SUMPRODUCT(1*(ORARIO!$C$5:$G$14=AL$3&amp;" "&amp;$A52)*(ORARIO!$B$5:$B$14=AL$4)*(ORARIO!$C$4:$G$4=$B52))</f>
        <v>0</v>
      </c>
      <c r="AM52" s="93">
        <f t="shared" si="76"/>
        <v>0</v>
      </c>
      <c r="AN52" s="99">
        <f>SUMPRODUCT(1*(ORARIO!$C$5:$G$14=AN$3&amp;" "&amp;$A52)*(ORARIO!$B$5:$B$14=AN$4)*(ORARIO!$C$4:$G$4=$B52))</f>
        <v>0</v>
      </c>
      <c r="AO52" s="93">
        <f t="shared" si="77"/>
        <v>0</v>
      </c>
      <c r="AP52" s="99">
        <f>SUMPRODUCT(1*(ORARIO!$C$5:$G$14=AP$3&amp;" "&amp;$A52)*(ORARIO!$B$5:$B$14=AP$4)*(ORARIO!$C$4:$G$4=$B52))</f>
        <v>0</v>
      </c>
      <c r="AQ52" s="93">
        <f t="shared" si="78"/>
        <v>0</v>
      </c>
      <c r="AR52" s="99">
        <f>SUMPRODUCT(1*(ORARIO!$C$5:$G$14=AR$3&amp;" "&amp;$A52)*(ORARIO!$B$5:$B$14=AR$4)*(ORARIO!$C$4:$G$4=$B52))</f>
        <v>0</v>
      </c>
      <c r="AS52" s="93">
        <f t="shared" si="79"/>
        <v>0</v>
      </c>
      <c r="AT52" s="99">
        <f>SUMPRODUCT(1*(ORARIO!$C$5:$G$14=AT$3&amp;" "&amp;$A52)*(ORARIO!$B$5:$B$14=AT$4)*(ORARIO!$C$4:$G$4=$B52))</f>
        <v>0</v>
      </c>
      <c r="AU52" s="93">
        <f t="shared" si="7"/>
        <v>0</v>
      </c>
      <c r="AV52" s="99">
        <f>SUMPRODUCT(1*(ORARIO!$C$5:$G$14=AV$3&amp;" "&amp;$A52)*(ORARIO!$B$5:$B$14=AV$4)*(ORARIO!$C$4:$G$4=$B52))</f>
        <v>0</v>
      </c>
      <c r="AW52" s="93">
        <f t="shared" si="8"/>
        <v>0</v>
      </c>
      <c r="AX52" s="100">
        <f>SUMPRODUCT(1*(ORARIO!$C$5:$G$14=AX$3&amp;" "&amp;$A52)*(ORARIO!$B$5:$B$14=AX$4)*(ORARIO!$C$4:$G$4=$B52))</f>
        <v>0</v>
      </c>
      <c r="AY52" s="101">
        <f t="shared" si="9"/>
        <v>0</v>
      </c>
      <c r="AZ52" s="102">
        <f>SUMPRODUCT(1*(ORARIO!$C$5:$G$14=AZ$3&amp;" "&amp;$A52)*(ORARIO!$B$5:$B$14=AZ$4)*(ORARIO!$C$4:$G$4=$B52))</f>
        <v>0</v>
      </c>
      <c r="BA52" s="102">
        <f t="shared" si="10"/>
        <v>0</v>
      </c>
      <c r="BB52" s="102">
        <f>SUMPRODUCT(1*(ORARIO!$C$5:$G$14=BB$3&amp;" "&amp;$A52)*(ORARIO!$B$5:$B$14=BB$4)*(ORARIO!$C$4:$G$4=$B52))</f>
        <v>1</v>
      </c>
      <c r="BC52" s="102">
        <f t="shared" si="11"/>
        <v>1</v>
      </c>
      <c r="BD52" s="99">
        <f>SUMPRODUCT(1*(ORARIO!$C$5:$G$14=BD$3&amp;" "&amp;$A52)*(ORARIO!$B$5:$B$14=BD$4)*(ORARIO!$C$4:$G$4=$B52))</f>
        <v>0</v>
      </c>
      <c r="BE52" s="99">
        <f t="shared" si="12"/>
        <v>0</v>
      </c>
      <c r="BF52" s="99">
        <f>SUMPRODUCT(1*(ORARIO!$C$5:$G$14=BF$3&amp;" "&amp;$A52)*(ORARIO!$B$5:$B$14=BF$4)*(ORARIO!$C$4:$G$4=$B52))</f>
        <v>1</v>
      </c>
      <c r="BG52" s="99">
        <f t="shared" si="13"/>
        <v>1</v>
      </c>
      <c r="BH52" s="99">
        <f>SUMPRODUCT(1*(ORARIO!$C$5:$G$14=BH$3&amp;" "&amp;$A52)*(ORARIO!$B$5:$B$14=BH$4)*(ORARIO!$C$4:$G$4=$B52))</f>
        <v>0</v>
      </c>
      <c r="BI52" s="99">
        <f t="shared" si="14"/>
        <v>0</v>
      </c>
      <c r="BJ52" s="99">
        <f>SUMPRODUCT(1*(ORARIO!$C$5:$G$14=BJ$3&amp;" "&amp;$A52)*(ORARIO!$B$5:$B$14=BJ$4)*(ORARIO!$C$4:$G$4=$B52))</f>
        <v>0</v>
      </c>
      <c r="BK52" s="99">
        <f t="shared" si="15"/>
        <v>0</v>
      </c>
      <c r="BL52" s="99">
        <f>SUMPRODUCT(1*(ORARIO!$C$5:$G$14=BL$3&amp;" "&amp;$A52)*(ORARIO!$B$5:$B$14=BL$4)*(ORARIO!$C$4:$G$4=$B52))</f>
        <v>0</v>
      </c>
      <c r="BM52" s="93">
        <f t="shared" si="16"/>
        <v>0</v>
      </c>
      <c r="BN52" s="100">
        <f>SUMPRODUCT(1*(ORARIO!$C$5:$G$14=BN$3&amp;" "&amp;$A52)*(ORARIO!$B$5:$B$14=BN$4)*(ORARIO!$C$4:$G$4=$B52))</f>
        <v>0</v>
      </c>
      <c r="BO52" s="101">
        <f t="shared" si="17"/>
        <v>0</v>
      </c>
      <c r="BP52" s="102">
        <f>SUMPRODUCT(1*(ORARIO!$C$5:$G$14=BP$3&amp;" "&amp;$A52)*(ORARIO!$B$5:$B$14=BP$4)*(ORARIO!$C$4:$G$4=$B52))</f>
        <v>0</v>
      </c>
      <c r="BQ52" s="102">
        <f t="shared" si="18"/>
        <v>0</v>
      </c>
      <c r="BR52" s="102">
        <f>SUMPRODUCT(1*(ORARIO!$C$5:$G$14=BR$3&amp;" "&amp;$A52)*(ORARIO!$B$5:$B$14=BR$4)*(ORARIO!$C$4:$G$4=$B52))</f>
        <v>0</v>
      </c>
      <c r="BS52" s="102">
        <f t="shared" si="19"/>
        <v>0</v>
      </c>
      <c r="BT52" s="99">
        <f>SUMPRODUCT(1*(ORARIO!$C$5:$G$14=BT$3&amp;" "&amp;$A52)*(ORARIO!$B$5:$B$14=BT$4)*(ORARIO!$C$4:$G$4=$B52))</f>
        <v>0</v>
      </c>
      <c r="BU52" s="99">
        <f t="shared" si="20"/>
        <v>0</v>
      </c>
      <c r="BV52" s="99">
        <f>SUMPRODUCT(1*(ORARIO!$C$5:$G$14=BV$3&amp;" "&amp;$A52)*(ORARIO!$B$5:$B$14=BV$4)*(ORARIO!$C$4:$G$4=$B52))</f>
        <v>0</v>
      </c>
      <c r="BW52" s="99">
        <f t="shared" si="21"/>
        <v>0</v>
      </c>
      <c r="BX52" s="99">
        <f>SUMPRODUCT(1*(ORARIO!$C$5:$G$14=BX$3&amp;" "&amp;$A52)*(ORARIO!$B$5:$B$14=BX$4)*(ORARIO!$C$4:$G$4=$B52))</f>
        <v>0</v>
      </c>
      <c r="BY52" s="99">
        <f t="shared" si="22"/>
        <v>0</v>
      </c>
      <c r="BZ52" s="99">
        <f>SUMPRODUCT(1*(ORARIO!$C$5:$G$14=BZ$3&amp;" "&amp;$A52)*(ORARIO!$B$5:$B$14=BZ$4)*(ORARIO!$C$4:$G$4=$B52))</f>
        <v>0</v>
      </c>
      <c r="CA52" s="99">
        <f t="shared" si="23"/>
        <v>0</v>
      </c>
      <c r="CB52" s="99">
        <f>SUMPRODUCT(1*(ORARIO!$C$5:$G$14=CB$3&amp;" "&amp;$A52)*(ORARIO!$B$5:$B$14=CB$4)*(ORARIO!$C$4:$G$4=$B52))</f>
        <v>0</v>
      </c>
      <c r="CC52" s="93">
        <f t="shared" si="24"/>
        <v>0</v>
      </c>
      <c r="CD52" s="100">
        <f>SUMPRODUCT(1*(ORARIO!$C$5:$G$14=CD$3&amp;" "&amp;$A52)*(ORARIO!$B$5:$B$14=CD$4)*(ORARIO!$C$4:$G$4=$B52))</f>
        <v>0</v>
      </c>
      <c r="CE52" s="101">
        <f t="shared" si="25"/>
        <v>0</v>
      </c>
      <c r="CF52" s="102">
        <f>SUMPRODUCT(1*(ORARIO!$C$5:$G$14=CF$3&amp;" "&amp;$A52)*(ORARIO!$B$5:$B$14=CF$4)*(ORARIO!$C$4:$G$4=$B52))</f>
        <v>0</v>
      </c>
      <c r="CG52" s="102">
        <f t="shared" si="26"/>
        <v>0</v>
      </c>
      <c r="CH52" s="99">
        <f>SUMPRODUCT(1*(ORARIO!$C$5:$G$14=CH$3&amp;" "&amp;$A52)*(ORARIO!$B$5:$B$14=CH$4)*(ORARIO!$C$4:$G$4=$B52))</f>
        <v>0</v>
      </c>
      <c r="CI52" s="99">
        <f t="shared" si="27"/>
        <v>0</v>
      </c>
      <c r="CJ52" s="99">
        <f>SUMPRODUCT(1*(ORARIO!$C$5:$G$14=CJ$3&amp;" "&amp;$A52)*(ORARIO!$B$5:$B$14=CJ$4)*(ORARIO!$C$4:$G$4=$B52))</f>
        <v>0</v>
      </c>
      <c r="CK52" s="99">
        <f t="shared" si="28"/>
        <v>0</v>
      </c>
      <c r="CL52" s="99">
        <f>SUMPRODUCT(1*(ORARIO!$C$5:$G$14=CL$3&amp;" "&amp;$A52)*(ORARIO!$B$5:$B$14=CL$4)*(ORARIO!$C$4:$G$4=$B52))</f>
        <v>0</v>
      </c>
      <c r="CM52" s="99">
        <f t="shared" si="29"/>
        <v>0</v>
      </c>
      <c r="CN52" s="99">
        <f>SUMPRODUCT(1*(ORARIO!$C$5:$G$14=CN$3&amp;" "&amp;$A52)*(ORARIO!$B$5:$B$14=CN$4)*(ORARIO!$C$4:$G$4=$B52))</f>
        <v>0</v>
      </c>
      <c r="CO52" s="99">
        <f t="shared" si="30"/>
        <v>0</v>
      </c>
      <c r="CP52" s="99">
        <f>SUMPRODUCT(1*(ORARIO!$C$5:$G$14=CP$3&amp;" "&amp;$A52)*(ORARIO!$B$5:$B$14=CP$4)*(ORARIO!$C$4:$G$4=$B52))</f>
        <v>0</v>
      </c>
      <c r="CQ52" s="99">
        <f t="shared" si="31"/>
        <v>0</v>
      </c>
      <c r="CR52" s="99">
        <f>SUMPRODUCT(1*(ORARIO!$C$5:$G$14=CR$3&amp;" "&amp;$A52)*(ORARIO!$B$5:$B$14=CR$4)*(ORARIO!$C$4:$G$4=$B52))</f>
        <v>0</v>
      </c>
      <c r="CS52" s="93">
        <f t="shared" si="32"/>
        <v>0</v>
      </c>
      <c r="CT52" s="100">
        <f>SUMPRODUCT(1*(ORARIO!$C$5:$G$14=CT$3&amp;" "&amp;$A52)*(ORARIO!$B$5:$B$14=CT$4)*(ORARIO!$C$4:$G$4=$B52))</f>
        <v>0</v>
      </c>
      <c r="CU52" s="101">
        <f t="shared" si="33"/>
        <v>0</v>
      </c>
      <c r="CV52" s="102">
        <f>SUMPRODUCT(1*(ORARIO!$C$5:$G$14=CV$3&amp;" "&amp;$A52)*(ORARIO!$B$5:$B$14=CV$4)*(ORARIO!$C$4:$G$4=$B52))</f>
        <v>0</v>
      </c>
      <c r="CW52" s="102">
        <f t="shared" si="34"/>
        <v>0</v>
      </c>
      <c r="CX52" s="102">
        <f>SUMPRODUCT(1*(ORARIO!$C$5:$G$14=CX$3&amp;" "&amp;$A52)*(ORARIO!$B$5:$B$14=CX$4)*(ORARIO!$C$4:$G$4=$B52))</f>
        <v>0</v>
      </c>
      <c r="CY52" s="102">
        <f t="shared" si="35"/>
        <v>0</v>
      </c>
      <c r="CZ52" s="99">
        <f>SUMPRODUCT(1*(ORARIO!$C$5:$G$14=CZ$3&amp;" "&amp;$A52)*(ORARIO!$B$5:$B$14=CZ$4)*(ORARIO!$C$4:$G$4=$B52))</f>
        <v>0</v>
      </c>
      <c r="DA52" s="99">
        <f t="shared" si="36"/>
        <v>0</v>
      </c>
      <c r="DB52" s="99">
        <f>SUMPRODUCT(1*(ORARIO!$C$5:$G$14=DB$3&amp;" "&amp;$A52)*(ORARIO!$B$5:$B$14=DB$4)*(ORARIO!$C$4:$G$4=$B52))</f>
        <v>0</v>
      </c>
      <c r="DC52" s="99">
        <f t="shared" si="37"/>
        <v>0</v>
      </c>
      <c r="DD52" s="99">
        <f>SUMPRODUCT(1*(ORARIO!$C$5:$G$14=DD$3&amp;" "&amp;$A52)*(ORARIO!$B$5:$B$14=DD$4)*(ORARIO!$C$4:$G$4=$B52))</f>
        <v>0</v>
      </c>
      <c r="DE52" s="99">
        <f t="shared" si="38"/>
        <v>0</v>
      </c>
      <c r="DF52" s="99">
        <f>SUMPRODUCT(1*(ORARIO!$C$5:$G$14=DF$3&amp;" "&amp;$A52)*(ORARIO!$B$5:$B$14=DF$4)*(ORARIO!$C$4:$G$4=$B52))</f>
        <v>0</v>
      </c>
      <c r="DG52" s="99">
        <f t="shared" si="39"/>
        <v>0</v>
      </c>
      <c r="DH52" s="99">
        <f>SUMPRODUCT(1*(ORARIO!$C$5:$G$14=DH$3&amp;" "&amp;$A52)*(ORARIO!$B$5:$B$14=DH$4)*(ORARIO!$C$4:$G$4=$B52))</f>
        <v>0</v>
      </c>
      <c r="DI52" s="93">
        <f t="shared" si="40"/>
        <v>0</v>
      </c>
      <c r="DJ52" s="100">
        <f>SUMPRODUCT(1*(ORARIO!$C$5:$G$14=DJ$3&amp;" "&amp;$A52)*(ORARIO!$B$5:$B$14=DJ$4)*(ORARIO!$C$4:$G$4=$B52))</f>
        <v>0</v>
      </c>
      <c r="DK52" s="101">
        <f t="shared" si="41"/>
        <v>0</v>
      </c>
      <c r="DL52" s="102">
        <f>SUMPRODUCT(1*(ORARIO!$C$5:$G$14=DL$3&amp;" "&amp;$A52)*(ORARIO!$B$5:$B$14=DL$4)*(ORARIO!$C$4:$G$4=$B52))</f>
        <v>0</v>
      </c>
      <c r="DM52" s="102">
        <f t="shared" si="42"/>
        <v>0</v>
      </c>
      <c r="DN52" s="102">
        <f>SUMPRODUCT(1*(ORARIO!$C$5:$G$14=DN$3&amp;" "&amp;$A52)*(ORARIO!$B$5:$B$14=DN$4)*(ORARIO!$C$4:$G$4=$B52))</f>
        <v>0</v>
      </c>
      <c r="DO52" s="102">
        <f t="shared" si="43"/>
        <v>0</v>
      </c>
      <c r="DP52" s="99">
        <f>SUMPRODUCT(1*(ORARIO!$C$5:$G$14=DP$3&amp;" "&amp;$A52)*(ORARIO!$B$5:$B$14=DP$4)*(ORARIO!$C$4:$G$4=$B52))</f>
        <v>0</v>
      </c>
      <c r="DQ52" s="99">
        <f t="shared" si="44"/>
        <v>0</v>
      </c>
      <c r="DR52" s="99">
        <f>SUMPRODUCT(1*(ORARIO!$C$5:$G$14=DR$3&amp;" "&amp;$A52)*(ORARIO!$B$5:$B$14=DR$4)*(ORARIO!$C$4:$G$4=$B52))</f>
        <v>0</v>
      </c>
      <c r="DS52" s="99">
        <f t="shared" si="45"/>
        <v>0</v>
      </c>
      <c r="DT52" s="99">
        <f>SUMPRODUCT(1*(ORARIO!$C$5:$G$14=DT$3&amp;" "&amp;$A52)*(ORARIO!$B$5:$B$14=DT$4)*(ORARIO!$C$4:$G$4=$B52))</f>
        <v>0</v>
      </c>
      <c r="DU52" s="99">
        <f t="shared" si="46"/>
        <v>0</v>
      </c>
      <c r="DV52" s="99">
        <f>SUMPRODUCT(1*(ORARIO!$C$5:$G$14=DV$3&amp;" "&amp;$A52)*(ORARIO!$B$5:$B$14=DV$4)*(ORARIO!$C$4:$G$4=$B52))</f>
        <v>0</v>
      </c>
      <c r="DW52" s="99">
        <f t="shared" si="47"/>
        <v>0</v>
      </c>
      <c r="DX52" s="99">
        <f>SUMPRODUCT(1*(ORARIO!$C$5:$G$14=DX$3&amp;" "&amp;$A52)*(ORARIO!$B$5:$B$14=DX$4)*(ORARIO!$C$4:$G$4=$B52))</f>
        <v>0</v>
      </c>
      <c r="DY52" s="93">
        <f t="shared" si="48"/>
        <v>0</v>
      </c>
      <c r="DZ52" s="100">
        <f>SUMPRODUCT(1*(ORARIO!$C$5:$G$14=DZ$3&amp;" "&amp;$A52)*(ORARIO!$B$5:$B$14=DZ$4)*(ORARIO!$C$4:$G$4=$B52))</f>
        <v>0</v>
      </c>
      <c r="EA52" s="101">
        <f t="shared" si="49"/>
        <v>0</v>
      </c>
      <c r="EB52" s="102">
        <f>SUMPRODUCT(1*(ORARIO!$C$5:$G$14=EB$3&amp;" "&amp;$A52)*(ORARIO!$B$5:$B$14=EB$4)*(ORARIO!$C$4:$G$4=$B52))</f>
        <v>0</v>
      </c>
      <c r="EC52" s="102">
        <f t="shared" si="50"/>
        <v>0</v>
      </c>
      <c r="ED52" s="102">
        <f>SUMPRODUCT(1*(ORARIO!$C$5:$G$14=ED$3&amp;" "&amp;$A52)*(ORARIO!$B$5:$B$14=ED$4)*(ORARIO!$C$4:$G$4=$B52))</f>
        <v>0</v>
      </c>
      <c r="EE52" s="102">
        <f t="shared" si="51"/>
        <v>0</v>
      </c>
      <c r="EF52" s="99">
        <f>SUMPRODUCT(1*(ORARIO!$C$5:$G$14=EF$3&amp;" "&amp;$A52)*(ORARIO!$B$5:$B$14=EF$4)*(ORARIO!$C$4:$G$4=$B52))</f>
        <v>0</v>
      </c>
      <c r="EG52" s="99">
        <f t="shared" si="52"/>
        <v>0</v>
      </c>
      <c r="EH52" s="99">
        <f>SUMPRODUCT(1*(ORARIO!$C$5:$G$14=EH$3&amp;" "&amp;$A52)*(ORARIO!$B$5:$B$14=EH$4)*(ORARIO!$C$4:$G$4=$B52))</f>
        <v>0</v>
      </c>
      <c r="EI52" s="99">
        <f t="shared" si="53"/>
        <v>0</v>
      </c>
      <c r="EJ52" s="99">
        <f>SUMPRODUCT(1*(ORARIO!$C$5:$G$14=EJ$3&amp;" "&amp;$A52)*(ORARIO!$B$5:$B$14=EJ$4)*(ORARIO!$C$4:$G$4=$B52))</f>
        <v>0</v>
      </c>
      <c r="EK52" s="99">
        <f t="shared" si="54"/>
        <v>0</v>
      </c>
      <c r="EL52" s="99">
        <f>SUMPRODUCT(1*(ORARIO!$C$5:$G$14=EL$3&amp;" "&amp;$A52)*(ORARIO!$B$5:$B$14=EL$4)*(ORARIO!$C$4:$G$4=$B52))</f>
        <v>0</v>
      </c>
      <c r="EM52" s="99">
        <f t="shared" si="55"/>
        <v>0</v>
      </c>
      <c r="EN52" s="99">
        <f>SUMPRODUCT(1*(ORARIO!$C$5:$G$14=EN$3&amp;" "&amp;$A52)*(ORARIO!$B$5:$B$14=EN$4)*(ORARIO!$C$4:$G$4=$B52))</f>
        <v>0</v>
      </c>
      <c r="EO52" s="93">
        <f t="shared" si="56"/>
        <v>0</v>
      </c>
      <c r="EP52" s="100">
        <f>SUMPRODUCT(1*(ORARIO!$C$5:$G$14=EP$3&amp;" "&amp;$A52)*(ORARIO!$B$5:$B$14=EP$4)*(ORARIO!$C$4:$G$4=$B52))</f>
        <v>0</v>
      </c>
      <c r="EQ52" s="101">
        <f t="shared" si="57"/>
        <v>0</v>
      </c>
      <c r="ER52" s="102">
        <f>SUMPRODUCT(1*(ORARIO!$C$5:$G$14=ER$3&amp;" "&amp;$A52)*(ORARIO!$B$5:$B$14=ER$4)*(ORARIO!$C$4:$G$4=$B52))</f>
        <v>0</v>
      </c>
      <c r="ES52" s="102">
        <f t="shared" si="58"/>
        <v>0</v>
      </c>
      <c r="ET52" s="102">
        <f>SUMPRODUCT(1*(ORARIO!$C$5:$G$14=ET$3&amp;" "&amp;$A52)*(ORARIO!$B$5:$B$14=ET$4)*(ORARIO!$C$4:$G$4=$B52))</f>
        <v>0</v>
      </c>
      <c r="EU52" s="102">
        <f t="shared" si="59"/>
        <v>0</v>
      </c>
      <c r="EV52" s="99">
        <f>SUMPRODUCT(1*(ORARIO!$C$5:$G$14=EV$3&amp;" "&amp;$A52)*(ORARIO!$B$5:$B$14=EV$4)*(ORARIO!$C$4:$G$4=$B52))</f>
        <v>0</v>
      </c>
      <c r="EW52" s="99">
        <f t="shared" si="60"/>
        <v>0</v>
      </c>
      <c r="EX52" s="99">
        <f>SUMPRODUCT(1*(ORARIO!$C$5:$G$14=EX$3&amp;" "&amp;$A52)*(ORARIO!$B$5:$B$14=EX$4)*(ORARIO!$C$4:$G$4=$B52))</f>
        <v>0</v>
      </c>
      <c r="EY52" s="99">
        <f t="shared" si="61"/>
        <v>0</v>
      </c>
      <c r="EZ52" s="99">
        <f>SUMPRODUCT(1*(ORARIO!$C$5:$G$14=EZ$3&amp;" "&amp;$A52)*(ORARIO!$B$5:$B$14=EZ$4)*(ORARIO!$C$4:$G$4=$B52))</f>
        <v>0</v>
      </c>
      <c r="FA52" s="99">
        <f t="shared" si="62"/>
        <v>0</v>
      </c>
      <c r="FB52" s="99">
        <f>SUMPRODUCT(1*(ORARIO!$C$5:$G$14=FB$3&amp;" "&amp;$A52)*(ORARIO!$B$5:$B$14=FB$4)*(ORARIO!$C$4:$G$4=$B52))</f>
        <v>0</v>
      </c>
      <c r="FC52" s="99">
        <f t="shared" si="63"/>
        <v>0</v>
      </c>
      <c r="FD52" s="99">
        <f>SUMPRODUCT(1*(ORARIO!$C$5:$G$14=FD$3&amp;" "&amp;$A52)*(ORARIO!$B$5:$B$14=FD$4)*(ORARIO!$C$4:$G$4=$B52))</f>
        <v>0</v>
      </c>
      <c r="FE52" s="93">
        <f t="shared" si="64"/>
        <v>0</v>
      </c>
      <c r="FF52" s="100">
        <f>SUMPRODUCT(1*(ORARIO!$C$5:$G$14=FF$3&amp;" "&amp;$A52)*(ORARIO!$B$5:$B$14=FF$4)*(ORARIO!$C$4:$G$4=$B52))</f>
        <v>0</v>
      </c>
      <c r="FG52" s="101">
        <f t="shared" si="65"/>
        <v>0</v>
      </c>
    </row>
    <row r="53" spans="1:163" ht="12" customHeight="1">
      <c r="A53" s="97" t="s">
        <v>4</v>
      </c>
      <c r="B53" s="104" t="s">
        <v>112</v>
      </c>
      <c r="D53" s="99">
        <f>SUMPRODUCT(1*(ORARIO!$C$5:$G$14=D$3&amp;" "&amp;$A53)*(ORARIO!$B$5:$B$14=D$4)*(ORARIO!$C$4:$G$4=$B53))</f>
        <v>0</v>
      </c>
      <c r="E53" s="93">
        <f t="shared" si="80"/>
        <v>0</v>
      </c>
      <c r="F53" s="99">
        <f>SUMPRODUCT(1*(ORARIO!$C$5:$G$14=F$3&amp;" "&amp;$A53)*(ORARIO!$B$5:$B$14=F$4)*(ORARIO!$C$4:$G$4=$B53))</f>
        <v>0</v>
      </c>
      <c r="G53" s="93">
        <f t="shared" si="81"/>
        <v>0</v>
      </c>
      <c r="H53" s="99">
        <f>SUMPRODUCT(1*(ORARIO!$C$5:$G$14=H$3&amp;" "&amp;$A53)*(ORARIO!$B$5:$B$14=H$4)*(ORARIO!$C$4:$G$4=$B53))</f>
        <v>0</v>
      </c>
      <c r="I53" s="93">
        <f t="shared" si="82"/>
        <v>0</v>
      </c>
      <c r="J53" s="99">
        <f>SUMPRODUCT(1*(ORARIO!$C$5:$G$14=J$3&amp;" "&amp;$A53)*(ORARIO!$B$5:$B$14=J$4)*(ORARIO!$C$4:$G$4=$B53))</f>
        <v>0</v>
      </c>
      <c r="K53" s="93">
        <f t="shared" si="83"/>
        <v>0</v>
      </c>
      <c r="L53" s="99">
        <f>SUMPRODUCT(1*(ORARIO!$C$5:$G$14=L$3&amp;" "&amp;$A53)*(ORARIO!$B$5:$B$14=L$4)*(ORARIO!$C$4:$G$4=$B53))</f>
        <v>0</v>
      </c>
      <c r="M53" s="93">
        <f t="shared" si="84"/>
        <v>0</v>
      </c>
      <c r="N53" s="99">
        <f>SUMPRODUCT(1*(ORARIO!$C$5:$G$14=N$3&amp;" "&amp;$A53)*(ORARIO!$B$5:$B$14=N$4)*(ORARIO!$C$4:$G$4=$B53))</f>
        <v>0</v>
      </c>
      <c r="O53" s="93">
        <f t="shared" si="85"/>
        <v>0</v>
      </c>
      <c r="P53" s="99">
        <f>SUMPRODUCT(1*(ORARIO!$C$5:$G$14=P$3&amp;" "&amp;$A53)*(ORARIO!$B$5:$B$14=P$4)*(ORARIO!$C$4:$G$4=$B53))</f>
        <v>0</v>
      </c>
      <c r="Q53" s="93">
        <f t="shared" si="86"/>
        <v>0</v>
      </c>
      <c r="R53" s="100">
        <f>SUMPRODUCT(1*(ORARIO!$C$5:$G$14=R$3&amp;" "&amp;$A53)*(ORARIO!$B$5:$B$14=R$4)*(ORARIO!$C$4:$G$4=$B53))</f>
        <v>0</v>
      </c>
      <c r="S53" s="101">
        <f t="shared" si="66"/>
        <v>0</v>
      </c>
      <c r="T53" s="102">
        <f>SUMPRODUCT(1*(ORARIO!$C$5:$G$14=T$3&amp;" "&amp;$A53)*(ORARIO!$B$5:$B$14=T$4)*(ORARIO!$C$4:$G$4=$B53))</f>
        <v>0</v>
      </c>
      <c r="U53" s="93">
        <f t="shared" si="67"/>
        <v>0</v>
      </c>
      <c r="V53" s="99">
        <f>SUMPRODUCT(1*(ORARIO!$C$5:$G$14=V$3&amp;" "&amp;$A53)*(ORARIO!$B$5:$B$14=V$4)*(ORARIO!$C$4:$G$4=$B53))</f>
        <v>0</v>
      </c>
      <c r="W53" s="93">
        <f t="shared" si="68"/>
        <v>0</v>
      </c>
      <c r="X53" s="99">
        <f>SUMPRODUCT(1*(ORARIO!$C$5:$G$14=X$3&amp;" "&amp;$A53)*(ORARIO!$B$5:$B$14=X$4)*(ORARIO!$C$4:$G$4=$B53))</f>
        <v>0</v>
      </c>
      <c r="Y53" s="93">
        <f t="shared" si="69"/>
        <v>0</v>
      </c>
      <c r="Z53" s="99">
        <f>SUMPRODUCT(1*(ORARIO!$C$5:$G$14=Z$3&amp;" "&amp;$A53)*(ORARIO!$B$5:$B$14=Z$4)*(ORARIO!$C$4:$G$4=$B53))</f>
        <v>0</v>
      </c>
      <c r="AA53" s="93">
        <f t="shared" si="70"/>
        <v>0</v>
      </c>
      <c r="AB53" s="99">
        <f>SUMPRODUCT(1*(ORARIO!$C$5:$G$14=AB$3&amp;" "&amp;$A53)*(ORARIO!$B$5:$B$14=AB$4)*(ORARIO!$C$4:$G$4=$B53))</f>
        <v>0</v>
      </c>
      <c r="AC53" s="93">
        <f t="shared" si="71"/>
        <v>0</v>
      </c>
      <c r="AD53" s="99">
        <f>SUMPRODUCT(1*(ORARIO!$C$5:$G$14=AD$3&amp;" "&amp;$A53)*(ORARIO!$B$5:$B$14=AD$4)*(ORARIO!$C$4:$G$4=$B53))</f>
        <v>0</v>
      </c>
      <c r="AE53" s="93">
        <f t="shared" si="72"/>
        <v>0</v>
      </c>
      <c r="AF53" s="99">
        <f>SUMPRODUCT(1*(ORARIO!$C$5:$G$14=AF$3&amp;" "&amp;$A53)*(ORARIO!$B$5:$B$14=AF$4)*(ORARIO!$C$4:$G$4=$B53))</f>
        <v>0</v>
      </c>
      <c r="AG53" s="93">
        <f t="shared" si="73"/>
        <v>0</v>
      </c>
      <c r="AH53" s="100">
        <f>SUMPRODUCT(1*(ORARIO!$C$5:$G$14=AH$3&amp;" "&amp;$A53)*(ORARIO!$B$5:$B$14=AH$4)*(ORARIO!$C$4:$G$4=$B53))</f>
        <v>0</v>
      </c>
      <c r="AI53" s="101">
        <f t="shared" si="74"/>
        <v>0</v>
      </c>
      <c r="AJ53" s="102">
        <f>SUMPRODUCT(1*(ORARIO!$C$5:$G$14=AJ$3&amp;" "&amp;$A53)*(ORARIO!$B$5:$B$14=AJ$4)*(ORARIO!$C$4:$G$4=$B53))</f>
        <v>0</v>
      </c>
      <c r="AK53" s="93">
        <f t="shared" si="75"/>
        <v>0</v>
      </c>
      <c r="AL53" s="99">
        <f>SUMPRODUCT(1*(ORARIO!$C$5:$G$14=AL$3&amp;" "&amp;$A53)*(ORARIO!$B$5:$B$14=AL$4)*(ORARIO!$C$4:$G$4=$B53))</f>
        <v>1</v>
      </c>
      <c r="AM53" s="93">
        <f t="shared" si="76"/>
        <v>1</v>
      </c>
      <c r="AN53" s="99">
        <f>SUMPRODUCT(1*(ORARIO!$C$5:$G$14=AN$3&amp;" "&amp;$A53)*(ORARIO!$B$5:$B$14=AN$4)*(ORARIO!$C$4:$G$4=$B53))</f>
        <v>0</v>
      </c>
      <c r="AO53" s="93">
        <f t="shared" si="77"/>
        <v>0</v>
      </c>
      <c r="AP53" s="99">
        <f>SUMPRODUCT(1*(ORARIO!$C$5:$G$14=AP$3&amp;" "&amp;$A53)*(ORARIO!$B$5:$B$14=AP$4)*(ORARIO!$C$4:$G$4=$B53))</f>
        <v>0</v>
      </c>
      <c r="AQ53" s="93">
        <f t="shared" si="78"/>
        <v>0</v>
      </c>
      <c r="AR53" s="99">
        <f>SUMPRODUCT(1*(ORARIO!$C$5:$G$14=AR$3&amp;" "&amp;$A53)*(ORARIO!$B$5:$B$14=AR$4)*(ORARIO!$C$4:$G$4=$B53))</f>
        <v>0</v>
      </c>
      <c r="AS53" s="93">
        <f t="shared" si="79"/>
        <v>0</v>
      </c>
      <c r="AT53" s="99">
        <f>SUMPRODUCT(1*(ORARIO!$C$5:$G$14=AT$3&amp;" "&amp;$A53)*(ORARIO!$B$5:$B$14=AT$4)*(ORARIO!$C$4:$G$4=$B53))</f>
        <v>0</v>
      </c>
      <c r="AU53" s="93">
        <f t="shared" si="7"/>
        <v>0</v>
      </c>
      <c r="AV53" s="99">
        <f>SUMPRODUCT(1*(ORARIO!$C$5:$G$14=AV$3&amp;" "&amp;$A53)*(ORARIO!$B$5:$B$14=AV$4)*(ORARIO!$C$4:$G$4=$B53))</f>
        <v>0</v>
      </c>
      <c r="AW53" s="93">
        <f t="shared" si="8"/>
        <v>0</v>
      </c>
      <c r="AX53" s="100">
        <f>SUMPRODUCT(1*(ORARIO!$C$5:$G$14=AX$3&amp;" "&amp;$A53)*(ORARIO!$B$5:$B$14=AX$4)*(ORARIO!$C$4:$G$4=$B53))</f>
        <v>0</v>
      </c>
      <c r="AY53" s="101">
        <f t="shared" si="9"/>
        <v>0</v>
      </c>
      <c r="AZ53" s="102">
        <f>SUMPRODUCT(1*(ORARIO!$C$5:$G$14=AZ$3&amp;" "&amp;$A53)*(ORARIO!$B$5:$B$14=AZ$4)*(ORARIO!$C$4:$G$4=$B53))</f>
        <v>0</v>
      </c>
      <c r="BA53" s="102">
        <f t="shared" si="10"/>
        <v>0</v>
      </c>
      <c r="BB53" s="102">
        <f>SUMPRODUCT(1*(ORARIO!$C$5:$G$14=BB$3&amp;" "&amp;$A53)*(ORARIO!$B$5:$B$14=BB$4)*(ORARIO!$C$4:$G$4=$B53))</f>
        <v>0</v>
      </c>
      <c r="BC53" s="102">
        <f t="shared" si="11"/>
        <v>0</v>
      </c>
      <c r="BD53" s="99">
        <f>SUMPRODUCT(1*(ORARIO!$C$5:$G$14=BD$3&amp;" "&amp;$A53)*(ORARIO!$B$5:$B$14=BD$4)*(ORARIO!$C$4:$G$4=$B53))</f>
        <v>0</v>
      </c>
      <c r="BE53" s="99">
        <f t="shared" si="12"/>
        <v>0</v>
      </c>
      <c r="BF53" s="99">
        <f>SUMPRODUCT(1*(ORARIO!$C$5:$G$14=BF$3&amp;" "&amp;$A53)*(ORARIO!$B$5:$B$14=BF$4)*(ORARIO!$C$4:$G$4=$B53))</f>
        <v>0</v>
      </c>
      <c r="BG53" s="99">
        <f t="shared" si="13"/>
        <v>0</v>
      </c>
      <c r="BH53" s="99">
        <f>SUMPRODUCT(1*(ORARIO!$C$5:$G$14=BH$3&amp;" "&amp;$A53)*(ORARIO!$B$5:$B$14=BH$4)*(ORARIO!$C$4:$G$4=$B53))</f>
        <v>0</v>
      </c>
      <c r="BI53" s="99">
        <f t="shared" si="14"/>
        <v>0</v>
      </c>
      <c r="BJ53" s="99">
        <f>SUMPRODUCT(1*(ORARIO!$C$5:$G$14=BJ$3&amp;" "&amp;$A53)*(ORARIO!$B$5:$B$14=BJ$4)*(ORARIO!$C$4:$G$4=$B53))</f>
        <v>1</v>
      </c>
      <c r="BK53" s="99">
        <f t="shared" si="15"/>
        <v>0.5</v>
      </c>
      <c r="BL53" s="99">
        <f>SUMPRODUCT(1*(ORARIO!$C$5:$G$14=BL$3&amp;" "&amp;$A53)*(ORARIO!$B$5:$B$14=BL$4)*(ORARIO!$C$4:$G$4=$B53))</f>
        <v>0</v>
      </c>
      <c r="BM53" s="93">
        <f t="shared" si="16"/>
        <v>0</v>
      </c>
      <c r="BN53" s="100">
        <f>SUMPRODUCT(1*(ORARIO!$C$5:$G$14=BN$3&amp;" "&amp;$A53)*(ORARIO!$B$5:$B$14=BN$4)*(ORARIO!$C$4:$G$4=$B53))</f>
        <v>0</v>
      </c>
      <c r="BO53" s="101">
        <f t="shared" si="17"/>
        <v>0</v>
      </c>
      <c r="BP53" s="102">
        <f>SUMPRODUCT(1*(ORARIO!$C$5:$G$14=BP$3&amp;" "&amp;$A53)*(ORARIO!$B$5:$B$14=BP$4)*(ORARIO!$C$4:$G$4=$B53))</f>
        <v>0</v>
      </c>
      <c r="BQ53" s="102">
        <f t="shared" si="18"/>
        <v>0</v>
      </c>
      <c r="BR53" s="102">
        <f>SUMPRODUCT(1*(ORARIO!$C$5:$G$14=BR$3&amp;" "&amp;$A53)*(ORARIO!$B$5:$B$14=BR$4)*(ORARIO!$C$4:$G$4=$B53))</f>
        <v>0</v>
      </c>
      <c r="BS53" s="102">
        <f t="shared" si="19"/>
        <v>0</v>
      </c>
      <c r="BT53" s="99">
        <f>SUMPRODUCT(1*(ORARIO!$C$5:$G$14=BT$3&amp;" "&amp;$A53)*(ORARIO!$B$5:$B$14=BT$4)*(ORARIO!$C$4:$G$4=$B53))</f>
        <v>0</v>
      </c>
      <c r="BU53" s="99">
        <f t="shared" si="20"/>
        <v>0</v>
      </c>
      <c r="BV53" s="99">
        <f>SUMPRODUCT(1*(ORARIO!$C$5:$G$14=BV$3&amp;" "&amp;$A53)*(ORARIO!$B$5:$B$14=BV$4)*(ORARIO!$C$4:$G$4=$B53))</f>
        <v>0</v>
      </c>
      <c r="BW53" s="99">
        <f t="shared" si="21"/>
        <v>0</v>
      </c>
      <c r="BX53" s="99">
        <f>SUMPRODUCT(1*(ORARIO!$C$5:$G$14=BX$3&amp;" "&amp;$A53)*(ORARIO!$B$5:$B$14=BX$4)*(ORARIO!$C$4:$G$4=$B53))</f>
        <v>0</v>
      </c>
      <c r="BY53" s="99">
        <f t="shared" si="22"/>
        <v>0</v>
      </c>
      <c r="BZ53" s="99">
        <f>SUMPRODUCT(1*(ORARIO!$C$5:$G$14=BZ$3&amp;" "&amp;$A53)*(ORARIO!$B$5:$B$14=BZ$4)*(ORARIO!$C$4:$G$4=$B53))</f>
        <v>0</v>
      </c>
      <c r="CA53" s="99">
        <f t="shared" si="23"/>
        <v>0</v>
      </c>
      <c r="CB53" s="99">
        <f>SUMPRODUCT(1*(ORARIO!$C$5:$G$14=CB$3&amp;" "&amp;$A53)*(ORARIO!$B$5:$B$14=CB$4)*(ORARIO!$C$4:$G$4=$B53))</f>
        <v>0</v>
      </c>
      <c r="CC53" s="93">
        <f t="shared" si="24"/>
        <v>0</v>
      </c>
      <c r="CD53" s="100">
        <f>SUMPRODUCT(1*(ORARIO!$C$5:$G$14=CD$3&amp;" "&amp;$A53)*(ORARIO!$B$5:$B$14=CD$4)*(ORARIO!$C$4:$G$4=$B53))</f>
        <v>0</v>
      </c>
      <c r="CE53" s="101">
        <f t="shared" si="25"/>
        <v>0</v>
      </c>
      <c r="CF53" s="102">
        <f>SUMPRODUCT(1*(ORARIO!$C$5:$G$14=CF$3&amp;" "&amp;$A53)*(ORARIO!$B$5:$B$14=CF$4)*(ORARIO!$C$4:$G$4=$B53))</f>
        <v>0</v>
      </c>
      <c r="CG53" s="102">
        <f t="shared" si="26"/>
        <v>0</v>
      </c>
      <c r="CH53" s="99">
        <f>SUMPRODUCT(1*(ORARIO!$C$5:$G$14=CH$3&amp;" "&amp;$A53)*(ORARIO!$B$5:$B$14=CH$4)*(ORARIO!$C$4:$G$4=$B53))</f>
        <v>0</v>
      </c>
      <c r="CI53" s="99">
        <f t="shared" si="27"/>
        <v>0</v>
      </c>
      <c r="CJ53" s="99">
        <f>SUMPRODUCT(1*(ORARIO!$C$5:$G$14=CJ$3&amp;" "&amp;$A53)*(ORARIO!$B$5:$B$14=CJ$4)*(ORARIO!$C$4:$G$4=$B53))</f>
        <v>0</v>
      </c>
      <c r="CK53" s="99">
        <f t="shared" si="28"/>
        <v>0</v>
      </c>
      <c r="CL53" s="99">
        <f>SUMPRODUCT(1*(ORARIO!$C$5:$G$14=CL$3&amp;" "&amp;$A53)*(ORARIO!$B$5:$B$14=CL$4)*(ORARIO!$C$4:$G$4=$B53))</f>
        <v>0</v>
      </c>
      <c r="CM53" s="99">
        <f t="shared" si="29"/>
        <v>0</v>
      </c>
      <c r="CN53" s="99">
        <f>SUMPRODUCT(1*(ORARIO!$C$5:$G$14=CN$3&amp;" "&amp;$A53)*(ORARIO!$B$5:$B$14=CN$4)*(ORARIO!$C$4:$G$4=$B53))</f>
        <v>0</v>
      </c>
      <c r="CO53" s="99">
        <f t="shared" si="30"/>
        <v>0</v>
      </c>
      <c r="CP53" s="99">
        <f>SUMPRODUCT(1*(ORARIO!$C$5:$G$14=CP$3&amp;" "&amp;$A53)*(ORARIO!$B$5:$B$14=CP$4)*(ORARIO!$C$4:$G$4=$B53))</f>
        <v>0</v>
      </c>
      <c r="CQ53" s="99">
        <f t="shared" si="31"/>
        <v>0</v>
      </c>
      <c r="CR53" s="99">
        <f>SUMPRODUCT(1*(ORARIO!$C$5:$G$14=CR$3&amp;" "&amp;$A53)*(ORARIO!$B$5:$B$14=CR$4)*(ORARIO!$C$4:$G$4=$B53))</f>
        <v>0</v>
      </c>
      <c r="CS53" s="93">
        <f t="shared" si="32"/>
        <v>0</v>
      </c>
      <c r="CT53" s="100">
        <f>SUMPRODUCT(1*(ORARIO!$C$5:$G$14=CT$3&amp;" "&amp;$A53)*(ORARIO!$B$5:$B$14=CT$4)*(ORARIO!$C$4:$G$4=$B53))</f>
        <v>0</v>
      </c>
      <c r="CU53" s="101">
        <f t="shared" si="33"/>
        <v>0</v>
      </c>
      <c r="CV53" s="102">
        <f>SUMPRODUCT(1*(ORARIO!$C$5:$G$14=CV$3&amp;" "&amp;$A53)*(ORARIO!$B$5:$B$14=CV$4)*(ORARIO!$C$4:$G$4=$B53))</f>
        <v>0</v>
      </c>
      <c r="CW53" s="102">
        <f t="shared" si="34"/>
        <v>0</v>
      </c>
      <c r="CX53" s="102">
        <f>SUMPRODUCT(1*(ORARIO!$C$5:$G$14=CX$3&amp;" "&amp;$A53)*(ORARIO!$B$5:$B$14=CX$4)*(ORARIO!$C$4:$G$4=$B53))</f>
        <v>0</v>
      </c>
      <c r="CY53" s="102">
        <f t="shared" si="35"/>
        <v>0</v>
      </c>
      <c r="CZ53" s="99">
        <f>SUMPRODUCT(1*(ORARIO!$C$5:$G$14=CZ$3&amp;" "&amp;$A53)*(ORARIO!$B$5:$B$14=CZ$4)*(ORARIO!$C$4:$G$4=$B53))</f>
        <v>0</v>
      </c>
      <c r="DA53" s="99">
        <f t="shared" si="36"/>
        <v>0</v>
      </c>
      <c r="DB53" s="99">
        <f>SUMPRODUCT(1*(ORARIO!$C$5:$G$14=DB$3&amp;" "&amp;$A53)*(ORARIO!$B$5:$B$14=DB$4)*(ORARIO!$C$4:$G$4=$B53))</f>
        <v>0</v>
      </c>
      <c r="DC53" s="99">
        <f t="shared" si="37"/>
        <v>0</v>
      </c>
      <c r="DD53" s="99">
        <f>SUMPRODUCT(1*(ORARIO!$C$5:$G$14=DD$3&amp;" "&amp;$A53)*(ORARIO!$B$5:$B$14=DD$4)*(ORARIO!$C$4:$G$4=$B53))</f>
        <v>0</v>
      </c>
      <c r="DE53" s="99">
        <f t="shared" si="38"/>
        <v>0</v>
      </c>
      <c r="DF53" s="99">
        <f>SUMPRODUCT(1*(ORARIO!$C$5:$G$14=DF$3&amp;" "&amp;$A53)*(ORARIO!$B$5:$B$14=DF$4)*(ORARIO!$C$4:$G$4=$B53))</f>
        <v>0</v>
      </c>
      <c r="DG53" s="99">
        <f t="shared" si="39"/>
        <v>0</v>
      </c>
      <c r="DH53" s="99">
        <f>SUMPRODUCT(1*(ORARIO!$C$5:$G$14=DH$3&amp;" "&amp;$A53)*(ORARIO!$B$5:$B$14=DH$4)*(ORARIO!$C$4:$G$4=$B53))</f>
        <v>0</v>
      </c>
      <c r="DI53" s="93">
        <f t="shared" si="40"/>
        <v>0</v>
      </c>
      <c r="DJ53" s="100">
        <f>SUMPRODUCT(1*(ORARIO!$C$5:$G$14=DJ$3&amp;" "&amp;$A53)*(ORARIO!$B$5:$B$14=DJ$4)*(ORARIO!$C$4:$G$4=$B53))</f>
        <v>0</v>
      </c>
      <c r="DK53" s="101">
        <f t="shared" si="41"/>
        <v>0</v>
      </c>
      <c r="DL53" s="102">
        <f>SUMPRODUCT(1*(ORARIO!$C$5:$G$14=DL$3&amp;" "&amp;$A53)*(ORARIO!$B$5:$B$14=DL$4)*(ORARIO!$C$4:$G$4=$B53))</f>
        <v>0</v>
      </c>
      <c r="DM53" s="102">
        <f t="shared" si="42"/>
        <v>0</v>
      </c>
      <c r="DN53" s="102">
        <f>SUMPRODUCT(1*(ORARIO!$C$5:$G$14=DN$3&amp;" "&amp;$A53)*(ORARIO!$B$5:$B$14=DN$4)*(ORARIO!$C$4:$G$4=$B53))</f>
        <v>0</v>
      </c>
      <c r="DO53" s="102">
        <f t="shared" si="43"/>
        <v>0</v>
      </c>
      <c r="DP53" s="99">
        <f>SUMPRODUCT(1*(ORARIO!$C$5:$G$14=DP$3&amp;" "&amp;$A53)*(ORARIO!$B$5:$B$14=DP$4)*(ORARIO!$C$4:$G$4=$B53))</f>
        <v>0</v>
      </c>
      <c r="DQ53" s="99">
        <f t="shared" si="44"/>
        <v>0</v>
      </c>
      <c r="DR53" s="99">
        <f>SUMPRODUCT(1*(ORARIO!$C$5:$G$14=DR$3&amp;" "&amp;$A53)*(ORARIO!$B$5:$B$14=DR$4)*(ORARIO!$C$4:$G$4=$B53))</f>
        <v>0</v>
      </c>
      <c r="DS53" s="99">
        <f t="shared" si="45"/>
        <v>0</v>
      </c>
      <c r="DT53" s="99">
        <f>SUMPRODUCT(1*(ORARIO!$C$5:$G$14=DT$3&amp;" "&amp;$A53)*(ORARIO!$B$5:$B$14=DT$4)*(ORARIO!$C$4:$G$4=$B53))</f>
        <v>0</v>
      </c>
      <c r="DU53" s="99">
        <f t="shared" si="46"/>
        <v>0</v>
      </c>
      <c r="DV53" s="99">
        <f>SUMPRODUCT(1*(ORARIO!$C$5:$G$14=DV$3&amp;" "&amp;$A53)*(ORARIO!$B$5:$B$14=DV$4)*(ORARIO!$C$4:$G$4=$B53))</f>
        <v>0</v>
      </c>
      <c r="DW53" s="99">
        <f t="shared" si="47"/>
        <v>0</v>
      </c>
      <c r="DX53" s="99">
        <f>SUMPRODUCT(1*(ORARIO!$C$5:$G$14=DX$3&amp;" "&amp;$A53)*(ORARIO!$B$5:$B$14=DX$4)*(ORARIO!$C$4:$G$4=$B53))</f>
        <v>0</v>
      </c>
      <c r="DY53" s="93">
        <f t="shared" si="48"/>
        <v>0</v>
      </c>
      <c r="DZ53" s="100">
        <f>SUMPRODUCT(1*(ORARIO!$C$5:$G$14=DZ$3&amp;" "&amp;$A53)*(ORARIO!$B$5:$B$14=DZ$4)*(ORARIO!$C$4:$G$4=$B53))</f>
        <v>0</v>
      </c>
      <c r="EA53" s="101">
        <f t="shared" si="49"/>
        <v>0</v>
      </c>
      <c r="EB53" s="102">
        <f>SUMPRODUCT(1*(ORARIO!$C$5:$G$14=EB$3&amp;" "&amp;$A53)*(ORARIO!$B$5:$B$14=EB$4)*(ORARIO!$C$4:$G$4=$B53))</f>
        <v>0</v>
      </c>
      <c r="EC53" s="102">
        <f t="shared" si="50"/>
        <v>0</v>
      </c>
      <c r="ED53" s="102">
        <f>SUMPRODUCT(1*(ORARIO!$C$5:$G$14=ED$3&amp;" "&amp;$A53)*(ORARIO!$B$5:$B$14=ED$4)*(ORARIO!$C$4:$G$4=$B53))</f>
        <v>0</v>
      </c>
      <c r="EE53" s="102">
        <f t="shared" si="51"/>
        <v>0</v>
      </c>
      <c r="EF53" s="99">
        <f>SUMPRODUCT(1*(ORARIO!$C$5:$G$14=EF$3&amp;" "&amp;$A53)*(ORARIO!$B$5:$B$14=EF$4)*(ORARIO!$C$4:$G$4=$B53))</f>
        <v>0</v>
      </c>
      <c r="EG53" s="99">
        <f t="shared" si="52"/>
        <v>0</v>
      </c>
      <c r="EH53" s="99">
        <f>SUMPRODUCT(1*(ORARIO!$C$5:$G$14=EH$3&amp;" "&amp;$A53)*(ORARIO!$B$5:$B$14=EH$4)*(ORARIO!$C$4:$G$4=$B53))</f>
        <v>0</v>
      </c>
      <c r="EI53" s="99">
        <f t="shared" si="53"/>
        <v>0</v>
      </c>
      <c r="EJ53" s="99">
        <f>SUMPRODUCT(1*(ORARIO!$C$5:$G$14=EJ$3&amp;" "&amp;$A53)*(ORARIO!$B$5:$B$14=EJ$4)*(ORARIO!$C$4:$G$4=$B53))</f>
        <v>0</v>
      </c>
      <c r="EK53" s="99">
        <f t="shared" si="54"/>
        <v>0</v>
      </c>
      <c r="EL53" s="99">
        <f>SUMPRODUCT(1*(ORARIO!$C$5:$G$14=EL$3&amp;" "&amp;$A53)*(ORARIO!$B$5:$B$14=EL$4)*(ORARIO!$C$4:$G$4=$B53))</f>
        <v>0</v>
      </c>
      <c r="EM53" s="99">
        <f t="shared" si="55"/>
        <v>0</v>
      </c>
      <c r="EN53" s="99">
        <f>SUMPRODUCT(1*(ORARIO!$C$5:$G$14=EN$3&amp;" "&amp;$A53)*(ORARIO!$B$5:$B$14=EN$4)*(ORARIO!$C$4:$G$4=$B53))</f>
        <v>0</v>
      </c>
      <c r="EO53" s="93">
        <f t="shared" si="56"/>
        <v>0</v>
      </c>
      <c r="EP53" s="100">
        <f>SUMPRODUCT(1*(ORARIO!$C$5:$G$14=EP$3&amp;" "&amp;$A53)*(ORARIO!$B$5:$B$14=EP$4)*(ORARIO!$C$4:$G$4=$B53))</f>
        <v>0</v>
      </c>
      <c r="EQ53" s="101">
        <f t="shared" si="57"/>
        <v>0</v>
      </c>
      <c r="ER53" s="102">
        <f>SUMPRODUCT(1*(ORARIO!$C$5:$G$14=ER$3&amp;" "&amp;$A53)*(ORARIO!$B$5:$B$14=ER$4)*(ORARIO!$C$4:$G$4=$B53))</f>
        <v>0</v>
      </c>
      <c r="ES53" s="102">
        <f t="shared" si="58"/>
        <v>0</v>
      </c>
      <c r="ET53" s="102">
        <f>SUMPRODUCT(1*(ORARIO!$C$5:$G$14=ET$3&amp;" "&amp;$A53)*(ORARIO!$B$5:$B$14=ET$4)*(ORARIO!$C$4:$G$4=$B53))</f>
        <v>0</v>
      </c>
      <c r="EU53" s="102">
        <f t="shared" si="59"/>
        <v>0</v>
      </c>
      <c r="EV53" s="99">
        <f>SUMPRODUCT(1*(ORARIO!$C$5:$G$14=EV$3&amp;" "&amp;$A53)*(ORARIO!$B$5:$B$14=EV$4)*(ORARIO!$C$4:$G$4=$B53))</f>
        <v>0</v>
      </c>
      <c r="EW53" s="99">
        <f t="shared" si="60"/>
        <v>0</v>
      </c>
      <c r="EX53" s="99">
        <f>SUMPRODUCT(1*(ORARIO!$C$5:$G$14=EX$3&amp;" "&amp;$A53)*(ORARIO!$B$5:$B$14=EX$4)*(ORARIO!$C$4:$G$4=$B53))</f>
        <v>0</v>
      </c>
      <c r="EY53" s="99">
        <f t="shared" si="61"/>
        <v>0</v>
      </c>
      <c r="EZ53" s="99">
        <f>SUMPRODUCT(1*(ORARIO!$C$5:$G$14=EZ$3&amp;" "&amp;$A53)*(ORARIO!$B$5:$B$14=EZ$4)*(ORARIO!$C$4:$G$4=$B53))</f>
        <v>0</v>
      </c>
      <c r="FA53" s="99">
        <f t="shared" si="62"/>
        <v>0</v>
      </c>
      <c r="FB53" s="99">
        <f>SUMPRODUCT(1*(ORARIO!$C$5:$G$14=FB$3&amp;" "&amp;$A53)*(ORARIO!$B$5:$B$14=FB$4)*(ORARIO!$C$4:$G$4=$B53))</f>
        <v>0</v>
      </c>
      <c r="FC53" s="99">
        <f t="shared" si="63"/>
        <v>0</v>
      </c>
      <c r="FD53" s="99">
        <f>SUMPRODUCT(1*(ORARIO!$C$5:$G$14=FD$3&amp;" "&amp;$A53)*(ORARIO!$B$5:$B$14=FD$4)*(ORARIO!$C$4:$G$4=$B53))</f>
        <v>0</v>
      </c>
      <c r="FE53" s="93">
        <f t="shared" si="64"/>
        <v>0</v>
      </c>
      <c r="FF53" s="100">
        <f>SUMPRODUCT(1*(ORARIO!$C$5:$G$14=FF$3&amp;" "&amp;$A53)*(ORARIO!$B$5:$B$14=FF$4)*(ORARIO!$C$4:$G$4=$B53))</f>
        <v>0</v>
      </c>
      <c r="FG53" s="101">
        <f t="shared" si="65"/>
        <v>0</v>
      </c>
    </row>
    <row r="54" spans="1:163" ht="12" customHeight="1" thickBot="1">
      <c r="A54" s="97" t="s">
        <v>4</v>
      </c>
      <c r="B54" s="105" t="s">
        <v>111</v>
      </c>
      <c r="D54" s="106">
        <f>SUMPRODUCT(1*(ORARIO!$C$5:$G$14=D$3&amp;" "&amp;$A54)*(ORARIO!$B$5:$B$14=D$4)*(ORARIO!$C$4:$G$4=$B54))</f>
        <v>0</v>
      </c>
      <c r="E54" s="106">
        <f t="shared" si="80"/>
        <v>0</v>
      </c>
      <c r="F54" s="106">
        <f>SUMPRODUCT(1*(ORARIO!$C$5:$G$14=F$3&amp;" "&amp;$A54)*(ORARIO!$B$5:$B$14=F$4)*(ORARIO!$C$4:$G$4=$B54))</f>
        <v>0</v>
      </c>
      <c r="G54" s="106">
        <f t="shared" si="81"/>
        <v>0</v>
      </c>
      <c r="H54" s="106">
        <f>SUMPRODUCT(1*(ORARIO!$C$5:$G$14=H$3&amp;" "&amp;$A54)*(ORARIO!$B$5:$B$14=H$4)*(ORARIO!$C$4:$G$4=$B54))</f>
        <v>0</v>
      </c>
      <c r="I54" s="106">
        <f t="shared" si="82"/>
        <v>0</v>
      </c>
      <c r="J54" s="106">
        <f>SUMPRODUCT(1*(ORARIO!$C$5:$G$14=J$3&amp;" "&amp;$A54)*(ORARIO!$B$5:$B$14=J$4)*(ORARIO!$C$4:$G$4=$B54))</f>
        <v>0</v>
      </c>
      <c r="K54" s="106">
        <f t="shared" si="83"/>
        <v>0</v>
      </c>
      <c r="L54" s="106">
        <f>SUMPRODUCT(1*(ORARIO!$C$5:$G$14=L$3&amp;" "&amp;$A54)*(ORARIO!$B$5:$B$14=L$4)*(ORARIO!$C$4:$G$4=$B54))</f>
        <v>0</v>
      </c>
      <c r="M54" s="106">
        <f t="shared" si="84"/>
        <v>0</v>
      </c>
      <c r="N54" s="106">
        <f>SUMPRODUCT(1*(ORARIO!$C$5:$G$14=N$3&amp;" "&amp;$A54)*(ORARIO!$B$5:$B$14=N$4)*(ORARIO!$C$4:$G$4=$B54))</f>
        <v>0</v>
      </c>
      <c r="O54" s="106">
        <f t="shared" si="85"/>
        <v>0</v>
      </c>
      <c r="P54" s="106">
        <f>SUMPRODUCT(1*(ORARIO!$C$5:$G$14=P$3&amp;" "&amp;$A54)*(ORARIO!$B$5:$B$14=P$4)*(ORARIO!$C$4:$G$4=$B54))</f>
        <v>0</v>
      </c>
      <c r="Q54" s="106">
        <f t="shared" si="86"/>
        <v>0</v>
      </c>
      <c r="R54" s="107">
        <f>SUMPRODUCT(1*(ORARIO!$C$5:$G$14=R$3&amp;" "&amp;$A54)*(ORARIO!$B$5:$B$14=R$4)*(ORARIO!$C$4:$G$4=$B54))</f>
        <v>0</v>
      </c>
      <c r="S54" s="108">
        <f t="shared" si="66"/>
        <v>0</v>
      </c>
      <c r="T54" s="109">
        <f>SUMPRODUCT(1*(ORARIO!$C$5:$G$14=T$3&amp;" "&amp;$A54)*(ORARIO!$B$5:$B$14=T$4)*(ORARIO!$C$4:$G$4=$B54))</f>
        <v>0</v>
      </c>
      <c r="U54" s="106">
        <f t="shared" si="67"/>
        <v>0</v>
      </c>
      <c r="V54" s="106">
        <f>SUMPRODUCT(1*(ORARIO!$C$5:$G$14=V$3&amp;" "&amp;$A54)*(ORARIO!$B$5:$B$14=V$4)*(ORARIO!$C$4:$G$4=$B54))</f>
        <v>0</v>
      </c>
      <c r="W54" s="106">
        <f t="shared" si="68"/>
        <v>0</v>
      </c>
      <c r="X54" s="106">
        <f>SUMPRODUCT(1*(ORARIO!$C$5:$G$14=X$3&amp;" "&amp;$A54)*(ORARIO!$B$5:$B$14=X$4)*(ORARIO!$C$4:$G$4=$B54))</f>
        <v>0</v>
      </c>
      <c r="Y54" s="106">
        <f t="shared" si="69"/>
        <v>0</v>
      </c>
      <c r="Z54" s="106">
        <f>SUMPRODUCT(1*(ORARIO!$C$5:$G$14=Z$3&amp;" "&amp;$A54)*(ORARIO!$B$5:$B$14=Z$4)*(ORARIO!$C$4:$G$4=$B54))</f>
        <v>0</v>
      </c>
      <c r="AA54" s="106">
        <f t="shared" si="70"/>
        <v>0</v>
      </c>
      <c r="AB54" s="106">
        <f>SUMPRODUCT(1*(ORARIO!$C$5:$G$14=AB$3&amp;" "&amp;$A54)*(ORARIO!$B$5:$B$14=AB$4)*(ORARIO!$C$4:$G$4=$B54))</f>
        <v>0</v>
      </c>
      <c r="AC54" s="106">
        <f t="shared" si="71"/>
        <v>0</v>
      </c>
      <c r="AD54" s="106">
        <f>SUMPRODUCT(1*(ORARIO!$C$5:$G$14=AD$3&amp;" "&amp;$A54)*(ORARIO!$B$5:$B$14=AD$4)*(ORARIO!$C$4:$G$4=$B54))</f>
        <v>0</v>
      </c>
      <c r="AE54" s="106">
        <f t="shared" si="72"/>
        <v>0</v>
      </c>
      <c r="AF54" s="106">
        <f>SUMPRODUCT(1*(ORARIO!$C$5:$G$14=AF$3&amp;" "&amp;$A54)*(ORARIO!$B$5:$B$14=AF$4)*(ORARIO!$C$4:$G$4=$B54))</f>
        <v>0</v>
      </c>
      <c r="AG54" s="106">
        <f t="shared" si="73"/>
        <v>0</v>
      </c>
      <c r="AH54" s="107">
        <f>SUMPRODUCT(1*(ORARIO!$C$5:$G$14=AH$3&amp;" "&amp;$A54)*(ORARIO!$B$5:$B$14=AH$4)*(ORARIO!$C$4:$G$4=$B54))</f>
        <v>0</v>
      </c>
      <c r="AI54" s="108">
        <f t="shared" si="74"/>
        <v>0</v>
      </c>
      <c r="AJ54" s="109">
        <f>SUMPRODUCT(1*(ORARIO!$C$5:$G$14=AJ$3&amp;" "&amp;$A54)*(ORARIO!$B$5:$B$14=AJ$4)*(ORARIO!$C$4:$G$4=$B54))</f>
        <v>0</v>
      </c>
      <c r="AK54" s="106">
        <f t="shared" si="75"/>
        <v>0</v>
      </c>
      <c r="AL54" s="106">
        <f>SUMPRODUCT(1*(ORARIO!$C$5:$G$14=AL$3&amp;" "&amp;$A54)*(ORARIO!$B$5:$B$14=AL$4)*(ORARIO!$C$4:$G$4=$B54))</f>
        <v>0</v>
      </c>
      <c r="AM54" s="106">
        <f t="shared" si="76"/>
        <v>0</v>
      </c>
      <c r="AN54" s="106">
        <f>SUMPRODUCT(1*(ORARIO!$C$5:$G$14=AN$3&amp;" "&amp;$A54)*(ORARIO!$B$5:$B$14=AN$4)*(ORARIO!$C$4:$G$4=$B54))</f>
        <v>0</v>
      </c>
      <c r="AO54" s="106">
        <f t="shared" si="77"/>
        <v>0</v>
      </c>
      <c r="AP54" s="106">
        <f>SUMPRODUCT(1*(ORARIO!$C$5:$G$14=AP$3&amp;" "&amp;$A54)*(ORARIO!$B$5:$B$14=AP$4)*(ORARIO!$C$4:$G$4=$B54))</f>
        <v>0</v>
      </c>
      <c r="AQ54" s="106">
        <f t="shared" si="78"/>
        <v>0</v>
      </c>
      <c r="AR54" s="106">
        <f>SUMPRODUCT(1*(ORARIO!$C$5:$G$14=AR$3&amp;" "&amp;$A54)*(ORARIO!$B$5:$B$14=AR$4)*(ORARIO!$C$4:$G$4=$B54))</f>
        <v>0</v>
      </c>
      <c r="AS54" s="106">
        <f t="shared" si="79"/>
        <v>0</v>
      </c>
      <c r="AT54" s="106">
        <f>SUMPRODUCT(1*(ORARIO!$C$5:$G$14=AT$3&amp;" "&amp;$A54)*(ORARIO!$B$5:$B$14=AT$4)*(ORARIO!$C$4:$G$4=$B54))</f>
        <v>0</v>
      </c>
      <c r="AU54" s="106">
        <f t="shared" si="7"/>
        <v>0</v>
      </c>
      <c r="AV54" s="106">
        <f>SUMPRODUCT(1*(ORARIO!$C$5:$G$14=AV$3&amp;" "&amp;$A54)*(ORARIO!$B$5:$B$14=AV$4)*(ORARIO!$C$4:$G$4=$B54))</f>
        <v>0</v>
      </c>
      <c r="AW54" s="106">
        <f t="shared" si="8"/>
        <v>0</v>
      </c>
      <c r="AX54" s="107">
        <f>SUMPRODUCT(1*(ORARIO!$C$5:$G$14=AX$3&amp;" "&amp;$A54)*(ORARIO!$B$5:$B$14=AX$4)*(ORARIO!$C$4:$G$4=$B54))</f>
        <v>0</v>
      </c>
      <c r="AY54" s="108">
        <f t="shared" si="9"/>
        <v>0</v>
      </c>
      <c r="AZ54" s="109">
        <f>SUMPRODUCT(1*(ORARIO!$C$5:$G$14=AZ$3&amp;" "&amp;$A54)*(ORARIO!$B$5:$B$14=AZ$4)*(ORARIO!$C$4:$G$4=$B54))</f>
        <v>0</v>
      </c>
      <c r="BA54" s="109">
        <f t="shared" si="10"/>
        <v>0</v>
      </c>
      <c r="BB54" s="109">
        <f>SUMPRODUCT(1*(ORARIO!$C$5:$G$14=BB$3&amp;" "&amp;$A54)*(ORARIO!$B$5:$B$14=BB$4)*(ORARIO!$C$4:$G$4=$B54))</f>
        <v>0</v>
      </c>
      <c r="BC54" s="109">
        <f t="shared" si="11"/>
        <v>0</v>
      </c>
      <c r="BD54" s="110">
        <f>SUMPRODUCT(1*(ORARIO!$C$5:$G$14=BD$3&amp;" "&amp;$A54)*(ORARIO!$B$5:$B$14=BD$4)*(ORARIO!$C$4:$G$4=$B54))</f>
        <v>0</v>
      </c>
      <c r="BE54" s="110">
        <f t="shared" si="12"/>
        <v>0</v>
      </c>
      <c r="BF54" s="110">
        <f>SUMPRODUCT(1*(ORARIO!$C$5:$G$14=BF$3&amp;" "&amp;$A54)*(ORARIO!$B$5:$B$14=BF$4)*(ORARIO!$C$4:$G$4=$B54))</f>
        <v>0</v>
      </c>
      <c r="BG54" s="110">
        <f t="shared" si="13"/>
        <v>0</v>
      </c>
      <c r="BH54" s="110">
        <f>SUMPRODUCT(1*(ORARIO!$C$5:$G$14=BH$3&amp;" "&amp;$A54)*(ORARIO!$B$5:$B$14=BH$4)*(ORARIO!$C$4:$G$4=$B54))</f>
        <v>0</v>
      </c>
      <c r="BI54" s="110">
        <f t="shared" si="14"/>
        <v>0</v>
      </c>
      <c r="BJ54" s="110">
        <f>SUMPRODUCT(1*(ORARIO!$C$5:$G$14=BJ$3&amp;" "&amp;$A54)*(ORARIO!$B$5:$B$14=BJ$4)*(ORARIO!$C$4:$G$4=$B54))</f>
        <v>1</v>
      </c>
      <c r="BK54" s="110">
        <f t="shared" si="15"/>
        <v>0.5</v>
      </c>
      <c r="BL54" s="110">
        <f>SUMPRODUCT(1*(ORARIO!$C$5:$G$14=BL$3&amp;" "&amp;$A54)*(ORARIO!$B$5:$B$14=BL$4)*(ORARIO!$C$4:$G$4=$B54))</f>
        <v>0</v>
      </c>
      <c r="BM54" s="106">
        <f t="shared" si="16"/>
        <v>0</v>
      </c>
      <c r="BN54" s="107">
        <f>SUMPRODUCT(1*(ORARIO!$C$5:$G$14=BN$3&amp;" "&amp;$A54)*(ORARIO!$B$5:$B$14=BN$4)*(ORARIO!$C$4:$G$4=$B54))</f>
        <v>0</v>
      </c>
      <c r="BO54" s="108">
        <f t="shared" si="17"/>
        <v>0</v>
      </c>
      <c r="BP54" s="109">
        <f>SUMPRODUCT(1*(ORARIO!$C$5:$G$14=BP$3&amp;" "&amp;$A54)*(ORARIO!$B$5:$B$14=BP$4)*(ORARIO!$C$4:$G$4=$B54))</f>
        <v>0</v>
      </c>
      <c r="BQ54" s="109">
        <f t="shared" si="18"/>
        <v>0</v>
      </c>
      <c r="BR54" s="109">
        <f>SUMPRODUCT(1*(ORARIO!$C$5:$G$14=BR$3&amp;" "&amp;$A54)*(ORARIO!$B$5:$B$14=BR$4)*(ORARIO!$C$4:$G$4=$B54))</f>
        <v>0</v>
      </c>
      <c r="BS54" s="109">
        <f t="shared" si="19"/>
        <v>0</v>
      </c>
      <c r="BT54" s="110">
        <f>SUMPRODUCT(1*(ORARIO!$C$5:$G$14=BT$3&amp;" "&amp;$A54)*(ORARIO!$B$5:$B$14=BT$4)*(ORARIO!$C$4:$G$4=$B54))</f>
        <v>0</v>
      </c>
      <c r="BU54" s="110">
        <f t="shared" si="20"/>
        <v>0</v>
      </c>
      <c r="BV54" s="110">
        <f>SUMPRODUCT(1*(ORARIO!$C$5:$G$14=BV$3&amp;" "&amp;$A54)*(ORARIO!$B$5:$B$14=BV$4)*(ORARIO!$C$4:$G$4=$B54))</f>
        <v>0</v>
      </c>
      <c r="BW54" s="110">
        <f t="shared" si="21"/>
        <v>0</v>
      </c>
      <c r="BX54" s="110">
        <f>SUMPRODUCT(1*(ORARIO!$C$5:$G$14=BX$3&amp;" "&amp;$A54)*(ORARIO!$B$5:$B$14=BX$4)*(ORARIO!$C$4:$G$4=$B54))</f>
        <v>0</v>
      </c>
      <c r="BY54" s="110">
        <f t="shared" si="22"/>
        <v>0</v>
      </c>
      <c r="BZ54" s="110">
        <f>SUMPRODUCT(1*(ORARIO!$C$5:$G$14=BZ$3&amp;" "&amp;$A54)*(ORARIO!$B$5:$B$14=BZ$4)*(ORARIO!$C$4:$G$4=$B54))</f>
        <v>0</v>
      </c>
      <c r="CA54" s="110">
        <f t="shared" si="23"/>
        <v>0</v>
      </c>
      <c r="CB54" s="110">
        <f>SUMPRODUCT(1*(ORARIO!$C$5:$G$14=CB$3&amp;" "&amp;$A54)*(ORARIO!$B$5:$B$14=CB$4)*(ORARIO!$C$4:$G$4=$B54))</f>
        <v>0</v>
      </c>
      <c r="CC54" s="106">
        <f t="shared" si="24"/>
        <v>0</v>
      </c>
      <c r="CD54" s="107">
        <f>SUMPRODUCT(1*(ORARIO!$C$5:$G$14=CD$3&amp;" "&amp;$A54)*(ORARIO!$B$5:$B$14=CD$4)*(ORARIO!$C$4:$G$4=$B54))</f>
        <v>0</v>
      </c>
      <c r="CE54" s="108">
        <f t="shared" si="25"/>
        <v>0</v>
      </c>
      <c r="CF54" s="109">
        <f>SUMPRODUCT(1*(ORARIO!$C$5:$G$14=CF$3&amp;" "&amp;$A54)*(ORARIO!$B$5:$B$14=CF$4)*(ORARIO!$C$4:$G$4=$B54))</f>
        <v>0</v>
      </c>
      <c r="CG54" s="109">
        <f t="shared" si="26"/>
        <v>0</v>
      </c>
      <c r="CH54" s="110">
        <f>SUMPRODUCT(1*(ORARIO!$C$5:$G$14=CH$3&amp;" "&amp;$A54)*(ORARIO!$B$5:$B$14=CH$4)*(ORARIO!$C$4:$G$4=$B54))</f>
        <v>0</v>
      </c>
      <c r="CI54" s="110">
        <f t="shared" si="27"/>
        <v>0</v>
      </c>
      <c r="CJ54" s="110">
        <f>SUMPRODUCT(1*(ORARIO!$C$5:$G$14=CJ$3&amp;" "&amp;$A54)*(ORARIO!$B$5:$B$14=CJ$4)*(ORARIO!$C$4:$G$4=$B54))</f>
        <v>0</v>
      </c>
      <c r="CK54" s="110">
        <f t="shared" si="28"/>
        <v>0</v>
      </c>
      <c r="CL54" s="110">
        <f>SUMPRODUCT(1*(ORARIO!$C$5:$G$14=CL$3&amp;" "&amp;$A54)*(ORARIO!$B$5:$B$14=CL$4)*(ORARIO!$C$4:$G$4=$B54))</f>
        <v>0</v>
      </c>
      <c r="CM54" s="110">
        <f t="shared" si="29"/>
        <v>0</v>
      </c>
      <c r="CN54" s="110">
        <f>SUMPRODUCT(1*(ORARIO!$C$5:$G$14=CN$3&amp;" "&amp;$A54)*(ORARIO!$B$5:$B$14=CN$4)*(ORARIO!$C$4:$G$4=$B54))</f>
        <v>0</v>
      </c>
      <c r="CO54" s="110">
        <f t="shared" si="30"/>
        <v>0</v>
      </c>
      <c r="CP54" s="110">
        <f>SUMPRODUCT(1*(ORARIO!$C$5:$G$14=CP$3&amp;" "&amp;$A54)*(ORARIO!$B$5:$B$14=CP$4)*(ORARIO!$C$4:$G$4=$B54))</f>
        <v>0</v>
      </c>
      <c r="CQ54" s="110">
        <f t="shared" si="31"/>
        <v>0</v>
      </c>
      <c r="CR54" s="110">
        <f>SUMPRODUCT(1*(ORARIO!$C$5:$G$14=CR$3&amp;" "&amp;$A54)*(ORARIO!$B$5:$B$14=CR$4)*(ORARIO!$C$4:$G$4=$B54))</f>
        <v>0</v>
      </c>
      <c r="CS54" s="106">
        <f t="shared" si="32"/>
        <v>0</v>
      </c>
      <c r="CT54" s="107">
        <f>SUMPRODUCT(1*(ORARIO!$C$5:$G$14=CT$3&amp;" "&amp;$A54)*(ORARIO!$B$5:$B$14=CT$4)*(ORARIO!$C$4:$G$4=$B54))</f>
        <v>0</v>
      </c>
      <c r="CU54" s="108">
        <f t="shared" si="33"/>
        <v>0</v>
      </c>
      <c r="CV54" s="109">
        <f>SUMPRODUCT(1*(ORARIO!$C$5:$G$14=CV$3&amp;" "&amp;$A54)*(ORARIO!$B$5:$B$14=CV$4)*(ORARIO!$C$4:$G$4=$B54))</f>
        <v>0</v>
      </c>
      <c r="CW54" s="109">
        <f t="shared" si="34"/>
        <v>0</v>
      </c>
      <c r="CX54" s="109">
        <f>SUMPRODUCT(1*(ORARIO!$C$5:$G$14=CX$3&amp;" "&amp;$A54)*(ORARIO!$B$5:$B$14=CX$4)*(ORARIO!$C$4:$G$4=$B54))</f>
        <v>0</v>
      </c>
      <c r="CY54" s="109">
        <f t="shared" si="35"/>
        <v>0</v>
      </c>
      <c r="CZ54" s="110">
        <f>SUMPRODUCT(1*(ORARIO!$C$5:$G$14=CZ$3&amp;" "&amp;$A54)*(ORARIO!$B$5:$B$14=CZ$4)*(ORARIO!$C$4:$G$4=$B54))</f>
        <v>0</v>
      </c>
      <c r="DA54" s="110">
        <f t="shared" si="36"/>
        <v>0</v>
      </c>
      <c r="DB54" s="110">
        <f>SUMPRODUCT(1*(ORARIO!$C$5:$G$14=DB$3&amp;" "&amp;$A54)*(ORARIO!$B$5:$B$14=DB$4)*(ORARIO!$C$4:$G$4=$B54))</f>
        <v>0</v>
      </c>
      <c r="DC54" s="110">
        <f t="shared" si="37"/>
        <v>0</v>
      </c>
      <c r="DD54" s="110">
        <f>SUMPRODUCT(1*(ORARIO!$C$5:$G$14=DD$3&amp;" "&amp;$A54)*(ORARIO!$B$5:$B$14=DD$4)*(ORARIO!$C$4:$G$4=$B54))</f>
        <v>0</v>
      </c>
      <c r="DE54" s="110">
        <f t="shared" si="38"/>
        <v>0</v>
      </c>
      <c r="DF54" s="110">
        <f>SUMPRODUCT(1*(ORARIO!$C$5:$G$14=DF$3&amp;" "&amp;$A54)*(ORARIO!$B$5:$B$14=DF$4)*(ORARIO!$C$4:$G$4=$B54))</f>
        <v>0</v>
      </c>
      <c r="DG54" s="110">
        <f t="shared" si="39"/>
        <v>0</v>
      </c>
      <c r="DH54" s="110">
        <f>SUMPRODUCT(1*(ORARIO!$C$5:$G$14=DH$3&amp;" "&amp;$A54)*(ORARIO!$B$5:$B$14=DH$4)*(ORARIO!$C$4:$G$4=$B54))</f>
        <v>0</v>
      </c>
      <c r="DI54" s="106">
        <f t="shared" si="40"/>
        <v>0</v>
      </c>
      <c r="DJ54" s="107">
        <f>SUMPRODUCT(1*(ORARIO!$C$5:$G$14=DJ$3&amp;" "&amp;$A54)*(ORARIO!$B$5:$B$14=DJ$4)*(ORARIO!$C$4:$G$4=$B54))</f>
        <v>0</v>
      </c>
      <c r="DK54" s="108">
        <f t="shared" si="41"/>
        <v>0</v>
      </c>
      <c r="DL54" s="109">
        <f>SUMPRODUCT(1*(ORARIO!$C$5:$G$14=DL$3&amp;" "&amp;$A54)*(ORARIO!$B$5:$B$14=DL$4)*(ORARIO!$C$4:$G$4=$B54))</f>
        <v>0</v>
      </c>
      <c r="DM54" s="109">
        <f t="shared" si="42"/>
        <v>0</v>
      </c>
      <c r="DN54" s="109">
        <f>SUMPRODUCT(1*(ORARIO!$C$5:$G$14=DN$3&amp;" "&amp;$A54)*(ORARIO!$B$5:$B$14=DN$4)*(ORARIO!$C$4:$G$4=$B54))</f>
        <v>0</v>
      </c>
      <c r="DO54" s="109">
        <f t="shared" si="43"/>
        <v>0</v>
      </c>
      <c r="DP54" s="110">
        <f>SUMPRODUCT(1*(ORARIO!$C$5:$G$14=DP$3&amp;" "&amp;$A54)*(ORARIO!$B$5:$B$14=DP$4)*(ORARIO!$C$4:$G$4=$B54))</f>
        <v>0</v>
      </c>
      <c r="DQ54" s="110">
        <f t="shared" si="44"/>
        <v>0</v>
      </c>
      <c r="DR54" s="110">
        <f>SUMPRODUCT(1*(ORARIO!$C$5:$G$14=DR$3&amp;" "&amp;$A54)*(ORARIO!$B$5:$B$14=DR$4)*(ORARIO!$C$4:$G$4=$B54))</f>
        <v>0</v>
      </c>
      <c r="DS54" s="110">
        <f t="shared" si="45"/>
        <v>0</v>
      </c>
      <c r="DT54" s="110">
        <f>SUMPRODUCT(1*(ORARIO!$C$5:$G$14=DT$3&amp;" "&amp;$A54)*(ORARIO!$B$5:$B$14=DT$4)*(ORARIO!$C$4:$G$4=$B54))</f>
        <v>0</v>
      </c>
      <c r="DU54" s="110">
        <f t="shared" si="46"/>
        <v>0</v>
      </c>
      <c r="DV54" s="110">
        <f>SUMPRODUCT(1*(ORARIO!$C$5:$G$14=DV$3&amp;" "&amp;$A54)*(ORARIO!$B$5:$B$14=DV$4)*(ORARIO!$C$4:$G$4=$B54))</f>
        <v>0</v>
      </c>
      <c r="DW54" s="110">
        <f t="shared" si="47"/>
        <v>0</v>
      </c>
      <c r="DX54" s="110">
        <f>SUMPRODUCT(1*(ORARIO!$C$5:$G$14=DX$3&amp;" "&amp;$A54)*(ORARIO!$B$5:$B$14=DX$4)*(ORARIO!$C$4:$G$4=$B54))</f>
        <v>0</v>
      </c>
      <c r="DY54" s="106">
        <f t="shared" si="48"/>
        <v>0</v>
      </c>
      <c r="DZ54" s="107">
        <f>SUMPRODUCT(1*(ORARIO!$C$5:$G$14=DZ$3&amp;" "&amp;$A54)*(ORARIO!$B$5:$B$14=DZ$4)*(ORARIO!$C$4:$G$4=$B54))</f>
        <v>0</v>
      </c>
      <c r="EA54" s="108">
        <f t="shared" si="49"/>
        <v>0</v>
      </c>
      <c r="EB54" s="109">
        <f>SUMPRODUCT(1*(ORARIO!$C$5:$G$14=EB$3&amp;" "&amp;$A54)*(ORARIO!$B$5:$B$14=EB$4)*(ORARIO!$C$4:$G$4=$B54))</f>
        <v>0</v>
      </c>
      <c r="EC54" s="109">
        <f t="shared" si="50"/>
        <v>0</v>
      </c>
      <c r="ED54" s="109">
        <f>SUMPRODUCT(1*(ORARIO!$C$5:$G$14=ED$3&amp;" "&amp;$A54)*(ORARIO!$B$5:$B$14=ED$4)*(ORARIO!$C$4:$G$4=$B54))</f>
        <v>0</v>
      </c>
      <c r="EE54" s="109">
        <f t="shared" si="51"/>
        <v>0</v>
      </c>
      <c r="EF54" s="110">
        <f>SUMPRODUCT(1*(ORARIO!$C$5:$G$14=EF$3&amp;" "&amp;$A54)*(ORARIO!$B$5:$B$14=EF$4)*(ORARIO!$C$4:$G$4=$B54))</f>
        <v>0</v>
      </c>
      <c r="EG54" s="110">
        <f t="shared" si="52"/>
        <v>0</v>
      </c>
      <c r="EH54" s="110">
        <f>SUMPRODUCT(1*(ORARIO!$C$5:$G$14=EH$3&amp;" "&amp;$A54)*(ORARIO!$B$5:$B$14=EH$4)*(ORARIO!$C$4:$G$4=$B54))</f>
        <v>0</v>
      </c>
      <c r="EI54" s="110">
        <f t="shared" si="53"/>
        <v>0</v>
      </c>
      <c r="EJ54" s="110">
        <f>SUMPRODUCT(1*(ORARIO!$C$5:$G$14=EJ$3&amp;" "&amp;$A54)*(ORARIO!$B$5:$B$14=EJ$4)*(ORARIO!$C$4:$G$4=$B54))</f>
        <v>0</v>
      </c>
      <c r="EK54" s="110">
        <f t="shared" si="54"/>
        <v>0</v>
      </c>
      <c r="EL54" s="110">
        <f>SUMPRODUCT(1*(ORARIO!$C$5:$G$14=EL$3&amp;" "&amp;$A54)*(ORARIO!$B$5:$B$14=EL$4)*(ORARIO!$C$4:$G$4=$B54))</f>
        <v>0</v>
      </c>
      <c r="EM54" s="110">
        <f t="shared" si="55"/>
        <v>0</v>
      </c>
      <c r="EN54" s="110">
        <f>SUMPRODUCT(1*(ORARIO!$C$5:$G$14=EN$3&amp;" "&amp;$A54)*(ORARIO!$B$5:$B$14=EN$4)*(ORARIO!$C$4:$G$4=$B54))</f>
        <v>0</v>
      </c>
      <c r="EO54" s="106">
        <f t="shared" si="56"/>
        <v>0</v>
      </c>
      <c r="EP54" s="107">
        <f>SUMPRODUCT(1*(ORARIO!$C$5:$G$14=EP$3&amp;" "&amp;$A54)*(ORARIO!$B$5:$B$14=EP$4)*(ORARIO!$C$4:$G$4=$B54))</f>
        <v>0</v>
      </c>
      <c r="EQ54" s="108">
        <f t="shared" si="57"/>
        <v>0</v>
      </c>
      <c r="ER54" s="109">
        <f>SUMPRODUCT(1*(ORARIO!$C$5:$G$14=ER$3&amp;" "&amp;$A54)*(ORARIO!$B$5:$B$14=ER$4)*(ORARIO!$C$4:$G$4=$B54))</f>
        <v>0</v>
      </c>
      <c r="ES54" s="109">
        <f t="shared" si="58"/>
        <v>0</v>
      </c>
      <c r="ET54" s="109">
        <f>SUMPRODUCT(1*(ORARIO!$C$5:$G$14=ET$3&amp;" "&amp;$A54)*(ORARIO!$B$5:$B$14=ET$4)*(ORARIO!$C$4:$G$4=$B54))</f>
        <v>0</v>
      </c>
      <c r="EU54" s="109">
        <f t="shared" si="59"/>
        <v>0</v>
      </c>
      <c r="EV54" s="110">
        <f>SUMPRODUCT(1*(ORARIO!$C$5:$G$14=EV$3&amp;" "&amp;$A54)*(ORARIO!$B$5:$B$14=EV$4)*(ORARIO!$C$4:$G$4=$B54))</f>
        <v>0</v>
      </c>
      <c r="EW54" s="110">
        <f t="shared" si="60"/>
        <v>0</v>
      </c>
      <c r="EX54" s="110">
        <f>SUMPRODUCT(1*(ORARIO!$C$5:$G$14=EX$3&amp;" "&amp;$A54)*(ORARIO!$B$5:$B$14=EX$4)*(ORARIO!$C$4:$G$4=$B54))</f>
        <v>0</v>
      </c>
      <c r="EY54" s="110">
        <f t="shared" si="61"/>
        <v>0</v>
      </c>
      <c r="EZ54" s="110">
        <f>SUMPRODUCT(1*(ORARIO!$C$5:$G$14=EZ$3&amp;" "&amp;$A54)*(ORARIO!$B$5:$B$14=EZ$4)*(ORARIO!$C$4:$G$4=$B54))</f>
        <v>0</v>
      </c>
      <c r="FA54" s="110">
        <f t="shared" si="62"/>
        <v>0</v>
      </c>
      <c r="FB54" s="110">
        <f>SUMPRODUCT(1*(ORARIO!$C$5:$G$14=FB$3&amp;" "&amp;$A54)*(ORARIO!$B$5:$B$14=FB$4)*(ORARIO!$C$4:$G$4=$B54))</f>
        <v>0</v>
      </c>
      <c r="FC54" s="110">
        <f t="shared" si="63"/>
        <v>0</v>
      </c>
      <c r="FD54" s="110">
        <f>SUMPRODUCT(1*(ORARIO!$C$5:$G$14=FD$3&amp;" "&amp;$A54)*(ORARIO!$B$5:$B$14=FD$4)*(ORARIO!$C$4:$G$4=$B54))</f>
        <v>0</v>
      </c>
      <c r="FE54" s="106">
        <f t="shared" si="64"/>
        <v>0</v>
      </c>
      <c r="FF54" s="107">
        <f>SUMPRODUCT(1*(ORARIO!$C$5:$G$14=FF$3&amp;" "&amp;$A54)*(ORARIO!$B$5:$B$14=FF$4)*(ORARIO!$C$4:$G$4=$B54))</f>
        <v>0</v>
      </c>
      <c r="FG54" s="108">
        <f t="shared" si="65"/>
        <v>0</v>
      </c>
    </row>
    <row r="55" spans="1:163" ht="12" customHeight="1">
      <c r="A55" s="91" t="s">
        <v>10</v>
      </c>
      <c r="B55" s="92" t="s">
        <v>108</v>
      </c>
      <c r="D55" s="93">
        <f>SUMPRODUCT(1*(ORARIO!$C$5:$G$14=D$3&amp;" "&amp;$A55)*(ORARIO!$B$5:$B$14=D$4)*(ORARIO!$C$4:$G$4=$B55))</f>
        <v>0</v>
      </c>
      <c r="E55" s="93">
        <f t="shared" si="80"/>
        <v>0</v>
      </c>
      <c r="F55" s="93">
        <f>SUMPRODUCT(1*(ORARIO!$C$5:$G$14=F$3&amp;" "&amp;$A55)*(ORARIO!$B$5:$B$14=F$4)*(ORARIO!$C$4:$G$4=$B55))</f>
        <v>0</v>
      </c>
      <c r="G55" s="93">
        <f t="shared" si="81"/>
        <v>0</v>
      </c>
      <c r="H55" s="93">
        <f>SUMPRODUCT(1*(ORARIO!$C$5:$G$14=H$3&amp;" "&amp;$A55)*(ORARIO!$B$5:$B$14=H$4)*(ORARIO!$C$4:$G$4=$B55))</f>
        <v>0</v>
      </c>
      <c r="I55" s="93">
        <f t="shared" si="82"/>
        <v>0</v>
      </c>
      <c r="J55" s="93">
        <f>SUMPRODUCT(1*(ORARIO!$C$5:$G$14=J$3&amp;" "&amp;$A55)*(ORARIO!$B$5:$B$14=J$4)*(ORARIO!$C$4:$G$4=$B55))</f>
        <v>0</v>
      </c>
      <c r="K55" s="93">
        <f t="shared" si="83"/>
        <v>0</v>
      </c>
      <c r="L55" s="93">
        <f>SUMPRODUCT(1*(ORARIO!$C$5:$G$14=L$3&amp;" "&amp;$A55)*(ORARIO!$B$5:$B$14=L$4)*(ORARIO!$C$4:$G$4=$B55))</f>
        <v>0</v>
      </c>
      <c r="M55" s="93">
        <f t="shared" si="84"/>
        <v>0</v>
      </c>
      <c r="N55" s="93">
        <f>SUMPRODUCT(1*(ORARIO!$C$5:$G$14=N$3&amp;" "&amp;$A55)*(ORARIO!$B$5:$B$14=N$4)*(ORARIO!$C$4:$G$4=$B55))</f>
        <v>0</v>
      </c>
      <c r="O55" s="93">
        <f t="shared" si="85"/>
        <v>0</v>
      </c>
      <c r="P55" s="93">
        <f>SUMPRODUCT(1*(ORARIO!$C$5:$G$14=P$3&amp;" "&amp;$A55)*(ORARIO!$B$5:$B$14=P$4)*(ORARIO!$C$4:$G$4=$B55))</f>
        <v>0</v>
      </c>
      <c r="Q55" s="93">
        <f t="shared" si="86"/>
        <v>0</v>
      </c>
      <c r="R55" s="94">
        <f>SUMPRODUCT(1*(ORARIO!$C$5:$G$14=R$3&amp;" "&amp;$A55)*(ORARIO!$B$5:$B$14=R$4)*(ORARIO!$C$4:$G$4=$B55))</f>
        <v>0</v>
      </c>
      <c r="S55" s="95">
        <f t="shared" si="66"/>
        <v>0</v>
      </c>
      <c r="T55" s="96">
        <f>SUMPRODUCT(1*(ORARIO!$C$5:$G$14=T$3&amp;" "&amp;$A55)*(ORARIO!$B$5:$B$14=T$4)*(ORARIO!$C$4:$G$4=$B55))</f>
        <v>0</v>
      </c>
      <c r="U55" s="93">
        <f t="shared" si="67"/>
        <v>0</v>
      </c>
      <c r="V55" s="93">
        <f>SUMPRODUCT(1*(ORARIO!$C$5:$G$14=V$3&amp;" "&amp;$A55)*(ORARIO!$B$5:$B$14=V$4)*(ORARIO!$C$4:$G$4=$B55))</f>
        <v>0</v>
      </c>
      <c r="W55" s="93">
        <f t="shared" si="68"/>
        <v>0</v>
      </c>
      <c r="X55" s="93">
        <f>SUMPRODUCT(1*(ORARIO!$C$5:$G$14=X$3&amp;" "&amp;$A55)*(ORARIO!$B$5:$B$14=X$4)*(ORARIO!$C$4:$G$4=$B55))</f>
        <v>0</v>
      </c>
      <c r="Y55" s="93">
        <f t="shared" si="69"/>
        <v>0</v>
      </c>
      <c r="Z55" s="93">
        <f>SUMPRODUCT(1*(ORARIO!$C$5:$G$14=Z$3&amp;" "&amp;$A55)*(ORARIO!$B$5:$B$14=Z$4)*(ORARIO!$C$4:$G$4=$B55))</f>
        <v>0</v>
      </c>
      <c r="AA55" s="93">
        <f t="shared" si="70"/>
        <v>0</v>
      </c>
      <c r="AB55" s="93">
        <f>SUMPRODUCT(1*(ORARIO!$C$5:$G$14=AB$3&amp;" "&amp;$A55)*(ORARIO!$B$5:$B$14=AB$4)*(ORARIO!$C$4:$G$4=$B55))</f>
        <v>0</v>
      </c>
      <c r="AC55" s="93">
        <f t="shared" si="71"/>
        <v>0</v>
      </c>
      <c r="AD55" s="93">
        <f>SUMPRODUCT(1*(ORARIO!$C$5:$G$14=AD$3&amp;" "&amp;$A55)*(ORARIO!$B$5:$B$14=AD$4)*(ORARIO!$C$4:$G$4=$B55))</f>
        <v>0</v>
      </c>
      <c r="AE55" s="93">
        <f t="shared" si="72"/>
        <v>0</v>
      </c>
      <c r="AF55" s="93">
        <f>SUMPRODUCT(1*(ORARIO!$C$5:$G$14=AF$3&amp;" "&amp;$A55)*(ORARIO!$B$5:$B$14=AF$4)*(ORARIO!$C$4:$G$4=$B55))</f>
        <v>0</v>
      </c>
      <c r="AG55" s="93">
        <f t="shared" si="73"/>
        <v>0</v>
      </c>
      <c r="AH55" s="94">
        <f>SUMPRODUCT(1*(ORARIO!$C$5:$G$14=AH$3&amp;" "&amp;$A55)*(ORARIO!$B$5:$B$14=AH$4)*(ORARIO!$C$4:$G$4=$B55))</f>
        <v>0</v>
      </c>
      <c r="AI55" s="95">
        <f t="shared" si="74"/>
        <v>0</v>
      </c>
      <c r="AJ55" s="96">
        <f>SUMPRODUCT(1*(ORARIO!$C$5:$G$14=AJ$3&amp;" "&amp;$A55)*(ORARIO!$B$5:$B$14=AJ$4)*(ORARIO!$C$4:$G$4=$B55))</f>
        <v>0</v>
      </c>
      <c r="AK55" s="93">
        <f t="shared" si="75"/>
        <v>0</v>
      </c>
      <c r="AL55" s="93">
        <f>SUMPRODUCT(1*(ORARIO!$C$5:$G$14=AL$3&amp;" "&amp;$A55)*(ORARIO!$B$5:$B$14=AL$4)*(ORARIO!$C$4:$G$4=$B55))</f>
        <v>0</v>
      </c>
      <c r="AM55" s="93">
        <f t="shared" si="76"/>
        <v>0</v>
      </c>
      <c r="AN55" s="93">
        <f>SUMPRODUCT(1*(ORARIO!$C$5:$G$14=AN$3&amp;" "&amp;$A55)*(ORARIO!$B$5:$B$14=AN$4)*(ORARIO!$C$4:$G$4=$B55))</f>
        <v>0</v>
      </c>
      <c r="AO55" s="93">
        <f t="shared" si="77"/>
        <v>0</v>
      </c>
      <c r="AP55" s="93">
        <f>SUMPRODUCT(1*(ORARIO!$C$5:$G$14=AP$3&amp;" "&amp;$A55)*(ORARIO!$B$5:$B$14=AP$4)*(ORARIO!$C$4:$G$4=$B55))</f>
        <v>0</v>
      </c>
      <c r="AQ55" s="93">
        <f t="shared" si="78"/>
        <v>0</v>
      </c>
      <c r="AR55" s="93">
        <f>SUMPRODUCT(1*(ORARIO!$C$5:$G$14=AR$3&amp;" "&amp;$A55)*(ORARIO!$B$5:$B$14=AR$4)*(ORARIO!$C$4:$G$4=$B55))</f>
        <v>0</v>
      </c>
      <c r="AS55" s="93">
        <f t="shared" si="79"/>
        <v>0</v>
      </c>
      <c r="AT55" s="93">
        <f>SUMPRODUCT(1*(ORARIO!$C$5:$G$14=AT$3&amp;" "&amp;$A55)*(ORARIO!$B$5:$B$14=AT$4)*(ORARIO!$C$4:$G$4=$B55))</f>
        <v>0</v>
      </c>
      <c r="AU55" s="93">
        <f t="shared" si="7"/>
        <v>0</v>
      </c>
      <c r="AV55" s="93">
        <f>SUMPRODUCT(1*(ORARIO!$C$5:$G$14=AV$3&amp;" "&amp;$A55)*(ORARIO!$B$5:$B$14=AV$4)*(ORARIO!$C$4:$G$4=$B55))</f>
        <v>0</v>
      </c>
      <c r="AW55" s="93">
        <f t="shared" si="8"/>
        <v>0</v>
      </c>
      <c r="AX55" s="94">
        <f>SUMPRODUCT(1*(ORARIO!$C$5:$G$14=AX$3&amp;" "&amp;$A55)*(ORARIO!$B$5:$B$14=AX$4)*(ORARIO!$C$4:$G$4=$B55))</f>
        <v>0</v>
      </c>
      <c r="AY55" s="95">
        <f t="shared" si="9"/>
        <v>0</v>
      </c>
      <c r="AZ55" s="96">
        <f>SUMPRODUCT(1*(ORARIO!$C$5:$G$14=AZ$3&amp;" "&amp;$A55)*(ORARIO!$B$5:$B$14=AZ$4)*(ORARIO!$C$4:$G$4=$B55))</f>
        <v>0</v>
      </c>
      <c r="BA55" s="96">
        <f t="shared" si="10"/>
        <v>0</v>
      </c>
      <c r="BB55" s="96">
        <f>SUMPRODUCT(1*(ORARIO!$C$5:$G$14=BB$3&amp;" "&amp;$A55)*(ORARIO!$B$5:$B$14=BB$4)*(ORARIO!$C$4:$G$4=$B55))</f>
        <v>0</v>
      </c>
      <c r="BC55" s="96">
        <f t="shared" si="11"/>
        <v>0</v>
      </c>
      <c r="BD55" s="93">
        <f>SUMPRODUCT(1*(ORARIO!$C$5:$G$14=BD$3&amp;" "&amp;$A55)*(ORARIO!$B$5:$B$14=BD$4)*(ORARIO!$C$4:$G$4=$B55))</f>
        <v>0</v>
      </c>
      <c r="BE55" s="93">
        <f t="shared" si="12"/>
        <v>0</v>
      </c>
      <c r="BF55" s="93">
        <f>SUMPRODUCT(1*(ORARIO!$C$5:$G$14=BF$3&amp;" "&amp;$A55)*(ORARIO!$B$5:$B$14=BF$4)*(ORARIO!$C$4:$G$4=$B55))</f>
        <v>0</v>
      </c>
      <c r="BG55" s="93">
        <f t="shared" si="13"/>
        <v>0</v>
      </c>
      <c r="BH55" s="93">
        <f>SUMPRODUCT(1*(ORARIO!$C$5:$G$14=BH$3&amp;" "&amp;$A55)*(ORARIO!$B$5:$B$14=BH$4)*(ORARIO!$C$4:$G$4=$B55))</f>
        <v>0</v>
      </c>
      <c r="BI55" s="93">
        <f t="shared" si="14"/>
        <v>0</v>
      </c>
      <c r="BJ55" s="93">
        <f>SUMPRODUCT(1*(ORARIO!$C$5:$G$14=BJ$3&amp;" "&amp;$A55)*(ORARIO!$B$5:$B$14=BJ$4)*(ORARIO!$C$4:$G$4=$B55))</f>
        <v>0</v>
      </c>
      <c r="BK55" s="93">
        <f t="shared" si="15"/>
        <v>0</v>
      </c>
      <c r="BL55" s="93">
        <f>SUMPRODUCT(1*(ORARIO!$C$5:$G$14=BL$3&amp;" "&amp;$A55)*(ORARIO!$B$5:$B$14=BL$4)*(ORARIO!$C$4:$G$4=$B55))</f>
        <v>0</v>
      </c>
      <c r="BM55" s="93">
        <f t="shared" si="16"/>
        <v>0</v>
      </c>
      <c r="BN55" s="94">
        <f>SUMPRODUCT(1*(ORARIO!$C$5:$G$14=BN$3&amp;" "&amp;$A55)*(ORARIO!$B$5:$B$14=BN$4)*(ORARIO!$C$4:$G$4=$B55))</f>
        <v>0</v>
      </c>
      <c r="BO55" s="95">
        <f t="shared" si="17"/>
        <v>0</v>
      </c>
      <c r="BP55" s="96">
        <f>SUMPRODUCT(1*(ORARIO!$C$5:$G$14=BP$3&amp;" "&amp;$A55)*(ORARIO!$B$5:$B$14=BP$4)*(ORARIO!$C$4:$G$4=$B55))</f>
        <v>0</v>
      </c>
      <c r="BQ55" s="96">
        <f t="shared" si="18"/>
        <v>0</v>
      </c>
      <c r="BR55" s="96">
        <f>SUMPRODUCT(1*(ORARIO!$C$5:$G$14=BR$3&amp;" "&amp;$A55)*(ORARIO!$B$5:$B$14=BR$4)*(ORARIO!$C$4:$G$4=$B55))</f>
        <v>0</v>
      </c>
      <c r="BS55" s="96">
        <f t="shared" si="19"/>
        <v>0</v>
      </c>
      <c r="BT55" s="93">
        <f>SUMPRODUCT(1*(ORARIO!$C$5:$G$14=BT$3&amp;" "&amp;$A55)*(ORARIO!$B$5:$B$14=BT$4)*(ORARIO!$C$4:$G$4=$B55))</f>
        <v>0</v>
      </c>
      <c r="BU55" s="93">
        <f t="shared" si="20"/>
        <v>0</v>
      </c>
      <c r="BV55" s="93">
        <f>SUMPRODUCT(1*(ORARIO!$C$5:$G$14=BV$3&amp;" "&amp;$A55)*(ORARIO!$B$5:$B$14=BV$4)*(ORARIO!$C$4:$G$4=$B55))</f>
        <v>0</v>
      </c>
      <c r="BW55" s="93">
        <f t="shared" si="21"/>
        <v>0</v>
      </c>
      <c r="BX55" s="93">
        <f>SUMPRODUCT(1*(ORARIO!$C$5:$G$14=BX$3&amp;" "&amp;$A55)*(ORARIO!$B$5:$B$14=BX$4)*(ORARIO!$C$4:$G$4=$B55))</f>
        <v>0</v>
      </c>
      <c r="BY55" s="93">
        <f t="shared" si="22"/>
        <v>0</v>
      </c>
      <c r="BZ55" s="93">
        <f>SUMPRODUCT(1*(ORARIO!$C$5:$G$14=BZ$3&amp;" "&amp;$A55)*(ORARIO!$B$5:$B$14=BZ$4)*(ORARIO!$C$4:$G$4=$B55))</f>
        <v>0</v>
      </c>
      <c r="CA55" s="93">
        <f t="shared" si="23"/>
        <v>0</v>
      </c>
      <c r="CB55" s="93">
        <f>SUMPRODUCT(1*(ORARIO!$C$5:$G$14=CB$3&amp;" "&amp;$A55)*(ORARIO!$B$5:$B$14=CB$4)*(ORARIO!$C$4:$G$4=$B55))</f>
        <v>0</v>
      </c>
      <c r="CC55" s="93">
        <f t="shared" si="24"/>
        <v>0</v>
      </c>
      <c r="CD55" s="94">
        <f>SUMPRODUCT(1*(ORARIO!$C$5:$G$14=CD$3&amp;" "&amp;$A55)*(ORARIO!$B$5:$B$14=CD$4)*(ORARIO!$C$4:$G$4=$B55))</f>
        <v>0</v>
      </c>
      <c r="CE55" s="95">
        <f t="shared" si="25"/>
        <v>0</v>
      </c>
      <c r="CF55" s="96">
        <f>SUMPRODUCT(1*(ORARIO!$C$5:$G$14=CF$3&amp;" "&amp;$A55)*(ORARIO!$B$5:$B$14=CF$4)*(ORARIO!$C$4:$G$4=$B55))</f>
        <v>0</v>
      </c>
      <c r="CG55" s="96">
        <f t="shared" si="26"/>
        <v>0</v>
      </c>
      <c r="CH55" s="93">
        <f>SUMPRODUCT(1*(ORARIO!$C$5:$G$14=CH$3&amp;" "&amp;$A55)*(ORARIO!$B$5:$B$14=CH$4)*(ORARIO!$C$4:$G$4=$B55))</f>
        <v>0</v>
      </c>
      <c r="CI55" s="93">
        <f t="shared" si="27"/>
        <v>0</v>
      </c>
      <c r="CJ55" s="93">
        <f>SUMPRODUCT(1*(ORARIO!$C$5:$G$14=CJ$3&amp;" "&amp;$A55)*(ORARIO!$B$5:$B$14=CJ$4)*(ORARIO!$C$4:$G$4=$B55))</f>
        <v>0</v>
      </c>
      <c r="CK55" s="93">
        <f t="shared" si="28"/>
        <v>0</v>
      </c>
      <c r="CL55" s="93">
        <f>SUMPRODUCT(1*(ORARIO!$C$5:$G$14=CL$3&amp;" "&amp;$A55)*(ORARIO!$B$5:$B$14=CL$4)*(ORARIO!$C$4:$G$4=$B55))</f>
        <v>0</v>
      </c>
      <c r="CM55" s="93">
        <f t="shared" si="29"/>
        <v>0</v>
      </c>
      <c r="CN55" s="93">
        <f>SUMPRODUCT(1*(ORARIO!$C$5:$G$14=CN$3&amp;" "&amp;$A55)*(ORARIO!$B$5:$B$14=CN$4)*(ORARIO!$C$4:$G$4=$B55))</f>
        <v>0</v>
      </c>
      <c r="CO55" s="93">
        <f t="shared" si="30"/>
        <v>0</v>
      </c>
      <c r="CP55" s="93">
        <f>SUMPRODUCT(1*(ORARIO!$C$5:$G$14=CP$3&amp;" "&amp;$A55)*(ORARIO!$B$5:$B$14=CP$4)*(ORARIO!$C$4:$G$4=$B55))</f>
        <v>0</v>
      </c>
      <c r="CQ55" s="93">
        <f t="shared" si="31"/>
        <v>0</v>
      </c>
      <c r="CR55" s="93">
        <f>SUMPRODUCT(1*(ORARIO!$C$5:$G$14=CR$3&amp;" "&amp;$A55)*(ORARIO!$B$5:$B$14=CR$4)*(ORARIO!$C$4:$G$4=$B55))</f>
        <v>0</v>
      </c>
      <c r="CS55" s="93">
        <f t="shared" si="32"/>
        <v>0</v>
      </c>
      <c r="CT55" s="94">
        <f>SUMPRODUCT(1*(ORARIO!$C$5:$G$14=CT$3&amp;" "&amp;$A55)*(ORARIO!$B$5:$B$14=CT$4)*(ORARIO!$C$4:$G$4=$B55))</f>
        <v>0</v>
      </c>
      <c r="CU55" s="95">
        <f t="shared" si="33"/>
        <v>0</v>
      </c>
      <c r="CV55" s="96">
        <f>SUMPRODUCT(1*(ORARIO!$C$5:$G$14=CV$3&amp;" "&amp;$A55)*(ORARIO!$B$5:$B$14=CV$4)*(ORARIO!$C$4:$G$4=$B55))</f>
        <v>0</v>
      </c>
      <c r="CW55" s="96">
        <f t="shared" si="34"/>
        <v>0</v>
      </c>
      <c r="CX55" s="96">
        <f>SUMPRODUCT(1*(ORARIO!$C$5:$G$14=CX$3&amp;" "&amp;$A55)*(ORARIO!$B$5:$B$14=CX$4)*(ORARIO!$C$4:$G$4=$B55))</f>
        <v>0</v>
      </c>
      <c r="CY55" s="96">
        <f t="shared" si="35"/>
        <v>0</v>
      </c>
      <c r="CZ55" s="93">
        <f>SUMPRODUCT(1*(ORARIO!$C$5:$G$14=CZ$3&amp;" "&amp;$A55)*(ORARIO!$B$5:$B$14=CZ$4)*(ORARIO!$C$4:$G$4=$B55))</f>
        <v>0</v>
      </c>
      <c r="DA55" s="93">
        <f t="shared" si="36"/>
        <v>0</v>
      </c>
      <c r="DB55" s="93">
        <f>SUMPRODUCT(1*(ORARIO!$C$5:$G$14=DB$3&amp;" "&amp;$A55)*(ORARIO!$B$5:$B$14=DB$4)*(ORARIO!$C$4:$G$4=$B55))</f>
        <v>0</v>
      </c>
      <c r="DC55" s="93">
        <f t="shared" si="37"/>
        <v>0</v>
      </c>
      <c r="DD55" s="93">
        <f>SUMPRODUCT(1*(ORARIO!$C$5:$G$14=DD$3&amp;" "&amp;$A55)*(ORARIO!$B$5:$B$14=DD$4)*(ORARIO!$C$4:$G$4=$B55))</f>
        <v>0</v>
      </c>
      <c r="DE55" s="93">
        <f t="shared" si="38"/>
        <v>0</v>
      </c>
      <c r="DF55" s="93">
        <f>SUMPRODUCT(1*(ORARIO!$C$5:$G$14=DF$3&amp;" "&amp;$A55)*(ORARIO!$B$5:$B$14=DF$4)*(ORARIO!$C$4:$G$4=$B55))</f>
        <v>0</v>
      </c>
      <c r="DG55" s="93">
        <f t="shared" si="39"/>
        <v>0</v>
      </c>
      <c r="DH55" s="93">
        <f>SUMPRODUCT(1*(ORARIO!$C$5:$G$14=DH$3&amp;" "&amp;$A55)*(ORARIO!$B$5:$B$14=DH$4)*(ORARIO!$C$4:$G$4=$B55))</f>
        <v>0</v>
      </c>
      <c r="DI55" s="93">
        <f t="shared" si="40"/>
        <v>0</v>
      </c>
      <c r="DJ55" s="94">
        <f>SUMPRODUCT(1*(ORARIO!$C$5:$G$14=DJ$3&amp;" "&amp;$A55)*(ORARIO!$B$5:$B$14=DJ$4)*(ORARIO!$C$4:$G$4=$B55))</f>
        <v>0</v>
      </c>
      <c r="DK55" s="95">
        <f t="shared" si="41"/>
        <v>0</v>
      </c>
      <c r="DL55" s="96">
        <f>SUMPRODUCT(1*(ORARIO!$C$5:$G$14=DL$3&amp;" "&amp;$A55)*(ORARIO!$B$5:$B$14=DL$4)*(ORARIO!$C$4:$G$4=$B55))</f>
        <v>0</v>
      </c>
      <c r="DM55" s="96">
        <f t="shared" si="42"/>
        <v>0</v>
      </c>
      <c r="DN55" s="96">
        <f>SUMPRODUCT(1*(ORARIO!$C$5:$G$14=DN$3&amp;" "&amp;$A55)*(ORARIO!$B$5:$B$14=DN$4)*(ORARIO!$C$4:$G$4=$B55))</f>
        <v>0</v>
      </c>
      <c r="DO55" s="96">
        <f t="shared" si="43"/>
        <v>0</v>
      </c>
      <c r="DP55" s="93">
        <f>SUMPRODUCT(1*(ORARIO!$C$5:$G$14=DP$3&amp;" "&amp;$A55)*(ORARIO!$B$5:$B$14=DP$4)*(ORARIO!$C$4:$G$4=$B55))</f>
        <v>0</v>
      </c>
      <c r="DQ55" s="93">
        <f t="shared" si="44"/>
        <v>0</v>
      </c>
      <c r="DR55" s="93">
        <f>SUMPRODUCT(1*(ORARIO!$C$5:$G$14=DR$3&amp;" "&amp;$A55)*(ORARIO!$B$5:$B$14=DR$4)*(ORARIO!$C$4:$G$4=$B55))</f>
        <v>0</v>
      </c>
      <c r="DS55" s="93">
        <f t="shared" si="45"/>
        <v>0</v>
      </c>
      <c r="DT55" s="93">
        <f>SUMPRODUCT(1*(ORARIO!$C$5:$G$14=DT$3&amp;" "&amp;$A55)*(ORARIO!$B$5:$B$14=DT$4)*(ORARIO!$C$4:$G$4=$B55))</f>
        <v>0</v>
      </c>
      <c r="DU55" s="93">
        <f t="shared" si="46"/>
        <v>0</v>
      </c>
      <c r="DV55" s="93">
        <f>SUMPRODUCT(1*(ORARIO!$C$5:$G$14=DV$3&amp;" "&amp;$A55)*(ORARIO!$B$5:$B$14=DV$4)*(ORARIO!$C$4:$G$4=$B55))</f>
        <v>0</v>
      </c>
      <c r="DW55" s="93">
        <f t="shared" si="47"/>
        <v>0</v>
      </c>
      <c r="DX55" s="93">
        <f>SUMPRODUCT(1*(ORARIO!$C$5:$G$14=DX$3&amp;" "&amp;$A55)*(ORARIO!$B$5:$B$14=DX$4)*(ORARIO!$C$4:$G$4=$B55))</f>
        <v>0</v>
      </c>
      <c r="DY55" s="93">
        <f t="shared" si="48"/>
        <v>0</v>
      </c>
      <c r="DZ55" s="94">
        <f>SUMPRODUCT(1*(ORARIO!$C$5:$G$14=DZ$3&amp;" "&amp;$A55)*(ORARIO!$B$5:$B$14=DZ$4)*(ORARIO!$C$4:$G$4=$B55))</f>
        <v>0</v>
      </c>
      <c r="EA55" s="95">
        <f t="shared" si="49"/>
        <v>0</v>
      </c>
      <c r="EB55" s="96">
        <f>SUMPRODUCT(1*(ORARIO!$C$5:$G$14=EB$3&amp;" "&amp;$A55)*(ORARIO!$B$5:$B$14=EB$4)*(ORARIO!$C$4:$G$4=$B55))</f>
        <v>0</v>
      </c>
      <c r="EC55" s="96">
        <f t="shared" si="50"/>
        <v>0</v>
      </c>
      <c r="ED55" s="96">
        <f>SUMPRODUCT(1*(ORARIO!$C$5:$G$14=ED$3&amp;" "&amp;$A55)*(ORARIO!$B$5:$B$14=ED$4)*(ORARIO!$C$4:$G$4=$B55))</f>
        <v>0</v>
      </c>
      <c r="EE55" s="96">
        <f t="shared" si="51"/>
        <v>0</v>
      </c>
      <c r="EF55" s="93">
        <f>SUMPRODUCT(1*(ORARIO!$C$5:$G$14=EF$3&amp;" "&amp;$A55)*(ORARIO!$B$5:$B$14=EF$4)*(ORARIO!$C$4:$G$4=$B55))</f>
        <v>0</v>
      </c>
      <c r="EG55" s="93">
        <f t="shared" si="52"/>
        <v>0</v>
      </c>
      <c r="EH55" s="93">
        <f>SUMPRODUCT(1*(ORARIO!$C$5:$G$14=EH$3&amp;" "&amp;$A55)*(ORARIO!$B$5:$B$14=EH$4)*(ORARIO!$C$4:$G$4=$B55))</f>
        <v>0</v>
      </c>
      <c r="EI55" s="93">
        <f t="shared" si="53"/>
        <v>0</v>
      </c>
      <c r="EJ55" s="93">
        <f>SUMPRODUCT(1*(ORARIO!$C$5:$G$14=EJ$3&amp;" "&amp;$A55)*(ORARIO!$B$5:$B$14=EJ$4)*(ORARIO!$C$4:$G$4=$B55))</f>
        <v>0</v>
      </c>
      <c r="EK55" s="93">
        <f t="shared" si="54"/>
        <v>0</v>
      </c>
      <c r="EL55" s="93">
        <f>SUMPRODUCT(1*(ORARIO!$C$5:$G$14=EL$3&amp;" "&amp;$A55)*(ORARIO!$B$5:$B$14=EL$4)*(ORARIO!$C$4:$G$4=$B55))</f>
        <v>0</v>
      </c>
      <c r="EM55" s="93">
        <f t="shared" si="55"/>
        <v>0</v>
      </c>
      <c r="EN55" s="93">
        <f>SUMPRODUCT(1*(ORARIO!$C$5:$G$14=EN$3&amp;" "&amp;$A55)*(ORARIO!$B$5:$B$14=EN$4)*(ORARIO!$C$4:$G$4=$B55))</f>
        <v>0</v>
      </c>
      <c r="EO55" s="93">
        <f t="shared" si="56"/>
        <v>0</v>
      </c>
      <c r="EP55" s="94">
        <f>SUMPRODUCT(1*(ORARIO!$C$5:$G$14=EP$3&amp;" "&amp;$A55)*(ORARIO!$B$5:$B$14=EP$4)*(ORARIO!$C$4:$G$4=$B55))</f>
        <v>0</v>
      </c>
      <c r="EQ55" s="95">
        <f t="shared" si="57"/>
        <v>0</v>
      </c>
      <c r="ER55" s="96">
        <f>SUMPRODUCT(1*(ORARIO!$C$5:$G$14=ER$3&amp;" "&amp;$A55)*(ORARIO!$B$5:$B$14=ER$4)*(ORARIO!$C$4:$G$4=$B55))</f>
        <v>0</v>
      </c>
      <c r="ES55" s="96">
        <f t="shared" si="58"/>
        <v>0</v>
      </c>
      <c r="ET55" s="96">
        <f>SUMPRODUCT(1*(ORARIO!$C$5:$G$14=ET$3&amp;" "&amp;$A55)*(ORARIO!$B$5:$B$14=ET$4)*(ORARIO!$C$4:$G$4=$B55))</f>
        <v>0</v>
      </c>
      <c r="EU55" s="96">
        <f t="shared" si="59"/>
        <v>0</v>
      </c>
      <c r="EV55" s="93">
        <f>SUMPRODUCT(1*(ORARIO!$C$5:$G$14=EV$3&amp;" "&amp;$A55)*(ORARIO!$B$5:$B$14=EV$4)*(ORARIO!$C$4:$G$4=$B55))</f>
        <v>0</v>
      </c>
      <c r="EW55" s="93">
        <f t="shared" si="60"/>
        <v>0</v>
      </c>
      <c r="EX55" s="93">
        <f>SUMPRODUCT(1*(ORARIO!$C$5:$G$14=EX$3&amp;" "&amp;$A55)*(ORARIO!$B$5:$B$14=EX$4)*(ORARIO!$C$4:$G$4=$B55))</f>
        <v>0</v>
      </c>
      <c r="EY55" s="93">
        <f t="shared" si="61"/>
        <v>0</v>
      </c>
      <c r="EZ55" s="93">
        <f>SUMPRODUCT(1*(ORARIO!$C$5:$G$14=EZ$3&amp;" "&amp;$A55)*(ORARIO!$B$5:$B$14=EZ$4)*(ORARIO!$C$4:$G$4=$B55))</f>
        <v>0</v>
      </c>
      <c r="FA55" s="93">
        <f t="shared" si="62"/>
        <v>0</v>
      </c>
      <c r="FB55" s="93">
        <f>SUMPRODUCT(1*(ORARIO!$C$5:$G$14=FB$3&amp;" "&amp;$A55)*(ORARIO!$B$5:$B$14=FB$4)*(ORARIO!$C$4:$G$4=$B55))</f>
        <v>0</v>
      </c>
      <c r="FC55" s="93">
        <f t="shared" si="63"/>
        <v>0</v>
      </c>
      <c r="FD55" s="93">
        <f>SUMPRODUCT(1*(ORARIO!$C$5:$G$14=FD$3&amp;" "&amp;$A55)*(ORARIO!$B$5:$B$14=FD$4)*(ORARIO!$C$4:$G$4=$B55))</f>
        <v>0</v>
      </c>
      <c r="FE55" s="93">
        <f t="shared" si="64"/>
        <v>0</v>
      </c>
      <c r="FF55" s="94">
        <f>SUMPRODUCT(1*(ORARIO!$C$5:$G$14=FF$3&amp;" "&amp;$A55)*(ORARIO!$B$5:$B$14=FF$4)*(ORARIO!$C$4:$G$4=$B55))</f>
        <v>0</v>
      </c>
      <c r="FG55" s="95">
        <f t="shared" si="65"/>
        <v>0</v>
      </c>
    </row>
    <row r="56" spans="1:163" ht="12" customHeight="1">
      <c r="A56" s="97" t="s">
        <v>10</v>
      </c>
      <c r="B56" s="98" t="s">
        <v>109</v>
      </c>
      <c r="D56" s="99">
        <f>SUMPRODUCT(1*(ORARIO!$C$5:$G$14=D$3&amp;" "&amp;$A56)*(ORARIO!$B$5:$B$14=D$4)*(ORARIO!$C$4:$G$4=$B56))</f>
        <v>0</v>
      </c>
      <c r="E56" s="93">
        <f t="shared" si="80"/>
        <v>0</v>
      </c>
      <c r="F56" s="99">
        <f>SUMPRODUCT(1*(ORARIO!$C$5:$G$14=F$3&amp;" "&amp;$A56)*(ORARIO!$B$5:$B$14=F$4)*(ORARIO!$C$4:$G$4=$B56))</f>
        <v>0</v>
      </c>
      <c r="G56" s="93">
        <f t="shared" si="81"/>
        <v>0</v>
      </c>
      <c r="H56" s="99">
        <f>SUMPRODUCT(1*(ORARIO!$C$5:$G$14=H$3&amp;" "&amp;$A56)*(ORARIO!$B$5:$B$14=H$4)*(ORARIO!$C$4:$G$4=$B56))</f>
        <v>0</v>
      </c>
      <c r="I56" s="93">
        <f t="shared" si="82"/>
        <v>0</v>
      </c>
      <c r="J56" s="99">
        <f>SUMPRODUCT(1*(ORARIO!$C$5:$G$14=J$3&amp;" "&amp;$A56)*(ORARIO!$B$5:$B$14=J$4)*(ORARIO!$C$4:$G$4=$B56))</f>
        <v>0</v>
      </c>
      <c r="K56" s="93">
        <f t="shared" si="83"/>
        <v>0</v>
      </c>
      <c r="L56" s="99">
        <f>SUMPRODUCT(1*(ORARIO!$C$5:$G$14=L$3&amp;" "&amp;$A56)*(ORARIO!$B$5:$B$14=L$4)*(ORARIO!$C$4:$G$4=$B56))</f>
        <v>0</v>
      </c>
      <c r="M56" s="93">
        <f t="shared" si="84"/>
        <v>0</v>
      </c>
      <c r="N56" s="99">
        <f>SUMPRODUCT(1*(ORARIO!$C$5:$G$14=N$3&amp;" "&amp;$A56)*(ORARIO!$B$5:$B$14=N$4)*(ORARIO!$C$4:$G$4=$B56))</f>
        <v>0</v>
      </c>
      <c r="O56" s="93">
        <f t="shared" si="85"/>
        <v>0</v>
      </c>
      <c r="P56" s="99">
        <f>SUMPRODUCT(1*(ORARIO!$C$5:$G$14=P$3&amp;" "&amp;$A56)*(ORARIO!$B$5:$B$14=P$4)*(ORARIO!$C$4:$G$4=$B56))</f>
        <v>0</v>
      </c>
      <c r="Q56" s="93">
        <f t="shared" si="86"/>
        <v>0</v>
      </c>
      <c r="R56" s="100">
        <f>SUMPRODUCT(1*(ORARIO!$C$5:$G$14=R$3&amp;" "&amp;$A56)*(ORARIO!$B$5:$B$14=R$4)*(ORARIO!$C$4:$G$4=$B56))</f>
        <v>0</v>
      </c>
      <c r="S56" s="101">
        <f t="shared" si="66"/>
        <v>0</v>
      </c>
      <c r="T56" s="102">
        <f>SUMPRODUCT(1*(ORARIO!$C$5:$G$14=T$3&amp;" "&amp;$A56)*(ORARIO!$B$5:$B$14=T$4)*(ORARIO!$C$4:$G$4=$B56))</f>
        <v>0</v>
      </c>
      <c r="U56" s="93">
        <f t="shared" si="67"/>
        <v>0</v>
      </c>
      <c r="V56" s="99">
        <f>SUMPRODUCT(1*(ORARIO!$C$5:$G$14=V$3&amp;" "&amp;$A56)*(ORARIO!$B$5:$B$14=V$4)*(ORARIO!$C$4:$G$4=$B56))</f>
        <v>0</v>
      </c>
      <c r="W56" s="93">
        <f t="shared" si="68"/>
        <v>0</v>
      </c>
      <c r="X56" s="99">
        <f>SUMPRODUCT(1*(ORARIO!$C$5:$G$14=X$3&amp;" "&amp;$A56)*(ORARIO!$B$5:$B$14=X$4)*(ORARIO!$C$4:$G$4=$B56))</f>
        <v>0</v>
      </c>
      <c r="Y56" s="93">
        <f t="shared" si="69"/>
        <v>0</v>
      </c>
      <c r="Z56" s="99">
        <f>SUMPRODUCT(1*(ORARIO!$C$5:$G$14=Z$3&amp;" "&amp;$A56)*(ORARIO!$B$5:$B$14=Z$4)*(ORARIO!$C$4:$G$4=$B56))</f>
        <v>0</v>
      </c>
      <c r="AA56" s="93">
        <f t="shared" si="70"/>
        <v>0</v>
      </c>
      <c r="AB56" s="99">
        <f>SUMPRODUCT(1*(ORARIO!$C$5:$G$14=AB$3&amp;" "&amp;$A56)*(ORARIO!$B$5:$B$14=AB$4)*(ORARIO!$C$4:$G$4=$B56))</f>
        <v>0</v>
      </c>
      <c r="AC56" s="93">
        <f t="shared" si="71"/>
        <v>0</v>
      </c>
      <c r="AD56" s="99">
        <f>SUMPRODUCT(1*(ORARIO!$C$5:$G$14=AD$3&amp;" "&amp;$A56)*(ORARIO!$B$5:$B$14=AD$4)*(ORARIO!$C$4:$G$4=$B56))</f>
        <v>0</v>
      </c>
      <c r="AE56" s="93">
        <f t="shared" si="72"/>
        <v>0</v>
      </c>
      <c r="AF56" s="99">
        <f>SUMPRODUCT(1*(ORARIO!$C$5:$G$14=AF$3&amp;" "&amp;$A56)*(ORARIO!$B$5:$B$14=AF$4)*(ORARIO!$C$4:$G$4=$B56))</f>
        <v>0</v>
      </c>
      <c r="AG56" s="93">
        <f t="shared" si="73"/>
        <v>0</v>
      </c>
      <c r="AH56" s="100">
        <f>SUMPRODUCT(1*(ORARIO!$C$5:$G$14=AH$3&amp;" "&amp;$A56)*(ORARIO!$B$5:$B$14=AH$4)*(ORARIO!$C$4:$G$4=$B56))</f>
        <v>0</v>
      </c>
      <c r="AI56" s="101">
        <f t="shared" si="74"/>
        <v>0</v>
      </c>
      <c r="AJ56" s="102">
        <f>SUMPRODUCT(1*(ORARIO!$C$5:$G$14=AJ$3&amp;" "&amp;$A56)*(ORARIO!$B$5:$B$14=AJ$4)*(ORARIO!$C$4:$G$4=$B56))</f>
        <v>0</v>
      </c>
      <c r="AK56" s="93">
        <f t="shared" si="75"/>
        <v>0</v>
      </c>
      <c r="AL56" s="99">
        <f>SUMPRODUCT(1*(ORARIO!$C$5:$G$14=AL$3&amp;" "&amp;$A56)*(ORARIO!$B$5:$B$14=AL$4)*(ORARIO!$C$4:$G$4=$B56))</f>
        <v>0</v>
      </c>
      <c r="AM56" s="93">
        <f t="shared" si="76"/>
        <v>0</v>
      </c>
      <c r="AN56" s="99">
        <f>SUMPRODUCT(1*(ORARIO!$C$5:$G$14=AN$3&amp;" "&amp;$A56)*(ORARIO!$B$5:$B$14=AN$4)*(ORARIO!$C$4:$G$4=$B56))</f>
        <v>0</v>
      </c>
      <c r="AO56" s="93">
        <f t="shared" si="77"/>
        <v>0</v>
      </c>
      <c r="AP56" s="99">
        <f>SUMPRODUCT(1*(ORARIO!$C$5:$G$14=AP$3&amp;" "&amp;$A56)*(ORARIO!$B$5:$B$14=AP$4)*(ORARIO!$C$4:$G$4=$B56))</f>
        <v>0</v>
      </c>
      <c r="AQ56" s="93">
        <f t="shared" si="78"/>
        <v>0</v>
      </c>
      <c r="AR56" s="99">
        <f>SUMPRODUCT(1*(ORARIO!$C$5:$G$14=AR$3&amp;" "&amp;$A56)*(ORARIO!$B$5:$B$14=AR$4)*(ORARIO!$C$4:$G$4=$B56))</f>
        <v>0</v>
      </c>
      <c r="AS56" s="93">
        <f t="shared" si="79"/>
        <v>0</v>
      </c>
      <c r="AT56" s="99">
        <f>SUMPRODUCT(1*(ORARIO!$C$5:$G$14=AT$3&amp;" "&amp;$A56)*(ORARIO!$B$5:$B$14=AT$4)*(ORARIO!$C$4:$G$4=$B56))</f>
        <v>0</v>
      </c>
      <c r="AU56" s="93">
        <f t="shared" si="7"/>
        <v>0</v>
      </c>
      <c r="AV56" s="99">
        <f>SUMPRODUCT(1*(ORARIO!$C$5:$G$14=AV$3&amp;" "&amp;$A56)*(ORARIO!$B$5:$B$14=AV$4)*(ORARIO!$C$4:$G$4=$B56))</f>
        <v>0</v>
      </c>
      <c r="AW56" s="93">
        <f t="shared" si="8"/>
        <v>0</v>
      </c>
      <c r="AX56" s="100">
        <f>SUMPRODUCT(1*(ORARIO!$C$5:$G$14=AX$3&amp;" "&amp;$A56)*(ORARIO!$B$5:$B$14=AX$4)*(ORARIO!$C$4:$G$4=$B56))</f>
        <v>0</v>
      </c>
      <c r="AY56" s="101">
        <f t="shared" si="9"/>
        <v>0</v>
      </c>
      <c r="AZ56" s="102">
        <f>SUMPRODUCT(1*(ORARIO!$C$5:$G$14=AZ$3&amp;" "&amp;$A56)*(ORARIO!$B$5:$B$14=AZ$4)*(ORARIO!$C$4:$G$4=$B56))</f>
        <v>0</v>
      </c>
      <c r="BA56" s="102">
        <f t="shared" si="10"/>
        <v>0</v>
      </c>
      <c r="BB56" s="102">
        <f>SUMPRODUCT(1*(ORARIO!$C$5:$G$14=BB$3&amp;" "&amp;$A56)*(ORARIO!$B$5:$B$14=BB$4)*(ORARIO!$C$4:$G$4=$B56))</f>
        <v>0</v>
      </c>
      <c r="BC56" s="102">
        <f t="shared" si="11"/>
        <v>0</v>
      </c>
      <c r="BD56" s="99">
        <f>SUMPRODUCT(1*(ORARIO!$C$5:$G$14=BD$3&amp;" "&amp;$A56)*(ORARIO!$B$5:$B$14=BD$4)*(ORARIO!$C$4:$G$4=$B56))</f>
        <v>0</v>
      </c>
      <c r="BE56" s="99">
        <f t="shared" si="12"/>
        <v>0</v>
      </c>
      <c r="BF56" s="99">
        <f>SUMPRODUCT(1*(ORARIO!$C$5:$G$14=BF$3&amp;" "&amp;$A56)*(ORARIO!$B$5:$B$14=BF$4)*(ORARIO!$C$4:$G$4=$B56))</f>
        <v>0</v>
      </c>
      <c r="BG56" s="99">
        <f t="shared" si="13"/>
        <v>0</v>
      </c>
      <c r="BH56" s="99">
        <f>SUMPRODUCT(1*(ORARIO!$C$5:$G$14=BH$3&amp;" "&amp;$A56)*(ORARIO!$B$5:$B$14=BH$4)*(ORARIO!$C$4:$G$4=$B56))</f>
        <v>0</v>
      </c>
      <c r="BI56" s="99">
        <f t="shared" si="14"/>
        <v>0</v>
      </c>
      <c r="BJ56" s="99">
        <f>SUMPRODUCT(1*(ORARIO!$C$5:$G$14=BJ$3&amp;" "&amp;$A56)*(ORARIO!$B$5:$B$14=BJ$4)*(ORARIO!$C$4:$G$4=$B56))</f>
        <v>0</v>
      </c>
      <c r="BK56" s="99">
        <f t="shared" si="15"/>
        <v>0</v>
      </c>
      <c r="BL56" s="99">
        <f>SUMPRODUCT(1*(ORARIO!$C$5:$G$14=BL$3&amp;" "&amp;$A56)*(ORARIO!$B$5:$B$14=BL$4)*(ORARIO!$C$4:$G$4=$B56))</f>
        <v>0</v>
      </c>
      <c r="BM56" s="93">
        <f t="shared" si="16"/>
        <v>0</v>
      </c>
      <c r="BN56" s="100">
        <f>SUMPRODUCT(1*(ORARIO!$C$5:$G$14=BN$3&amp;" "&amp;$A56)*(ORARIO!$B$5:$B$14=BN$4)*(ORARIO!$C$4:$G$4=$B56))</f>
        <v>0</v>
      </c>
      <c r="BO56" s="101">
        <f t="shared" si="17"/>
        <v>0</v>
      </c>
      <c r="BP56" s="102">
        <f>SUMPRODUCT(1*(ORARIO!$C$5:$G$14=BP$3&amp;" "&amp;$A56)*(ORARIO!$B$5:$B$14=BP$4)*(ORARIO!$C$4:$G$4=$B56))</f>
        <v>0</v>
      </c>
      <c r="BQ56" s="102">
        <f t="shared" si="18"/>
        <v>0</v>
      </c>
      <c r="BR56" s="102">
        <f>SUMPRODUCT(1*(ORARIO!$C$5:$G$14=BR$3&amp;" "&amp;$A56)*(ORARIO!$B$5:$B$14=BR$4)*(ORARIO!$C$4:$G$4=$B56))</f>
        <v>0</v>
      </c>
      <c r="BS56" s="102">
        <f t="shared" si="19"/>
        <v>0</v>
      </c>
      <c r="BT56" s="99">
        <f>SUMPRODUCT(1*(ORARIO!$C$5:$G$14=BT$3&amp;" "&amp;$A56)*(ORARIO!$B$5:$B$14=BT$4)*(ORARIO!$C$4:$G$4=$B56))</f>
        <v>0</v>
      </c>
      <c r="BU56" s="99">
        <f t="shared" si="20"/>
        <v>0</v>
      </c>
      <c r="BV56" s="99">
        <f>SUMPRODUCT(1*(ORARIO!$C$5:$G$14=BV$3&amp;" "&amp;$A56)*(ORARIO!$B$5:$B$14=BV$4)*(ORARIO!$C$4:$G$4=$B56))</f>
        <v>0</v>
      </c>
      <c r="BW56" s="99">
        <f t="shared" si="21"/>
        <v>0</v>
      </c>
      <c r="BX56" s="99">
        <f>SUMPRODUCT(1*(ORARIO!$C$5:$G$14=BX$3&amp;" "&amp;$A56)*(ORARIO!$B$5:$B$14=BX$4)*(ORARIO!$C$4:$G$4=$B56))</f>
        <v>0</v>
      </c>
      <c r="BY56" s="99">
        <f t="shared" si="22"/>
        <v>0</v>
      </c>
      <c r="BZ56" s="99">
        <f>SUMPRODUCT(1*(ORARIO!$C$5:$G$14=BZ$3&amp;" "&amp;$A56)*(ORARIO!$B$5:$B$14=BZ$4)*(ORARIO!$C$4:$G$4=$B56))</f>
        <v>0</v>
      </c>
      <c r="CA56" s="99">
        <f t="shared" si="23"/>
        <v>0</v>
      </c>
      <c r="CB56" s="99">
        <f>SUMPRODUCT(1*(ORARIO!$C$5:$G$14=CB$3&amp;" "&amp;$A56)*(ORARIO!$B$5:$B$14=CB$4)*(ORARIO!$C$4:$G$4=$B56))</f>
        <v>0</v>
      </c>
      <c r="CC56" s="93">
        <f t="shared" si="24"/>
        <v>0</v>
      </c>
      <c r="CD56" s="100">
        <f>SUMPRODUCT(1*(ORARIO!$C$5:$G$14=CD$3&amp;" "&amp;$A56)*(ORARIO!$B$5:$B$14=CD$4)*(ORARIO!$C$4:$G$4=$B56))</f>
        <v>0</v>
      </c>
      <c r="CE56" s="101">
        <f t="shared" si="25"/>
        <v>0</v>
      </c>
      <c r="CF56" s="102">
        <f>SUMPRODUCT(1*(ORARIO!$C$5:$G$14=CF$3&amp;" "&amp;$A56)*(ORARIO!$B$5:$B$14=CF$4)*(ORARIO!$C$4:$G$4=$B56))</f>
        <v>0</v>
      </c>
      <c r="CG56" s="102">
        <f t="shared" si="26"/>
        <v>0</v>
      </c>
      <c r="CH56" s="99">
        <f>SUMPRODUCT(1*(ORARIO!$C$5:$G$14=CH$3&amp;" "&amp;$A56)*(ORARIO!$B$5:$B$14=CH$4)*(ORARIO!$C$4:$G$4=$B56))</f>
        <v>0</v>
      </c>
      <c r="CI56" s="99">
        <f t="shared" si="27"/>
        <v>0</v>
      </c>
      <c r="CJ56" s="99">
        <f>SUMPRODUCT(1*(ORARIO!$C$5:$G$14=CJ$3&amp;" "&amp;$A56)*(ORARIO!$B$5:$B$14=CJ$4)*(ORARIO!$C$4:$G$4=$B56))</f>
        <v>0</v>
      </c>
      <c r="CK56" s="99">
        <f t="shared" si="28"/>
        <v>0</v>
      </c>
      <c r="CL56" s="99">
        <f>SUMPRODUCT(1*(ORARIO!$C$5:$G$14=CL$3&amp;" "&amp;$A56)*(ORARIO!$B$5:$B$14=CL$4)*(ORARIO!$C$4:$G$4=$B56))</f>
        <v>0</v>
      </c>
      <c r="CM56" s="99">
        <f t="shared" si="29"/>
        <v>0</v>
      </c>
      <c r="CN56" s="99">
        <f>SUMPRODUCT(1*(ORARIO!$C$5:$G$14=CN$3&amp;" "&amp;$A56)*(ORARIO!$B$5:$B$14=CN$4)*(ORARIO!$C$4:$G$4=$B56))</f>
        <v>0</v>
      </c>
      <c r="CO56" s="99">
        <f t="shared" si="30"/>
        <v>0</v>
      </c>
      <c r="CP56" s="99">
        <f>SUMPRODUCT(1*(ORARIO!$C$5:$G$14=CP$3&amp;" "&amp;$A56)*(ORARIO!$B$5:$B$14=CP$4)*(ORARIO!$C$4:$G$4=$B56))</f>
        <v>0</v>
      </c>
      <c r="CQ56" s="99">
        <f t="shared" si="31"/>
        <v>0</v>
      </c>
      <c r="CR56" s="99">
        <f>SUMPRODUCT(1*(ORARIO!$C$5:$G$14=CR$3&amp;" "&amp;$A56)*(ORARIO!$B$5:$B$14=CR$4)*(ORARIO!$C$4:$G$4=$B56))</f>
        <v>0</v>
      </c>
      <c r="CS56" s="93">
        <f t="shared" si="32"/>
        <v>0</v>
      </c>
      <c r="CT56" s="100">
        <f>SUMPRODUCT(1*(ORARIO!$C$5:$G$14=CT$3&amp;" "&amp;$A56)*(ORARIO!$B$5:$B$14=CT$4)*(ORARIO!$C$4:$G$4=$B56))</f>
        <v>0</v>
      </c>
      <c r="CU56" s="101">
        <f t="shared" si="33"/>
        <v>0</v>
      </c>
      <c r="CV56" s="102">
        <f>SUMPRODUCT(1*(ORARIO!$C$5:$G$14=CV$3&amp;" "&amp;$A56)*(ORARIO!$B$5:$B$14=CV$4)*(ORARIO!$C$4:$G$4=$B56))</f>
        <v>0</v>
      </c>
      <c r="CW56" s="102">
        <f t="shared" si="34"/>
        <v>0</v>
      </c>
      <c r="CX56" s="102">
        <f>SUMPRODUCT(1*(ORARIO!$C$5:$G$14=CX$3&amp;" "&amp;$A56)*(ORARIO!$B$5:$B$14=CX$4)*(ORARIO!$C$4:$G$4=$B56))</f>
        <v>0</v>
      </c>
      <c r="CY56" s="102">
        <f t="shared" si="35"/>
        <v>0</v>
      </c>
      <c r="CZ56" s="99">
        <f>SUMPRODUCT(1*(ORARIO!$C$5:$G$14=CZ$3&amp;" "&amp;$A56)*(ORARIO!$B$5:$B$14=CZ$4)*(ORARIO!$C$4:$G$4=$B56))</f>
        <v>0</v>
      </c>
      <c r="DA56" s="99">
        <f t="shared" si="36"/>
        <v>0</v>
      </c>
      <c r="DB56" s="99">
        <f>SUMPRODUCT(1*(ORARIO!$C$5:$G$14=DB$3&amp;" "&amp;$A56)*(ORARIO!$B$5:$B$14=DB$4)*(ORARIO!$C$4:$G$4=$B56))</f>
        <v>0</v>
      </c>
      <c r="DC56" s="99">
        <f t="shared" si="37"/>
        <v>0</v>
      </c>
      <c r="DD56" s="99">
        <f>SUMPRODUCT(1*(ORARIO!$C$5:$G$14=DD$3&amp;" "&amp;$A56)*(ORARIO!$B$5:$B$14=DD$4)*(ORARIO!$C$4:$G$4=$B56))</f>
        <v>0</v>
      </c>
      <c r="DE56" s="99">
        <f t="shared" si="38"/>
        <v>0</v>
      </c>
      <c r="DF56" s="99">
        <f>SUMPRODUCT(1*(ORARIO!$C$5:$G$14=DF$3&amp;" "&amp;$A56)*(ORARIO!$B$5:$B$14=DF$4)*(ORARIO!$C$4:$G$4=$B56))</f>
        <v>0</v>
      </c>
      <c r="DG56" s="99">
        <f t="shared" si="39"/>
        <v>0</v>
      </c>
      <c r="DH56" s="99">
        <f>SUMPRODUCT(1*(ORARIO!$C$5:$G$14=DH$3&amp;" "&amp;$A56)*(ORARIO!$B$5:$B$14=DH$4)*(ORARIO!$C$4:$G$4=$B56))</f>
        <v>0</v>
      </c>
      <c r="DI56" s="93">
        <f t="shared" si="40"/>
        <v>0</v>
      </c>
      <c r="DJ56" s="100">
        <f>SUMPRODUCT(1*(ORARIO!$C$5:$G$14=DJ$3&amp;" "&amp;$A56)*(ORARIO!$B$5:$B$14=DJ$4)*(ORARIO!$C$4:$G$4=$B56))</f>
        <v>0</v>
      </c>
      <c r="DK56" s="101">
        <f t="shared" si="41"/>
        <v>0</v>
      </c>
      <c r="DL56" s="102">
        <f>SUMPRODUCT(1*(ORARIO!$C$5:$G$14=DL$3&amp;" "&amp;$A56)*(ORARIO!$B$5:$B$14=DL$4)*(ORARIO!$C$4:$G$4=$B56))</f>
        <v>0</v>
      </c>
      <c r="DM56" s="102">
        <f t="shared" si="42"/>
        <v>0</v>
      </c>
      <c r="DN56" s="102">
        <f>SUMPRODUCT(1*(ORARIO!$C$5:$G$14=DN$3&amp;" "&amp;$A56)*(ORARIO!$B$5:$B$14=DN$4)*(ORARIO!$C$4:$G$4=$B56))</f>
        <v>0</v>
      </c>
      <c r="DO56" s="102">
        <f t="shared" si="43"/>
        <v>0</v>
      </c>
      <c r="DP56" s="99">
        <f>SUMPRODUCT(1*(ORARIO!$C$5:$G$14=DP$3&amp;" "&amp;$A56)*(ORARIO!$B$5:$B$14=DP$4)*(ORARIO!$C$4:$G$4=$B56))</f>
        <v>0</v>
      </c>
      <c r="DQ56" s="99">
        <f t="shared" si="44"/>
        <v>0</v>
      </c>
      <c r="DR56" s="99">
        <f>SUMPRODUCT(1*(ORARIO!$C$5:$G$14=DR$3&amp;" "&amp;$A56)*(ORARIO!$B$5:$B$14=DR$4)*(ORARIO!$C$4:$G$4=$B56))</f>
        <v>0</v>
      </c>
      <c r="DS56" s="99">
        <f t="shared" si="45"/>
        <v>0</v>
      </c>
      <c r="DT56" s="99">
        <f>SUMPRODUCT(1*(ORARIO!$C$5:$G$14=DT$3&amp;" "&amp;$A56)*(ORARIO!$B$5:$B$14=DT$4)*(ORARIO!$C$4:$G$4=$B56))</f>
        <v>0</v>
      </c>
      <c r="DU56" s="99">
        <f t="shared" si="46"/>
        <v>0</v>
      </c>
      <c r="DV56" s="99">
        <f>SUMPRODUCT(1*(ORARIO!$C$5:$G$14=DV$3&amp;" "&amp;$A56)*(ORARIO!$B$5:$B$14=DV$4)*(ORARIO!$C$4:$G$4=$B56))</f>
        <v>0</v>
      </c>
      <c r="DW56" s="99">
        <f t="shared" si="47"/>
        <v>0</v>
      </c>
      <c r="DX56" s="99">
        <f>SUMPRODUCT(1*(ORARIO!$C$5:$G$14=DX$3&amp;" "&amp;$A56)*(ORARIO!$B$5:$B$14=DX$4)*(ORARIO!$C$4:$G$4=$B56))</f>
        <v>0</v>
      </c>
      <c r="DY56" s="93">
        <f t="shared" si="48"/>
        <v>0</v>
      </c>
      <c r="DZ56" s="100">
        <f>SUMPRODUCT(1*(ORARIO!$C$5:$G$14=DZ$3&amp;" "&amp;$A56)*(ORARIO!$B$5:$B$14=DZ$4)*(ORARIO!$C$4:$G$4=$B56))</f>
        <v>0</v>
      </c>
      <c r="EA56" s="101">
        <f t="shared" si="49"/>
        <v>0</v>
      </c>
      <c r="EB56" s="102">
        <f>SUMPRODUCT(1*(ORARIO!$C$5:$G$14=EB$3&amp;" "&amp;$A56)*(ORARIO!$B$5:$B$14=EB$4)*(ORARIO!$C$4:$G$4=$B56))</f>
        <v>0</v>
      </c>
      <c r="EC56" s="102">
        <f t="shared" si="50"/>
        <v>0</v>
      </c>
      <c r="ED56" s="102">
        <f>SUMPRODUCT(1*(ORARIO!$C$5:$G$14=ED$3&amp;" "&amp;$A56)*(ORARIO!$B$5:$B$14=ED$4)*(ORARIO!$C$4:$G$4=$B56))</f>
        <v>0</v>
      </c>
      <c r="EE56" s="102">
        <f t="shared" si="51"/>
        <v>0</v>
      </c>
      <c r="EF56" s="99">
        <f>SUMPRODUCT(1*(ORARIO!$C$5:$G$14=EF$3&amp;" "&amp;$A56)*(ORARIO!$B$5:$B$14=EF$4)*(ORARIO!$C$4:$G$4=$B56))</f>
        <v>0</v>
      </c>
      <c r="EG56" s="99">
        <f t="shared" si="52"/>
        <v>0</v>
      </c>
      <c r="EH56" s="99">
        <f>SUMPRODUCT(1*(ORARIO!$C$5:$G$14=EH$3&amp;" "&amp;$A56)*(ORARIO!$B$5:$B$14=EH$4)*(ORARIO!$C$4:$G$4=$B56))</f>
        <v>0</v>
      </c>
      <c r="EI56" s="99">
        <f t="shared" si="53"/>
        <v>0</v>
      </c>
      <c r="EJ56" s="99">
        <f>SUMPRODUCT(1*(ORARIO!$C$5:$G$14=EJ$3&amp;" "&amp;$A56)*(ORARIO!$B$5:$B$14=EJ$4)*(ORARIO!$C$4:$G$4=$B56))</f>
        <v>0</v>
      </c>
      <c r="EK56" s="99">
        <f t="shared" si="54"/>
        <v>0</v>
      </c>
      <c r="EL56" s="99">
        <f>SUMPRODUCT(1*(ORARIO!$C$5:$G$14=EL$3&amp;" "&amp;$A56)*(ORARIO!$B$5:$B$14=EL$4)*(ORARIO!$C$4:$G$4=$B56))</f>
        <v>0</v>
      </c>
      <c r="EM56" s="99">
        <f t="shared" si="55"/>
        <v>0</v>
      </c>
      <c r="EN56" s="99">
        <f>SUMPRODUCT(1*(ORARIO!$C$5:$G$14=EN$3&amp;" "&amp;$A56)*(ORARIO!$B$5:$B$14=EN$4)*(ORARIO!$C$4:$G$4=$B56))</f>
        <v>0</v>
      </c>
      <c r="EO56" s="93">
        <f t="shared" si="56"/>
        <v>0</v>
      </c>
      <c r="EP56" s="100">
        <f>SUMPRODUCT(1*(ORARIO!$C$5:$G$14=EP$3&amp;" "&amp;$A56)*(ORARIO!$B$5:$B$14=EP$4)*(ORARIO!$C$4:$G$4=$B56))</f>
        <v>0</v>
      </c>
      <c r="EQ56" s="101">
        <f t="shared" si="57"/>
        <v>0</v>
      </c>
      <c r="ER56" s="102">
        <f>SUMPRODUCT(1*(ORARIO!$C$5:$G$14=ER$3&amp;" "&amp;$A56)*(ORARIO!$B$5:$B$14=ER$4)*(ORARIO!$C$4:$G$4=$B56))</f>
        <v>0</v>
      </c>
      <c r="ES56" s="102">
        <f t="shared" si="58"/>
        <v>0</v>
      </c>
      <c r="ET56" s="102">
        <f>SUMPRODUCT(1*(ORARIO!$C$5:$G$14=ET$3&amp;" "&amp;$A56)*(ORARIO!$B$5:$B$14=ET$4)*(ORARIO!$C$4:$G$4=$B56))</f>
        <v>0</v>
      </c>
      <c r="EU56" s="102">
        <f t="shared" si="59"/>
        <v>0</v>
      </c>
      <c r="EV56" s="99">
        <f>SUMPRODUCT(1*(ORARIO!$C$5:$G$14=EV$3&amp;" "&amp;$A56)*(ORARIO!$B$5:$B$14=EV$4)*(ORARIO!$C$4:$G$4=$B56))</f>
        <v>0</v>
      </c>
      <c r="EW56" s="99">
        <f t="shared" si="60"/>
        <v>0</v>
      </c>
      <c r="EX56" s="99">
        <f>SUMPRODUCT(1*(ORARIO!$C$5:$G$14=EX$3&amp;" "&amp;$A56)*(ORARIO!$B$5:$B$14=EX$4)*(ORARIO!$C$4:$G$4=$B56))</f>
        <v>0</v>
      </c>
      <c r="EY56" s="99">
        <f t="shared" si="61"/>
        <v>0</v>
      </c>
      <c r="EZ56" s="99">
        <f>SUMPRODUCT(1*(ORARIO!$C$5:$G$14=EZ$3&amp;" "&amp;$A56)*(ORARIO!$B$5:$B$14=EZ$4)*(ORARIO!$C$4:$G$4=$B56))</f>
        <v>0</v>
      </c>
      <c r="FA56" s="99">
        <f t="shared" si="62"/>
        <v>0</v>
      </c>
      <c r="FB56" s="99">
        <f>SUMPRODUCT(1*(ORARIO!$C$5:$G$14=FB$3&amp;" "&amp;$A56)*(ORARIO!$B$5:$B$14=FB$4)*(ORARIO!$C$4:$G$4=$B56))</f>
        <v>0</v>
      </c>
      <c r="FC56" s="99">
        <f t="shared" si="63"/>
        <v>0</v>
      </c>
      <c r="FD56" s="99">
        <f>SUMPRODUCT(1*(ORARIO!$C$5:$G$14=FD$3&amp;" "&amp;$A56)*(ORARIO!$B$5:$B$14=FD$4)*(ORARIO!$C$4:$G$4=$B56))</f>
        <v>0</v>
      </c>
      <c r="FE56" s="93">
        <f t="shared" si="64"/>
        <v>0</v>
      </c>
      <c r="FF56" s="100">
        <f>SUMPRODUCT(1*(ORARIO!$C$5:$G$14=FF$3&amp;" "&amp;$A56)*(ORARIO!$B$5:$B$14=FF$4)*(ORARIO!$C$4:$G$4=$B56))</f>
        <v>0</v>
      </c>
      <c r="FG56" s="101">
        <f t="shared" si="65"/>
        <v>0</v>
      </c>
    </row>
    <row r="57" spans="1:163" ht="12" customHeight="1">
      <c r="A57" s="97" t="s">
        <v>10</v>
      </c>
      <c r="B57" s="103" t="s">
        <v>110</v>
      </c>
      <c r="D57" s="99">
        <f>SUMPRODUCT(1*(ORARIO!$C$5:$G$14=D$3&amp;" "&amp;$A57)*(ORARIO!$B$5:$B$14=D$4)*(ORARIO!$C$4:$G$4=$B57))</f>
        <v>0</v>
      </c>
      <c r="E57" s="93">
        <f t="shared" si="80"/>
        <v>0</v>
      </c>
      <c r="F57" s="99">
        <f>SUMPRODUCT(1*(ORARIO!$C$5:$G$14=F$3&amp;" "&amp;$A57)*(ORARIO!$B$5:$B$14=F$4)*(ORARIO!$C$4:$G$4=$B57))</f>
        <v>0</v>
      </c>
      <c r="G57" s="93">
        <f t="shared" si="81"/>
        <v>0</v>
      </c>
      <c r="H57" s="99">
        <f>SUMPRODUCT(1*(ORARIO!$C$5:$G$14=H$3&amp;" "&amp;$A57)*(ORARIO!$B$5:$B$14=H$4)*(ORARIO!$C$4:$G$4=$B57))</f>
        <v>0</v>
      </c>
      <c r="I57" s="93">
        <f t="shared" si="82"/>
        <v>0</v>
      </c>
      <c r="J57" s="99">
        <f>SUMPRODUCT(1*(ORARIO!$C$5:$G$14=J$3&amp;" "&amp;$A57)*(ORARIO!$B$5:$B$14=J$4)*(ORARIO!$C$4:$G$4=$B57))</f>
        <v>0</v>
      </c>
      <c r="K57" s="93">
        <f t="shared" si="83"/>
        <v>0</v>
      </c>
      <c r="L57" s="99">
        <f>SUMPRODUCT(1*(ORARIO!$C$5:$G$14=L$3&amp;" "&amp;$A57)*(ORARIO!$B$5:$B$14=L$4)*(ORARIO!$C$4:$G$4=$B57))</f>
        <v>0</v>
      </c>
      <c r="M57" s="93">
        <f t="shared" si="84"/>
        <v>0</v>
      </c>
      <c r="N57" s="99">
        <f>SUMPRODUCT(1*(ORARIO!$C$5:$G$14=N$3&amp;" "&amp;$A57)*(ORARIO!$B$5:$B$14=N$4)*(ORARIO!$C$4:$G$4=$B57))</f>
        <v>0</v>
      </c>
      <c r="O57" s="93">
        <f t="shared" si="85"/>
        <v>0</v>
      </c>
      <c r="P57" s="99">
        <f>SUMPRODUCT(1*(ORARIO!$C$5:$G$14=P$3&amp;" "&amp;$A57)*(ORARIO!$B$5:$B$14=P$4)*(ORARIO!$C$4:$G$4=$B57))</f>
        <v>0</v>
      </c>
      <c r="Q57" s="93">
        <f t="shared" si="86"/>
        <v>0</v>
      </c>
      <c r="R57" s="100">
        <f>SUMPRODUCT(1*(ORARIO!$C$5:$G$14=R$3&amp;" "&amp;$A57)*(ORARIO!$B$5:$B$14=R$4)*(ORARIO!$C$4:$G$4=$B57))</f>
        <v>0</v>
      </c>
      <c r="S57" s="101">
        <f t="shared" si="66"/>
        <v>0</v>
      </c>
      <c r="T57" s="102">
        <f>SUMPRODUCT(1*(ORARIO!$C$5:$G$14=T$3&amp;" "&amp;$A57)*(ORARIO!$B$5:$B$14=T$4)*(ORARIO!$C$4:$G$4=$B57))</f>
        <v>0</v>
      </c>
      <c r="U57" s="93">
        <f t="shared" si="67"/>
        <v>0</v>
      </c>
      <c r="V57" s="99">
        <f>SUMPRODUCT(1*(ORARIO!$C$5:$G$14=V$3&amp;" "&amp;$A57)*(ORARIO!$B$5:$B$14=V$4)*(ORARIO!$C$4:$G$4=$B57))</f>
        <v>0</v>
      </c>
      <c r="W57" s="93">
        <f t="shared" si="68"/>
        <v>0</v>
      </c>
      <c r="X57" s="99">
        <f>SUMPRODUCT(1*(ORARIO!$C$5:$G$14=X$3&amp;" "&amp;$A57)*(ORARIO!$B$5:$B$14=X$4)*(ORARIO!$C$4:$G$4=$B57))</f>
        <v>0</v>
      </c>
      <c r="Y57" s="93">
        <f t="shared" si="69"/>
        <v>0</v>
      </c>
      <c r="Z57" s="99">
        <f>SUMPRODUCT(1*(ORARIO!$C$5:$G$14=Z$3&amp;" "&amp;$A57)*(ORARIO!$B$5:$B$14=Z$4)*(ORARIO!$C$4:$G$4=$B57))</f>
        <v>0</v>
      </c>
      <c r="AA57" s="93">
        <f t="shared" si="70"/>
        <v>0</v>
      </c>
      <c r="AB57" s="99">
        <f>SUMPRODUCT(1*(ORARIO!$C$5:$G$14=AB$3&amp;" "&amp;$A57)*(ORARIO!$B$5:$B$14=AB$4)*(ORARIO!$C$4:$G$4=$B57))</f>
        <v>0</v>
      </c>
      <c r="AC57" s="93">
        <f t="shared" si="71"/>
        <v>0</v>
      </c>
      <c r="AD57" s="99">
        <f>SUMPRODUCT(1*(ORARIO!$C$5:$G$14=AD$3&amp;" "&amp;$A57)*(ORARIO!$B$5:$B$14=AD$4)*(ORARIO!$C$4:$G$4=$B57))</f>
        <v>0</v>
      </c>
      <c r="AE57" s="93">
        <f t="shared" si="72"/>
        <v>0</v>
      </c>
      <c r="AF57" s="99">
        <f>SUMPRODUCT(1*(ORARIO!$C$5:$G$14=AF$3&amp;" "&amp;$A57)*(ORARIO!$B$5:$B$14=AF$4)*(ORARIO!$C$4:$G$4=$B57))</f>
        <v>0</v>
      </c>
      <c r="AG57" s="93">
        <f t="shared" si="73"/>
        <v>0</v>
      </c>
      <c r="AH57" s="100">
        <f>SUMPRODUCT(1*(ORARIO!$C$5:$G$14=AH$3&amp;" "&amp;$A57)*(ORARIO!$B$5:$B$14=AH$4)*(ORARIO!$C$4:$G$4=$B57))</f>
        <v>0</v>
      </c>
      <c r="AI57" s="101">
        <f t="shared" si="74"/>
        <v>0</v>
      </c>
      <c r="AJ57" s="102">
        <f>SUMPRODUCT(1*(ORARIO!$C$5:$G$14=AJ$3&amp;" "&amp;$A57)*(ORARIO!$B$5:$B$14=AJ$4)*(ORARIO!$C$4:$G$4=$B57))</f>
        <v>0</v>
      </c>
      <c r="AK57" s="93">
        <f t="shared" si="75"/>
        <v>0</v>
      </c>
      <c r="AL57" s="99">
        <f>SUMPRODUCT(1*(ORARIO!$C$5:$G$14=AL$3&amp;" "&amp;$A57)*(ORARIO!$B$5:$B$14=AL$4)*(ORARIO!$C$4:$G$4=$B57))</f>
        <v>0</v>
      </c>
      <c r="AM57" s="93">
        <f t="shared" si="76"/>
        <v>0</v>
      </c>
      <c r="AN57" s="99">
        <f>SUMPRODUCT(1*(ORARIO!$C$5:$G$14=AN$3&amp;" "&amp;$A57)*(ORARIO!$B$5:$B$14=AN$4)*(ORARIO!$C$4:$G$4=$B57))</f>
        <v>0</v>
      </c>
      <c r="AO57" s="93">
        <f t="shared" si="77"/>
        <v>0</v>
      </c>
      <c r="AP57" s="99">
        <f>SUMPRODUCT(1*(ORARIO!$C$5:$G$14=AP$3&amp;" "&amp;$A57)*(ORARIO!$B$5:$B$14=AP$4)*(ORARIO!$C$4:$G$4=$B57))</f>
        <v>0</v>
      </c>
      <c r="AQ57" s="93">
        <f t="shared" si="78"/>
        <v>0</v>
      </c>
      <c r="AR57" s="99">
        <f>SUMPRODUCT(1*(ORARIO!$C$5:$G$14=AR$3&amp;" "&amp;$A57)*(ORARIO!$B$5:$B$14=AR$4)*(ORARIO!$C$4:$G$4=$B57))</f>
        <v>0</v>
      </c>
      <c r="AS57" s="93">
        <f t="shared" si="79"/>
        <v>0</v>
      </c>
      <c r="AT57" s="99">
        <f>SUMPRODUCT(1*(ORARIO!$C$5:$G$14=AT$3&amp;" "&amp;$A57)*(ORARIO!$B$5:$B$14=AT$4)*(ORARIO!$C$4:$G$4=$B57))</f>
        <v>0</v>
      </c>
      <c r="AU57" s="93">
        <f t="shared" si="7"/>
        <v>0</v>
      </c>
      <c r="AV57" s="99">
        <f>SUMPRODUCT(1*(ORARIO!$C$5:$G$14=AV$3&amp;" "&amp;$A57)*(ORARIO!$B$5:$B$14=AV$4)*(ORARIO!$C$4:$G$4=$B57))</f>
        <v>0</v>
      </c>
      <c r="AW57" s="93">
        <f t="shared" si="8"/>
        <v>0</v>
      </c>
      <c r="AX57" s="100">
        <f>SUMPRODUCT(1*(ORARIO!$C$5:$G$14=AX$3&amp;" "&amp;$A57)*(ORARIO!$B$5:$B$14=AX$4)*(ORARIO!$C$4:$G$4=$B57))</f>
        <v>0</v>
      </c>
      <c r="AY57" s="101">
        <f t="shared" si="9"/>
        <v>0</v>
      </c>
      <c r="AZ57" s="102">
        <f>SUMPRODUCT(1*(ORARIO!$C$5:$G$14=AZ$3&amp;" "&amp;$A57)*(ORARIO!$B$5:$B$14=AZ$4)*(ORARIO!$C$4:$G$4=$B57))</f>
        <v>0</v>
      </c>
      <c r="BA57" s="102">
        <f t="shared" si="10"/>
        <v>0</v>
      </c>
      <c r="BB57" s="102">
        <f>SUMPRODUCT(1*(ORARIO!$C$5:$G$14=BB$3&amp;" "&amp;$A57)*(ORARIO!$B$5:$B$14=BB$4)*(ORARIO!$C$4:$G$4=$B57))</f>
        <v>0</v>
      </c>
      <c r="BC57" s="102">
        <f t="shared" si="11"/>
        <v>0</v>
      </c>
      <c r="BD57" s="99">
        <f>SUMPRODUCT(1*(ORARIO!$C$5:$G$14=BD$3&amp;" "&amp;$A57)*(ORARIO!$B$5:$B$14=BD$4)*(ORARIO!$C$4:$G$4=$B57))</f>
        <v>0</v>
      </c>
      <c r="BE57" s="99">
        <f t="shared" si="12"/>
        <v>0</v>
      </c>
      <c r="BF57" s="99">
        <f>SUMPRODUCT(1*(ORARIO!$C$5:$G$14=BF$3&amp;" "&amp;$A57)*(ORARIO!$B$5:$B$14=BF$4)*(ORARIO!$C$4:$G$4=$B57))</f>
        <v>0</v>
      </c>
      <c r="BG57" s="99">
        <f t="shared" si="13"/>
        <v>0</v>
      </c>
      <c r="BH57" s="99">
        <f>SUMPRODUCT(1*(ORARIO!$C$5:$G$14=BH$3&amp;" "&amp;$A57)*(ORARIO!$B$5:$B$14=BH$4)*(ORARIO!$C$4:$G$4=$B57))</f>
        <v>0</v>
      </c>
      <c r="BI57" s="99">
        <f t="shared" si="14"/>
        <v>0</v>
      </c>
      <c r="BJ57" s="99">
        <f>SUMPRODUCT(1*(ORARIO!$C$5:$G$14=BJ$3&amp;" "&amp;$A57)*(ORARIO!$B$5:$B$14=BJ$4)*(ORARIO!$C$4:$G$4=$B57))</f>
        <v>0</v>
      </c>
      <c r="BK57" s="99">
        <f t="shared" si="15"/>
        <v>0</v>
      </c>
      <c r="BL57" s="99">
        <f>SUMPRODUCT(1*(ORARIO!$C$5:$G$14=BL$3&amp;" "&amp;$A57)*(ORARIO!$B$5:$B$14=BL$4)*(ORARIO!$C$4:$G$4=$B57))</f>
        <v>0</v>
      </c>
      <c r="BM57" s="93">
        <f t="shared" si="16"/>
        <v>0</v>
      </c>
      <c r="BN57" s="100">
        <f>SUMPRODUCT(1*(ORARIO!$C$5:$G$14=BN$3&amp;" "&amp;$A57)*(ORARIO!$B$5:$B$14=BN$4)*(ORARIO!$C$4:$G$4=$B57))</f>
        <v>0</v>
      </c>
      <c r="BO57" s="101">
        <f t="shared" si="17"/>
        <v>0</v>
      </c>
      <c r="BP57" s="102">
        <f>SUMPRODUCT(1*(ORARIO!$C$5:$G$14=BP$3&amp;" "&amp;$A57)*(ORARIO!$B$5:$B$14=BP$4)*(ORARIO!$C$4:$G$4=$B57))</f>
        <v>0</v>
      </c>
      <c r="BQ57" s="102">
        <f t="shared" si="18"/>
        <v>0</v>
      </c>
      <c r="BR57" s="102">
        <f>SUMPRODUCT(1*(ORARIO!$C$5:$G$14=BR$3&amp;" "&amp;$A57)*(ORARIO!$B$5:$B$14=BR$4)*(ORARIO!$C$4:$G$4=$B57))</f>
        <v>0</v>
      </c>
      <c r="BS57" s="102">
        <f t="shared" si="19"/>
        <v>0</v>
      </c>
      <c r="BT57" s="99">
        <f>SUMPRODUCT(1*(ORARIO!$C$5:$G$14=BT$3&amp;" "&amp;$A57)*(ORARIO!$B$5:$B$14=BT$4)*(ORARIO!$C$4:$G$4=$B57))</f>
        <v>0</v>
      </c>
      <c r="BU57" s="99">
        <f t="shared" si="20"/>
        <v>0</v>
      </c>
      <c r="BV57" s="99">
        <f>SUMPRODUCT(1*(ORARIO!$C$5:$G$14=BV$3&amp;" "&amp;$A57)*(ORARIO!$B$5:$B$14=BV$4)*(ORARIO!$C$4:$G$4=$B57))</f>
        <v>0</v>
      </c>
      <c r="BW57" s="99">
        <f t="shared" si="21"/>
        <v>0</v>
      </c>
      <c r="BX57" s="99">
        <f>SUMPRODUCT(1*(ORARIO!$C$5:$G$14=BX$3&amp;" "&amp;$A57)*(ORARIO!$B$5:$B$14=BX$4)*(ORARIO!$C$4:$G$4=$B57))</f>
        <v>0</v>
      </c>
      <c r="BY57" s="99">
        <f t="shared" si="22"/>
        <v>0</v>
      </c>
      <c r="BZ57" s="99">
        <f>SUMPRODUCT(1*(ORARIO!$C$5:$G$14=BZ$3&amp;" "&amp;$A57)*(ORARIO!$B$5:$B$14=BZ$4)*(ORARIO!$C$4:$G$4=$B57))</f>
        <v>0</v>
      </c>
      <c r="CA57" s="99">
        <f t="shared" si="23"/>
        <v>0</v>
      </c>
      <c r="CB57" s="99">
        <f>SUMPRODUCT(1*(ORARIO!$C$5:$G$14=CB$3&amp;" "&amp;$A57)*(ORARIO!$B$5:$B$14=CB$4)*(ORARIO!$C$4:$G$4=$B57))</f>
        <v>0</v>
      </c>
      <c r="CC57" s="93">
        <f t="shared" si="24"/>
        <v>0</v>
      </c>
      <c r="CD57" s="100">
        <f>SUMPRODUCT(1*(ORARIO!$C$5:$G$14=CD$3&amp;" "&amp;$A57)*(ORARIO!$B$5:$B$14=CD$4)*(ORARIO!$C$4:$G$4=$B57))</f>
        <v>0</v>
      </c>
      <c r="CE57" s="101">
        <f t="shared" si="25"/>
        <v>0</v>
      </c>
      <c r="CF57" s="102">
        <f>SUMPRODUCT(1*(ORARIO!$C$5:$G$14=CF$3&amp;" "&amp;$A57)*(ORARIO!$B$5:$B$14=CF$4)*(ORARIO!$C$4:$G$4=$B57))</f>
        <v>0</v>
      </c>
      <c r="CG57" s="102">
        <f t="shared" si="26"/>
        <v>0</v>
      </c>
      <c r="CH57" s="99">
        <f>SUMPRODUCT(1*(ORARIO!$C$5:$G$14=CH$3&amp;" "&amp;$A57)*(ORARIO!$B$5:$B$14=CH$4)*(ORARIO!$C$4:$G$4=$B57))</f>
        <v>0</v>
      </c>
      <c r="CI57" s="99">
        <f t="shared" si="27"/>
        <v>0</v>
      </c>
      <c r="CJ57" s="99">
        <f>SUMPRODUCT(1*(ORARIO!$C$5:$G$14=CJ$3&amp;" "&amp;$A57)*(ORARIO!$B$5:$B$14=CJ$4)*(ORARIO!$C$4:$G$4=$B57))</f>
        <v>0</v>
      </c>
      <c r="CK57" s="99">
        <f t="shared" si="28"/>
        <v>0</v>
      </c>
      <c r="CL57" s="99">
        <f>SUMPRODUCT(1*(ORARIO!$C$5:$G$14=CL$3&amp;" "&amp;$A57)*(ORARIO!$B$5:$B$14=CL$4)*(ORARIO!$C$4:$G$4=$B57))</f>
        <v>0</v>
      </c>
      <c r="CM57" s="99">
        <f t="shared" si="29"/>
        <v>0</v>
      </c>
      <c r="CN57" s="99">
        <f>SUMPRODUCT(1*(ORARIO!$C$5:$G$14=CN$3&amp;" "&amp;$A57)*(ORARIO!$B$5:$B$14=CN$4)*(ORARIO!$C$4:$G$4=$B57))</f>
        <v>0</v>
      </c>
      <c r="CO57" s="99">
        <f t="shared" si="30"/>
        <v>0</v>
      </c>
      <c r="CP57" s="99">
        <f>SUMPRODUCT(1*(ORARIO!$C$5:$G$14=CP$3&amp;" "&amp;$A57)*(ORARIO!$B$5:$B$14=CP$4)*(ORARIO!$C$4:$G$4=$B57))</f>
        <v>0</v>
      </c>
      <c r="CQ57" s="99">
        <f t="shared" si="31"/>
        <v>0</v>
      </c>
      <c r="CR57" s="99">
        <f>SUMPRODUCT(1*(ORARIO!$C$5:$G$14=CR$3&amp;" "&amp;$A57)*(ORARIO!$B$5:$B$14=CR$4)*(ORARIO!$C$4:$G$4=$B57))</f>
        <v>0</v>
      </c>
      <c r="CS57" s="93">
        <f t="shared" si="32"/>
        <v>0</v>
      </c>
      <c r="CT57" s="100">
        <f>SUMPRODUCT(1*(ORARIO!$C$5:$G$14=CT$3&amp;" "&amp;$A57)*(ORARIO!$B$5:$B$14=CT$4)*(ORARIO!$C$4:$G$4=$B57))</f>
        <v>0</v>
      </c>
      <c r="CU57" s="101">
        <f t="shared" si="33"/>
        <v>0</v>
      </c>
      <c r="CV57" s="102">
        <f>SUMPRODUCT(1*(ORARIO!$C$5:$G$14=CV$3&amp;" "&amp;$A57)*(ORARIO!$B$5:$B$14=CV$4)*(ORARIO!$C$4:$G$4=$B57))</f>
        <v>0</v>
      </c>
      <c r="CW57" s="102">
        <f t="shared" si="34"/>
        <v>0</v>
      </c>
      <c r="CX57" s="102">
        <f>SUMPRODUCT(1*(ORARIO!$C$5:$G$14=CX$3&amp;" "&amp;$A57)*(ORARIO!$B$5:$B$14=CX$4)*(ORARIO!$C$4:$G$4=$B57))</f>
        <v>0</v>
      </c>
      <c r="CY57" s="102">
        <f t="shared" si="35"/>
        <v>0</v>
      </c>
      <c r="CZ57" s="99">
        <f>SUMPRODUCT(1*(ORARIO!$C$5:$G$14=CZ$3&amp;" "&amp;$A57)*(ORARIO!$B$5:$B$14=CZ$4)*(ORARIO!$C$4:$G$4=$B57))</f>
        <v>0</v>
      </c>
      <c r="DA57" s="99">
        <f t="shared" si="36"/>
        <v>0</v>
      </c>
      <c r="DB57" s="99">
        <f>SUMPRODUCT(1*(ORARIO!$C$5:$G$14=DB$3&amp;" "&amp;$A57)*(ORARIO!$B$5:$B$14=DB$4)*(ORARIO!$C$4:$G$4=$B57))</f>
        <v>0</v>
      </c>
      <c r="DC57" s="99">
        <f t="shared" si="37"/>
        <v>0</v>
      </c>
      <c r="DD57" s="99">
        <f>SUMPRODUCT(1*(ORARIO!$C$5:$G$14=DD$3&amp;" "&amp;$A57)*(ORARIO!$B$5:$B$14=DD$4)*(ORARIO!$C$4:$G$4=$B57))</f>
        <v>0</v>
      </c>
      <c r="DE57" s="99">
        <f t="shared" si="38"/>
        <v>0</v>
      </c>
      <c r="DF57" s="99">
        <f>SUMPRODUCT(1*(ORARIO!$C$5:$G$14=DF$3&amp;" "&amp;$A57)*(ORARIO!$B$5:$B$14=DF$4)*(ORARIO!$C$4:$G$4=$B57))</f>
        <v>0</v>
      </c>
      <c r="DG57" s="99">
        <f t="shared" si="39"/>
        <v>0</v>
      </c>
      <c r="DH57" s="99">
        <f>SUMPRODUCT(1*(ORARIO!$C$5:$G$14=DH$3&amp;" "&amp;$A57)*(ORARIO!$B$5:$B$14=DH$4)*(ORARIO!$C$4:$G$4=$B57))</f>
        <v>0</v>
      </c>
      <c r="DI57" s="93">
        <f t="shared" si="40"/>
        <v>0</v>
      </c>
      <c r="DJ57" s="100">
        <f>SUMPRODUCT(1*(ORARIO!$C$5:$G$14=DJ$3&amp;" "&amp;$A57)*(ORARIO!$B$5:$B$14=DJ$4)*(ORARIO!$C$4:$G$4=$B57))</f>
        <v>0</v>
      </c>
      <c r="DK57" s="101">
        <f t="shared" si="41"/>
        <v>0</v>
      </c>
      <c r="DL57" s="102">
        <f>SUMPRODUCT(1*(ORARIO!$C$5:$G$14=DL$3&amp;" "&amp;$A57)*(ORARIO!$B$5:$B$14=DL$4)*(ORARIO!$C$4:$G$4=$B57))</f>
        <v>0</v>
      </c>
      <c r="DM57" s="102">
        <f t="shared" si="42"/>
        <v>0</v>
      </c>
      <c r="DN57" s="102">
        <f>SUMPRODUCT(1*(ORARIO!$C$5:$G$14=DN$3&amp;" "&amp;$A57)*(ORARIO!$B$5:$B$14=DN$4)*(ORARIO!$C$4:$G$4=$B57))</f>
        <v>0</v>
      </c>
      <c r="DO57" s="102">
        <f t="shared" si="43"/>
        <v>0</v>
      </c>
      <c r="DP57" s="99">
        <f>SUMPRODUCT(1*(ORARIO!$C$5:$G$14=DP$3&amp;" "&amp;$A57)*(ORARIO!$B$5:$B$14=DP$4)*(ORARIO!$C$4:$G$4=$B57))</f>
        <v>0</v>
      </c>
      <c r="DQ57" s="99">
        <f t="shared" si="44"/>
        <v>0</v>
      </c>
      <c r="DR57" s="99">
        <f>SUMPRODUCT(1*(ORARIO!$C$5:$G$14=DR$3&amp;" "&amp;$A57)*(ORARIO!$B$5:$B$14=DR$4)*(ORARIO!$C$4:$G$4=$B57))</f>
        <v>0</v>
      </c>
      <c r="DS57" s="99">
        <f t="shared" si="45"/>
        <v>0</v>
      </c>
      <c r="DT57" s="99">
        <f>SUMPRODUCT(1*(ORARIO!$C$5:$G$14=DT$3&amp;" "&amp;$A57)*(ORARIO!$B$5:$B$14=DT$4)*(ORARIO!$C$4:$G$4=$B57))</f>
        <v>0</v>
      </c>
      <c r="DU57" s="99">
        <f t="shared" si="46"/>
        <v>0</v>
      </c>
      <c r="DV57" s="99">
        <f>SUMPRODUCT(1*(ORARIO!$C$5:$G$14=DV$3&amp;" "&amp;$A57)*(ORARIO!$B$5:$B$14=DV$4)*(ORARIO!$C$4:$G$4=$B57))</f>
        <v>0</v>
      </c>
      <c r="DW57" s="99">
        <f t="shared" si="47"/>
        <v>0</v>
      </c>
      <c r="DX57" s="99">
        <f>SUMPRODUCT(1*(ORARIO!$C$5:$G$14=DX$3&amp;" "&amp;$A57)*(ORARIO!$B$5:$B$14=DX$4)*(ORARIO!$C$4:$G$4=$B57))</f>
        <v>0</v>
      </c>
      <c r="DY57" s="93">
        <f t="shared" si="48"/>
        <v>0</v>
      </c>
      <c r="DZ57" s="100">
        <f>SUMPRODUCT(1*(ORARIO!$C$5:$G$14=DZ$3&amp;" "&amp;$A57)*(ORARIO!$B$5:$B$14=DZ$4)*(ORARIO!$C$4:$G$4=$B57))</f>
        <v>0</v>
      </c>
      <c r="EA57" s="101">
        <f t="shared" si="49"/>
        <v>0</v>
      </c>
      <c r="EB57" s="102">
        <f>SUMPRODUCT(1*(ORARIO!$C$5:$G$14=EB$3&amp;" "&amp;$A57)*(ORARIO!$B$5:$B$14=EB$4)*(ORARIO!$C$4:$G$4=$B57))</f>
        <v>0</v>
      </c>
      <c r="EC57" s="102">
        <f t="shared" si="50"/>
        <v>0</v>
      </c>
      <c r="ED57" s="102">
        <f>SUMPRODUCT(1*(ORARIO!$C$5:$G$14=ED$3&amp;" "&amp;$A57)*(ORARIO!$B$5:$B$14=ED$4)*(ORARIO!$C$4:$G$4=$B57))</f>
        <v>0</v>
      </c>
      <c r="EE57" s="102">
        <f t="shared" si="51"/>
        <v>0</v>
      </c>
      <c r="EF57" s="99">
        <f>SUMPRODUCT(1*(ORARIO!$C$5:$G$14=EF$3&amp;" "&amp;$A57)*(ORARIO!$B$5:$B$14=EF$4)*(ORARIO!$C$4:$G$4=$B57))</f>
        <v>0</v>
      </c>
      <c r="EG57" s="99">
        <f t="shared" si="52"/>
        <v>0</v>
      </c>
      <c r="EH57" s="99">
        <f>SUMPRODUCT(1*(ORARIO!$C$5:$G$14=EH$3&amp;" "&amp;$A57)*(ORARIO!$B$5:$B$14=EH$4)*(ORARIO!$C$4:$G$4=$B57))</f>
        <v>0</v>
      </c>
      <c r="EI57" s="99">
        <f t="shared" si="53"/>
        <v>0</v>
      </c>
      <c r="EJ57" s="99">
        <f>SUMPRODUCT(1*(ORARIO!$C$5:$G$14=EJ$3&amp;" "&amp;$A57)*(ORARIO!$B$5:$B$14=EJ$4)*(ORARIO!$C$4:$G$4=$B57))</f>
        <v>0</v>
      </c>
      <c r="EK57" s="99">
        <f t="shared" si="54"/>
        <v>0</v>
      </c>
      <c r="EL57" s="99">
        <f>SUMPRODUCT(1*(ORARIO!$C$5:$G$14=EL$3&amp;" "&amp;$A57)*(ORARIO!$B$5:$B$14=EL$4)*(ORARIO!$C$4:$G$4=$B57))</f>
        <v>0</v>
      </c>
      <c r="EM57" s="99">
        <f t="shared" si="55"/>
        <v>0</v>
      </c>
      <c r="EN57" s="99">
        <f>SUMPRODUCT(1*(ORARIO!$C$5:$G$14=EN$3&amp;" "&amp;$A57)*(ORARIO!$B$5:$B$14=EN$4)*(ORARIO!$C$4:$G$4=$B57))</f>
        <v>0</v>
      </c>
      <c r="EO57" s="93">
        <f t="shared" si="56"/>
        <v>0</v>
      </c>
      <c r="EP57" s="100">
        <f>SUMPRODUCT(1*(ORARIO!$C$5:$G$14=EP$3&amp;" "&amp;$A57)*(ORARIO!$B$5:$B$14=EP$4)*(ORARIO!$C$4:$G$4=$B57))</f>
        <v>0</v>
      </c>
      <c r="EQ57" s="101">
        <f t="shared" si="57"/>
        <v>0</v>
      </c>
      <c r="ER57" s="102">
        <f>SUMPRODUCT(1*(ORARIO!$C$5:$G$14=ER$3&amp;" "&amp;$A57)*(ORARIO!$B$5:$B$14=ER$4)*(ORARIO!$C$4:$G$4=$B57))</f>
        <v>0</v>
      </c>
      <c r="ES57" s="102">
        <f t="shared" si="58"/>
        <v>0</v>
      </c>
      <c r="ET57" s="102">
        <f>SUMPRODUCT(1*(ORARIO!$C$5:$G$14=ET$3&amp;" "&amp;$A57)*(ORARIO!$B$5:$B$14=ET$4)*(ORARIO!$C$4:$G$4=$B57))</f>
        <v>0</v>
      </c>
      <c r="EU57" s="102">
        <f t="shared" si="59"/>
        <v>0</v>
      </c>
      <c r="EV57" s="99">
        <f>SUMPRODUCT(1*(ORARIO!$C$5:$G$14=EV$3&amp;" "&amp;$A57)*(ORARIO!$B$5:$B$14=EV$4)*(ORARIO!$C$4:$G$4=$B57))</f>
        <v>0</v>
      </c>
      <c r="EW57" s="99">
        <f t="shared" si="60"/>
        <v>0</v>
      </c>
      <c r="EX57" s="99">
        <f>SUMPRODUCT(1*(ORARIO!$C$5:$G$14=EX$3&amp;" "&amp;$A57)*(ORARIO!$B$5:$B$14=EX$4)*(ORARIO!$C$4:$G$4=$B57))</f>
        <v>0</v>
      </c>
      <c r="EY57" s="99">
        <f t="shared" si="61"/>
        <v>0</v>
      </c>
      <c r="EZ57" s="99">
        <f>SUMPRODUCT(1*(ORARIO!$C$5:$G$14=EZ$3&amp;" "&amp;$A57)*(ORARIO!$B$5:$B$14=EZ$4)*(ORARIO!$C$4:$G$4=$B57))</f>
        <v>0</v>
      </c>
      <c r="FA57" s="99">
        <f t="shared" si="62"/>
        <v>0</v>
      </c>
      <c r="FB57" s="99">
        <f>SUMPRODUCT(1*(ORARIO!$C$5:$G$14=FB$3&amp;" "&amp;$A57)*(ORARIO!$B$5:$B$14=FB$4)*(ORARIO!$C$4:$G$4=$B57))</f>
        <v>0</v>
      </c>
      <c r="FC57" s="99">
        <f t="shared" si="63"/>
        <v>0</v>
      </c>
      <c r="FD57" s="99">
        <f>SUMPRODUCT(1*(ORARIO!$C$5:$G$14=FD$3&amp;" "&amp;$A57)*(ORARIO!$B$5:$B$14=FD$4)*(ORARIO!$C$4:$G$4=$B57))</f>
        <v>0</v>
      </c>
      <c r="FE57" s="93">
        <f t="shared" si="64"/>
        <v>0</v>
      </c>
      <c r="FF57" s="100">
        <f>SUMPRODUCT(1*(ORARIO!$C$5:$G$14=FF$3&amp;" "&amp;$A57)*(ORARIO!$B$5:$B$14=FF$4)*(ORARIO!$C$4:$G$4=$B57))</f>
        <v>0</v>
      </c>
      <c r="FG57" s="101">
        <f t="shared" si="65"/>
        <v>0</v>
      </c>
    </row>
    <row r="58" spans="1:163" ht="12" customHeight="1">
      <c r="A58" s="97" t="s">
        <v>10</v>
      </c>
      <c r="B58" s="104" t="s">
        <v>112</v>
      </c>
      <c r="D58" s="99">
        <f>SUMPRODUCT(1*(ORARIO!$C$5:$G$14=D$3&amp;" "&amp;$A58)*(ORARIO!$B$5:$B$14=D$4)*(ORARIO!$C$4:$G$4=$B58))</f>
        <v>0</v>
      </c>
      <c r="E58" s="93">
        <f t="shared" si="80"/>
        <v>0</v>
      </c>
      <c r="F58" s="99">
        <f>SUMPRODUCT(1*(ORARIO!$C$5:$G$14=F$3&amp;" "&amp;$A58)*(ORARIO!$B$5:$B$14=F$4)*(ORARIO!$C$4:$G$4=$B58))</f>
        <v>0</v>
      </c>
      <c r="G58" s="93">
        <f t="shared" si="81"/>
        <v>0</v>
      </c>
      <c r="H58" s="99">
        <f>SUMPRODUCT(1*(ORARIO!$C$5:$G$14=H$3&amp;" "&amp;$A58)*(ORARIO!$B$5:$B$14=H$4)*(ORARIO!$C$4:$G$4=$B58))</f>
        <v>0</v>
      </c>
      <c r="I58" s="93">
        <f t="shared" si="82"/>
        <v>0</v>
      </c>
      <c r="J58" s="99">
        <f>SUMPRODUCT(1*(ORARIO!$C$5:$G$14=J$3&amp;" "&amp;$A58)*(ORARIO!$B$5:$B$14=J$4)*(ORARIO!$C$4:$G$4=$B58))</f>
        <v>0</v>
      </c>
      <c r="K58" s="93">
        <f t="shared" si="83"/>
        <v>0</v>
      </c>
      <c r="L58" s="99">
        <f>SUMPRODUCT(1*(ORARIO!$C$5:$G$14=L$3&amp;" "&amp;$A58)*(ORARIO!$B$5:$B$14=L$4)*(ORARIO!$C$4:$G$4=$B58))</f>
        <v>0</v>
      </c>
      <c r="M58" s="93">
        <f t="shared" si="84"/>
        <v>0</v>
      </c>
      <c r="N58" s="99">
        <f>SUMPRODUCT(1*(ORARIO!$C$5:$G$14=N$3&amp;" "&amp;$A58)*(ORARIO!$B$5:$B$14=N$4)*(ORARIO!$C$4:$G$4=$B58))</f>
        <v>0</v>
      </c>
      <c r="O58" s="93">
        <f t="shared" si="85"/>
        <v>0</v>
      </c>
      <c r="P58" s="99">
        <f>SUMPRODUCT(1*(ORARIO!$C$5:$G$14=P$3&amp;" "&amp;$A58)*(ORARIO!$B$5:$B$14=P$4)*(ORARIO!$C$4:$G$4=$B58))</f>
        <v>0</v>
      </c>
      <c r="Q58" s="93">
        <f t="shared" si="86"/>
        <v>0</v>
      </c>
      <c r="R58" s="100">
        <f>SUMPRODUCT(1*(ORARIO!$C$5:$G$14=R$3&amp;" "&amp;$A58)*(ORARIO!$B$5:$B$14=R$4)*(ORARIO!$C$4:$G$4=$B58))</f>
        <v>0</v>
      </c>
      <c r="S58" s="101">
        <f t="shared" si="66"/>
        <v>0</v>
      </c>
      <c r="T58" s="102">
        <f>SUMPRODUCT(1*(ORARIO!$C$5:$G$14=T$3&amp;" "&amp;$A58)*(ORARIO!$B$5:$B$14=T$4)*(ORARIO!$C$4:$G$4=$B58))</f>
        <v>0</v>
      </c>
      <c r="U58" s="93">
        <f t="shared" si="67"/>
        <v>0</v>
      </c>
      <c r="V58" s="99">
        <f>SUMPRODUCT(1*(ORARIO!$C$5:$G$14=V$3&amp;" "&amp;$A58)*(ORARIO!$B$5:$B$14=V$4)*(ORARIO!$C$4:$G$4=$B58))</f>
        <v>0</v>
      </c>
      <c r="W58" s="93">
        <f t="shared" si="68"/>
        <v>0</v>
      </c>
      <c r="X58" s="99">
        <f>SUMPRODUCT(1*(ORARIO!$C$5:$G$14=X$3&amp;" "&amp;$A58)*(ORARIO!$B$5:$B$14=X$4)*(ORARIO!$C$4:$G$4=$B58))</f>
        <v>0</v>
      </c>
      <c r="Y58" s="93">
        <f t="shared" si="69"/>
        <v>0</v>
      </c>
      <c r="Z58" s="99">
        <f>SUMPRODUCT(1*(ORARIO!$C$5:$G$14=Z$3&amp;" "&amp;$A58)*(ORARIO!$B$5:$B$14=Z$4)*(ORARIO!$C$4:$G$4=$B58))</f>
        <v>0</v>
      </c>
      <c r="AA58" s="93">
        <f t="shared" si="70"/>
        <v>0</v>
      </c>
      <c r="AB58" s="99">
        <f>SUMPRODUCT(1*(ORARIO!$C$5:$G$14=AB$3&amp;" "&amp;$A58)*(ORARIO!$B$5:$B$14=AB$4)*(ORARIO!$C$4:$G$4=$B58))</f>
        <v>0</v>
      </c>
      <c r="AC58" s="93">
        <f t="shared" si="71"/>
        <v>0</v>
      </c>
      <c r="AD58" s="99">
        <f>SUMPRODUCT(1*(ORARIO!$C$5:$G$14=AD$3&amp;" "&amp;$A58)*(ORARIO!$B$5:$B$14=AD$4)*(ORARIO!$C$4:$G$4=$B58))</f>
        <v>0</v>
      </c>
      <c r="AE58" s="93">
        <f t="shared" si="72"/>
        <v>0</v>
      </c>
      <c r="AF58" s="99">
        <f>SUMPRODUCT(1*(ORARIO!$C$5:$G$14=AF$3&amp;" "&amp;$A58)*(ORARIO!$B$5:$B$14=AF$4)*(ORARIO!$C$4:$G$4=$B58))</f>
        <v>0</v>
      </c>
      <c r="AG58" s="93">
        <f t="shared" si="73"/>
        <v>0</v>
      </c>
      <c r="AH58" s="100">
        <f>SUMPRODUCT(1*(ORARIO!$C$5:$G$14=AH$3&amp;" "&amp;$A58)*(ORARIO!$B$5:$B$14=AH$4)*(ORARIO!$C$4:$G$4=$B58))</f>
        <v>0</v>
      </c>
      <c r="AI58" s="101">
        <f t="shared" si="74"/>
        <v>0</v>
      </c>
      <c r="AJ58" s="102">
        <f>SUMPRODUCT(1*(ORARIO!$C$5:$G$14=AJ$3&amp;" "&amp;$A58)*(ORARIO!$B$5:$B$14=AJ$4)*(ORARIO!$C$4:$G$4=$B58))</f>
        <v>0</v>
      </c>
      <c r="AK58" s="93">
        <f t="shared" si="75"/>
        <v>0</v>
      </c>
      <c r="AL58" s="99">
        <f>SUMPRODUCT(1*(ORARIO!$C$5:$G$14=AL$3&amp;" "&amp;$A58)*(ORARIO!$B$5:$B$14=AL$4)*(ORARIO!$C$4:$G$4=$B58))</f>
        <v>0</v>
      </c>
      <c r="AM58" s="93">
        <f t="shared" si="76"/>
        <v>0</v>
      </c>
      <c r="AN58" s="99">
        <f>SUMPRODUCT(1*(ORARIO!$C$5:$G$14=AN$3&amp;" "&amp;$A58)*(ORARIO!$B$5:$B$14=AN$4)*(ORARIO!$C$4:$G$4=$B58))</f>
        <v>0</v>
      </c>
      <c r="AO58" s="93">
        <f t="shared" si="77"/>
        <v>0</v>
      </c>
      <c r="AP58" s="99">
        <f>SUMPRODUCT(1*(ORARIO!$C$5:$G$14=AP$3&amp;" "&amp;$A58)*(ORARIO!$B$5:$B$14=AP$4)*(ORARIO!$C$4:$G$4=$B58))</f>
        <v>0</v>
      </c>
      <c r="AQ58" s="93">
        <f t="shared" si="78"/>
        <v>0</v>
      </c>
      <c r="AR58" s="99">
        <f>SUMPRODUCT(1*(ORARIO!$C$5:$G$14=AR$3&amp;" "&amp;$A58)*(ORARIO!$B$5:$B$14=AR$4)*(ORARIO!$C$4:$G$4=$B58))</f>
        <v>0</v>
      </c>
      <c r="AS58" s="93">
        <f t="shared" si="79"/>
        <v>0</v>
      </c>
      <c r="AT58" s="99">
        <f>SUMPRODUCT(1*(ORARIO!$C$5:$G$14=AT$3&amp;" "&amp;$A58)*(ORARIO!$B$5:$B$14=AT$4)*(ORARIO!$C$4:$G$4=$B58))</f>
        <v>0</v>
      </c>
      <c r="AU58" s="93">
        <f t="shared" si="7"/>
        <v>0</v>
      </c>
      <c r="AV58" s="99">
        <f>SUMPRODUCT(1*(ORARIO!$C$5:$G$14=AV$3&amp;" "&amp;$A58)*(ORARIO!$B$5:$B$14=AV$4)*(ORARIO!$C$4:$G$4=$B58))</f>
        <v>0</v>
      </c>
      <c r="AW58" s="93">
        <f t="shared" si="8"/>
        <v>0</v>
      </c>
      <c r="AX58" s="100">
        <f>SUMPRODUCT(1*(ORARIO!$C$5:$G$14=AX$3&amp;" "&amp;$A58)*(ORARIO!$B$5:$B$14=AX$4)*(ORARIO!$C$4:$G$4=$B58))</f>
        <v>0</v>
      </c>
      <c r="AY58" s="101">
        <f t="shared" si="9"/>
        <v>0</v>
      </c>
      <c r="AZ58" s="102">
        <f>SUMPRODUCT(1*(ORARIO!$C$5:$G$14=AZ$3&amp;" "&amp;$A58)*(ORARIO!$B$5:$B$14=AZ$4)*(ORARIO!$C$4:$G$4=$B58))</f>
        <v>0</v>
      </c>
      <c r="BA58" s="102">
        <f t="shared" si="10"/>
        <v>0</v>
      </c>
      <c r="BB58" s="102">
        <f>SUMPRODUCT(1*(ORARIO!$C$5:$G$14=BB$3&amp;" "&amp;$A58)*(ORARIO!$B$5:$B$14=BB$4)*(ORARIO!$C$4:$G$4=$B58))</f>
        <v>0</v>
      </c>
      <c r="BC58" s="102">
        <f t="shared" si="11"/>
        <v>0</v>
      </c>
      <c r="BD58" s="99">
        <f>SUMPRODUCT(1*(ORARIO!$C$5:$G$14=BD$3&amp;" "&amp;$A58)*(ORARIO!$B$5:$B$14=BD$4)*(ORARIO!$C$4:$G$4=$B58))</f>
        <v>0</v>
      </c>
      <c r="BE58" s="99">
        <f t="shared" si="12"/>
        <v>0</v>
      </c>
      <c r="BF58" s="99">
        <f>SUMPRODUCT(1*(ORARIO!$C$5:$G$14=BF$3&amp;" "&amp;$A58)*(ORARIO!$B$5:$B$14=BF$4)*(ORARIO!$C$4:$G$4=$B58))</f>
        <v>0</v>
      </c>
      <c r="BG58" s="99">
        <f t="shared" si="13"/>
        <v>0</v>
      </c>
      <c r="BH58" s="99">
        <f>SUMPRODUCT(1*(ORARIO!$C$5:$G$14=BH$3&amp;" "&amp;$A58)*(ORARIO!$B$5:$B$14=BH$4)*(ORARIO!$C$4:$G$4=$B58))</f>
        <v>0</v>
      </c>
      <c r="BI58" s="99">
        <f t="shared" si="14"/>
        <v>0</v>
      </c>
      <c r="BJ58" s="99">
        <f>SUMPRODUCT(1*(ORARIO!$C$5:$G$14=BJ$3&amp;" "&amp;$A58)*(ORARIO!$B$5:$B$14=BJ$4)*(ORARIO!$C$4:$G$4=$B58))</f>
        <v>0</v>
      </c>
      <c r="BK58" s="99">
        <f t="shared" si="15"/>
        <v>0</v>
      </c>
      <c r="BL58" s="99">
        <f>SUMPRODUCT(1*(ORARIO!$C$5:$G$14=BL$3&amp;" "&amp;$A58)*(ORARIO!$B$5:$B$14=BL$4)*(ORARIO!$C$4:$G$4=$B58))</f>
        <v>0</v>
      </c>
      <c r="BM58" s="93">
        <f t="shared" si="16"/>
        <v>0</v>
      </c>
      <c r="BN58" s="100">
        <f>SUMPRODUCT(1*(ORARIO!$C$5:$G$14=BN$3&amp;" "&amp;$A58)*(ORARIO!$B$5:$B$14=BN$4)*(ORARIO!$C$4:$G$4=$B58))</f>
        <v>0</v>
      </c>
      <c r="BO58" s="101">
        <f t="shared" si="17"/>
        <v>0</v>
      </c>
      <c r="BP58" s="102">
        <f>SUMPRODUCT(1*(ORARIO!$C$5:$G$14=BP$3&amp;" "&amp;$A58)*(ORARIO!$B$5:$B$14=BP$4)*(ORARIO!$C$4:$G$4=$B58))</f>
        <v>0</v>
      </c>
      <c r="BQ58" s="102">
        <f t="shared" si="18"/>
        <v>0</v>
      </c>
      <c r="BR58" s="102">
        <f>SUMPRODUCT(1*(ORARIO!$C$5:$G$14=BR$3&amp;" "&amp;$A58)*(ORARIO!$B$5:$B$14=BR$4)*(ORARIO!$C$4:$G$4=$B58))</f>
        <v>0</v>
      </c>
      <c r="BS58" s="102">
        <f t="shared" si="19"/>
        <v>0</v>
      </c>
      <c r="BT58" s="99">
        <f>SUMPRODUCT(1*(ORARIO!$C$5:$G$14=BT$3&amp;" "&amp;$A58)*(ORARIO!$B$5:$B$14=BT$4)*(ORARIO!$C$4:$G$4=$B58))</f>
        <v>0</v>
      </c>
      <c r="BU58" s="99">
        <f t="shared" si="20"/>
        <v>0</v>
      </c>
      <c r="BV58" s="99">
        <f>SUMPRODUCT(1*(ORARIO!$C$5:$G$14=BV$3&amp;" "&amp;$A58)*(ORARIO!$B$5:$B$14=BV$4)*(ORARIO!$C$4:$G$4=$B58))</f>
        <v>0</v>
      </c>
      <c r="BW58" s="99">
        <f t="shared" si="21"/>
        <v>0</v>
      </c>
      <c r="BX58" s="99">
        <f>SUMPRODUCT(1*(ORARIO!$C$5:$G$14=BX$3&amp;" "&amp;$A58)*(ORARIO!$B$5:$B$14=BX$4)*(ORARIO!$C$4:$G$4=$B58))</f>
        <v>0</v>
      </c>
      <c r="BY58" s="99">
        <f t="shared" si="22"/>
        <v>0</v>
      </c>
      <c r="BZ58" s="99">
        <f>SUMPRODUCT(1*(ORARIO!$C$5:$G$14=BZ$3&amp;" "&amp;$A58)*(ORARIO!$B$5:$B$14=BZ$4)*(ORARIO!$C$4:$G$4=$B58))</f>
        <v>0</v>
      </c>
      <c r="CA58" s="99">
        <f t="shared" si="23"/>
        <v>0</v>
      </c>
      <c r="CB58" s="99">
        <f>SUMPRODUCT(1*(ORARIO!$C$5:$G$14=CB$3&amp;" "&amp;$A58)*(ORARIO!$B$5:$B$14=CB$4)*(ORARIO!$C$4:$G$4=$B58))</f>
        <v>0</v>
      </c>
      <c r="CC58" s="93">
        <f t="shared" si="24"/>
        <v>0</v>
      </c>
      <c r="CD58" s="100">
        <f>SUMPRODUCT(1*(ORARIO!$C$5:$G$14=CD$3&amp;" "&amp;$A58)*(ORARIO!$B$5:$B$14=CD$4)*(ORARIO!$C$4:$G$4=$B58))</f>
        <v>0</v>
      </c>
      <c r="CE58" s="101">
        <f t="shared" si="25"/>
        <v>0</v>
      </c>
      <c r="CF58" s="102">
        <f>SUMPRODUCT(1*(ORARIO!$C$5:$G$14=CF$3&amp;" "&amp;$A58)*(ORARIO!$B$5:$B$14=CF$4)*(ORARIO!$C$4:$G$4=$B58))</f>
        <v>0</v>
      </c>
      <c r="CG58" s="102">
        <f t="shared" si="26"/>
        <v>0</v>
      </c>
      <c r="CH58" s="99">
        <f>SUMPRODUCT(1*(ORARIO!$C$5:$G$14=CH$3&amp;" "&amp;$A58)*(ORARIO!$B$5:$B$14=CH$4)*(ORARIO!$C$4:$G$4=$B58))</f>
        <v>0</v>
      </c>
      <c r="CI58" s="99">
        <f t="shared" si="27"/>
        <v>0</v>
      </c>
      <c r="CJ58" s="99">
        <f>SUMPRODUCT(1*(ORARIO!$C$5:$G$14=CJ$3&amp;" "&amp;$A58)*(ORARIO!$B$5:$B$14=CJ$4)*(ORARIO!$C$4:$G$4=$B58))</f>
        <v>0</v>
      </c>
      <c r="CK58" s="99">
        <f t="shared" si="28"/>
        <v>0</v>
      </c>
      <c r="CL58" s="99">
        <f>SUMPRODUCT(1*(ORARIO!$C$5:$G$14=CL$3&amp;" "&amp;$A58)*(ORARIO!$B$5:$B$14=CL$4)*(ORARIO!$C$4:$G$4=$B58))</f>
        <v>0</v>
      </c>
      <c r="CM58" s="99">
        <f t="shared" si="29"/>
        <v>0</v>
      </c>
      <c r="CN58" s="99">
        <f>SUMPRODUCT(1*(ORARIO!$C$5:$G$14=CN$3&amp;" "&amp;$A58)*(ORARIO!$B$5:$B$14=CN$4)*(ORARIO!$C$4:$G$4=$B58))</f>
        <v>0</v>
      </c>
      <c r="CO58" s="99">
        <f t="shared" si="30"/>
        <v>0</v>
      </c>
      <c r="CP58" s="99">
        <f>SUMPRODUCT(1*(ORARIO!$C$5:$G$14=CP$3&amp;" "&amp;$A58)*(ORARIO!$B$5:$B$14=CP$4)*(ORARIO!$C$4:$G$4=$B58))</f>
        <v>0</v>
      </c>
      <c r="CQ58" s="99">
        <f t="shared" si="31"/>
        <v>0</v>
      </c>
      <c r="CR58" s="99">
        <f>SUMPRODUCT(1*(ORARIO!$C$5:$G$14=CR$3&amp;" "&amp;$A58)*(ORARIO!$B$5:$B$14=CR$4)*(ORARIO!$C$4:$G$4=$B58))</f>
        <v>0</v>
      </c>
      <c r="CS58" s="93">
        <f t="shared" si="32"/>
        <v>0</v>
      </c>
      <c r="CT58" s="100">
        <f>SUMPRODUCT(1*(ORARIO!$C$5:$G$14=CT$3&amp;" "&amp;$A58)*(ORARIO!$B$5:$B$14=CT$4)*(ORARIO!$C$4:$G$4=$B58))</f>
        <v>0</v>
      </c>
      <c r="CU58" s="101">
        <f t="shared" si="33"/>
        <v>0</v>
      </c>
      <c r="CV58" s="102">
        <f>SUMPRODUCT(1*(ORARIO!$C$5:$G$14=CV$3&amp;" "&amp;$A58)*(ORARIO!$B$5:$B$14=CV$4)*(ORARIO!$C$4:$G$4=$B58))</f>
        <v>0</v>
      </c>
      <c r="CW58" s="102">
        <f t="shared" si="34"/>
        <v>0</v>
      </c>
      <c r="CX58" s="102">
        <f>SUMPRODUCT(1*(ORARIO!$C$5:$G$14=CX$3&amp;" "&amp;$A58)*(ORARIO!$B$5:$B$14=CX$4)*(ORARIO!$C$4:$G$4=$B58))</f>
        <v>0</v>
      </c>
      <c r="CY58" s="102">
        <f t="shared" si="35"/>
        <v>0</v>
      </c>
      <c r="CZ58" s="99">
        <f>SUMPRODUCT(1*(ORARIO!$C$5:$G$14=CZ$3&amp;" "&amp;$A58)*(ORARIO!$B$5:$B$14=CZ$4)*(ORARIO!$C$4:$G$4=$B58))</f>
        <v>0</v>
      </c>
      <c r="DA58" s="99">
        <f t="shared" si="36"/>
        <v>0</v>
      </c>
      <c r="DB58" s="99">
        <f>SUMPRODUCT(1*(ORARIO!$C$5:$G$14=DB$3&amp;" "&amp;$A58)*(ORARIO!$B$5:$B$14=DB$4)*(ORARIO!$C$4:$G$4=$B58))</f>
        <v>0</v>
      </c>
      <c r="DC58" s="99">
        <f t="shared" si="37"/>
        <v>0</v>
      </c>
      <c r="DD58" s="99">
        <f>SUMPRODUCT(1*(ORARIO!$C$5:$G$14=DD$3&amp;" "&amp;$A58)*(ORARIO!$B$5:$B$14=DD$4)*(ORARIO!$C$4:$G$4=$B58))</f>
        <v>0</v>
      </c>
      <c r="DE58" s="99">
        <f t="shared" si="38"/>
        <v>0</v>
      </c>
      <c r="DF58" s="99">
        <f>SUMPRODUCT(1*(ORARIO!$C$5:$G$14=DF$3&amp;" "&amp;$A58)*(ORARIO!$B$5:$B$14=DF$4)*(ORARIO!$C$4:$G$4=$B58))</f>
        <v>0</v>
      </c>
      <c r="DG58" s="99">
        <f t="shared" si="39"/>
        <v>0</v>
      </c>
      <c r="DH58" s="99">
        <f>SUMPRODUCT(1*(ORARIO!$C$5:$G$14=DH$3&amp;" "&amp;$A58)*(ORARIO!$B$5:$B$14=DH$4)*(ORARIO!$C$4:$G$4=$B58))</f>
        <v>0</v>
      </c>
      <c r="DI58" s="93">
        <f t="shared" si="40"/>
        <v>0</v>
      </c>
      <c r="DJ58" s="100">
        <f>SUMPRODUCT(1*(ORARIO!$C$5:$G$14=DJ$3&amp;" "&amp;$A58)*(ORARIO!$B$5:$B$14=DJ$4)*(ORARIO!$C$4:$G$4=$B58))</f>
        <v>0</v>
      </c>
      <c r="DK58" s="101">
        <f t="shared" si="41"/>
        <v>0</v>
      </c>
      <c r="DL58" s="102">
        <f>SUMPRODUCT(1*(ORARIO!$C$5:$G$14=DL$3&amp;" "&amp;$A58)*(ORARIO!$B$5:$B$14=DL$4)*(ORARIO!$C$4:$G$4=$B58))</f>
        <v>0</v>
      </c>
      <c r="DM58" s="102">
        <f t="shared" si="42"/>
        <v>0</v>
      </c>
      <c r="DN58" s="102">
        <f>SUMPRODUCT(1*(ORARIO!$C$5:$G$14=DN$3&amp;" "&amp;$A58)*(ORARIO!$B$5:$B$14=DN$4)*(ORARIO!$C$4:$G$4=$B58))</f>
        <v>0</v>
      </c>
      <c r="DO58" s="102">
        <f t="shared" si="43"/>
        <v>0</v>
      </c>
      <c r="DP58" s="99">
        <f>SUMPRODUCT(1*(ORARIO!$C$5:$G$14=DP$3&amp;" "&amp;$A58)*(ORARIO!$B$5:$B$14=DP$4)*(ORARIO!$C$4:$G$4=$B58))</f>
        <v>0</v>
      </c>
      <c r="DQ58" s="99">
        <f t="shared" si="44"/>
        <v>0</v>
      </c>
      <c r="DR58" s="99">
        <f>SUMPRODUCT(1*(ORARIO!$C$5:$G$14=DR$3&amp;" "&amp;$A58)*(ORARIO!$B$5:$B$14=DR$4)*(ORARIO!$C$4:$G$4=$B58))</f>
        <v>0</v>
      </c>
      <c r="DS58" s="99">
        <f t="shared" si="45"/>
        <v>0</v>
      </c>
      <c r="DT58" s="99">
        <f>SUMPRODUCT(1*(ORARIO!$C$5:$G$14=DT$3&amp;" "&amp;$A58)*(ORARIO!$B$5:$B$14=DT$4)*(ORARIO!$C$4:$G$4=$B58))</f>
        <v>0</v>
      </c>
      <c r="DU58" s="99">
        <f t="shared" si="46"/>
        <v>0</v>
      </c>
      <c r="DV58" s="99">
        <f>SUMPRODUCT(1*(ORARIO!$C$5:$G$14=DV$3&amp;" "&amp;$A58)*(ORARIO!$B$5:$B$14=DV$4)*(ORARIO!$C$4:$G$4=$B58))</f>
        <v>0</v>
      </c>
      <c r="DW58" s="99">
        <f t="shared" si="47"/>
        <v>0</v>
      </c>
      <c r="DX58" s="99">
        <f>SUMPRODUCT(1*(ORARIO!$C$5:$G$14=DX$3&amp;" "&amp;$A58)*(ORARIO!$B$5:$B$14=DX$4)*(ORARIO!$C$4:$G$4=$B58))</f>
        <v>0</v>
      </c>
      <c r="DY58" s="93">
        <f t="shared" si="48"/>
        <v>0</v>
      </c>
      <c r="DZ58" s="100">
        <f>SUMPRODUCT(1*(ORARIO!$C$5:$G$14=DZ$3&amp;" "&amp;$A58)*(ORARIO!$B$5:$B$14=DZ$4)*(ORARIO!$C$4:$G$4=$B58))</f>
        <v>0</v>
      </c>
      <c r="EA58" s="101">
        <f t="shared" si="49"/>
        <v>0</v>
      </c>
      <c r="EB58" s="102">
        <f>SUMPRODUCT(1*(ORARIO!$C$5:$G$14=EB$3&amp;" "&amp;$A58)*(ORARIO!$B$5:$B$14=EB$4)*(ORARIO!$C$4:$G$4=$B58))</f>
        <v>0</v>
      </c>
      <c r="EC58" s="102">
        <f t="shared" si="50"/>
        <v>0</v>
      </c>
      <c r="ED58" s="102">
        <f>SUMPRODUCT(1*(ORARIO!$C$5:$G$14=ED$3&amp;" "&amp;$A58)*(ORARIO!$B$5:$B$14=ED$4)*(ORARIO!$C$4:$G$4=$B58))</f>
        <v>0</v>
      </c>
      <c r="EE58" s="102">
        <f t="shared" si="51"/>
        <v>0</v>
      </c>
      <c r="EF58" s="99">
        <f>SUMPRODUCT(1*(ORARIO!$C$5:$G$14=EF$3&amp;" "&amp;$A58)*(ORARIO!$B$5:$B$14=EF$4)*(ORARIO!$C$4:$G$4=$B58))</f>
        <v>0</v>
      </c>
      <c r="EG58" s="99">
        <f t="shared" si="52"/>
        <v>0</v>
      </c>
      <c r="EH58" s="99">
        <f>SUMPRODUCT(1*(ORARIO!$C$5:$G$14=EH$3&amp;" "&amp;$A58)*(ORARIO!$B$5:$B$14=EH$4)*(ORARIO!$C$4:$G$4=$B58))</f>
        <v>0</v>
      </c>
      <c r="EI58" s="99">
        <f t="shared" si="53"/>
        <v>0</v>
      </c>
      <c r="EJ58" s="99">
        <f>SUMPRODUCT(1*(ORARIO!$C$5:$G$14=EJ$3&amp;" "&amp;$A58)*(ORARIO!$B$5:$B$14=EJ$4)*(ORARIO!$C$4:$G$4=$B58))</f>
        <v>0</v>
      </c>
      <c r="EK58" s="99">
        <f t="shared" si="54"/>
        <v>0</v>
      </c>
      <c r="EL58" s="99">
        <f>SUMPRODUCT(1*(ORARIO!$C$5:$G$14=EL$3&amp;" "&amp;$A58)*(ORARIO!$B$5:$B$14=EL$4)*(ORARIO!$C$4:$G$4=$B58))</f>
        <v>0</v>
      </c>
      <c r="EM58" s="99">
        <f t="shared" si="55"/>
        <v>0</v>
      </c>
      <c r="EN58" s="99">
        <f>SUMPRODUCT(1*(ORARIO!$C$5:$G$14=EN$3&amp;" "&amp;$A58)*(ORARIO!$B$5:$B$14=EN$4)*(ORARIO!$C$4:$G$4=$B58))</f>
        <v>0</v>
      </c>
      <c r="EO58" s="93">
        <f t="shared" si="56"/>
        <v>0</v>
      </c>
      <c r="EP58" s="100">
        <f>SUMPRODUCT(1*(ORARIO!$C$5:$G$14=EP$3&amp;" "&amp;$A58)*(ORARIO!$B$5:$B$14=EP$4)*(ORARIO!$C$4:$G$4=$B58))</f>
        <v>0</v>
      </c>
      <c r="EQ58" s="101">
        <f t="shared" si="57"/>
        <v>0</v>
      </c>
      <c r="ER58" s="102">
        <f>SUMPRODUCT(1*(ORARIO!$C$5:$G$14=ER$3&amp;" "&amp;$A58)*(ORARIO!$B$5:$B$14=ER$4)*(ORARIO!$C$4:$G$4=$B58))</f>
        <v>0</v>
      </c>
      <c r="ES58" s="102">
        <f t="shared" si="58"/>
        <v>0</v>
      </c>
      <c r="ET58" s="102">
        <f>SUMPRODUCT(1*(ORARIO!$C$5:$G$14=ET$3&amp;" "&amp;$A58)*(ORARIO!$B$5:$B$14=ET$4)*(ORARIO!$C$4:$G$4=$B58))</f>
        <v>0</v>
      </c>
      <c r="EU58" s="102">
        <f t="shared" si="59"/>
        <v>0</v>
      </c>
      <c r="EV58" s="99">
        <f>SUMPRODUCT(1*(ORARIO!$C$5:$G$14=EV$3&amp;" "&amp;$A58)*(ORARIO!$B$5:$B$14=EV$4)*(ORARIO!$C$4:$G$4=$B58))</f>
        <v>0</v>
      </c>
      <c r="EW58" s="99">
        <f t="shared" si="60"/>
        <v>0</v>
      </c>
      <c r="EX58" s="99">
        <f>SUMPRODUCT(1*(ORARIO!$C$5:$G$14=EX$3&amp;" "&amp;$A58)*(ORARIO!$B$5:$B$14=EX$4)*(ORARIO!$C$4:$G$4=$B58))</f>
        <v>0</v>
      </c>
      <c r="EY58" s="99">
        <f t="shared" si="61"/>
        <v>0</v>
      </c>
      <c r="EZ58" s="99">
        <f>SUMPRODUCT(1*(ORARIO!$C$5:$G$14=EZ$3&amp;" "&amp;$A58)*(ORARIO!$B$5:$B$14=EZ$4)*(ORARIO!$C$4:$G$4=$B58))</f>
        <v>0</v>
      </c>
      <c r="FA58" s="99">
        <f t="shared" si="62"/>
        <v>0</v>
      </c>
      <c r="FB58" s="99">
        <f>SUMPRODUCT(1*(ORARIO!$C$5:$G$14=FB$3&amp;" "&amp;$A58)*(ORARIO!$B$5:$B$14=FB$4)*(ORARIO!$C$4:$G$4=$B58))</f>
        <v>0</v>
      </c>
      <c r="FC58" s="99">
        <f t="shared" si="63"/>
        <v>0</v>
      </c>
      <c r="FD58" s="99">
        <f>SUMPRODUCT(1*(ORARIO!$C$5:$G$14=FD$3&amp;" "&amp;$A58)*(ORARIO!$B$5:$B$14=FD$4)*(ORARIO!$C$4:$G$4=$B58))</f>
        <v>0</v>
      </c>
      <c r="FE58" s="93">
        <f t="shared" si="64"/>
        <v>0</v>
      </c>
      <c r="FF58" s="100">
        <f>SUMPRODUCT(1*(ORARIO!$C$5:$G$14=FF$3&amp;" "&amp;$A58)*(ORARIO!$B$5:$B$14=FF$4)*(ORARIO!$C$4:$G$4=$B58))</f>
        <v>0</v>
      </c>
      <c r="FG58" s="101">
        <f t="shared" si="65"/>
        <v>0</v>
      </c>
    </row>
    <row r="59" spans="1:163" ht="12" customHeight="1" thickBot="1">
      <c r="A59" s="97" t="s">
        <v>10</v>
      </c>
      <c r="B59" s="105" t="s">
        <v>111</v>
      </c>
      <c r="D59" s="106">
        <f>SUMPRODUCT(1*(ORARIO!$C$5:$G$14=D$3&amp;" "&amp;$A59)*(ORARIO!$B$5:$B$14=D$4)*(ORARIO!$C$4:$G$4=$B59))</f>
        <v>0</v>
      </c>
      <c r="E59" s="106">
        <f t="shared" si="80"/>
        <v>0</v>
      </c>
      <c r="F59" s="106">
        <f>SUMPRODUCT(1*(ORARIO!$C$5:$G$14=F$3&amp;" "&amp;$A59)*(ORARIO!$B$5:$B$14=F$4)*(ORARIO!$C$4:$G$4=$B59))</f>
        <v>0</v>
      </c>
      <c r="G59" s="106">
        <f t="shared" si="81"/>
        <v>0</v>
      </c>
      <c r="H59" s="106">
        <f>SUMPRODUCT(1*(ORARIO!$C$5:$G$14=H$3&amp;" "&amp;$A59)*(ORARIO!$B$5:$B$14=H$4)*(ORARIO!$C$4:$G$4=$B59))</f>
        <v>0</v>
      </c>
      <c r="I59" s="106">
        <f t="shared" si="82"/>
        <v>0</v>
      </c>
      <c r="J59" s="106">
        <f>SUMPRODUCT(1*(ORARIO!$C$5:$G$14=J$3&amp;" "&amp;$A59)*(ORARIO!$B$5:$B$14=J$4)*(ORARIO!$C$4:$G$4=$B59))</f>
        <v>0</v>
      </c>
      <c r="K59" s="106">
        <f t="shared" si="83"/>
        <v>0</v>
      </c>
      <c r="L59" s="106">
        <f>SUMPRODUCT(1*(ORARIO!$C$5:$G$14=L$3&amp;" "&amp;$A59)*(ORARIO!$B$5:$B$14=L$4)*(ORARIO!$C$4:$G$4=$B59))</f>
        <v>0</v>
      </c>
      <c r="M59" s="106">
        <f t="shared" si="84"/>
        <v>0</v>
      </c>
      <c r="N59" s="106">
        <f>SUMPRODUCT(1*(ORARIO!$C$5:$G$14=N$3&amp;" "&amp;$A59)*(ORARIO!$B$5:$B$14=N$4)*(ORARIO!$C$4:$G$4=$B59))</f>
        <v>0</v>
      </c>
      <c r="O59" s="106">
        <f t="shared" si="85"/>
        <v>0</v>
      </c>
      <c r="P59" s="106">
        <f>SUMPRODUCT(1*(ORARIO!$C$5:$G$14=P$3&amp;" "&amp;$A59)*(ORARIO!$B$5:$B$14=P$4)*(ORARIO!$C$4:$G$4=$B59))</f>
        <v>0</v>
      </c>
      <c r="Q59" s="106">
        <f t="shared" si="86"/>
        <v>0</v>
      </c>
      <c r="R59" s="107">
        <f>SUMPRODUCT(1*(ORARIO!$C$5:$G$14=R$3&amp;" "&amp;$A59)*(ORARIO!$B$5:$B$14=R$4)*(ORARIO!$C$4:$G$4=$B59))</f>
        <v>0</v>
      </c>
      <c r="S59" s="108">
        <f t="shared" si="66"/>
        <v>0</v>
      </c>
      <c r="T59" s="109">
        <f>SUMPRODUCT(1*(ORARIO!$C$5:$G$14=T$3&amp;" "&amp;$A59)*(ORARIO!$B$5:$B$14=T$4)*(ORARIO!$C$4:$G$4=$B59))</f>
        <v>0</v>
      </c>
      <c r="U59" s="106">
        <f t="shared" si="67"/>
        <v>0</v>
      </c>
      <c r="V59" s="106">
        <f>SUMPRODUCT(1*(ORARIO!$C$5:$G$14=V$3&amp;" "&amp;$A59)*(ORARIO!$B$5:$B$14=V$4)*(ORARIO!$C$4:$G$4=$B59))</f>
        <v>0</v>
      </c>
      <c r="W59" s="106">
        <f t="shared" si="68"/>
        <v>0</v>
      </c>
      <c r="X59" s="106">
        <f>SUMPRODUCT(1*(ORARIO!$C$5:$G$14=X$3&amp;" "&amp;$A59)*(ORARIO!$B$5:$B$14=X$4)*(ORARIO!$C$4:$G$4=$B59))</f>
        <v>0</v>
      </c>
      <c r="Y59" s="106">
        <f t="shared" si="69"/>
        <v>0</v>
      </c>
      <c r="Z59" s="106">
        <f>SUMPRODUCT(1*(ORARIO!$C$5:$G$14=Z$3&amp;" "&amp;$A59)*(ORARIO!$B$5:$B$14=Z$4)*(ORARIO!$C$4:$G$4=$B59))</f>
        <v>0</v>
      </c>
      <c r="AA59" s="106">
        <f t="shared" si="70"/>
        <v>0</v>
      </c>
      <c r="AB59" s="106">
        <f>SUMPRODUCT(1*(ORARIO!$C$5:$G$14=AB$3&amp;" "&amp;$A59)*(ORARIO!$B$5:$B$14=AB$4)*(ORARIO!$C$4:$G$4=$B59))</f>
        <v>0</v>
      </c>
      <c r="AC59" s="106">
        <f t="shared" si="71"/>
        <v>0</v>
      </c>
      <c r="AD59" s="106">
        <f>SUMPRODUCT(1*(ORARIO!$C$5:$G$14=AD$3&amp;" "&amp;$A59)*(ORARIO!$B$5:$B$14=AD$4)*(ORARIO!$C$4:$G$4=$B59))</f>
        <v>0</v>
      </c>
      <c r="AE59" s="106">
        <f t="shared" si="72"/>
        <v>0</v>
      </c>
      <c r="AF59" s="106">
        <f>SUMPRODUCT(1*(ORARIO!$C$5:$G$14=AF$3&amp;" "&amp;$A59)*(ORARIO!$B$5:$B$14=AF$4)*(ORARIO!$C$4:$G$4=$B59))</f>
        <v>0</v>
      </c>
      <c r="AG59" s="106">
        <f t="shared" si="73"/>
        <v>0</v>
      </c>
      <c r="AH59" s="107">
        <f>SUMPRODUCT(1*(ORARIO!$C$5:$G$14=AH$3&amp;" "&amp;$A59)*(ORARIO!$B$5:$B$14=AH$4)*(ORARIO!$C$4:$G$4=$B59))</f>
        <v>0</v>
      </c>
      <c r="AI59" s="108">
        <f t="shared" si="74"/>
        <v>0</v>
      </c>
      <c r="AJ59" s="109">
        <f>SUMPRODUCT(1*(ORARIO!$C$5:$G$14=AJ$3&amp;" "&amp;$A59)*(ORARIO!$B$5:$B$14=AJ$4)*(ORARIO!$C$4:$G$4=$B59))</f>
        <v>0</v>
      </c>
      <c r="AK59" s="106">
        <f t="shared" si="75"/>
        <v>0</v>
      </c>
      <c r="AL59" s="106">
        <f>SUMPRODUCT(1*(ORARIO!$C$5:$G$14=AL$3&amp;" "&amp;$A59)*(ORARIO!$B$5:$B$14=AL$4)*(ORARIO!$C$4:$G$4=$B59))</f>
        <v>0</v>
      </c>
      <c r="AM59" s="106">
        <f t="shared" si="76"/>
        <v>0</v>
      </c>
      <c r="AN59" s="106">
        <f>SUMPRODUCT(1*(ORARIO!$C$5:$G$14=AN$3&amp;" "&amp;$A59)*(ORARIO!$B$5:$B$14=AN$4)*(ORARIO!$C$4:$G$4=$B59))</f>
        <v>0</v>
      </c>
      <c r="AO59" s="106">
        <f t="shared" si="77"/>
        <v>0</v>
      </c>
      <c r="AP59" s="106">
        <f>SUMPRODUCT(1*(ORARIO!$C$5:$G$14=AP$3&amp;" "&amp;$A59)*(ORARIO!$B$5:$B$14=AP$4)*(ORARIO!$C$4:$G$4=$B59))</f>
        <v>0</v>
      </c>
      <c r="AQ59" s="106">
        <f t="shared" si="78"/>
        <v>0</v>
      </c>
      <c r="AR59" s="106">
        <f>SUMPRODUCT(1*(ORARIO!$C$5:$G$14=AR$3&amp;" "&amp;$A59)*(ORARIO!$B$5:$B$14=AR$4)*(ORARIO!$C$4:$G$4=$B59))</f>
        <v>0</v>
      </c>
      <c r="AS59" s="106">
        <f t="shared" si="79"/>
        <v>0</v>
      </c>
      <c r="AT59" s="106">
        <f>SUMPRODUCT(1*(ORARIO!$C$5:$G$14=AT$3&amp;" "&amp;$A59)*(ORARIO!$B$5:$B$14=AT$4)*(ORARIO!$C$4:$G$4=$B59))</f>
        <v>0</v>
      </c>
      <c r="AU59" s="106">
        <f t="shared" si="7"/>
        <v>0</v>
      </c>
      <c r="AV59" s="106">
        <f>SUMPRODUCT(1*(ORARIO!$C$5:$G$14=AV$3&amp;" "&amp;$A59)*(ORARIO!$B$5:$B$14=AV$4)*(ORARIO!$C$4:$G$4=$B59))</f>
        <v>0</v>
      </c>
      <c r="AW59" s="106">
        <f t="shared" si="8"/>
        <v>0</v>
      </c>
      <c r="AX59" s="107">
        <f>SUMPRODUCT(1*(ORARIO!$C$5:$G$14=AX$3&amp;" "&amp;$A59)*(ORARIO!$B$5:$B$14=AX$4)*(ORARIO!$C$4:$G$4=$B59))</f>
        <v>0</v>
      </c>
      <c r="AY59" s="108">
        <f t="shared" si="9"/>
        <v>0</v>
      </c>
      <c r="AZ59" s="109">
        <f>SUMPRODUCT(1*(ORARIO!$C$5:$G$14=AZ$3&amp;" "&amp;$A59)*(ORARIO!$B$5:$B$14=AZ$4)*(ORARIO!$C$4:$G$4=$B59))</f>
        <v>0</v>
      </c>
      <c r="BA59" s="109">
        <f t="shared" si="10"/>
        <v>0</v>
      </c>
      <c r="BB59" s="109">
        <f>SUMPRODUCT(1*(ORARIO!$C$5:$G$14=BB$3&amp;" "&amp;$A59)*(ORARIO!$B$5:$B$14=BB$4)*(ORARIO!$C$4:$G$4=$B59))</f>
        <v>0</v>
      </c>
      <c r="BC59" s="109">
        <f t="shared" si="11"/>
        <v>0</v>
      </c>
      <c r="BD59" s="110">
        <f>SUMPRODUCT(1*(ORARIO!$C$5:$G$14=BD$3&amp;" "&amp;$A59)*(ORARIO!$B$5:$B$14=BD$4)*(ORARIO!$C$4:$G$4=$B59))</f>
        <v>0</v>
      </c>
      <c r="BE59" s="110">
        <f t="shared" si="12"/>
        <v>0</v>
      </c>
      <c r="BF59" s="110">
        <f>SUMPRODUCT(1*(ORARIO!$C$5:$G$14=BF$3&amp;" "&amp;$A59)*(ORARIO!$B$5:$B$14=BF$4)*(ORARIO!$C$4:$G$4=$B59))</f>
        <v>0</v>
      </c>
      <c r="BG59" s="110">
        <f t="shared" si="13"/>
        <v>0</v>
      </c>
      <c r="BH59" s="110">
        <f>SUMPRODUCT(1*(ORARIO!$C$5:$G$14=BH$3&amp;" "&amp;$A59)*(ORARIO!$B$5:$B$14=BH$4)*(ORARIO!$C$4:$G$4=$B59))</f>
        <v>0</v>
      </c>
      <c r="BI59" s="110">
        <f t="shared" si="14"/>
        <v>0</v>
      </c>
      <c r="BJ59" s="110">
        <f>SUMPRODUCT(1*(ORARIO!$C$5:$G$14=BJ$3&amp;" "&amp;$A59)*(ORARIO!$B$5:$B$14=BJ$4)*(ORARIO!$C$4:$G$4=$B59))</f>
        <v>0</v>
      </c>
      <c r="BK59" s="110">
        <f t="shared" si="15"/>
        <v>0</v>
      </c>
      <c r="BL59" s="110">
        <f>SUMPRODUCT(1*(ORARIO!$C$5:$G$14=BL$3&amp;" "&amp;$A59)*(ORARIO!$B$5:$B$14=BL$4)*(ORARIO!$C$4:$G$4=$B59))</f>
        <v>1</v>
      </c>
      <c r="BM59" s="106">
        <f t="shared" si="16"/>
        <v>1</v>
      </c>
      <c r="BN59" s="107">
        <f>SUMPRODUCT(1*(ORARIO!$C$5:$G$14=BN$3&amp;" "&amp;$A59)*(ORARIO!$B$5:$B$14=BN$4)*(ORARIO!$C$4:$G$4=$B59))</f>
        <v>0</v>
      </c>
      <c r="BO59" s="108">
        <f t="shared" si="17"/>
        <v>0</v>
      </c>
      <c r="BP59" s="109">
        <f>SUMPRODUCT(1*(ORARIO!$C$5:$G$14=BP$3&amp;" "&amp;$A59)*(ORARIO!$B$5:$B$14=BP$4)*(ORARIO!$C$4:$G$4=$B59))</f>
        <v>0</v>
      </c>
      <c r="BQ59" s="109">
        <f t="shared" si="18"/>
        <v>0</v>
      </c>
      <c r="BR59" s="109">
        <f>SUMPRODUCT(1*(ORARIO!$C$5:$G$14=BR$3&amp;" "&amp;$A59)*(ORARIO!$B$5:$B$14=BR$4)*(ORARIO!$C$4:$G$4=$B59))</f>
        <v>0</v>
      </c>
      <c r="BS59" s="109">
        <f t="shared" si="19"/>
        <v>0</v>
      </c>
      <c r="BT59" s="110">
        <f>SUMPRODUCT(1*(ORARIO!$C$5:$G$14=BT$3&amp;" "&amp;$A59)*(ORARIO!$B$5:$B$14=BT$4)*(ORARIO!$C$4:$G$4=$B59))</f>
        <v>0</v>
      </c>
      <c r="BU59" s="110">
        <f t="shared" si="20"/>
        <v>0</v>
      </c>
      <c r="BV59" s="110">
        <f>SUMPRODUCT(1*(ORARIO!$C$5:$G$14=BV$3&amp;" "&amp;$A59)*(ORARIO!$B$5:$B$14=BV$4)*(ORARIO!$C$4:$G$4=$B59))</f>
        <v>0</v>
      </c>
      <c r="BW59" s="110">
        <f t="shared" si="21"/>
        <v>0</v>
      </c>
      <c r="BX59" s="110">
        <f>SUMPRODUCT(1*(ORARIO!$C$5:$G$14=BX$3&amp;" "&amp;$A59)*(ORARIO!$B$5:$B$14=BX$4)*(ORARIO!$C$4:$G$4=$B59))</f>
        <v>0</v>
      </c>
      <c r="BY59" s="110">
        <f t="shared" si="22"/>
        <v>0</v>
      </c>
      <c r="BZ59" s="110">
        <f>SUMPRODUCT(1*(ORARIO!$C$5:$G$14=BZ$3&amp;" "&amp;$A59)*(ORARIO!$B$5:$B$14=BZ$4)*(ORARIO!$C$4:$G$4=$B59))</f>
        <v>0</v>
      </c>
      <c r="CA59" s="110">
        <f t="shared" si="23"/>
        <v>0</v>
      </c>
      <c r="CB59" s="110">
        <f>SUMPRODUCT(1*(ORARIO!$C$5:$G$14=CB$3&amp;" "&amp;$A59)*(ORARIO!$B$5:$B$14=CB$4)*(ORARIO!$C$4:$G$4=$B59))</f>
        <v>0</v>
      </c>
      <c r="CC59" s="106">
        <f t="shared" si="24"/>
        <v>0</v>
      </c>
      <c r="CD59" s="107">
        <f>SUMPRODUCT(1*(ORARIO!$C$5:$G$14=CD$3&amp;" "&amp;$A59)*(ORARIO!$B$5:$B$14=CD$4)*(ORARIO!$C$4:$G$4=$B59))</f>
        <v>0</v>
      </c>
      <c r="CE59" s="108">
        <f t="shared" si="25"/>
        <v>0</v>
      </c>
      <c r="CF59" s="109">
        <f>SUMPRODUCT(1*(ORARIO!$C$5:$G$14=CF$3&amp;" "&amp;$A59)*(ORARIO!$B$5:$B$14=CF$4)*(ORARIO!$C$4:$G$4=$B59))</f>
        <v>0</v>
      </c>
      <c r="CG59" s="109">
        <f t="shared" si="26"/>
        <v>0</v>
      </c>
      <c r="CH59" s="110">
        <f>SUMPRODUCT(1*(ORARIO!$C$5:$G$14=CH$3&amp;" "&amp;$A59)*(ORARIO!$B$5:$B$14=CH$4)*(ORARIO!$C$4:$G$4=$B59))</f>
        <v>0</v>
      </c>
      <c r="CI59" s="110">
        <f t="shared" si="27"/>
        <v>0</v>
      </c>
      <c r="CJ59" s="110">
        <f>SUMPRODUCT(1*(ORARIO!$C$5:$G$14=CJ$3&amp;" "&amp;$A59)*(ORARIO!$B$5:$B$14=CJ$4)*(ORARIO!$C$4:$G$4=$B59))</f>
        <v>0</v>
      </c>
      <c r="CK59" s="110">
        <f t="shared" si="28"/>
        <v>0</v>
      </c>
      <c r="CL59" s="110">
        <f>SUMPRODUCT(1*(ORARIO!$C$5:$G$14=CL$3&amp;" "&amp;$A59)*(ORARIO!$B$5:$B$14=CL$4)*(ORARIO!$C$4:$G$4=$B59))</f>
        <v>0</v>
      </c>
      <c r="CM59" s="110">
        <f t="shared" si="29"/>
        <v>0</v>
      </c>
      <c r="CN59" s="110">
        <f>SUMPRODUCT(1*(ORARIO!$C$5:$G$14=CN$3&amp;" "&amp;$A59)*(ORARIO!$B$5:$B$14=CN$4)*(ORARIO!$C$4:$G$4=$B59))</f>
        <v>0</v>
      </c>
      <c r="CO59" s="110">
        <f t="shared" si="30"/>
        <v>0</v>
      </c>
      <c r="CP59" s="110">
        <f>SUMPRODUCT(1*(ORARIO!$C$5:$G$14=CP$3&amp;" "&amp;$A59)*(ORARIO!$B$5:$B$14=CP$4)*(ORARIO!$C$4:$G$4=$B59))</f>
        <v>0</v>
      </c>
      <c r="CQ59" s="110">
        <f t="shared" si="31"/>
        <v>0</v>
      </c>
      <c r="CR59" s="110">
        <f>SUMPRODUCT(1*(ORARIO!$C$5:$G$14=CR$3&amp;" "&amp;$A59)*(ORARIO!$B$5:$B$14=CR$4)*(ORARIO!$C$4:$G$4=$B59))</f>
        <v>0</v>
      </c>
      <c r="CS59" s="106">
        <f t="shared" si="32"/>
        <v>0</v>
      </c>
      <c r="CT59" s="107">
        <f>SUMPRODUCT(1*(ORARIO!$C$5:$G$14=CT$3&amp;" "&amp;$A59)*(ORARIO!$B$5:$B$14=CT$4)*(ORARIO!$C$4:$G$4=$B59))</f>
        <v>0</v>
      </c>
      <c r="CU59" s="108">
        <f t="shared" si="33"/>
        <v>0</v>
      </c>
      <c r="CV59" s="109">
        <f>SUMPRODUCT(1*(ORARIO!$C$5:$G$14=CV$3&amp;" "&amp;$A59)*(ORARIO!$B$5:$B$14=CV$4)*(ORARIO!$C$4:$G$4=$B59))</f>
        <v>0</v>
      </c>
      <c r="CW59" s="109">
        <f t="shared" si="34"/>
        <v>0</v>
      </c>
      <c r="CX59" s="109">
        <f>SUMPRODUCT(1*(ORARIO!$C$5:$G$14=CX$3&amp;" "&amp;$A59)*(ORARIO!$B$5:$B$14=CX$4)*(ORARIO!$C$4:$G$4=$B59))</f>
        <v>0</v>
      </c>
      <c r="CY59" s="109">
        <f t="shared" si="35"/>
        <v>0</v>
      </c>
      <c r="CZ59" s="110">
        <f>SUMPRODUCT(1*(ORARIO!$C$5:$G$14=CZ$3&amp;" "&amp;$A59)*(ORARIO!$B$5:$B$14=CZ$4)*(ORARIO!$C$4:$G$4=$B59))</f>
        <v>1</v>
      </c>
      <c r="DA59" s="110">
        <f t="shared" si="36"/>
        <v>1</v>
      </c>
      <c r="DB59" s="110">
        <f>SUMPRODUCT(1*(ORARIO!$C$5:$G$14=DB$3&amp;" "&amp;$A59)*(ORARIO!$B$5:$B$14=DB$4)*(ORARIO!$C$4:$G$4=$B59))</f>
        <v>0</v>
      </c>
      <c r="DC59" s="110">
        <f t="shared" si="37"/>
        <v>0</v>
      </c>
      <c r="DD59" s="110">
        <f>SUMPRODUCT(1*(ORARIO!$C$5:$G$14=DD$3&amp;" "&amp;$A59)*(ORARIO!$B$5:$B$14=DD$4)*(ORARIO!$C$4:$G$4=$B59))</f>
        <v>0</v>
      </c>
      <c r="DE59" s="110">
        <f t="shared" si="38"/>
        <v>0</v>
      </c>
      <c r="DF59" s="110">
        <f>SUMPRODUCT(1*(ORARIO!$C$5:$G$14=DF$3&amp;" "&amp;$A59)*(ORARIO!$B$5:$B$14=DF$4)*(ORARIO!$C$4:$G$4=$B59))</f>
        <v>0</v>
      </c>
      <c r="DG59" s="110">
        <f t="shared" si="39"/>
        <v>0</v>
      </c>
      <c r="DH59" s="110">
        <f>SUMPRODUCT(1*(ORARIO!$C$5:$G$14=DH$3&amp;" "&amp;$A59)*(ORARIO!$B$5:$B$14=DH$4)*(ORARIO!$C$4:$G$4=$B59))</f>
        <v>0</v>
      </c>
      <c r="DI59" s="106">
        <f t="shared" si="40"/>
        <v>0</v>
      </c>
      <c r="DJ59" s="107">
        <f>SUMPRODUCT(1*(ORARIO!$C$5:$G$14=DJ$3&amp;" "&amp;$A59)*(ORARIO!$B$5:$B$14=DJ$4)*(ORARIO!$C$4:$G$4=$B59))</f>
        <v>0</v>
      </c>
      <c r="DK59" s="108">
        <f t="shared" si="41"/>
        <v>0</v>
      </c>
      <c r="DL59" s="109">
        <f>SUMPRODUCT(1*(ORARIO!$C$5:$G$14=DL$3&amp;" "&amp;$A59)*(ORARIO!$B$5:$B$14=DL$4)*(ORARIO!$C$4:$G$4=$B59))</f>
        <v>0</v>
      </c>
      <c r="DM59" s="109">
        <f t="shared" si="42"/>
        <v>0</v>
      </c>
      <c r="DN59" s="109">
        <f>SUMPRODUCT(1*(ORARIO!$C$5:$G$14=DN$3&amp;" "&amp;$A59)*(ORARIO!$B$5:$B$14=DN$4)*(ORARIO!$C$4:$G$4=$B59))</f>
        <v>0</v>
      </c>
      <c r="DO59" s="109">
        <f t="shared" si="43"/>
        <v>0</v>
      </c>
      <c r="DP59" s="110">
        <f>SUMPRODUCT(1*(ORARIO!$C$5:$G$14=DP$3&amp;" "&amp;$A59)*(ORARIO!$B$5:$B$14=DP$4)*(ORARIO!$C$4:$G$4=$B59))</f>
        <v>0</v>
      </c>
      <c r="DQ59" s="110">
        <f t="shared" si="44"/>
        <v>0</v>
      </c>
      <c r="DR59" s="110">
        <f>SUMPRODUCT(1*(ORARIO!$C$5:$G$14=DR$3&amp;" "&amp;$A59)*(ORARIO!$B$5:$B$14=DR$4)*(ORARIO!$C$4:$G$4=$B59))</f>
        <v>0</v>
      </c>
      <c r="DS59" s="110">
        <f t="shared" si="45"/>
        <v>0</v>
      </c>
      <c r="DT59" s="110">
        <f>SUMPRODUCT(1*(ORARIO!$C$5:$G$14=DT$3&amp;" "&amp;$A59)*(ORARIO!$B$5:$B$14=DT$4)*(ORARIO!$C$4:$G$4=$B59))</f>
        <v>0</v>
      </c>
      <c r="DU59" s="110">
        <f t="shared" si="46"/>
        <v>0</v>
      </c>
      <c r="DV59" s="110">
        <f>SUMPRODUCT(1*(ORARIO!$C$5:$G$14=DV$3&amp;" "&amp;$A59)*(ORARIO!$B$5:$B$14=DV$4)*(ORARIO!$C$4:$G$4=$B59))</f>
        <v>0</v>
      </c>
      <c r="DW59" s="110">
        <f t="shared" si="47"/>
        <v>0</v>
      </c>
      <c r="DX59" s="110">
        <f>SUMPRODUCT(1*(ORARIO!$C$5:$G$14=DX$3&amp;" "&amp;$A59)*(ORARIO!$B$5:$B$14=DX$4)*(ORARIO!$C$4:$G$4=$B59))</f>
        <v>0</v>
      </c>
      <c r="DY59" s="106">
        <f t="shared" si="48"/>
        <v>0</v>
      </c>
      <c r="DZ59" s="107">
        <f>SUMPRODUCT(1*(ORARIO!$C$5:$G$14=DZ$3&amp;" "&amp;$A59)*(ORARIO!$B$5:$B$14=DZ$4)*(ORARIO!$C$4:$G$4=$B59))</f>
        <v>0</v>
      </c>
      <c r="EA59" s="108">
        <f t="shared" si="49"/>
        <v>0</v>
      </c>
      <c r="EB59" s="109">
        <f>SUMPRODUCT(1*(ORARIO!$C$5:$G$14=EB$3&amp;" "&amp;$A59)*(ORARIO!$B$5:$B$14=EB$4)*(ORARIO!$C$4:$G$4=$B59))</f>
        <v>0</v>
      </c>
      <c r="EC59" s="109">
        <f t="shared" si="50"/>
        <v>0</v>
      </c>
      <c r="ED59" s="109">
        <f>SUMPRODUCT(1*(ORARIO!$C$5:$G$14=ED$3&amp;" "&amp;$A59)*(ORARIO!$B$5:$B$14=ED$4)*(ORARIO!$C$4:$G$4=$B59))</f>
        <v>0</v>
      </c>
      <c r="EE59" s="109">
        <f t="shared" si="51"/>
        <v>0</v>
      </c>
      <c r="EF59" s="110">
        <f>SUMPRODUCT(1*(ORARIO!$C$5:$G$14=EF$3&amp;" "&amp;$A59)*(ORARIO!$B$5:$B$14=EF$4)*(ORARIO!$C$4:$G$4=$B59))</f>
        <v>0</v>
      </c>
      <c r="EG59" s="110">
        <f t="shared" si="52"/>
        <v>0</v>
      </c>
      <c r="EH59" s="110">
        <f>SUMPRODUCT(1*(ORARIO!$C$5:$G$14=EH$3&amp;" "&amp;$A59)*(ORARIO!$B$5:$B$14=EH$4)*(ORARIO!$C$4:$G$4=$B59))</f>
        <v>0</v>
      </c>
      <c r="EI59" s="110">
        <f t="shared" si="53"/>
        <v>0</v>
      </c>
      <c r="EJ59" s="110">
        <f>SUMPRODUCT(1*(ORARIO!$C$5:$G$14=EJ$3&amp;" "&amp;$A59)*(ORARIO!$B$5:$B$14=EJ$4)*(ORARIO!$C$4:$G$4=$B59))</f>
        <v>0</v>
      </c>
      <c r="EK59" s="110">
        <f t="shared" si="54"/>
        <v>0</v>
      </c>
      <c r="EL59" s="110">
        <f>SUMPRODUCT(1*(ORARIO!$C$5:$G$14=EL$3&amp;" "&amp;$A59)*(ORARIO!$B$5:$B$14=EL$4)*(ORARIO!$C$4:$G$4=$B59))</f>
        <v>0</v>
      </c>
      <c r="EM59" s="110">
        <f t="shared" si="55"/>
        <v>0</v>
      </c>
      <c r="EN59" s="110">
        <f>SUMPRODUCT(1*(ORARIO!$C$5:$G$14=EN$3&amp;" "&amp;$A59)*(ORARIO!$B$5:$B$14=EN$4)*(ORARIO!$C$4:$G$4=$B59))</f>
        <v>0</v>
      </c>
      <c r="EO59" s="106">
        <f t="shared" si="56"/>
        <v>0</v>
      </c>
      <c r="EP59" s="107">
        <f>SUMPRODUCT(1*(ORARIO!$C$5:$G$14=EP$3&amp;" "&amp;$A59)*(ORARIO!$B$5:$B$14=EP$4)*(ORARIO!$C$4:$G$4=$B59))</f>
        <v>0</v>
      </c>
      <c r="EQ59" s="108">
        <f t="shared" si="57"/>
        <v>0</v>
      </c>
      <c r="ER59" s="109">
        <f>SUMPRODUCT(1*(ORARIO!$C$5:$G$14=ER$3&amp;" "&amp;$A59)*(ORARIO!$B$5:$B$14=ER$4)*(ORARIO!$C$4:$G$4=$B59))</f>
        <v>0</v>
      </c>
      <c r="ES59" s="109">
        <f t="shared" si="58"/>
        <v>0</v>
      </c>
      <c r="ET59" s="109">
        <f>SUMPRODUCT(1*(ORARIO!$C$5:$G$14=ET$3&amp;" "&amp;$A59)*(ORARIO!$B$5:$B$14=ET$4)*(ORARIO!$C$4:$G$4=$B59))</f>
        <v>0</v>
      </c>
      <c r="EU59" s="109">
        <f t="shared" si="59"/>
        <v>0</v>
      </c>
      <c r="EV59" s="110">
        <f>SUMPRODUCT(1*(ORARIO!$C$5:$G$14=EV$3&amp;" "&amp;$A59)*(ORARIO!$B$5:$B$14=EV$4)*(ORARIO!$C$4:$G$4=$B59))</f>
        <v>0</v>
      </c>
      <c r="EW59" s="110">
        <f t="shared" si="60"/>
        <v>0</v>
      </c>
      <c r="EX59" s="110">
        <f>SUMPRODUCT(1*(ORARIO!$C$5:$G$14=EX$3&amp;" "&amp;$A59)*(ORARIO!$B$5:$B$14=EX$4)*(ORARIO!$C$4:$G$4=$B59))</f>
        <v>0</v>
      </c>
      <c r="EY59" s="110">
        <f t="shared" si="61"/>
        <v>0</v>
      </c>
      <c r="EZ59" s="110">
        <f>SUMPRODUCT(1*(ORARIO!$C$5:$G$14=EZ$3&amp;" "&amp;$A59)*(ORARIO!$B$5:$B$14=EZ$4)*(ORARIO!$C$4:$G$4=$B59))</f>
        <v>0</v>
      </c>
      <c r="FA59" s="110">
        <f t="shared" si="62"/>
        <v>0</v>
      </c>
      <c r="FB59" s="110">
        <f>SUMPRODUCT(1*(ORARIO!$C$5:$G$14=FB$3&amp;" "&amp;$A59)*(ORARIO!$B$5:$B$14=FB$4)*(ORARIO!$C$4:$G$4=$B59))</f>
        <v>0</v>
      </c>
      <c r="FC59" s="110">
        <f t="shared" si="63"/>
        <v>0</v>
      </c>
      <c r="FD59" s="110">
        <f>SUMPRODUCT(1*(ORARIO!$C$5:$G$14=FD$3&amp;" "&amp;$A59)*(ORARIO!$B$5:$B$14=FD$4)*(ORARIO!$C$4:$G$4=$B59))</f>
        <v>0</v>
      </c>
      <c r="FE59" s="106">
        <f t="shared" si="64"/>
        <v>0</v>
      </c>
      <c r="FF59" s="107">
        <f>SUMPRODUCT(1*(ORARIO!$C$5:$G$14=FF$3&amp;" "&amp;$A59)*(ORARIO!$B$5:$B$14=FF$4)*(ORARIO!$C$4:$G$4=$B59))</f>
        <v>0</v>
      </c>
      <c r="FG59" s="108">
        <f t="shared" si="65"/>
        <v>0</v>
      </c>
    </row>
    <row r="60" spans="1:163" ht="12" customHeight="1">
      <c r="A60" s="91" t="s">
        <v>12</v>
      </c>
      <c r="B60" s="92" t="s">
        <v>108</v>
      </c>
      <c r="D60" s="93">
        <f>SUMPRODUCT(1*(ORARIO!$C$5:$G$14=D$3&amp;" "&amp;$A60)*(ORARIO!$B$5:$B$14=D$4)*(ORARIO!$C$4:$G$4=$B60))</f>
        <v>0</v>
      </c>
      <c r="E60" s="93">
        <f t="shared" si="80"/>
        <v>0</v>
      </c>
      <c r="F60" s="93">
        <f>SUMPRODUCT(1*(ORARIO!$C$5:$G$14=F$3&amp;" "&amp;$A60)*(ORARIO!$B$5:$B$14=F$4)*(ORARIO!$C$4:$G$4=$B60))</f>
        <v>0</v>
      </c>
      <c r="G60" s="93">
        <f t="shared" si="81"/>
        <v>0</v>
      </c>
      <c r="H60" s="93">
        <f>SUMPRODUCT(1*(ORARIO!$C$5:$G$14=H$3&amp;" "&amp;$A60)*(ORARIO!$B$5:$B$14=H$4)*(ORARIO!$C$4:$G$4=$B60))</f>
        <v>0</v>
      </c>
      <c r="I60" s="93">
        <f t="shared" si="82"/>
        <v>0</v>
      </c>
      <c r="J60" s="93">
        <f>SUMPRODUCT(1*(ORARIO!$C$5:$G$14=J$3&amp;" "&amp;$A60)*(ORARIO!$B$5:$B$14=J$4)*(ORARIO!$C$4:$G$4=$B60))</f>
        <v>0</v>
      </c>
      <c r="K60" s="93">
        <f t="shared" si="83"/>
        <v>0</v>
      </c>
      <c r="L60" s="93">
        <f>SUMPRODUCT(1*(ORARIO!$C$5:$G$14=L$3&amp;" "&amp;$A60)*(ORARIO!$B$5:$B$14=L$4)*(ORARIO!$C$4:$G$4=$B60))</f>
        <v>0</v>
      </c>
      <c r="M60" s="93">
        <f t="shared" si="84"/>
        <v>0</v>
      </c>
      <c r="N60" s="93">
        <f>SUMPRODUCT(1*(ORARIO!$C$5:$G$14=N$3&amp;" "&amp;$A60)*(ORARIO!$B$5:$B$14=N$4)*(ORARIO!$C$4:$G$4=$B60))</f>
        <v>0</v>
      </c>
      <c r="O60" s="93">
        <f t="shared" si="85"/>
        <v>0</v>
      </c>
      <c r="P60" s="93">
        <f>SUMPRODUCT(1*(ORARIO!$C$5:$G$14=P$3&amp;" "&amp;$A60)*(ORARIO!$B$5:$B$14=P$4)*(ORARIO!$C$4:$G$4=$B60))</f>
        <v>0</v>
      </c>
      <c r="Q60" s="93">
        <f t="shared" si="86"/>
        <v>0</v>
      </c>
      <c r="R60" s="94">
        <f>SUMPRODUCT(1*(ORARIO!$C$5:$G$14=R$3&amp;" "&amp;$A60)*(ORARIO!$B$5:$B$14=R$4)*(ORARIO!$C$4:$G$4=$B60))</f>
        <v>0</v>
      </c>
      <c r="S60" s="95">
        <f t="shared" si="66"/>
        <v>0</v>
      </c>
      <c r="T60" s="96">
        <f>SUMPRODUCT(1*(ORARIO!$C$5:$G$14=T$3&amp;" "&amp;$A60)*(ORARIO!$B$5:$B$14=T$4)*(ORARIO!$C$4:$G$4=$B60))</f>
        <v>0</v>
      </c>
      <c r="U60" s="93">
        <f t="shared" si="67"/>
        <v>0</v>
      </c>
      <c r="V60" s="93">
        <f>SUMPRODUCT(1*(ORARIO!$C$5:$G$14=V$3&amp;" "&amp;$A60)*(ORARIO!$B$5:$B$14=V$4)*(ORARIO!$C$4:$G$4=$B60))</f>
        <v>0</v>
      </c>
      <c r="W60" s="93">
        <f t="shared" si="68"/>
        <v>0</v>
      </c>
      <c r="X60" s="93">
        <f>SUMPRODUCT(1*(ORARIO!$C$5:$G$14=X$3&amp;" "&amp;$A60)*(ORARIO!$B$5:$B$14=X$4)*(ORARIO!$C$4:$G$4=$B60))</f>
        <v>0</v>
      </c>
      <c r="Y60" s="93">
        <f t="shared" si="69"/>
        <v>0</v>
      </c>
      <c r="Z60" s="93">
        <f>SUMPRODUCT(1*(ORARIO!$C$5:$G$14=Z$3&amp;" "&amp;$A60)*(ORARIO!$B$5:$B$14=Z$4)*(ORARIO!$C$4:$G$4=$B60))</f>
        <v>0</v>
      </c>
      <c r="AA60" s="93">
        <f t="shared" si="70"/>
        <v>0</v>
      </c>
      <c r="AB60" s="93">
        <f>SUMPRODUCT(1*(ORARIO!$C$5:$G$14=AB$3&amp;" "&amp;$A60)*(ORARIO!$B$5:$B$14=AB$4)*(ORARIO!$C$4:$G$4=$B60))</f>
        <v>0</v>
      </c>
      <c r="AC60" s="93">
        <f t="shared" si="71"/>
        <v>0</v>
      </c>
      <c r="AD60" s="93">
        <f>SUMPRODUCT(1*(ORARIO!$C$5:$G$14=AD$3&amp;" "&amp;$A60)*(ORARIO!$B$5:$B$14=AD$4)*(ORARIO!$C$4:$G$4=$B60))</f>
        <v>0</v>
      </c>
      <c r="AE60" s="93">
        <f t="shared" si="72"/>
        <v>0</v>
      </c>
      <c r="AF60" s="93">
        <f>SUMPRODUCT(1*(ORARIO!$C$5:$G$14=AF$3&amp;" "&amp;$A60)*(ORARIO!$B$5:$B$14=AF$4)*(ORARIO!$C$4:$G$4=$B60))</f>
        <v>0</v>
      </c>
      <c r="AG60" s="93">
        <f t="shared" si="73"/>
        <v>0</v>
      </c>
      <c r="AH60" s="94">
        <f>SUMPRODUCT(1*(ORARIO!$C$5:$G$14=AH$3&amp;" "&amp;$A60)*(ORARIO!$B$5:$B$14=AH$4)*(ORARIO!$C$4:$G$4=$B60))</f>
        <v>0</v>
      </c>
      <c r="AI60" s="95">
        <f t="shared" si="74"/>
        <v>0</v>
      </c>
      <c r="AJ60" s="96">
        <f>SUMPRODUCT(1*(ORARIO!$C$5:$G$14=AJ$3&amp;" "&amp;$A60)*(ORARIO!$B$5:$B$14=AJ$4)*(ORARIO!$C$4:$G$4=$B60))</f>
        <v>0</v>
      </c>
      <c r="AK60" s="93">
        <f t="shared" si="75"/>
        <v>0</v>
      </c>
      <c r="AL60" s="93">
        <f>SUMPRODUCT(1*(ORARIO!$C$5:$G$14=AL$3&amp;" "&amp;$A60)*(ORARIO!$B$5:$B$14=AL$4)*(ORARIO!$C$4:$G$4=$B60))</f>
        <v>0</v>
      </c>
      <c r="AM60" s="93">
        <f t="shared" si="76"/>
        <v>0</v>
      </c>
      <c r="AN60" s="93">
        <f>SUMPRODUCT(1*(ORARIO!$C$5:$G$14=AN$3&amp;" "&amp;$A60)*(ORARIO!$B$5:$B$14=AN$4)*(ORARIO!$C$4:$G$4=$B60))</f>
        <v>0</v>
      </c>
      <c r="AO60" s="93">
        <f t="shared" si="77"/>
        <v>0</v>
      </c>
      <c r="AP60" s="93">
        <f>SUMPRODUCT(1*(ORARIO!$C$5:$G$14=AP$3&amp;" "&amp;$A60)*(ORARIO!$B$5:$B$14=AP$4)*(ORARIO!$C$4:$G$4=$B60))</f>
        <v>0</v>
      </c>
      <c r="AQ60" s="93">
        <f t="shared" si="78"/>
        <v>0</v>
      </c>
      <c r="AR60" s="93">
        <f>SUMPRODUCT(1*(ORARIO!$C$5:$G$14=AR$3&amp;" "&amp;$A60)*(ORARIO!$B$5:$B$14=AR$4)*(ORARIO!$C$4:$G$4=$B60))</f>
        <v>0</v>
      </c>
      <c r="AS60" s="93">
        <f t="shared" si="79"/>
        <v>0</v>
      </c>
      <c r="AT60" s="93">
        <f>SUMPRODUCT(1*(ORARIO!$C$5:$G$14=AT$3&amp;" "&amp;$A60)*(ORARIO!$B$5:$B$14=AT$4)*(ORARIO!$C$4:$G$4=$B60))</f>
        <v>0</v>
      </c>
      <c r="AU60" s="93">
        <f t="shared" si="7"/>
        <v>0</v>
      </c>
      <c r="AV60" s="93">
        <f>SUMPRODUCT(1*(ORARIO!$C$5:$G$14=AV$3&amp;" "&amp;$A60)*(ORARIO!$B$5:$B$14=AV$4)*(ORARIO!$C$4:$G$4=$B60))</f>
        <v>0</v>
      </c>
      <c r="AW60" s="93">
        <f t="shared" si="8"/>
        <v>0</v>
      </c>
      <c r="AX60" s="94">
        <f>SUMPRODUCT(1*(ORARIO!$C$5:$G$14=AX$3&amp;" "&amp;$A60)*(ORARIO!$B$5:$B$14=AX$4)*(ORARIO!$C$4:$G$4=$B60))</f>
        <v>0</v>
      </c>
      <c r="AY60" s="95">
        <f t="shared" si="9"/>
        <v>0</v>
      </c>
      <c r="AZ60" s="96">
        <f>SUMPRODUCT(1*(ORARIO!$C$5:$G$14=AZ$3&amp;" "&amp;$A60)*(ORARIO!$B$5:$B$14=AZ$4)*(ORARIO!$C$4:$G$4=$B60))</f>
        <v>0</v>
      </c>
      <c r="BA60" s="96">
        <f t="shared" si="10"/>
        <v>0</v>
      </c>
      <c r="BB60" s="96">
        <f>SUMPRODUCT(1*(ORARIO!$C$5:$G$14=BB$3&amp;" "&amp;$A60)*(ORARIO!$B$5:$B$14=BB$4)*(ORARIO!$C$4:$G$4=$B60))</f>
        <v>0</v>
      </c>
      <c r="BC60" s="96">
        <f t="shared" si="11"/>
        <v>0</v>
      </c>
      <c r="BD60" s="93">
        <f>SUMPRODUCT(1*(ORARIO!$C$5:$G$14=BD$3&amp;" "&amp;$A60)*(ORARIO!$B$5:$B$14=BD$4)*(ORARIO!$C$4:$G$4=$B60))</f>
        <v>0</v>
      </c>
      <c r="BE60" s="93">
        <f t="shared" si="12"/>
        <v>0</v>
      </c>
      <c r="BF60" s="93">
        <f>SUMPRODUCT(1*(ORARIO!$C$5:$G$14=BF$3&amp;" "&amp;$A60)*(ORARIO!$B$5:$B$14=BF$4)*(ORARIO!$C$4:$G$4=$B60))</f>
        <v>0</v>
      </c>
      <c r="BG60" s="93">
        <f t="shared" si="13"/>
        <v>0</v>
      </c>
      <c r="BH60" s="93">
        <f>SUMPRODUCT(1*(ORARIO!$C$5:$G$14=BH$3&amp;" "&amp;$A60)*(ORARIO!$B$5:$B$14=BH$4)*(ORARIO!$C$4:$G$4=$B60))</f>
        <v>0</v>
      </c>
      <c r="BI60" s="93">
        <f t="shared" si="14"/>
        <v>0</v>
      </c>
      <c r="BJ60" s="93">
        <f>SUMPRODUCT(1*(ORARIO!$C$5:$G$14=BJ$3&amp;" "&amp;$A60)*(ORARIO!$B$5:$B$14=BJ$4)*(ORARIO!$C$4:$G$4=$B60))</f>
        <v>0</v>
      </c>
      <c r="BK60" s="93">
        <f t="shared" si="15"/>
        <v>0</v>
      </c>
      <c r="BL60" s="93">
        <f>SUMPRODUCT(1*(ORARIO!$C$5:$G$14=BL$3&amp;" "&amp;$A60)*(ORARIO!$B$5:$B$14=BL$4)*(ORARIO!$C$4:$G$4=$B60))</f>
        <v>0</v>
      </c>
      <c r="BM60" s="93">
        <f t="shared" si="16"/>
        <v>0</v>
      </c>
      <c r="BN60" s="94">
        <f>SUMPRODUCT(1*(ORARIO!$C$5:$G$14=BN$3&amp;" "&amp;$A60)*(ORARIO!$B$5:$B$14=BN$4)*(ORARIO!$C$4:$G$4=$B60))</f>
        <v>0</v>
      </c>
      <c r="BO60" s="95">
        <f t="shared" si="17"/>
        <v>0</v>
      </c>
      <c r="BP60" s="96">
        <f>SUMPRODUCT(1*(ORARIO!$C$5:$G$14=BP$3&amp;" "&amp;$A60)*(ORARIO!$B$5:$B$14=BP$4)*(ORARIO!$C$4:$G$4=$B60))</f>
        <v>0</v>
      </c>
      <c r="BQ60" s="96">
        <f t="shared" si="18"/>
        <v>0</v>
      </c>
      <c r="BR60" s="96">
        <f>SUMPRODUCT(1*(ORARIO!$C$5:$G$14=BR$3&amp;" "&amp;$A60)*(ORARIO!$B$5:$B$14=BR$4)*(ORARIO!$C$4:$G$4=$B60))</f>
        <v>0</v>
      </c>
      <c r="BS60" s="96">
        <f t="shared" si="19"/>
        <v>0</v>
      </c>
      <c r="BT60" s="93">
        <f>SUMPRODUCT(1*(ORARIO!$C$5:$G$14=BT$3&amp;" "&amp;$A60)*(ORARIO!$B$5:$B$14=BT$4)*(ORARIO!$C$4:$G$4=$B60))</f>
        <v>0</v>
      </c>
      <c r="BU60" s="93">
        <f t="shared" si="20"/>
        <v>0</v>
      </c>
      <c r="BV60" s="93">
        <f>SUMPRODUCT(1*(ORARIO!$C$5:$G$14=BV$3&amp;" "&amp;$A60)*(ORARIO!$B$5:$B$14=BV$4)*(ORARIO!$C$4:$G$4=$B60))</f>
        <v>0</v>
      </c>
      <c r="BW60" s="93">
        <f t="shared" si="21"/>
        <v>0</v>
      </c>
      <c r="BX60" s="93">
        <f>SUMPRODUCT(1*(ORARIO!$C$5:$G$14=BX$3&amp;" "&amp;$A60)*(ORARIO!$B$5:$B$14=BX$4)*(ORARIO!$C$4:$G$4=$B60))</f>
        <v>0</v>
      </c>
      <c r="BY60" s="93">
        <f t="shared" si="22"/>
        <v>0</v>
      </c>
      <c r="BZ60" s="93">
        <f>SUMPRODUCT(1*(ORARIO!$C$5:$G$14=BZ$3&amp;" "&amp;$A60)*(ORARIO!$B$5:$B$14=BZ$4)*(ORARIO!$C$4:$G$4=$B60))</f>
        <v>0</v>
      </c>
      <c r="CA60" s="93">
        <f t="shared" si="23"/>
        <v>0</v>
      </c>
      <c r="CB60" s="93">
        <f>SUMPRODUCT(1*(ORARIO!$C$5:$G$14=CB$3&amp;" "&amp;$A60)*(ORARIO!$B$5:$B$14=CB$4)*(ORARIO!$C$4:$G$4=$B60))</f>
        <v>0</v>
      </c>
      <c r="CC60" s="93">
        <f t="shared" si="24"/>
        <v>0</v>
      </c>
      <c r="CD60" s="94">
        <f>SUMPRODUCT(1*(ORARIO!$C$5:$G$14=CD$3&amp;" "&amp;$A60)*(ORARIO!$B$5:$B$14=CD$4)*(ORARIO!$C$4:$G$4=$B60))</f>
        <v>0</v>
      </c>
      <c r="CE60" s="95">
        <f t="shared" si="25"/>
        <v>0</v>
      </c>
      <c r="CF60" s="96">
        <f>SUMPRODUCT(1*(ORARIO!$C$5:$G$14=CF$3&amp;" "&amp;$A60)*(ORARIO!$B$5:$B$14=CF$4)*(ORARIO!$C$4:$G$4=$B60))</f>
        <v>0</v>
      </c>
      <c r="CG60" s="96">
        <f t="shared" si="26"/>
        <v>0</v>
      </c>
      <c r="CH60" s="93">
        <f>SUMPRODUCT(1*(ORARIO!$C$5:$G$14=CH$3&amp;" "&amp;$A60)*(ORARIO!$B$5:$B$14=CH$4)*(ORARIO!$C$4:$G$4=$B60))</f>
        <v>0</v>
      </c>
      <c r="CI60" s="93">
        <f t="shared" si="27"/>
        <v>0</v>
      </c>
      <c r="CJ60" s="93">
        <f>SUMPRODUCT(1*(ORARIO!$C$5:$G$14=CJ$3&amp;" "&amp;$A60)*(ORARIO!$B$5:$B$14=CJ$4)*(ORARIO!$C$4:$G$4=$B60))</f>
        <v>0</v>
      </c>
      <c r="CK60" s="93">
        <f t="shared" si="28"/>
        <v>0</v>
      </c>
      <c r="CL60" s="93">
        <f>SUMPRODUCT(1*(ORARIO!$C$5:$G$14=CL$3&amp;" "&amp;$A60)*(ORARIO!$B$5:$B$14=CL$4)*(ORARIO!$C$4:$G$4=$B60))</f>
        <v>0</v>
      </c>
      <c r="CM60" s="93">
        <f t="shared" si="29"/>
        <v>0</v>
      </c>
      <c r="CN60" s="93">
        <f>SUMPRODUCT(1*(ORARIO!$C$5:$G$14=CN$3&amp;" "&amp;$A60)*(ORARIO!$B$5:$B$14=CN$4)*(ORARIO!$C$4:$G$4=$B60))</f>
        <v>0</v>
      </c>
      <c r="CO60" s="93">
        <f t="shared" si="30"/>
        <v>0</v>
      </c>
      <c r="CP60" s="93">
        <f>SUMPRODUCT(1*(ORARIO!$C$5:$G$14=CP$3&amp;" "&amp;$A60)*(ORARIO!$B$5:$B$14=CP$4)*(ORARIO!$C$4:$G$4=$B60))</f>
        <v>0</v>
      </c>
      <c r="CQ60" s="93">
        <f t="shared" si="31"/>
        <v>0</v>
      </c>
      <c r="CR60" s="93">
        <f>SUMPRODUCT(1*(ORARIO!$C$5:$G$14=CR$3&amp;" "&amp;$A60)*(ORARIO!$B$5:$B$14=CR$4)*(ORARIO!$C$4:$G$4=$B60))</f>
        <v>0</v>
      </c>
      <c r="CS60" s="93">
        <f t="shared" si="32"/>
        <v>0</v>
      </c>
      <c r="CT60" s="94">
        <f>SUMPRODUCT(1*(ORARIO!$C$5:$G$14=CT$3&amp;" "&amp;$A60)*(ORARIO!$B$5:$B$14=CT$4)*(ORARIO!$C$4:$G$4=$B60))</f>
        <v>0</v>
      </c>
      <c r="CU60" s="95">
        <f t="shared" si="33"/>
        <v>0</v>
      </c>
      <c r="CV60" s="96">
        <f>SUMPRODUCT(1*(ORARIO!$C$5:$G$14=CV$3&amp;" "&amp;$A60)*(ORARIO!$B$5:$B$14=CV$4)*(ORARIO!$C$4:$G$4=$B60))</f>
        <v>0</v>
      </c>
      <c r="CW60" s="96">
        <f t="shared" si="34"/>
        <v>0</v>
      </c>
      <c r="CX60" s="96">
        <f>SUMPRODUCT(1*(ORARIO!$C$5:$G$14=CX$3&amp;" "&amp;$A60)*(ORARIO!$B$5:$B$14=CX$4)*(ORARIO!$C$4:$G$4=$B60))</f>
        <v>0</v>
      </c>
      <c r="CY60" s="96">
        <f t="shared" si="35"/>
        <v>0</v>
      </c>
      <c r="CZ60" s="93">
        <f>SUMPRODUCT(1*(ORARIO!$C$5:$G$14=CZ$3&amp;" "&amp;$A60)*(ORARIO!$B$5:$B$14=CZ$4)*(ORARIO!$C$4:$G$4=$B60))</f>
        <v>0</v>
      </c>
      <c r="DA60" s="93">
        <f t="shared" si="36"/>
        <v>0</v>
      </c>
      <c r="DB60" s="93">
        <f>SUMPRODUCT(1*(ORARIO!$C$5:$G$14=DB$3&amp;" "&amp;$A60)*(ORARIO!$B$5:$B$14=DB$4)*(ORARIO!$C$4:$G$4=$B60))</f>
        <v>0</v>
      </c>
      <c r="DC60" s="93">
        <f t="shared" si="37"/>
        <v>0</v>
      </c>
      <c r="DD60" s="93">
        <f>SUMPRODUCT(1*(ORARIO!$C$5:$G$14=DD$3&amp;" "&amp;$A60)*(ORARIO!$B$5:$B$14=DD$4)*(ORARIO!$C$4:$G$4=$B60))</f>
        <v>0</v>
      </c>
      <c r="DE60" s="93">
        <f t="shared" si="38"/>
        <v>0</v>
      </c>
      <c r="DF60" s="93">
        <f>SUMPRODUCT(1*(ORARIO!$C$5:$G$14=DF$3&amp;" "&amp;$A60)*(ORARIO!$B$5:$B$14=DF$4)*(ORARIO!$C$4:$G$4=$B60))</f>
        <v>0</v>
      </c>
      <c r="DG60" s="93">
        <f t="shared" si="39"/>
        <v>0</v>
      </c>
      <c r="DH60" s="93">
        <f>SUMPRODUCT(1*(ORARIO!$C$5:$G$14=DH$3&amp;" "&amp;$A60)*(ORARIO!$B$5:$B$14=DH$4)*(ORARIO!$C$4:$G$4=$B60))</f>
        <v>0</v>
      </c>
      <c r="DI60" s="93">
        <f t="shared" si="40"/>
        <v>0</v>
      </c>
      <c r="DJ60" s="94">
        <f>SUMPRODUCT(1*(ORARIO!$C$5:$G$14=DJ$3&amp;" "&amp;$A60)*(ORARIO!$B$5:$B$14=DJ$4)*(ORARIO!$C$4:$G$4=$B60))</f>
        <v>0</v>
      </c>
      <c r="DK60" s="95">
        <f t="shared" si="41"/>
        <v>0</v>
      </c>
      <c r="DL60" s="96">
        <f>SUMPRODUCT(1*(ORARIO!$C$5:$G$14=DL$3&amp;" "&amp;$A60)*(ORARIO!$B$5:$B$14=DL$4)*(ORARIO!$C$4:$G$4=$B60))</f>
        <v>0</v>
      </c>
      <c r="DM60" s="96">
        <f t="shared" si="42"/>
        <v>0</v>
      </c>
      <c r="DN60" s="96">
        <f>SUMPRODUCT(1*(ORARIO!$C$5:$G$14=DN$3&amp;" "&amp;$A60)*(ORARIO!$B$5:$B$14=DN$4)*(ORARIO!$C$4:$G$4=$B60))</f>
        <v>0</v>
      </c>
      <c r="DO60" s="96">
        <f t="shared" si="43"/>
        <v>0</v>
      </c>
      <c r="DP60" s="93">
        <f>SUMPRODUCT(1*(ORARIO!$C$5:$G$14=DP$3&amp;" "&amp;$A60)*(ORARIO!$B$5:$B$14=DP$4)*(ORARIO!$C$4:$G$4=$B60))</f>
        <v>0</v>
      </c>
      <c r="DQ60" s="93">
        <f t="shared" si="44"/>
        <v>0</v>
      </c>
      <c r="DR60" s="93">
        <f>SUMPRODUCT(1*(ORARIO!$C$5:$G$14=DR$3&amp;" "&amp;$A60)*(ORARIO!$B$5:$B$14=DR$4)*(ORARIO!$C$4:$G$4=$B60))</f>
        <v>0</v>
      </c>
      <c r="DS60" s="93">
        <f t="shared" si="45"/>
        <v>0</v>
      </c>
      <c r="DT60" s="93">
        <f>SUMPRODUCT(1*(ORARIO!$C$5:$G$14=DT$3&amp;" "&amp;$A60)*(ORARIO!$B$5:$B$14=DT$4)*(ORARIO!$C$4:$G$4=$B60))</f>
        <v>0</v>
      </c>
      <c r="DU60" s="93">
        <f t="shared" si="46"/>
        <v>0</v>
      </c>
      <c r="DV60" s="93">
        <f>SUMPRODUCT(1*(ORARIO!$C$5:$G$14=DV$3&amp;" "&amp;$A60)*(ORARIO!$B$5:$B$14=DV$4)*(ORARIO!$C$4:$G$4=$B60))</f>
        <v>0</v>
      </c>
      <c r="DW60" s="93">
        <f t="shared" si="47"/>
        <v>0</v>
      </c>
      <c r="DX60" s="93">
        <f>SUMPRODUCT(1*(ORARIO!$C$5:$G$14=DX$3&amp;" "&amp;$A60)*(ORARIO!$B$5:$B$14=DX$4)*(ORARIO!$C$4:$G$4=$B60))</f>
        <v>0</v>
      </c>
      <c r="DY60" s="93">
        <f t="shared" si="48"/>
        <v>0</v>
      </c>
      <c r="DZ60" s="94">
        <f>SUMPRODUCT(1*(ORARIO!$C$5:$G$14=DZ$3&amp;" "&amp;$A60)*(ORARIO!$B$5:$B$14=DZ$4)*(ORARIO!$C$4:$G$4=$B60))</f>
        <v>0</v>
      </c>
      <c r="EA60" s="95">
        <f t="shared" si="49"/>
        <v>0</v>
      </c>
      <c r="EB60" s="96">
        <f>SUMPRODUCT(1*(ORARIO!$C$5:$G$14=EB$3&amp;" "&amp;$A60)*(ORARIO!$B$5:$B$14=EB$4)*(ORARIO!$C$4:$G$4=$B60))</f>
        <v>0</v>
      </c>
      <c r="EC60" s="96">
        <f t="shared" si="50"/>
        <v>0</v>
      </c>
      <c r="ED60" s="96">
        <f>SUMPRODUCT(1*(ORARIO!$C$5:$G$14=ED$3&amp;" "&amp;$A60)*(ORARIO!$B$5:$B$14=ED$4)*(ORARIO!$C$4:$G$4=$B60))</f>
        <v>0</v>
      </c>
      <c r="EE60" s="96">
        <f t="shared" si="51"/>
        <v>0</v>
      </c>
      <c r="EF60" s="93">
        <f>SUMPRODUCT(1*(ORARIO!$C$5:$G$14=EF$3&amp;" "&amp;$A60)*(ORARIO!$B$5:$B$14=EF$4)*(ORARIO!$C$4:$G$4=$B60))</f>
        <v>0</v>
      </c>
      <c r="EG60" s="93">
        <f t="shared" si="52"/>
        <v>0</v>
      </c>
      <c r="EH60" s="93">
        <f>SUMPRODUCT(1*(ORARIO!$C$5:$G$14=EH$3&amp;" "&amp;$A60)*(ORARIO!$B$5:$B$14=EH$4)*(ORARIO!$C$4:$G$4=$B60))</f>
        <v>0</v>
      </c>
      <c r="EI60" s="93">
        <f t="shared" si="53"/>
        <v>0</v>
      </c>
      <c r="EJ60" s="93">
        <f>SUMPRODUCT(1*(ORARIO!$C$5:$G$14=EJ$3&amp;" "&amp;$A60)*(ORARIO!$B$5:$B$14=EJ$4)*(ORARIO!$C$4:$G$4=$B60))</f>
        <v>0</v>
      </c>
      <c r="EK60" s="93">
        <f t="shared" si="54"/>
        <v>0</v>
      </c>
      <c r="EL60" s="93">
        <f>SUMPRODUCT(1*(ORARIO!$C$5:$G$14=EL$3&amp;" "&amp;$A60)*(ORARIO!$B$5:$B$14=EL$4)*(ORARIO!$C$4:$G$4=$B60))</f>
        <v>0</v>
      </c>
      <c r="EM60" s="93">
        <f t="shared" si="55"/>
        <v>0</v>
      </c>
      <c r="EN60" s="93">
        <f>SUMPRODUCT(1*(ORARIO!$C$5:$G$14=EN$3&amp;" "&amp;$A60)*(ORARIO!$B$5:$B$14=EN$4)*(ORARIO!$C$4:$G$4=$B60))</f>
        <v>0</v>
      </c>
      <c r="EO60" s="93">
        <f t="shared" si="56"/>
        <v>0</v>
      </c>
      <c r="EP60" s="94">
        <f>SUMPRODUCT(1*(ORARIO!$C$5:$G$14=EP$3&amp;" "&amp;$A60)*(ORARIO!$B$5:$B$14=EP$4)*(ORARIO!$C$4:$G$4=$B60))</f>
        <v>0</v>
      </c>
      <c r="EQ60" s="95">
        <f t="shared" si="57"/>
        <v>0</v>
      </c>
      <c r="ER60" s="96">
        <f>SUMPRODUCT(1*(ORARIO!$C$5:$G$14=ER$3&amp;" "&amp;$A60)*(ORARIO!$B$5:$B$14=ER$4)*(ORARIO!$C$4:$G$4=$B60))</f>
        <v>0</v>
      </c>
      <c r="ES60" s="96">
        <f t="shared" si="58"/>
        <v>0</v>
      </c>
      <c r="ET60" s="96">
        <f>SUMPRODUCT(1*(ORARIO!$C$5:$G$14=ET$3&amp;" "&amp;$A60)*(ORARIO!$B$5:$B$14=ET$4)*(ORARIO!$C$4:$G$4=$B60))</f>
        <v>0</v>
      </c>
      <c r="EU60" s="96">
        <f t="shared" si="59"/>
        <v>0</v>
      </c>
      <c r="EV60" s="93">
        <f>SUMPRODUCT(1*(ORARIO!$C$5:$G$14=EV$3&amp;" "&amp;$A60)*(ORARIO!$B$5:$B$14=EV$4)*(ORARIO!$C$4:$G$4=$B60))</f>
        <v>0</v>
      </c>
      <c r="EW60" s="93">
        <f t="shared" si="60"/>
        <v>0</v>
      </c>
      <c r="EX60" s="93">
        <f>SUMPRODUCT(1*(ORARIO!$C$5:$G$14=EX$3&amp;" "&amp;$A60)*(ORARIO!$B$5:$B$14=EX$4)*(ORARIO!$C$4:$G$4=$B60))</f>
        <v>0</v>
      </c>
      <c r="EY60" s="93">
        <f t="shared" si="61"/>
        <v>0</v>
      </c>
      <c r="EZ60" s="93">
        <f>SUMPRODUCT(1*(ORARIO!$C$5:$G$14=EZ$3&amp;" "&amp;$A60)*(ORARIO!$B$5:$B$14=EZ$4)*(ORARIO!$C$4:$G$4=$B60))</f>
        <v>0</v>
      </c>
      <c r="FA60" s="93">
        <f t="shared" si="62"/>
        <v>0</v>
      </c>
      <c r="FB60" s="93">
        <f>SUMPRODUCT(1*(ORARIO!$C$5:$G$14=FB$3&amp;" "&amp;$A60)*(ORARIO!$B$5:$B$14=FB$4)*(ORARIO!$C$4:$G$4=$B60))</f>
        <v>0</v>
      </c>
      <c r="FC60" s="93">
        <f t="shared" si="63"/>
        <v>0</v>
      </c>
      <c r="FD60" s="93">
        <f>SUMPRODUCT(1*(ORARIO!$C$5:$G$14=FD$3&amp;" "&amp;$A60)*(ORARIO!$B$5:$B$14=FD$4)*(ORARIO!$C$4:$G$4=$B60))</f>
        <v>0</v>
      </c>
      <c r="FE60" s="93">
        <f t="shared" si="64"/>
        <v>0</v>
      </c>
      <c r="FF60" s="94">
        <f>SUMPRODUCT(1*(ORARIO!$C$5:$G$14=FF$3&amp;" "&amp;$A60)*(ORARIO!$B$5:$B$14=FF$4)*(ORARIO!$C$4:$G$4=$B60))</f>
        <v>0</v>
      </c>
      <c r="FG60" s="95">
        <f t="shared" si="65"/>
        <v>0</v>
      </c>
    </row>
    <row r="61" spans="1:163" ht="12" customHeight="1">
      <c r="A61" s="97" t="s">
        <v>12</v>
      </c>
      <c r="B61" s="98" t="s">
        <v>109</v>
      </c>
      <c r="D61" s="99">
        <f>SUMPRODUCT(1*(ORARIO!$C$5:$G$14=D$3&amp;" "&amp;$A61)*(ORARIO!$B$5:$B$14=D$4)*(ORARIO!$C$4:$G$4=$B61))</f>
        <v>0</v>
      </c>
      <c r="E61" s="93">
        <f t="shared" si="80"/>
        <v>0</v>
      </c>
      <c r="F61" s="99">
        <f>SUMPRODUCT(1*(ORARIO!$C$5:$G$14=F$3&amp;" "&amp;$A61)*(ORARIO!$B$5:$B$14=F$4)*(ORARIO!$C$4:$G$4=$B61))</f>
        <v>0</v>
      </c>
      <c r="G61" s="93">
        <f t="shared" si="81"/>
        <v>0</v>
      </c>
      <c r="H61" s="99">
        <f>SUMPRODUCT(1*(ORARIO!$C$5:$G$14=H$3&amp;" "&amp;$A61)*(ORARIO!$B$5:$B$14=H$4)*(ORARIO!$C$4:$G$4=$B61))</f>
        <v>0</v>
      </c>
      <c r="I61" s="93">
        <f t="shared" si="82"/>
        <v>0</v>
      </c>
      <c r="J61" s="99">
        <f>SUMPRODUCT(1*(ORARIO!$C$5:$G$14=J$3&amp;" "&amp;$A61)*(ORARIO!$B$5:$B$14=J$4)*(ORARIO!$C$4:$G$4=$B61))</f>
        <v>0</v>
      </c>
      <c r="K61" s="93">
        <f t="shared" si="83"/>
        <v>0</v>
      </c>
      <c r="L61" s="99">
        <f>SUMPRODUCT(1*(ORARIO!$C$5:$G$14=L$3&amp;" "&amp;$A61)*(ORARIO!$B$5:$B$14=L$4)*(ORARIO!$C$4:$G$4=$B61))</f>
        <v>0</v>
      </c>
      <c r="M61" s="93">
        <f t="shared" si="84"/>
        <v>0</v>
      </c>
      <c r="N61" s="99">
        <f>SUMPRODUCT(1*(ORARIO!$C$5:$G$14=N$3&amp;" "&amp;$A61)*(ORARIO!$B$5:$B$14=N$4)*(ORARIO!$C$4:$G$4=$B61))</f>
        <v>0</v>
      </c>
      <c r="O61" s="93">
        <f t="shared" si="85"/>
        <v>0</v>
      </c>
      <c r="P61" s="99">
        <f>SUMPRODUCT(1*(ORARIO!$C$5:$G$14=P$3&amp;" "&amp;$A61)*(ORARIO!$B$5:$B$14=P$4)*(ORARIO!$C$4:$G$4=$B61))</f>
        <v>0</v>
      </c>
      <c r="Q61" s="93">
        <f t="shared" si="86"/>
        <v>0</v>
      </c>
      <c r="R61" s="100">
        <f>SUMPRODUCT(1*(ORARIO!$C$5:$G$14=R$3&amp;" "&amp;$A61)*(ORARIO!$B$5:$B$14=R$4)*(ORARIO!$C$4:$G$4=$B61))</f>
        <v>0</v>
      </c>
      <c r="S61" s="101">
        <f t="shared" si="66"/>
        <v>0</v>
      </c>
      <c r="T61" s="102">
        <f>SUMPRODUCT(1*(ORARIO!$C$5:$G$14=T$3&amp;" "&amp;$A61)*(ORARIO!$B$5:$B$14=T$4)*(ORARIO!$C$4:$G$4=$B61))</f>
        <v>0</v>
      </c>
      <c r="U61" s="93">
        <f t="shared" si="67"/>
        <v>0</v>
      </c>
      <c r="V61" s="99">
        <f>SUMPRODUCT(1*(ORARIO!$C$5:$G$14=V$3&amp;" "&amp;$A61)*(ORARIO!$B$5:$B$14=V$4)*(ORARIO!$C$4:$G$4=$B61))</f>
        <v>0</v>
      </c>
      <c r="W61" s="93">
        <f t="shared" si="68"/>
        <v>0</v>
      </c>
      <c r="X61" s="99">
        <f>SUMPRODUCT(1*(ORARIO!$C$5:$G$14=X$3&amp;" "&amp;$A61)*(ORARIO!$B$5:$B$14=X$4)*(ORARIO!$C$4:$G$4=$B61))</f>
        <v>0</v>
      </c>
      <c r="Y61" s="93">
        <f t="shared" si="69"/>
        <v>0</v>
      </c>
      <c r="Z61" s="99">
        <f>SUMPRODUCT(1*(ORARIO!$C$5:$G$14=Z$3&amp;" "&amp;$A61)*(ORARIO!$B$5:$B$14=Z$4)*(ORARIO!$C$4:$G$4=$B61))</f>
        <v>0</v>
      </c>
      <c r="AA61" s="93">
        <f t="shared" si="70"/>
        <v>0</v>
      </c>
      <c r="AB61" s="99">
        <f>SUMPRODUCT(1*(ORARIO!$C$5:$G$14=AB$3&amp;" "&amp;$A61)*(ORARIO!$B$5:$B$14=AB$4)*(ORARIO!$C$4:$G$4=$B61))</f>
        <v>0</v>
      </c>
      <c r="AC61" s="93">
        <f t="shared" si="71"/>
        <v>0</v>
      </c>
      <c r="AD61" s="99">
        <f>SUMPRODUCT(1*(ORARIO!$C$5:$G$14=AD$3&amp;" "&amp;$A61)*(ORARIO!$B$5:$B$14=AD$4)*(ORARIO!$C$4:$G$4=$B61))</f>
        <v>0</v>
      </c>
      <c r="AE61" s="93">
        <f t="shared" si="72"/>
        <v>0</v>
      </c>
      <c r="AF61" s="99">
        <f>SUMPRODUCT(1*(ORARIO!$C$5:$G$14=AF$3&amp;" "&amp;$A61)*(ORARIO!$B$5:$B$14=AF$4)*(ORARIO!$C$4:$G$4=$B61))</f>
        <v>0</v>
      </c>
      <c r="AG61" s="93">
        <f t="shared" si="73"/>
        <v>0</v>
      </c>
      <c r="AH61" s="100">
        <f>SUMPRODUCT(1*(ORARIO!$C$5:$G$14=AH$3&amp;" "&amp;$A61)*(ORARIO!$B$5:$B$14=AH$4)*(ORARIO!$C$4:$G$4=$B61))</f>
        <v>0</v>
      </c>
      <c r="AI61" s="101">
        <f t="shared" si="74"/>
        <v>0</v>
      </c>
      <c r="AJ61" s="102">
        <f>SUMPRODUCT(1*(ORARIO!$C$5:$G$14=AJ$3&amp;" "&amp;$A61)*(ORARIO!$B$5:$B$14=AJ$4)*(ORARIO!$C$4:$G$4=$B61))</f>
        <v>0</v>
      </c>
      <c r="AK61" s="93">
        <f t="shared" si="75"/>
        <v>0</v>
      </c>
      <c r="AL61" s="99">
        <f>SUMPRODUCT(1*(ORARIO!$C$5:$G$14=AL$3&amp;" "&amp;$A61)*(ORARIO!$B$5:$B$14=AL$4)*(ORARIO!$C$4:$G$4=$B61))</f>
        <v>0</v>
      </c>
      <c r="AM61" s="93">
        <f t="shared" si="76"/>
        <v>0</v>
      </c>
      <c r="AN61" s="99">
        <f>SUMPRODUCT(1*(ORARIO!$C$5:$G$14=AN$3&amp;" "&amp;$A61)*(ORARIO!$B$5:$B$14=AN$4)*(ORARIO!$C$4:$G$4=$B61))</f>
        <v>0</v>
      </c>
      <c r="AO61" s="93">
        <f t="shared" si="77"/>
        <v>0</v>
      </c>
      <c r="AP61" s="99">
        <f>SUMPRODUCT(1*(ORARIO!$C$5:$G$14=AP$3&amp;" "&amp;$A61)*(ORARIO!$B$5:$B$14=AP$4)*(ORARIO!$C$4:$G$4=$B61))</f>
        <v>0</v>
      </c>
      <c r="AQ61" s="93">
        <f t="shared" si="78"/>
        <v>0</v>
      </c>
      <c r="AR61" s="99">
        <f>SUMPRODUCT(1*(ORARIO!$C$5:$G$14=AR$3&amp;" "&amp;$A61)*(ORARIO!$B$5:$B$14=AR$4)*(ORARIO!$C$4:$G$4=$B61))</f>
        <v>0</v>
      </c>
      <c r="AS61" s="93">
        <f t="shared" si="79"/>
        <v>0</v>
      </c>
      <c r="AT61" s="99">
        <f>SUMPRODUCT(1*(ORARIO!$C$5:$G$14=AT$3&amp;" "&amp;$A61)*(ORARIO!$B$5:$B$14=AT$4)*(ORARIO!$C$4:$G$4=$B61))</f>
        <v>0</v>
      </c>
      <c r="AU61" s="93">
        <f t="shared" si="7"/>
        <v>0</v>
      </c>
      <c r="AV61" s="99">
        <f>SUMPRODUCT(1*(ORARIO!$C$5:$G$14=AV$3&amp;" "&amp;$A61)*(ORARIO!$B$5:$B$14=AV$4)*(ORARIO!$C$4:$G$4=$B61))</f>
        <v>0</v>
      </c>
      <c r="AW61" s="93">
        <f t="shared" si="8"/>
        <v>0</v>
      </c>
      <c r="AX61" s="100">
        <f>SUMPRODUCT(1*(ORARIO!$C$5:$G$14=AX$3&amp;" "&amp;$A61)*(ORARIO!$B$5:$B$14=AX$4)*(ORARIO!$C$4:$G$4=$B61))</f>
        <v>0</v>
      </c>
      <c r="AY61" s="101">
        <f t="shared" si="9"/>
        <v>0</v>
      </c>
      <c r="AZ61" s="102">
        <f>SUMPRODUCT(1*(ORARIO!$C$5:$G$14=AZ$3&amp;" "&amp;$A61)*(ORARIO!$B$5:$B$14=AZ$4)*(ORARIO!$C$4:$G$4=$B61))</f>
        <v>0</v>
      </c>
      <c r="BA61" s="102">
        <f t="shared" si="10"/>
        <v>0</v>
      </c>
      <c r="BB61" s="102">
        <f>SUMPRODUCT(1*(ORARIO!$C$5:$G$14=BB$3&amp;" "&amp;$A61)*(ORARIO!$B$5:$B$14=BB$4)*(ORARIO!$C$4:$G$4=$B61))</f>
        <v>0</v>
      </c>
      <c r="BC61" s="102">
        <f t="shared" si="11"/>
        <v>0</v>
      </c>
      <c r="BD61" s="99">
        <f>SUMPRODUCT(1*(ORARIO!$C$5:$G$14=BD$3&amp;" "&amp;$A61)*(ORARIO!$B$5:$B$14=BD$4)*(ORARIO!$C$4:$G$4=$B61))</f>
        <v>0</v>
      </c>
      <c r="BE61" s="99">
        <f t="shared" si="12"/>
        <v>0</v>
      </c>
      <c r="BF61" s="99">
        <f>SUMPRODUCT(1*(ORARIO!$C$5:$G$14=BF$3&amp;" "&amp;$A61)*(ORARIO!$B$5:$B$14=BF$4)*(ORARIO!$C$4:$G$4=$B61))</f>
        <v>0</v>
      </c>
      <c r="BG61" s="99">
        <f t="shared" si="13"/>
        <v>0</v>
      </c>
      <c r="BH61" s="99">
        <f>SUMPRODUCT(1*(ORARIO!$C$5:$G$14=BH$3&amp;" "&amp;$A61)*(ORARIO!$B$5:$B$14=BH$4)*(ORARIO!$C$4:$G$4=$B61))</f>
        <v>0</v>
      </c>
      <c r="BI61" s="99">
        <f t="shared" si="14"/>
        <v>0</v>
      </c>
      <c r="BJ61" s="99">
        <f>SUMPRODUCT(1*(ORARIO!$C$5:$G$14=BJ$3&amp;" "&amp;$A61)*(ORARIO!$B$5:$B$14=BJ$4)*(ORARIO!$C$4:$G$4=$B61))</f>
        <v>0</v>
      </c>
      <c r="BK61" s="99">
        <f t="shared" si="15"/>
        <v>0</v>
      </c>
      <c r="BL61" s="99">
        <f>SUMPRODUCT(1*(ORARIO!$C$5:$G$14=BL$3&amp;" "&amp;$A61)*(ORARIO!$B$5:$B$14=BL$4)*(ORARIO!$C$4:$G$4=$B61))</f>
        <v>0</v>
      </c>
      <c r="BM61" s="93">
        <f t="shared" si="16"/>
        <v>0</v>
      </c>
      <c r="BN61" s="100">
        <f>SUMPRODUCT(1*(ORARIO!$C$5:$G$14=BN$3&amp;" "&amp;$A61)*(ORARIO!$B$5:$B$14=BN$4)*(ORARIO!$C$4:$G$4=$B61))</f>
        <v>0</v>
      </c>
      <c r="BO61" s="101">
        <f t="shared" si="17"/>
        <v>0</v>
      </c>
      <c r="BP61" s="102">
        <f>SUMPRODUCT(1*(ORARIO!$C$5:$G$14=BP$3&amp;" "&amp;$A61)*(ORARIO!$B$5:$B$14=BP$4)*(ORARIO!$C$4:$G$4=$B61))</f>
        <v>0</v>
      </c>
      <c r="BQ61" s="102">
        <f t="shared" si="18"/>
        <v>0</v>
      </c>
      <c r="BR61" s="102">
        <f>SUMPRODUCT(1*(ORARIO!$C$5:$G$14=BR$3&amp;" "&amp;$A61)*(ORARIO!$B$5:$B$14=BR$4)*(ORARIO!$C$4:$G$4=$B61))</f>
        <v>0</v>
      </c>
      <c r="BS61" s="102">
        <f t="shared" si="19"/>
        <v>0</v>
      </c>
      <c r="BT61" s="99">
        <f>SUMPRODUCT(1*(ORARIO!$C$5:$G$14=BT$3&amp;" "&amp;$A61)*(ORARIO!$B$5:$B$14=BT$4)*(ORARIO!$C$4:$G$4=$B61))</f>
        <v>0</v>
      </c>
      <c r="BU61" s="99">
        <f t="shared" si="20"/>
        <v>0</v>
      </c>
      <c r="BV61" s="99">
        <f>SUMPRODUCT(1*(ORARIO!$C$5:$G$14=BV$3&amp;" "&amp;$A61)*(ORARIO!$B$5:$B$14=BV$4)*(ORARIO!$C$4:$G$4=$B61))</f>
        <v>0</v>
      </c>
      <c r="BW61" s="99">
        <f t="shared" si="21"/>
        <v>0</v>
      </c>
      <c r="BX61" s="99">
        <f>SUMPRODUCT(1*(ORARIO!$C$5:$G$14=BX$3&amp;" "&amp;$A61)*(ORARIO!$B$5:$B$14=BX$4)*(ORARIO!$C$4:$G$4=$B61))</f>
        <v>0</v>
      </c>
      <c r="BY61" s="99">
        <f t="shared" si="22"/>
        <v>0</v>
      </c>
      <c r="BZ61" s="99">
        <f>SUMPRODUCT(1*(ORARIO!$C$5:$G$14=BZ$3&amp;" "&amp;$A61)*(ORARIO!$B$5:$B$14=BZ$4)*(ORARIO!$C$4:$G$4=$B61))</f>
        <v>0</v>
      </c>
      <c r="CA61" s="99">
        <f t="shared" si="23"/>
        <v>0</v>
      </c>
      <c r="CB61" s="99">
        <f>SUMPRODUCT(1*(ORARIO!$C$5:$G$14=CB$3&amp;" "&amp;$A61)*(ORARIO!$B$5:$B$14=CB$4)*(ORARIO!$C$4:$G$4=$B61))</f>
        <v>0</v>
      </c>
      <c r="CC61" s="93">
        <f t="shared" si="24"/>
        <v>0</v>
      </c>
      <c r="CD61" s="100">
        <f>SUMPRODUCT(1*(ORARIO!$C$5:$G$14=CD$3&amp;" "&amp;$A61)*(ORARIO!$B$5:$B$14=CD$4)*(ORARIO!$C$4:$G$4=$B61))</f>
        <v>0</v>
      </c>
      <c r="CE61" s="101">
        <f t="shared" si="25"/>
        <v>0</v>
      </c>
      <c r="CF61" s="102">
        <f>SUMPRODUCT(1*(ORARIO!$C$5:$G$14=CF$3&amp;" "&amp;$A61)*(ORARIO!$B$5:$B$14=CF$4)*(ORARIO!$C$4:$G$4=$B61))</f>
        <v>0</v>
      </c>
      <c r="CG61" s="102">
        <f t="shared" si="26"/>
        <v>0</v>
      </c>
      <c r="CH61" s="99">
        <f>SUMPRODUCT(1*(ORARIO!$C$5:$G$14=CH$3&amp;" "&amp;$A61)*(ORARIO!$B$5:$B$14=CH$4)*(ORARIO!$C$4:$G$4=$B61))</f>
        <v>0</v>
      </c>
      <c r="CI61" s="99">
        <f t="shared" si="27"/>
        <v>0</v>
      </c>
      <c r="CJ61" s="99">
        <f>SUMPRODUCT(1*(ORARIO!$C$5:$G$14=CJ$3&amp;" "&amp;$A61)*(ORARIO!$B$5:$B$14=CJ$4)*(ORARIO!$C$4:$G$4=$B61))</f>
        <v>0</v>
      </c>
      <c r="CK61" s="99">
        <f t="shared" si="28"/>
        <v>0</v>
      </c>
      <c r="CL61" s="99">
        <f>SUMPRODUCT(1*(ORARIO!$C$5:$G$14=CL$3&amp;" "&amp;$A61)*(ORARIO!$B$5:$B$14=CL$4)*(ORARIO!$C$4:$G$4=$B61))</f>
        <v>0</v>
      </c>
      <c r="CM61" s="99">
        <f t="shared" si="29"/>
        <v>0</v>
      </c>
      <c r="CN61" s="99">
        <f>SUMPRODUCT(1*(ORARIO!$C$5:$G$14=CN$3&amp;" "&amp;$A61)*(ORARIO!$B$5:$B$14=CN$4)*(ORARIO!$C$4:$G$4=$B61))</f>
        <v>0</v>
      </c>
      <c r="CO61" s="99">
        <f t="shared" si="30"/>
        <v>0</v>
      </c>
      <c r="CP61" s="99">
        <f>SUMPRODUCT(1*(ORARIO!$C$5:$G$14=CP$3&amp;" "&amp;$A61)*(ORARIO!$B$5:$B$14=CP$4)*(ORARIO!$C$4:$G$4=$B61))</f>
        <v>0</v>
      </c>
      <c r="CQ61" s="99">
        <f t="shared" si="31"/>
        <v>0</v>
      </c>
      <c r="CR61" s="99">
        <f>SUMPRODUCT(1*(ORARIO!$C$5:$G$14=CR$3&amp;" "&amp;$A61)*(ORARIO!$B$5:$B$14=CR$4)*(ORARIO!$C$4:$G$4=$B61))</f>
        <v>0</v>
      </c>
      <c r="CS61" s="93">
        <f t="shared" si="32"/>
        <v>0</v>
      </c>
      <c r="CT61" s="100">
        <f>SUMPRODUCT(1*(ORARIO!$C$5:$G$14=CT$3&amp;" "&amp;$A61)*(ORARIO!$B$5:$B$14=CT$4)*(ORARIO!$C$4:$G$4=$B61))</f>
        <v>0</v>
      </c>
      <c r="CU61" s="101">
        <f t="shared" si="33"/>
        <v>0</v>
      </c>
      <c r="CV61" s="102">
        <f>SUMPRODUCT(1*(ORARIO!$C$5:$G$14=CV$3&amp;" "&amp;$A61)*(ORARIO!$B$5:$B$14=CV$4)*(ORARIO!$C$4:$G$4=$B61))</f>
        <v>0</v>
      </c>
      <c r="CW61" s="102">
        <f t="shared" si="34"/>
        <v>0</v>
      </c>
      <c r="CX61" s="102">
        <f>SUMPRODUCT(1*(ORARIO!$C$5:$G$14=CX$3&amp;" "&amp;$A61)*(ORARIO!$B$5:$B$14=CX$4)*(ORARIO!$C$4:$G$4=$B61))</f>
        <v>0</v>
      </c>
      <c r="CY61" s="102">
        <f t="shared" si="35"/>
        <v>0</v>
      </c>
      <c r="CZ61" s="99">
        <f>SUMPRODUCT(1*(ORARIO!$C$5:$G$14=CZ$3&amp;" "&amp;$A61)*(ORARIO!$B$5:$B$14=CZ$4)*(ORARIO!$C$4:$G$4=$B61))</f>
        <v>0</v>
      </c>
      <c r="DA61" s="99">
        <f t="shared" si="36"/>
        <v>0</v>
      </c>
      <c r="DB61" s="99">
        <f>SUMPRODUCT(1*(ORARIO!$C$5:$G$14=DB$3&amp;" "&amp;$A61)*(ORARIO!$B$5:$B$14=DB$4)*(ORARIO!$C$4:$G$4=$B61))</f>
        <v>0</v>
      </c>
      <c r="DC61" s="99">
        <f t="shared" si="37"/>
        <v>0</v>
      </c>
      <c r="DD61" s="99">
        <f>SUMPRODUCT(1*(ORARIO!$C$5:$G$14=DD$3&amp;" "&amp;$A61)*(ORARIO!$B$5:$B$14=DD$4)*(ORARIO!$C$4:$G$4=$B61))</f>
        <v>0</v>
      </c>
      <c r="DE61" s="99">
        <f t="shared" si="38"/>
        <v>0</v>
      </c>
      <c r="DF61" s="99">
        <f>SUMPRODUCT(1*(ORARIO!$C$5:$G$14=DF$3&amp;" "&amp;$A61)*(ORARIO!$B$5:$B$14=DF$4)*(ORARIO!$C$4:$G$4=$B61))</f>
        <v>0</v>
      </c>
      <c r="DG61" s="99">
        <f t="shared" si="39"/>
        <v>0</v>
      </c>
      <c r="DH61" s="99">
        <f>SUMPRODUCT(1*(ORARIO!$C$5:$G$14=DH$3&amp;" "&amp;$A61)*(ORARIO!$B$5:$B$14=DH$4)*(ORARIO!$C$4:$G$4=$B61))</f>
        <v>0</v>
      </c>
      <c r="DI61" s="93">
        <f t="shared" si="40"/>
        <v>0</v>
      </c>
      <c r="DJ61" s="100">
        <f>SUMPRODUCT(1*(ORARIO!$C$5:$G$14=DJ$3&amp;" "&amp;$A61)*(ORARIO!$B$5:$B$14=DJ$4)*(ORARIO!$C$4:$G$4=$B61))</f>
        <v>0</v>
      </c>
      <c r="DK61" s="101">
        <f t="shared" si="41"/>
        <v>0</v>
      </c>
      <c r="DL61" s="102">
        <f>SUMPRODUCT(1*(ORARIO!$C$5:$G$14=DL$3&amp;" "&amp;$A61)*(ORARIO!$B$5:$B$14=DL$4)*(ORARIO!$C$4:$G$4=$B61))</f>
        <v>0</v>
      </c>
      <c r="DM61" s="102">
        <f t="shared" si="42"/>
        <v>0</v>
      </c>
      <c r="DN61" s="102">
        <f>SUMPRODUCT(1*(ORARIO!$C$5:$G$14=DN$3&amp;" "&amp;$A61)*(ORARIO!$B$5:$B$14=DN$4)*(ORARIO!$C$4:$G$4=$B61))</f>
        <v>0</v>
      </c>
      <c r="DO61" s="102">
        <f t="shared" si="43"/>
        <v>0</v>
      </c>
      <c r="DP61" s="99">
        <f>SUMPRODUCT(1*(ORARIO!$C$5:$G$14=DP$3&amp;" "&amp;$A61)*(ORARIO!$B$5:$B$14=DP$4)*(ORARIO!$C$4:$G$4=$B61))</f>
        <v>0</v>
      </c>
      <c r="DQ61" s="99">
        <f t="shared" si="44"/>
        <v>0</v>
      </c>
      <c r="DR61" s="99">
        <f>SUMPRODUCT(1*(ORARIO!$C$5:$G$14=DR$3&amp;" "&amp;$A61)*(ORARIO!$B$5:$B$14=DR$4)*(ORARIO!$C$4:$G$4=$B61))</f>
        <v>0</v>
      </c>
      <c r="DS61" s="99">
        <f t="shared" si="45"/>
        <v>0</v>
      </c>
      <c r="DT61" s="99">
        <f>SUMPRODUCT(1*(ORARIO!$C$5:$G$14=DT$3&amp;" "&amp;$A61)*(ORARIO!$B$5:$B$14=DT$4)*(ORARIO!$C$4:$G$4=$B61))</f>
        <v>0</v>
      </c>
      <c r="DU61" s="99">
        <f t="shared" si="46"/>
        <v>0</v>
      </c>
      <c r="DV61" s="99">
        <f>SUMPRODUCT(1*(ORARIO!$C$5:$G$14=DV$3&amp;" "&amp;$A61)*(ORARIO!$B$5:$B$14=DV$4)*(ORARIO!$C$4:$G$4=$B61))</f>
        <v>0</v>
      </c>
      <c r="DW61" s="99">
        <f t="shared" si="47"/>
        <v>0</v>
      </c>
      <c r="DX61" s="99">
        <f>SUMPRODUCT(1*(ORARIO!$C$5:$G$14=DX$3&amp;" "&amp;$A61)*(ORARIO!$B$5:$B$14=DX$4)*(ORARIO!$C$4:$G$4=$B61))</f>
        <v>0</v>
      </c>
      <c r="DY61" s="93">
        <f t="shared" si="48"/>
        <v>0</v>
      </c>
      <c r="DZ61" s="100">
        <f>SUMPRODUCT(1*(ORARIO!$C$5:$G$14=DZ$3&amp;" "&amp;$A61)*(ORARIO!$B$5:$B$14=DZ$4)*(ORARIO!$C$4:$G$4=$B61))</f>
        <v>0</v>
      </c>
      <c r="EA61" s="101">
        <f t="shared" si="49"/>
        <v>0</v>
      </c>
      <c r="EB61" s="102">
        <f>SUMPRODUCT(1*(ORARIO!$C$5:$G$14=EB$3&amp;" "&amp;$A61)*(ORARIO!$B$5:$B$14=EB$4)*(ORARIO!$C$4:$G$4=$B61))</f>
        <v>0</v>
      </c>
      <c r="EC61" s="102">
        <f t="shared" si="50"/>
        <v>0</v>
      </c>
      <c r="ED61" s="102">
        <f>SUMPRODUCT(1*(ORARIO!$C$5:$G$14=ED$3&amp;" "&amp;$A61)*(ORARIO!$B$5:$B$14=ED$4)*(ORARIO!$C$4:$G$4=$B61))</f>
        <v>0</v>
      </c>
      <c r="EE61" s="102">
        <f t="shared" si="51"/>
        <v>0</v>
      </c>
      <c r="EF61" s="99">
        <f>SUMPRODUCT(1*(ORARIO!$C$5:$G$14=EF$3&amp;" "&amp;$A61)*(ORARIO!$B$5:$B$14=EF$4)*(ORARIO!$C$4:$G$4=$B61))</f>
        <v>0</v>
      </c>
      <c r="EG61" s="99">
        <f t="shared" si="52"/>
        <v>0</v>
      </c>
      <c r="EH61" s="99">
        <f>SUMPRODUCT(1*(ORARIO!$C$5:$G$14=EH$3&amp;" "&amp;$A61)*(ORARIO!$B$5:$B$14=EH$4)*(ORARIO!$C$4:$G$4=$B61))</f>
        <v>0</v>
      </c>
      <c r="EI61" s="99">
        <f t="shared" si="53"/>
        <v>0</v>
      </c>
      <c r="EJ61" s="99">
        <f>SUMPRODUCT(1*(ORARIO!$C$5:$G$14=EJ$3&amp;" "&amp;$A61)*(ORARIO!$B$5:$B$14=EJ$4)*(ORARIO!$C$4:$G$4=$B61))</f>
        <v>0</v>
      </c>
      <c r="EK61" s="99">
        <f t="shared" si="54"/>
        <v>0</v>
      </c>
      <c r="EL61" s="99">
        <f>SUMPRODUCT(1*(ORARIO!$C$5:$G$14=EL$3&amp;" "&amp;$A61)*(ORARIO!$B$5:$B$14=EL$4)*(ORARIO!$C$4:$G$4=$B61))</f>
        <v>0</v>
      </c>
      <c r="EM61" s="99">
        <f t="shared" si="55"/>
        <v>0</v>
      </c>
      <c r="EN61" s="99">
        <f>SUMPRODUCT(1*(ORARIO!$C$5:$G$14=EN$3&amp;" "&amp;$A61)*(ORARIO!$B$5:$B$14=EN$4)*(ORARIO!$C$4:$G$4=$B61))</f>
        <v>0</v>
      </c>
      <c r="EO61" s="93">
        <f t="shared" si="56"/>
        <v>0</v>
      </c>
      <c r="EP61" s="100">
        <f>SUMPRODUCT(1*(ORARIO!$C$5:$G$14=EP$3&amp;" "&amp;$A61)*(ORARIO!$B$5:$B$14=EP$4)*(ORARIO!$C$4:$G$4=$B61))</f>
        <v>0</v>
      </c>
      <c r="EQ61" s="101">
        <f t="shared" si="57"/>
        <v>0</v>
      </c>
      <c r="ER61" s="102">
        <f>SUMPRODUCT(1*(ORARIO!$C$5:$G$14=ER$3&amp;" "&amp;$A61)*(ORARIO!$B$5:$B$14=ER$4)*(ORARIO!$C$4:$G$4=$B61))</f>
        <v>0</v>
      </c>
      <c r="ES61" s="102">
        <f t="shared" si="58"/>
        <v>0</v>
      </c>
      <c r="ET61" s="102">
        <f>SUMPRODUCT(1*(ORARIO!$C$5:$G$14=ET$3&amp;" "&amp;$A61)*(ORARIO!$B$5:$B$14=ET$4)*(ORARIO!$C$4:$G$4=$B61))</f>
        <v>0</v>
      </c>
      <c r="EU61" s="102">
        <f t="shared" si="59"/>
        <v>0</v>
      </c>
      <c r="EV61" s="99">
        <f>SUMPRODUCT(1*(ORARIO!$C$5:$G$14=EV$3&amp;" "&amp;$A61)*(ORARIO!$B$5:$B$14=EV$4)*(ORARIO!$C$4:$G$4=$B61))</f>
        <v>0</v>
      </c>
      <c r="EW61" s="99">
        <f t="shared" si="60"/>
        <v>0</v>
      </c>
      <c r="EX61" s="99">
        <f>SUMPRODUCT(1*(ORARIO!$C$5:$G$14=EX$3&amp;" "&amp;$A61)*(ORARIO!$B$5:$B$14=EX$4)*(ORARIO!$C$4:$G$4=$B61))</f>
        <v>0</v>
      </c>
      <c r="EY61" s="99">
        <f t="shared" si="61"/>
        <v>0</v>
      </c>
      <c r="EZ61" s="99">
        <f>SUMPRODUCT(1*(ORARIO!$C$5:$G$14=EZ$3&amp;" "&amp;$A61)*(ORARIO!$B$5:$B$14=EZ$4)*(ORARIO!$C$4:$G$4=$B61))</f>
        <v>0</v>
      </c>
      <c r="FA61" s="99">
        <f t="shared" si="62"/>
        <v>0</v>
      </c>
      <c r="FB61" s="99">
        <f>SUMPRODUCT(1*(ORARIO!$C$5:$G$14=FB$3&amp;" "&amp;$A61)*(ORARIO!$B$5:$B$14=FB$4)*(ORARIO!$C$4:$G$4=$B61))</f>
        <v>0</v>
      </c>
      <c r="FC61" s="99">
        <f t="shared" si="63"/>
        <v>0</v>
      </c>
      <c r="FD61" s="99">
        <f>SUMPRODUCT(1*(ORARIO!$C$5:$G$14=FD$3&amp;" "&amp;$A61)*(ORARIO!$B$5:$B$14=FD$4)*(ORARIO!$C$4:$G$4=$B61))</f>
        <v>0</v>
      </c>
      <c r="FE61" s="93">
        <f t="shared" si="64"/>
        <v>0</v>
      </c>
      <c r="FF61" s="100">
        <f>SUMPRODUCT(1*(ORARIO!$C$5:$G$14=FF$3&amp;" "&amp;$A61)*(ORARIO!$B$5:$B$14=FF$4)*(ORARIO!$C$4:$G$4=$B61))</f>
        <v>0</v>
      </c>
      <c r="FG61" s="101">
        <f t="shared" si="65"/>
        <v>0</v>
      </c>
    </row>
    <row r="62" spans="1:163" ht="12" customHeight="1">
      <c r="A62" s="97" t="s">
        <v>12</v>
      </c>
      <c r="B62" s="103" t="s">
        <v>110</v>
      </c>
      <c r="D62" s="99">
        <f>SUMPRODUCT(1*(ORARIO!$C$5:$G$14=D$3&amp;" "&amp;$A62)*(ORARIO!$B$5:$B$14=D$4)*(ORARIO!$C$4:$G$4=$B62))</f>
        <v>0</v>
      </c>
      <c r="E62" s="93">
        <f t="shared" si="80"/>
        <v>0</v>
      </c>
      <c r="F62" s="99">
        <f>SUMPRODUCT(1*(ORARIO!$C$5:$G$14=F$3&amp;" "&amp;$A62)*(ORARIO!$B$5:$B$14=F$4)*(ORARIO!$C$4:$G$4=$B62))</f>
        <v>0</v>
      </c>
      <c r="G62" s="93">
        <f t="shared" si="81"/>
        <v>0</v>
      </c>
      <c r="H62" s="99">
        <f>SUMPRODUCT(1*(ORARIO!$C$5:$G$14=H$3&amp;" "&amp;$A62)*(ORARIO!$B$5:$B$14=H$4)*(ORARIO!$C$4:$G$4=$B62))</f>
        <v>0</v>
      </c>
      <c r="I62" s="93">
        <f t="shared" si="82"/>
        <v>0</v>
      </c>
      <c r="J62" s="99">
        <f>SUMPRODUCT(1*(ORARIO!$C$5:$G$14=J$3&amp;" "&amp;$A62)*(ORARIO!$B$5:$B$14=J$4)*(ORARIO!$C$4:$G$4=$B62))</f>
        <v>0</v>
      </c>
      <c r="K62" s="93">
        <f t="shared" si="83"/>
        <v>0</v>
      </c>
      <c r="L62" s="99">
        <f>SUMPRODUCT(1*(ORARIO!$C$5:$G$14=L$3&amp;" "&amp;$A62)*(ORARIO!$B$5:$B$14=L$4)*(ORARIO!$C$4:$G$4=$B62))</f>
        <v>0</v>
      </c>
      <c r="M62" s="93">
        <f t="shared" si="84"/>
        <v>0</v>
      </c>
      <c r="N62" s="99">
        <f>SUMPRODUCT(1*(ORARIO!$C$5:$G$14=N$3&amp;" "&amp;$A62)*(ORARIO!$B$5:$B$14=N$4)*(ORARIO!$C$4:$G$4=$B62))</f>
        <v>0</v>
      </c>
      <c r="O62" s="93">
        <f t="shared" si="85"/>
        <v>0</v>
      </c>
      <c r="P62" s="99">
        <f>SUMPRODUCT(1*(ORARIO!$C$5:$G$14=P$3&amp;" "&amp;$A62)*(ORARIO!$B$5:$B$14=P$4)*(ORARIO!$C$4:$G$4=$B62))</f>
        <v>0</v>
      </c>
      <c r="Q62" s="93">
        <f t="shared" si="86"/>
        <v>0</v>
      </c>
      <c r="R62" s="100">
        <f>SUMPRODUCT(1*(ORARIO!$C$5:$G$14=R$3&amp;" "&amp;$A62)*(ORARIO!$B$5:$B$14=R$4)*(ORARIO!$C$4:$G$4=$B62))</f>
        <v>0</v>
      </c>
      <c r="S62" s="101">
        <f t="shared" si="66"/>
        <v>0</v>
      </c>
      <c r="T62" s="102">
        <f>SUMPRODUCT(1*(ORARIO!$C$5:$G$14=T$3&amp;" "&amp;$A62)*(ORARIO!$B$5:$B$14=T$4)*(ORARIO!$C$4:$G$4=$B62))</f>
        <v>0</v>
      </c>
      <c r="U62" s="93">
        <f t="shared" si="67"/>
        <v>0</v>
      </c>
      <c r="V62" s="99">
        <f>SUMPRODUCT(1*(ORARIO!$C$5:$G$14=V$3&amp;" "&amp;$A62)*(ORARIO!$B$5:$B$14=V$4)*(ORARIO!$C$4:$G$4=$B62))</f>
        <v>0</v>
      </c>
      <c r="W62" s="93">
        <f t="shared" si="68"/>
        <v>0</v>
      </c>
      <c r="X62" s="99">
        <f>SUMPRODUCT(1*(ORARIO!$C$5:$G$14=X$3&amp;" "&amp;$A62)*(ORARIO!$B$5:$B$14=X$4)*(ORARIO!$C$4:$G$4=$B62))</f>
        <v>0</v>
      </c>
      <c r="Y62" s="93">
        <f t="shared" si="69"/>
        <v>0</v>
      </c>
      <c r="Z62" s="99">
        <f>SUMPRODUCT(1*(ORARIO!$C$5:$G$14=Z$3&amp;" "&amp;$A62)*(ORARIO!$B$5:$B$14=Z$4)*(ORARIO!$C$4:$G$4=$B62))</f>
        <v>0</v>
      </c>
      <c r="AA62" s="93">
        <f t="shared" si="70"/>
        <v>0</v>
      </c>
      <c r="AB62" s="99">
        <f>SUMPRODUCT(1*(ORARIO!$C$5:$G$14=AB$3&amp;" "&amp;$A62)*(ORARIO!$B$5:$B$14=AB$4)*(ORARIO!$C$4:$G$4=$B62))</f>
        <v>0</v>
      </c>
      <c r="AC62" s="93">
        <f t="shared" si="71"/>
        <v>0</v>
      </c>
      <c r="AD62" s="99">
        <f>SUMPRODUCT(1*(ORARIO!$C$5:$G$14=AD$3&amp;" "&amp;$A62)*(ORARIO!$B$5:$B$14=AD$4)*(ORARIO!$C$4:$G$4=$B62))</f>
        <v>0</v>
      </c>
      <c r="AE62" s="93">
        <f t="shared" si="72"/>
        <v>0</v>
      </c>
      <c r="AF62" s="99">
        <f>SUMPRODUCT(1*(ORARIO!$C$5:$G$14=AF$3&amp;" "&amp;$A62)*(ORARIO!$B$5:$B$14=AF$4)*(ORARIO!$C$4:$G$4=$B62))</f>
        <v>0</v>
      </c>
      <c r="AG62" s="93">
        <f t="shared" si="73"/>
        <v>0</v>
      </c>
      <c r="AH62" s="100">
        <f>SUMPRODUCT(1*(ORARIO!$C$5:$G$14=AH$3&amp;" "&amp;$A62)*(ORARIO!$B$5:$B$14=AH$4)*(ORARIO!$C$4:$G$4=$B62))</f>
        <v>0</v>
      </c>
      <c r="AI62" s="101">
        <f t="shared" si="74"/>
        <v>0</v>
      </c>
      <c r="AJ62" s="102">
        <f>SUMPRODUCT(1*(ORARIO!$C$5:$G$14=AJ$3&amp;" "&amp;$A62)*(ORARIO!$B$5:$B$14=AJ$4)*(ORARIO!$C$4:$G$4=$B62))</f>
        <v>0</v>
      </c>
      <c r="AK62" s="93">
        <f t="shared" si="75"/>
        <v>0</v>
      </c>
      <c r="AL62" s="99">
        <f>SUMPRODUCT(1*(ORARIO!$C$5:$G$14=AL$3&amp;" "&amp;$A62)*(ORARIO!$B$5:$B$14=AL$4)*(ORARIO!$C$4:$G$4=$B62))</f>
        <v>0</v>
      </c>
      <c r="AM62" s="93">
        <f t="shared" si="76"/>
        <v>0</v>
      </c>
      <c r="AN62" s="99">
        <f>SUMPRODUCT(1*(ORARIO!$C$5:$G$14=AN$3&amp;" "&amp;$A62)*(ORARIO!$B$5:$B$14=AN$4)*(ORARIO!$C$4:$G$4=$B62))</f>
        <v>0</v>
      </c>
      <c r="AO62" s="93">
        <f t="shared" si="77"/>
        <v>0</v>
      </c>
      <c r="AP62" s="99">
        <f>SUMPRODUCT(1*(ORARIO!$C$5:$G$14=AP$3&amp;" "&amp;$A62)*(ORARIO!$B$5:$B$14=AP$4)*(ORARIO!$C$4:$G$4=$B62))</f>
        <v>0</v>
      </c>
      <c r="AQ62" s="93">
        <f t="shared" si="78"/>
        <v>0</v>
      </c>
      <c r="AR62" s="99">
        <f>SUMPRODUCT(1*(ORARIO!$C$5:$G$14=AR$3&amp;" "&amp;$A62)*(ORARIO!$B$5:$B$14=AR$4)*(ORARIO!$C$4:$G$4=$B62))</f>
        <v>0</v>
      </c>
      <c r="AS62" s="93">
        <f t="shared" si="79"/>
        <v>0</v>
      </c>
      <c r="AT62" s="99">
        <f>SUMPRODUCT(1*(ORARIO!$C$5:$G$14=AT$3&amp;" "&amp;$A62)*(ORARIO!$B$5:$B$14=AT$4)*(ORARIO!$C$4:$G$4=$B62))</f>
        <v>0</v>
      </c>
      <c r="AU62" s="93">
        <f t="shared" si="7"/>
        <v>0</v>
      </c>
      <c r="AV62" s="99">
        <f>SUMPRODUCT(1*(ORARIO!$C$5:$G$14=AV$3&amp;" "&amp;$A62)*(ORARIO!$B$5:$B$14=AV$4)*(ORARIO!$C$4:$G$4=$B62))</f>
        <v>0</v>
      </c>
      <c r="AW62" s="93">
        <f t="shared" si="8"/>
        <v>0</v>
      </c>
      <c r="AX62" s="100">
        <f>SUMPRODUCT(1*(ORARIO!$C$5:$G$14=AX$3&amp;" "&amp;$A62)*(ORARIO!$B$5:$B$14=AX$4)*(ORARIO!$C$4:$G$4=$B62))</f>
        <v>0</v>
      </c>
      <c r="AY62" s="101">
        <f t="shared" si="9"/>
        <v>0</v>
      </c>
      <c r="AZ62" s="102">
        <f>SUMPRODUCT(1*(ORARIO!$C$5:$G$14=AZ$3&amp;" "&amp;$A62)*(ORARIO!$B$5:$B$14=AZ$4)*(ORARIO!$C$4:$G$4=$B62))</f>
        <v>0</v>
      </c>
      <c r="BA62" s="102">
        <f t="shared" si="10"/>
        <v>0</v>
      </c>
      <c r="BB62" s="102">
        <f>SUMPRODUCT(1*(ORARIO!$C$5:$G$14=BB$3&amp;" "&amp;$A62)*(ORARIO!$B$5:$B$14=BB$4)*(ORARIO!$C$4:$G$4=$B62))</f>
        <v>0</v>
      </c>
      <c r="BC62" s="102">
        <f t="shared" si="11"/>
        <v>0</v>
      </c>
      <c r="BD62" s="99">
        <f>SUMPRODUCT(1*(ORARIO!$C$5:$G$14=BD$3&amp;" "&amp;$A62)*(ORARIO!$B$5:$B$14=BD$4)*(ORARIO!$C$4:$G$4=$B62))</f>
        <v>0</v>
      </c>
      <c r="BE62" s="99">
        <f t="shared" si="12"/>
        <v>0</v>
      </c>
      <c r="BF62" s="99">
        <f>SUMPRODUCT(1*(ORARIO!$C$5:$G$14=BF$3&amp;" "&amp;$A62)*(ORARIO!$B$5:$B$14=BF$4)*(ORARIO!$C$4:$G$4=$B62))</f>
        <v>0</v>
      </c>
      <c r="BG62" s="99">
        <f t="shared" si="13"/>
        <v>0</v>
      </c>
      <c r="BH62" s="99">
        <f>SUMPRODUCT(1*(ORARIO!$C$5:$G$14=BH$3&amp;" "&amp;$A62)*(ORARIO!$B$5:$B$14=BH$4)*(ORARIO!$C$4:$G$4=$B62))</f>
        <v>0</v>
      </c>
      <c r="BI62" s="99">
        <f t="shared" si="14"/>
        <v>0</v>
      </c>
      <c r="BJ62" s="99">
        <f>SUMPRODUCT(1*(ORARIO!$C$5:$G$14=BJ$3&amp;" "&amp;$A62)*(ORARIO!$B$5:$B$14=BJ$4)*(ORARIO!$C$4:$G$4=$B62))</f>
        <v>0</v>
      </c>
      <c r="BK62" s="99">
        <f t="shared" si="15"/>
        <v>0</v>
      </c>
      <c r="BL62" s="99">
        <f>SUMPRODUCT(1*(ORARIO!$C$5:$G$14=BL$3&amp;" "&amp;$A62)*(ORARIO!$B$5:$B$14=BL$4)*(ORARIO!$C$4:$G$4=$B62))</f>
        <v>0</v>
      </c>
      <c r="BM62" s="93">
        <f t="shared" si="16"/>
        <v>0</v>
      </c>
      <c r="BN62" s="100">
        <f>SUMPRODUCT(1*(ORARIO!$C$5:$G$14=BN$3&amp;" "&amp;$A62)*(ORARIO!$B$5:$B$14=BN$4)*(ORARIO!$C$4:$G$4=$B62))</f>
        <v>0</v>
      </c>
      <c r="BO62" s="101">
        <f t="shared" si="17"/>
        <v>0</v>
      </c>
      <c r="BP62" s="102">
        <f>SUMPRODUCT(1*(ORARIO!$C$5:$G$14=BP$3&amp;" "&amp;$A62)*(ORARIO!$B$5:$B$14=BP$4)*(ORARIO!$C$4:$G$4=$B62))</f>
        <v>0</v>
      </c>
      <c r="BQ62" s="102">
        <f t="shared" si="18"/>
        <v>0</v>
      </c>
      <c r="BR62" s="102">
        <f>SUMPRODUCT(1*(ORARIO!$C$5:$G$14=BR$3&amp;" "&amp;$A62)*(ORARIO!$B$5:$B$14=BR$4)*(ORARIO!$C$4:$G$4=$B62))</f>
        <v>0</v>
      </c>
      <c r="BS62" s="102">
        <f t="shared" si="19"/>
        <v>0</v>
      </c>
      <c r="BT62" s="99">
        <f>SUMPRODUCT(1*(ORARIO!$C$5:$G$14=BT$3&amp;" "&amp;$A62)*(ORARIO!$B$5:$B$14=BT$4)*(ORARIO!$C$4:$G$4=$B62))</f>
        <v>0</v>
      </c>
      <c r="BU62" s="99">
        <f t="shared" si="20"/>
        <v>0</v>
      </c>
      <c r="BV62" s="99">
        <f>SUMPRODUCT(1*(ORARIO!$C$5:$G$14=BV$3&amp;" "&amp;$A62)*(ORARIO!$B$5:$B$14=BV$4)*(ORARIO!$C$4:$G$4=$B62))</f>
        <v>0</v>
      </c>
      <c r="BW62" s="99">
        <f t="shared" si="21"/>
        <v>0</v>
      </c>
      <c r="BX62" s="99">
        <f>SUMPRODUCT(1*(ORARIO!$C$5:$G$14=BX$3&amp;" "&amp;$A62)*(ORARIO!$B$5:$B$14=BX$4)*(ORARIO!$C$4:$G$4=$B62))</f>
        <v>0</v>
      </c>
      <c r="BY62" s="99">
        <f t="shared" si="22"/>
        <v>0</v>
      </c>
      <c r="BZ62" s="99">
        <f>SUMPRODUCT(1*(ORARIO!$C$5:$G$14=BZ$3&amp;" "&amp;$A62)*(ORARIO!$B$5:$B$14=BZ$4)*(ORARIO!$C$4:$G$4=$B62))</f>
        <v>0</v>
      </c>
      <c r="CA62" s="99">
        <f t="shared" si="23"/>
        <v>0</v>
      </c>
      <c r="CB62" s="99">
        <f>SUMPRODUCT(1*(ORARIO!$C$5:$G$14=CB$3&amp;" "&amp;$A62)*(ORARIO!$B$5:$B$14=CB$4)*(ORARIO!$C$4:$G$4=$B62))</f>
        <v>0</v>
      </c>
      <c r="CC62" s="93">
        <f t="shared" si="24"/>
        <v>0</v>
      </c>
      <c r="CD62" s="100">
        <f>SUMPRODUCT(1*(ORARIO!$C$5:$G$14=CD$3&amp;" "&amp;$A62)*(ORARIO!$B$5:$B$14=CD$4)*(ORARIO!$C$4:$G$4=$B62))</f>
        <v>0</v>
      </c>
      <c r="CE62" s="101">
        <f t="shared" si="25"/>
        <v>0</v>
      </c>
      <c r="CF62" s="102">
        <f>SUMPRODUCT(1*(ORARIO!$C$5:$G$14=CF$3&amp;" "&amp;$A62)*(ORARIO!$B$5:$B$14=CF$4)*(ORARIO!$C$4:$G$4=$B62))</f>
        <v>0</v>
      </c>
      <c r="CG62" s="102">
        <f t="shared" si="26"/>
        <v>0</v>
      </c>
      <c r="CH62" s="99">
        <f>SUMPRODUCT(1*(ORARIO!$C$5:$G$14=CH$3&amp;" "&amp;$A62)*(ORARIO!$B$5:$B$14=CH$4)*(ORARIO!$C$4:$G$4=$B62))</f>
        <v>0</v>
      </c>
      <c r="CI62" s="99">
        <f t="shared" si="27"/>
        <v>0</v>
      </c>
      <c r="CJ62" s="99">
        <f>SUMPRODUCT(1*(ORARIO!$C$5:$G$14=CJ$3&amp;" "&amp;$A62)*(ORARIO!$B$5:$B$14=CJ$4)*(ORARIO!$C$4:$G$4=$B62))</f>
        <v>0</v>
      </c>
      <c r="CK62" s="99">
        <f t="shared" si="28"/>
        <v>0</v>
      </c>
      <c r="CL62" s="99">
        <f>SUMPRODUCT(1*(ORARIO!$C$5:$G$14=CL$3&amp;" "&amp;$A62)*(ORARIO!$B$5:$B$14=CL$4)*(ORARIO!$C$4:$G$4=$B62))</f>
        <v>0</v>
      </c>
      <c r="CM62" s="99">
        <f t="shared" si="29"/>
        <v>0</v>
      </c>
      <c r="CN62" s="99">
        <f>SUMPRODUCT(1*(ORARIO!$C$5:$G$14=CN$3&amp;" "&amp;$A62)*(ORARIO!$B$5:$B$14=CN$4)*(ORARIO!$C$4:$G$4=$B62))</f>
        <v>0</v>
      </c>
      <c r="CO62" s="99">
        <f t="shared" si="30"/>
        <v>0</v>
      </c>
      <c r="CP62" s="99">
        <f>SUMPRODUCT(1*(ORARIO!$C$5:$G$14=CP$3&amp;" "&amp;$A62)*(ORARIO!$B$5:$B$14=CP$4)*(ORARIO!$C$4:$G$4=$B62))</f>
        <v>0</v>
      </c>
      <c r="CQ62" s="99">
        <f t="shared" si="31"/>
        <v>0</v>
      </c>
      <c r="CR62" s="99">
        <f>SUMPRODUCT(1*(ORARIO!$C$5:$G$14=CR$3&amp;" "&amp;$A62)*(ORARIO!$B$5:$B$14=CR$4)*(ORARIO!$C$4:$G$4=$B62))</f>
        <v>0</v>
      </c>
      <c r="CS62" s="93">
        <f t="shared" si="32"/>
        <v>0</v>
      </c>
      <c r="CT62" s="100">
        <f>SUMPRODUCT(1*(ORARIO!$C$5:$G$14=CT$3&amp;" "&amp;$A62)*(ORARIO!$B$5:$B$14=CT$4)*(ORARIO!$C$4:$G$4=$B62))</f>
        <v>0</v>
      </c>
      <c r="CU62" s="101">
        <f t="shared" si="33"/>
        <v>0</v>
      </c>
      <c r="CV62" s="102">
        <f>SUMPRODUCT(1*(ORARIO!$C$5:$G$14=CV$3&amp;" "&amp;$A62)*(ORARIO!$B$5:$B$14=CV$4)*(ORARIO!$C$4:$G$4=$B62))</f>
        <v>0</v>
      </c>
      <c r="CW62" s="102">
        <f t="shared" si="34"/>
        <v>0</v>
      </c>
      <c r="CX62" s="102">
        <f>SUMPRODUCT(1*(ORARIO!$C$5:$G$14=CX$3&amp;" "&amp;$A62)*(ORARIO!$B$5:$B$14=CX$4)*(ORARIO!$C$4:$G$4=$B62))</f>
        <v>0</v>
      </c>
      <c r="CY62" s="102">
        <f t="shared" si="35"/>
        <v>0</v>
      </c>
      <c r="CZ62" s="99">
        <f>SUMPRODUCT(1*(ORARIO!$C$5:$G$14=CZ$3&amp;" "&amp;$A62)*(ORARIO!$B$5:$B$14=CZ$4)*(ORARIO!$C$4:$G$4=$B62))</f>
        <v>0</v>
      </c>
      <c r="DA62" s="99">
        <f t="shared" si="36"/>
        <v>0</v>
      </c>
      <c r="DB62" s="99">
        <f>SUMPRODUCT(1*(ORARIO!$C$5:$G$14=DB$3&amp;" "&amp;$A62)*(ORARIO!$B$5:$B$14=DB$4)*(ORARIO!$C$4:$G$4=$B62))</f>
        <v>0</v>
      </c>
      <c r="DC62" s="99">
        <f t="shared" si="37"/>
        <v>0</v>
      </c>
      <c r="DD62" s="99">
        <f>SUMPRODUCT(1*(ORARIO!$C$5:$G$14=DD$3&amp;" "&amp;$A62)*(ORARIO!$B$5:$B$14=DD$4)*(ORARIO!$C$4:$G$4=$B62))</f>
        <v>0</v>
      </c>
      <c r="DE62" s="99">
        <f t="shared" si="38"/>
        <v>0</v>
      </c>
      <c r="DF62" s="99">
        <f>SUMPRODUCT(1*(ORARIO!$C$5:$G$14=DF$3&amp;" "&amp;$A62)*(ORARIO!$B$5:$B$14=DF$4)*(ORARIO!$C$4:$G$4=$B62))</f>
        <v>0</v>
      </c>
      <c r="DG62" s="99">
        <f t="shared" si="39"/>
        <v>0</v>
      </c>
      <c r="DH62" s="99">
        <f>SUMPRODUCT(1*(ORARIO!$C$5:$G$14=DH$3&amp;" "&amp;$A62)*(ORARIO!$B$5:$B$14=DH$4)*(ORARIO!$C$4:$G$4=$B62))</f>
        <v>0</v>
      </c>
      <c r="DI62" s="93">
        <f t="shared" si="40"/>
        <v>0</v>
      </c>
      <c r="DJ62" s="100">
        <f>SUMPRODUCT(1*(ORARIO!$C$5:$G$14=DJ$3&amp;" "&amp;$A62)*(ORARIO!$B$5:$B$14=DJ$4)*(ORARIO!$C$4:$G$4=$B62))</f>
        <v>0</v>
      </c>
      <c r="DK62" s="101">
        <f t="shared" si="41"/>
        <v>0</v>
      </c>
      <c r="DL62" s="102">
        <f>SUMPRODUCT(1*(ORARIO!$C$5:$G$14=DL$3&amp;" "&amp;$A62)*(ORARIO!$B$5:$B$14=DL$4)*(ORARIO!$C$4:$G$4=$B62))</f>
        <v>0</v>
      </c>
      <c r="DM62" s="102">
        <f t="shared" si="42"/>
        <v>0</v>
      </c>
      <c r="DN62" s="102">
        <f>SUMPRODUCT(1*(ORARIO!$C$5:$G$14=DN$3&amp;" "&amp;$A62)*(ORARIO!$B$5:$B$14=DN$4)*(ORARIO!$C$4:$G$4=$B62))</f>
        <v>0</v>
      </c>
      <c r="DO62" s="102">
        <f t="shared" si="43"/>
        <v>0</v>
      </c>
      <c r="DP62" s="99">
        <f>SUMPRODUCT(1*(ORARIO!$C$5:$G$14=DP$3&amp;" "&amp;$A62)*(ORARIO!$B$5:$B$14=DP$4)*(ORARIO!$C$4:$G$4=$B62))</f>
        <v>0</v>
      </c>
      <c r="DQ62" s="99">
        <f t="shared" si="44"/>
        <v>0</v>
      </c>
      <c r="DR62" s="99">
        <f>SUMPRODUCT(1*(ORARIO!$C$5:$G$14=DR$3&amp;" "&amp;$A62)*(ORARIO!$B$5:$B$14=DR$4)*(ORARIO!$C$4:$G$4=$B62))</f>
        <v>0</v>
      </c>
      <c r="DS62" s="99">
        <f t="shared" si="45"/>
        <v>0</v>
      </c>
      <c r="DT62" s="99">
        <f>SUMPRODUCT(1*(ORARIO!$C$5:$G$14=DT$3&amp;" "&amp;$A62)*(ORARIO!$B$5:$B$14=DT$4)*(ORARIO!$C$4:$G$4=$B62))</f>
        <v>0</v>
      </c>
      <c r="DU62" s="99">
        <f t="shared" si="46"/>
        <v>0</v>
      </c>
      <c r="DV62" s="99">
        <f>SUMPRODUCT(1*(ORARIO!$C$5:$G$14=DV$3&amp;" "&amp;$A62)*(ORARIO!$B$5:$B$14=DV$4)*(ORARIO!$C$4:$G$4=$B62))</f>
        <v>0</v>
      </c>
      <c r="DW62" s="99">
        <f t="shared" si="47"/>
        <v>0</v>
      </c>
      <c r="DX62" s="99">
        <f>SUMPRODUCT(1*(ORARIO!$C$5:$G$14=DX$3&amp;" "&amp;$A62)*(ORARIO!$B$5:$B$14=DX$4)*(ORARIO!$C$4:$G$4=$B62))</f>
        <v>0</v>
      </c>
      <c r="DY62" s="93">
        <f t="shared" si="48"/>
        <v>0</v>
      </c>
      <c r="DZ62" s="100">
        <f>SUMPRODUCT(1*(ORARIO!$C$5:$G$14=DZ$3&amp;" "&amp;$A62)*(ORARIO!$B$5:$B$14=DZ$4)*(ORARIO!$C$4:$G$4=$B62))</f>
        <v>0</v>
      </c>
      <c r="EA62" s="101">
        <f t="shared" si="49"/>
        <v>0</v>
      </c>
      <c r="EB62" s="102">
        <f>SUMPRODUCT(1*(ORARIO!$C$5:$G$14=EB$3&amp;" "&amp;$A62)*(ORARIO!$B$5:$B$14=EB$4)*(ORARIO!$C$4:$G$4=$B62))</f>
        <v>0</v>
      </c>
      <c r="EC62" s="102">
        <f t="shared" si="50"/>
        <v>0</v>
      </c>
      <c r="ED62" s="102">
        <f>SUMPRODUCT(1*(ORARIO!$C$5:$G$14=ED$3&amp;" "&amp;$A62)*(ORARIO!$B$5:$B$14=ED$4)*(ORARIO!$C$4:$G$4=$B62))</f>
        <v>0</v>
      </c>
      <c r="EE62" s="102">
        <f t="shared" si="51"/>
        <v>0</v>
      </c>
      <c r="EF62" s="99">
        <f>SUMPRODUCT(1*(ORARIO!$C$5:$G$14=EF$3&amp;" "&amp;$A62)*(ORARIO!$B$5:$B$14=EF$4)*(ORARIO!$C$4:$G$4=$B62))</f>
        <v>0</v>
      </c>
      <c r="EG62" s="99">
        <f t="shared" si="52"/>
        <v>0</v>
      </c>
      <c r="EH62" s="99">
        <f>SUMPRODUCT(1*(ORARIO!$C$5:$G$14=EH$3&amp;" "&amp;$A62)*(ORARIO!$B$5:$B$14=EH$4)*(ORARIO!$C$4:$G$4=$B62))</f>
        <v>0</v>
      </c>
      <c r="EI62" s="99">
        <f t="shared" si="53"/>
        <v>0</v>
      </c>
      <c r="EJ62" s="99">
        <f>SUMPRODUCT(1*(ORARIO!$C$5:$G$14=EJ$3&amp;" "&amp;$A62)*(ORARIO!$B$5:$B$14=EJ$4)*(ORARIO!$C$4:$G$4=$B62))</f>
        <v>0</v>
      </c>
      <c r="EK62" s="99">
        <f t="shared" si="54"/>
        <v>0</v>
      </c>
      <c r="EL62" s="99">
        <f>SUMPRODUCT(1*(ORARIO!$C$5:$G$14=EL$3&amp;" "&amp;$A62)*(ORARIO!$B$5:$B$14=EL$4)*(ORARIO!$C$4:$G$4=$B62))</f>
        <v>0</v>
      </c>
      <c r="EM62" s="99">
        <f t="shared" si="55"/>
        <v>0</v>
      </c>
      <c r="EN62" s="99">
        <f>SUMPRODUCT(1*(ORARIO!$C$5:$G$14=EN$3&amp;" "&amp;$A62)*(ORARIO!$B$5:$B$14=EN$4)*(ORARIO!$C$4:$G$4=$B62))</f>
        <v>0</v>
      </c>
      <c r="EO62" s="93">
        <f t="shared" si="56"/>
        <v>0</v>
      </c>
      <c r="EP62" s="100">
        <f>SUMPRODUCT(1*(ORARIO!$C$5:$G$14=EP$3&amp;" "&amp;$A62)*(ORARIO!$B$5:$B$14=EP$4)*(ORARIO!$C$4:$G$4=$B62))</f>
        <v>0</v>
      </c>
      <c r="EQ62" s="101">
        <f t="shared" si="57"/>
        <v>0</v>
      </c>
      <c r="ER62" s="102">
        <f>SUMPRODUCT(1*(ORARIO!$C$5:$G$14=ER$3&amp;" "&amp;$A62)*(ORARIO!$B$5:$B$14=ER$4)*(ORARIO!$C$4:$G$4=$B62))</f>
        <v>0</v>
      </c>
      <c r="ES62" s="102">
        <f t="shared" si="58"/>
        <v>0</v>
      </c>
      <c r="ET62" s="102">
        <f>SUMPRODUCT(1*(ORARIO!$C$5:$G$14=ET$3&amp;" "&amp;$A62)*(ORARIO!$B$5:$B$14=ET$4)*(ORARIO!$C$4:$G$4=$B62))</f>
        <v>0</v>
      </c>
      <c r="EU62" s="102">
        <f t="shared" si="59"/>
        <v>0</v>
      </c>
      <c r="EV62" s="99">
        <f>SUMPRODUCT(1*(ORARIO!$C$5:$G$14=EV$3&amp;" "&amp;$A62)*(ORARIO!$B$5:$B$14=EV$4)*(ORARIO!$C$4:$G$4=$B62))</f>
        <v>0</v>
      </c>
      <c r="EW62" s="99">
        <f t="shared" si="60"/>
        <v>0</v>
      </c>
      <c r="EX62" s="99">
        <f>SUMPRODUCT(1*(ORARIO!$C$5:$G$14=EX$3&amp;" "&amp;$A62)*(ORARIO!$B$5:$B$14=EX$4)*(ORARIO!$C$4:$G$4=$B62))</f>
        <v>0</v>
      </c>
      <c r="EY62" s="99">
        <f t="shared" si="61"/>
        <v>0</v>
      </c>
      <c r="EZ62" s="99">
        <f>SUMPRODUCT(1*(ORARIO!$C$5:$G$14=EZ$3&amp;" "&amp;$A62)*(ORARIO!$B$5:$B$14=EZ$4)*(ORARIO!$C$4:$G$4=$B62))</f>
        <v>0</v>
      </c>
      <c r="FA62" s="99">
        <f t="shared" si="62"/>
        <v>0</v>
      </c>
      <c r="FB62" s="99">
        <f>SUMPRODUCT(1*(ORARIO!$C$5:$G$14=FB$3&amp;" "&amp;$A62)*(ORARIO!$B$5:$B$14=FB$4)*(ORARIO!$C$4:$G$4=$B62))</f>
        <v>0</v>
      </c>
      <c r="FC62" s="99">
        <f t="shared" si="63"/>
        <v>0</v>
      </c>
      <c r="FD62" s="99">
        <f>SUMPRODUCT(1*(ORARIO!$C$5:$G$14=FD$3&amp;" "&amp;$A62)*(ORARIO!$B$5:$B$14=FD$4)*(ORARIO!$C$4:$G$4=$B62))</f>
        <v>0</v>
      </c>
      <c r="FE62" s="93">
        <f t="shared" si="64"/>
        <v>0</v>
      </c>
      <c r="FF62" s="100">
        <f>SUMPRODUCT(1*(ORARIO!$C$5:$G$14=FF$3&amp;" "&amp;$A62)*(ORARIO!$B$5:$B$14=FF$4)*(ORARIO!$C$4:$G$4=$B62))</f>
        <v>0</v>
      </c>
      <c r="FG62" s="101">
        <f t="shared" si="65"/>
        <v>0</v>
      </c>
    </row>
    <row r="63" spans="1:163" ht="12" customHeight="1">
      <c r="A63" s="97" t="s">
        <v>12</v>
      </c>
      <c r="B63" s="104" t="s">
        <v>112</v>
      </c>
      <c r="D63" s="99">
        <f>SUMPRODUCT(1*(ORARIO!$C$5:$G$14=D$3&amp;" "&amp;$A63)*(ORARIO!$B$5:$B$14=D$4)*(ORARIO!$C$4:$G$4=$B63))</f>
        <v>0</v>
      </c>
      <c r="E63" s="93">
        <f t="shared" si="80"/>
        <v>0</v>
      </c>
      <c r="F63" s="99">
        <f>SUMPRODUCT(1*(ORARIO!$C$5:$G$14=F$3&amp;" "&amp;$A63)*(ORARIO!$B$5:$B$14=F$4)*(ORARIO!$C$4:$G$4=$B63))</f>
        <v>0</v>
      </c>
      <c r="G63" s="93">
        <f t="shared" si="81"/>
        <v>0</v>
      </c>
      <c r="H63" s="99">
        <f>SUMPRODUCT(1*(ORARIO!$C$5:$G$14=H$3&amp;" "&amp;$A63)*(ORARIO!$B$5:$B$14=H$4)*(ORARIO!$C$4:$G$4=$B63))</f>
        <v>0</v>
      </c>
      <c r="I63" s="93">
        <f t="shared" si="82"/>
        <v>0</v>
      </c>
      <c r="J63" s="99">
        <f>SUMPRODUCT(1*(ORARIO!$C$5:$G$14=J$3&amp;" "&amp;$A63)*(ORARIO!$B$5:$B$14=J$4)*(ORARIO!$C$4:$G$4=$B63))</f>
        <v>0</v>
      </c>
      <c r="K63" s="93">
        <f t="shared" si="83"/>
        <v>0</v>
      </c>
      <c r="L63" s="99">
        <f>SUMPRODUCT(1*(ORARIO!$C$5:$G$14=L$3&amp;" "&amp;$A63)*(ORARIO!$B$5:$B$14=L$4)*(ORARIO!$C$4:$G$4=$B63))</f>
        <v>0</v>
      </c>
      <c r="M63" s="93">
        <f t="shared" si="84"/>
        <v>0</v>
      </c>
      <c r="N63" s="99">
        <f>SUMPRODUCT(1*(ORARIO!$C$5:$G$14=N$3&amp;" "&amp;$A63)*(ORARIO!$B$5:$B$14=N$4)*(ORARIO!$C$4:$G$4=$B63))</f>
        <v>0</v>
      </c>
      <c r="O63" s="93">
        <f t="shared" si="85"/>
        <v>0</v>
      </c>
      <c r="P63" s="99">
        <f>SUMPRODUCT(1*(ORARIO!$C$5:$G$14=P$3&amp;" "&amp;$A63)*(ORARIO!$B$5:$B$14=P$4)*(ORARIO!$C$4:$G$4=$B63))</f>
        <v>0</v>
      </c>
      <c r="Q63" s="93">
        <f t="shared" si="86"/>
        <v>0</v>
      </c>
      <c r="R63" s="100">
        <f>SUMPRODUCT(1*(ORARIO!$C$5:$G$14=R$3&amp;" "&amp;$A63)*(ORARIO!$B$5:$B$14=R$4)*(ORARIO!$C$4:$G$4=$B63))</f>
        <v>0</v>
      </c>
      <c r="S63" s="101">
        <f t="shared" si="66"/>
        <v>0</v>
      </c>
      <c r="T63" s="102">
        <f>SUMPRODUCT(1*(ORARIO!$C$5:$G$14=T$3&amp;" "&amp;$A63)*(ORARIO!$B$5:$B$14=T$4)*(ORARIO!$C$4:$G$4=$B63))</f>
        <v>0</v>
      </c>
      <c r="U63" s="93">
        <f t="shared" si="67"/>
        <v>0</v>
      </c>
      <c r="V63" s="99">
        <f>SUMPRODUCT(1*(ORARIO!$C$5:$G$14=V$3&amp;" "&amp;$A63)*(ORARIO!$B$5:$B$14=V$4)*(ORARIO!$C$4:$G$4=$B63))</f>
        <v>0</v>
      </c>
      <c r="W63" s="93">
        <f t="shared" si="68"/>
        <v>0</v>
      </c>
      <c r="X63" s="99">
        <f>SUMPRODUCT(1*(ORARIO!$C$5:$G$14=X$3&amp;" "&amp;$A63)*(ORARIO!$B$5:$B$14=X$4)*(ORARIO!$C$4:$G$4=$B63))</f>
        <v>0</v>
      </c>
      <c r="Y63" s="93">
        <f t="shared" si="69"/>
        <v>0</v>
      </c>
      <c r="Z63" s="99">
        <f>SUMPRODUCT(1*(ORARIO!$C$5:$G$14=Z$3&amp;" "&amp;$A63)*(ORARIO!$B$5:$B$14=Z$4)*(ORARIO!$C$4:$G$4=$B63))</f>
        <v>0</v>
      </c>
      <c r="AA63" s="93">
        <f t="shared" si="70"/>
        <v>0</v>
      </c>
      <c r="AB63" s="99">
        <f>SUMPRODUCT(1*(ORARIO!$C$5:$G$14=AB$3&amp;" "&amp;$A63)*(ORARIO!$B$5:$B$14=AB$4)*(ORARIO!$C$4:$G$4=$B63))</f>
        <v>0</v>
      </c>
      <c r="AC63" s="93">
        <f t="shared" si="71"/>
        <v>0</v>
      </c>
      <c r="AD63" s="99">
        <f>SUMPRODUCT(1*(ORARIO!$C$5:$G$14=AD$3&amp;" "&amp;$A63)*(ORARIO!$B$5:$B$14=AD$4)*(ORARIO!$C$4:$G$4=$B63))</f>
        <v>0</v>
      </c>
      <c r="AE63" s="93">
        <f t="shared" si="72"/>
        <v>0</v>
      </c>
      <c r="AF63" s="99">
        <f>SUMPRODUCT(1*(ORARIO!$C$5:$G$14=AF$3&amp;" "&amp;$A63)*(ORARIO!$B$5:$B$14=AF$4)*(ORARIO!$C$4:$G$4=$B63))</f>
        <v>0</v>
      </c>
      <c r="AG63" s="93">
        <f t="shared" si="73"/>
        <v>0</v>
      </c>
      <c r="AH63" s="100">
        <f>SUMPRODUCT(1*(ORARIO!$C$5:$G$14=AH$3&amp;" "&amp;$A63)*(ORARIO!$B$5:$B$14=AH$4)*(ORARIO!$C$4:$G$4=$B63))</f>
        <v>0</v>
      </c>
      <c r="AI63" s="101">
        <f t="shared" si="74"/>
        <v>0</v>
      </c>
      <c r="AJ63" s="102">
        <f>SUMPRODUCT(1*(ORARIO!$C$5:$G$14=AJ$3&amp;" "&amp;$A63)*(ORARIO!$B$5:$B$14=AJ$4)*(ORARIO!$C$4:$G$4=$B63))</f>
        <v>0</v>
      </c>
      <c r="AK63" s="93">
        <f t="shared" si="75"/>
        <v>0</v>
      </c>
      <c r="AL63" s="99">
        <f>SUMPRODUCT(1*(ORARIO!$C$5:$G$14=AL$3&amp;" "&amp;$A63)*(ORARIO!$B$5:$B$14=AL$4)*(ORARIO!$C$4:$G$4=$B63))</f>
        <v>0</v>
      </c>
      <c r="AM63" s="93">
        <f t="shared" si="76"/>
        <v>0</v>
      </c>
      <c r="AN63" s="99">
        <f>SUMPRODUCT(1*(ORARIO!$C$5:$G$14=AN$3&amp;" "&amp;$A63)*(ORARIO!$B$5:$B$14=AN$4)*(ORARIO!$C$4:$G$4=$B63))</f>
        <v>0</v>
      </c>
      <c r="AO63" s="93">
        <f t="shared" si="77"/>
        <v>0</v>
      </c>
      <c r="AP63" s="99">
        <f>SUMPRODUCT(1*(ORARIO!$C$5:$G$14=AP$3&amp;" "&amp;$A63)*(ORARIO!$B$5:$B$14=AP$4)*(ORARIO!$C$4:$G$4=$B63))</f>
        <v>0</v>
      </c>
      <c r="AQ63" s="93">
        <f t="shared" si="78"/>
        <v>0</v>
      </c>
      <c r="AR63" s="99">
        <f>SUMPRODUCT(1*(ORARIO!$C$5:$G$14=AR$3&amp;" "&amp;$A63)*(ORARIO!$B$5:$B$14=AR$4)*(ORARIO!$C$4:$G$4=$B63))</f>
        <v>0</v>
      </c>
      <c r="AS63" s="93">
        <f t="shared" si="79"/>
        <v>0</v>
      </c>
      <c r="AT63" s="99">
        <f>SUMPRODUCT(1*(ORARIO!$C$5:$G$14=AT$3&amp;" "&amp;$A63)*(ORARIO!$B$5:$B$14=AT$4)*(ORARIO!$C$4:$G$4=$B63))</f>
        <v>0</v>
      </c>
      <c r="AU63" s="93">
        <f t="shared" si="7"/>
        <v>0</v>
      </c>
      <c r="AV63" s="99">
        <f>SUMPRODUCT(1*(ORARIO!$C$5:$G$14=AV$3&amp;" "&amp;$A63)*(ORARIO!$B$5:$B$14=AV$4)*(ORARIO!$C$4:$G$4=$B63))</f>
        <v>0</v>
      </c>
      <c r="AW63" s="93">
        <f t="shared" si="8"/>
        <v>0</v>
      </c>
      <c r="AX63" s="100">
        <f>SUMPRODUCT(1*(ORARIO!$C$5:$G$14=AX$3&amp;" "&amp;$A63)*(ORARIO!$B$5:$B$14=AX$4)*(ORARIO!$C$4:$G$4=$B63))</f>
        <v>0</v>
      </c>
      <c r="AY63" s="101">
        <f t="shared" si="9"/>
        <v>0</v>
      </c>
      <c r="AZ63" s="102">
        <f>SUMPRODUCT(1*(ORARIO!$C$5:$G$14=AZ$3&amp;" "&amp;$A63)*(ORARIO!$B$5:$B$14=AZ$4)*(ORARIO!$C$4:$G$4=$B63))</f>
        <v>0</v>
      </c>
      <c r="BA63" s="102">
        <f t="shared" si="10"/>
        <v>0</v>
      </c>
      <c r="BB63" s="102">
        <f>SUMPRODUCT(1*(ORARIO!$C$5:$G$14=BB$3&amp;" "&amp;$A63)*(ORARIO!$B$5:$B$14=BB$4)*(ORARIO!$C$4:$G$4=$B63))</f>
        <v>0</v>
      </c>
      <c r="BC63" s="102">
        <f t="shared" si="11"/>
        <v>0</v>
      </c>
      <c r="BD63" s="99">
        <f>SUMPRODUCT(1*(ORARIO!$C$5:$G$14=BD$3&amp;" "&amp;$A63)*(ORARIO!$B$5:$B$14=BD$4)*(ORARIO!$C$4:$G$4=$B63))</f>
        <v>0</v>
      </c>
      <c r="BE63" s="99">
        <f t="shared" si="12"/>
        <v>0</v>
      </c>
      <c r="BF63" s="99">
        <f>SUMPRODUCT(1*(ORARIO!$C$5:$G$14=BF$3&amp;" "&amp;$A63)*(ORARIO!$B$5:$B$14=BF$4)*(ORARIO!$C$4:$G$4=$B63))</f>
        <v>0</v>
      </c>
      <c r="BG63" s="99">
        <f t="shared" si="13"/>
        <v>0</v>
      </c>
      <c r="BH63" s="99">
        <f>SUMPRODUCT(1*(ORARIO!$C$5:$G$14=BH$3&amp;" "&amp;$A63)*(ORARIO!$B$5:$B$14=BH$4)*(ORARIO!$C$4:$G$4=$B63))</f>
        <v>0</v>
      </c>
      <c r="BI63" s="99">
        <f t="shared" si="14"/>
        <v>0</v>
      </c>
      <c r="BJ63" s="99">
        <f>SUMPRODUCT(1*(ORARIO!$C$5:$G$14=BJ$3&amp;" "&amp;$A63)*(ORARIO!$B$5:$B$14=BJ$4)*(ORARIO!$C$4:$G$4=$B63))</f>
        <v>0</v>
      </c>
      <c r="BK63" s="99">
        <f t="shared" si="15"/>
        <v>0</v>
      </c>
      <c r="BL63" s="99">
        <f>SUMPRODUCT(1*(ORARIO!$C$5:$G$14=BL$3&amp;" "&amp;$A63)*(ORARIO!$B$5:$B$14=BL$4)*(ORARIO!$C$4:$G$4=$B63))</f>
        <v>0</v>
      </c>
      <c r="BM63" s="93">
        <f t="shared" si="16"/>
        <v>0</v>
      </c>
      <c r="BN63" s="100">
        <f>SUMPRODUCT(1*(ORARIO!$C$5:$G$14=BN$3&amp;" "&amp;$A63)*(ORARIO!$B$5:$B$14=BN$4)*(ORARIO!$C$4:$G$4=$B63))</f>
        <v>0</v>
      </c>
      <c r="BO63" s="101">
        <f t="shared" si="17"/>
        <v>0</v>
      </c>
      <c r="BP63" s="102">
        <f>SUMPRODUCT(1*(ORARIO!$C$5:$G$14=BP$3&amp;" "&amp;$A63)*(ORARIO!$B$5:$B$14=BP$4)*(ORARIO!$C$4:$G$4=$B63))</f>
        <v>0</v>
      </c>
      <c r="BQ63" s="102">
        <f t="shared" si="18"/>
        <v>0</v>
      </c>
      <c r="BR63" s="102">
        <f>SUMPRODUCT(1*(ORARIO!$C$5:$G$14=BR$3&amp;" "&amp;$A63)*(ORARIO!$B$5:$B$14=BR$4)*(ORARIO!$C$4:$G$4=$B63))</f>
        <v>0</v>
      </c>
      <c r="BS63" s="102">
        <f t="shared" si="19"/>
        <v>0</v>
      </c>
      <c r="BT63" s="99">
        <f>SUMPRODUCT(1*(ORARIO!$C$5:$G$14=BT$3&amp;" "&amp;$A63)*(ORARIO!$B$5:$B$14=BT$4)*(ORARIO!$C$4:$G$4=$B63))</f>
        <v>0</v>
      </c>
      <c r="BU63" s="99">
        <f t="shared" si="20"/>
        <v>0</v>
      </c>
      <c r="BV63" s="99">
        <f>SUMPRODUCT(1*(ORARIO!$C$5:$G$14=BV$3&amp;" "&amp;$A63)*(ORARIO!$B$5:$B$14=BV$4)*(ORARIO!$C$4:$G$4=$B63))</f>
        <v>0</v>
      </c>
      <c r="BW63" s="99">
        <f t="shared" si="21"/>
        <v>0</v>
      </c>
      <c r="BX63" s="99">
        <f>SUMPRODUCT(1*(ORARIO!$C$5:$G$14=BX$3&amp;" "&amp;$A63)*(ORARIO!$B$5:$B$14=BX$4)*(ORARIO!$C$4:$G$4=$B63))</f>
        <v>0</v>
      </c>
      <c r="BY63" s="99">
        <f t="shared" si="22"/>
        <v>0</v>
      </c>
      <c r="BZ63" s="99">
        <f>SUMPRODUCT(1*(ORARIO!$C$5:$G$14=BZ$3&amp;" "&amp;$A63)*(ORARIO!$B$5:$B$14=BZ$4)*(ORARIO!$C$4:$G$4=$B63))</f>
        <v>0</v>
      </c>
      <c r="CA63" s="99">
        <f t="shared" si="23"/>
        <v>0</v>
      </c>
      <c r="CB63" s="99">
        <f>SUMPRODUCT(1*(ORARIO!$C$5:$G$14=CB$3&amp;" "&amp;$A63)*(ORARIO!$B$5:$B$14=CB$4)*(ORARIO!$C$4:$G$4=$B63))</f>
        <v>0</v>
      </c>
      <c r="CC63" s="93">
        <f t="shared" si="24"/>
        <v>0</v>
      </c>
      <c r="CD63" s="100">
        <f>SUMPRODUCT(1*(ORARIO!$C$5:$G$14=CD$3&amp;" "&amp;$A63)*(ORARIO!$B$5:$B$14=CD$4)*(ORARIO!$C$4:$G$4=$B63))</f>
        <v>0</v>
      </c>
      <c r="CE63" s="101">
        <f t="shared" si="25"/>
        <v>0</v>
      </c>
      <c r="CF63" s="102">
        <f>SUMPRODUCT(1*(ORARIO!$C$5:$G$14=CF$3&amp;" "&amp;$A63)*(ORARIO!$B$5:$B$14=CF$4)*(ORARIO!$C$4:$G$4=$B63))</f>
        <v>0</v>
      </c>
      <c r="CG63" s="102">
        <f t="shared" si="26"/>
        <v>0</v>
      </c>
      <c r="CH63" s="99">
        <f>SUMPRODUCT(1*(ORARIO!$C$5:$G$14=CH$3&amp;" "&amp;$A63)*(ORARIO!$B$5:$B$14=CH$4)*(ORARIO!$C$4:$G$4=$B63))</f>
        <v>0</v>
      </c>
      <c r="CI63" s="99">
        <f t="shared" si="27"/>
        <v>0</v>
      </c>
      <c r="CJ63" s="99">
        <f>SUMPRODUCT(1*(ORARIO!$C$5:$G$14=CJ$3&amp;" "&amp;$A63)*(ORARIO!$B$5:$B$14=CJ$4)*(ORARIO!$C$4:$G$4=$B63))</f>
        <v>0</v>
      </c>
      <c r="CK63" s="99">
        <f t="shared" si="28"/>
        <v>0</v>
      </c>
      <c r="CL63" s="99">
        <f>SUMPRODUCT(1*(ORARIO!$C$5:$G$14=CL$3&amp;" "&amp;$A63)*(ORARIO!$B$5:$B$14=CL$4)*(ORARIO!$C$4:$G$4=$B63))</f>
        <v>0</v>
      </c>
      <c r="CM63" s="99">
        <f t="shared" si="29"/>
        <v>0</v>
      </c>
      <c r="CN63" s="99">
        <f>SUMPRODUCT(1*(ORARIO!$C$5:$G$14=CN$3&amp;" "&amp;$A63)*(ORARIO!$B$5:$B$14=CN$4)*(ORARIO!$C$4:$G$4=$B63))</f>
        <v>0</v>
      </c>
      <c r="CO63" s="99">
        <f t="shared" si="30"/>
        <v>0</v>
      </c>
      <c r="CP63" s="99">
        <f>SUMPRODUCT(1*(ORARIO!$C$5:$G$14=CP$3&amp;" "&amp;$A63)*(ORARIO!$B$5:$B$14=CP$4)*(ORARIO!$C$4:$G$4=$B63))</f>
        <v>0</v>
      </c>
      <c r="CQ63" s="99">
        <f t="shared" si="31"/>
        <v>0</v>
      </c>
      <c r="CR63" s="99">
        <f>SUMPRODUCT(1*(ORARIO!$C$5:$G$14=CR$3&amp;" "&amp;$A63)*(ORARIO!$B$5:$B$14=CR$4)*(ORARIO!$C$4:$G$4=$B63))</f>
        <v>0</v>
      </c>
      <c r="CS63" s="93">
        <f t="shared" si="32"/>
        <v>0</v>
      </c>
      <c r="CT63" s="100">
        <f>SUMPRODUCT(1*(ORARIO!$C$5:$G$14=CT$3&amp;" "&amp;$A63)*(ORARIO!$B$5:$B$14=CT$4)*(ORARIO!$C$4:$G$4=$B63))</f>
        <v>0</v>
      </c>
      <c r="CU63" s="101">
        <f t="shared" si="33"/>
        <v>0</v>
      </c>
      <c r="CV63" s="102">
        <f>SUMPRODUCT(1*(ORARIO!$C$5:$G$14=CV$3&amp;" "&amp;$A63)*(ORARIO!$B$5:$B$14=CV$4)*(ORARIO!$C$4:$G$4=$B63))</f>
        <v>0</v>
      </c>
      <c r="CW63" s="102">
        <f t="shared" si="34"/>
        <v>0</v>
      </c>
      <c r="CX63" s="102">
        <f>SUMPRODUCT(1*(ORARIO!$C$5:$G$14=CX$3&amp;" "&amp;$A63)*(ORARIO!$B$5:$B$14=CX$4)*(ORARIO!$C$4:$G$4=$B63))</f>
        <v>0</v>
      </c>
      <c r="CY63" s="102">
        <f t="shared" si="35"/>
        <v>0</v>
      </c>
      <c r="CZ63" s="99">
        <f>SUMPRODUCT(1*(ORARIO!$C$5:$G$14=CZ$3&amp;" "&amp;$A63)*(ORARIO!$B$5:$B$14=CZ$4)*(ORARIO!$C$4:$G$4=$B63))</f>
        <v>0</v>
      </c>
      <c r="DA63" s="99">
        <f t="shared" si="36"/>
        <v>0</v>
      </c>
      <c r="DB63" s="99">
        <f>SUMPRODUCT(1*(ORARIO!$C$5:$G$14=DB$3&amp;" "&amp;$A63)*(ORARIO!$B$5:$B$14=DB$4)*(ORARIO!$C$4:$G$4=$B63))</f>
        <v>0</v>
      </c>
      <c r="DC63" s="99">
        <f t="shared" si="37"/>
        <v>0</v>
      </c>
      <c r="DD63" s="99">
        <f>SUMPRODUCT(1*(ORARIO!$C$5:$G$14=DD$3&amp;" "&amp;$A63)*(ORARIO!$B$5:$B$14=DD$4)*(ORARIO!$C$4:$G$4=$B63))</f>
        <v>0</v>
      </c>
      <c r="DE63" s="99">
        <f t="shared" si="38"/>
        <v>0</v>
      </c>
      <c r="DF63" s="99">
        <f>SUMPRODUCT(1*(ORARIO!$C$5:$G$14=DF$3&amp;" "&amp;$A63)*(ORARIO!$B$5:$B$14=DF$4)*(ORARIO!$C$4:$G$4=$B63))</f>
        <v>0</v>
      </c>
      <c r="DG63" s="99">
        <f t="shared" si="39"/>
        <v>0</v>
      </c>
      <c r="DH63" s="99">
        <f>SUMPRODUCT(1*(ORARIO!$C$5:$G$14=DH$3&amp;" "&amp;$A63)*(ORARIO!$B$5:$B$14=DH$4)*(ORARIO!$C$4:$G$4=$B63))</f>
        <v>0</v>
      </c>
      <c r="DI63" s="93">
        <f t="shared" si="40"/>
        <v>0</v>
      </c>
      <c r="DJ63" s="100">
        <f>SUMPRODUCT(1*(ORARIO!$C$5:$G$14=DJ$3&amp;" "&amp;$A63)*(ORARIO!$B$5:$B$14=DJ$4)*(ORARIO!$C$4:$G$4=$B63))</f>
        <v>0</v>
      </c>
      <c r="DK63" s="101">
        <f t="shared" si="41"/>
        <v>0</v>
      </c>
      <c r="DL63" s="102">
        <f>SUMPRODUCT(1*(ORARIO!$C$5:$G$14=DL$3&amp;" "&amp;$A63)*(ORARIO!$B$5:$B$14=DL$4)*(ORARIO!$C$4:$G$4=$B63))</f>
        <v>0</v>
      </c>
      <c r="DM63" s="102">
        <f t="shared" si="42"/>
        <v>0</v>
      </c>
      <c r="DN63" s="102">
        <f>SUMPRODUCT(1*(ORARIO!$C$5:$G$14=DN$3&amp;" "&amp;$A63)*(ORARIO!$B$5:$B$14=DN$4)*(ORARIO!$C$4:$G$4=$B63))</f>
        <v>0</v>
      </c>
      <c r="DO63" s="102">
        <f t="shared" si="43"/>
        <v>0</v>
      </c>
      <c r="DP63" s="99">
        <f>SUMPRODUCT(1*(ORARIO!$C$5:$G$14=DP$3&amp;" "&amp;$A63)*(ORARIO!$B$5:$B$14=DP$4)*(ORARIO!$C$4:$G$4=$B63))</f>
        <v>0</v>
      </c>
      <c r="DQ63" s="99">
        <f t="shared" si="44"/>
        <v>0</v>
      </c>
      <c r="DR63" s="99">
        <f>SUMPRODUCT(1*(ORARIO!$C$5:$G$14=DR$3&amp;" "&amp;$A63)*(ORARIO!$B$5:$B$14=DR$4)*(ORARIO!$C$4:$G$4=$B63))</f>
        <v>0</v>
      </c>
      <c r="DS63" s="99">
        <f t="shared" si="45"/>
        <v>0</v>
      </c>
      <c r="DT63" s="99">
        <f>SUMPRODUCT(1*(ORARIO!$C$5:$G$14=DT$3&amp;" "&amp;$A63)*(ORARIO!$B$5:$B$14=DT$4)*(ORARIO!$C$4:$G$4=$B63))</f>
        <v>0</v>
      </c>
      <c r="DU63" s="99">
        <f t="shared" si="46"/>
        <v>0</v>
      </c>
      <c r="DV63" s="99">
        <f>SUMPRODUCT(1*(ORARIO!$C$5:$G$14=DV$3&amp;" "&amp;$A63)*(ORARIO!$B$5:$B$14=DV$4)*(ORARIO!$C$4:$G$4=$B63))</f>
        <v>0</v>
      </c>
      <c r="DW63" s="99">
        <f t="shared" si="47"/>
        <v>0</v>
      </c>
      <c r="DX63" s="99">
        <f>SUMPRODUCT(1*(ORARIO!$C$5:$G$14=DX$3&amp;" "&amp;$A63)*(ORARIO!$B$5:$B$14=DX$4)*(ORARIO!$C$4:$G$4=$B63))</f>
        <v>0</v>
      </c>
      <c r="DY63" s="93">
        <f t="shared" si="48"/>
        <v>0</v>
      </c>
      <c r="DZ63" s="100">
        <f>SUMPRODUCT(1*(ORARIO!$C$5:$G$14=DZ$3&amp;" "&amp;$A63)*(ORARIO!$B$5:$B$14=DZ$4)*(ORARIO!$C$4:$G$4=$B63))</f>
        <v>0</v>
      </c>
      <c r="EA63" s="101">
        <f t="shared" si="49"/>
        <v>0</v>
      </c>
      <c r="EB63" s="102">
        <f>SUMPRODUCT(1*(ORARIO!$C$5:$G$14=EB$3&amp;" "&amp;$A63)*(ORARIO!$B$5:$B$14=EB$4)*(ORARIO!$C$4:$G$4=$B63))</f>
        <v>0</v>
      </c>
      <c r="EC63" s="102">
        <f t="shared" si="50"/>
        <v>0</v>
      </c>
      <c r="ED63" s="102">
        <f>SUMPRODUCT(1*(ORARIO!$C$5:$G$14=ED$3&amp;" "&amp;$A63)*(ORARIO!$B$5:$B$14=ED$4)*(ORARIO!$C$4:$G$4=$B63))</f>
        <v>0</v>
      </c>
      <c r="EE63" s="102">
        <f t="shared" si="51"/>
        <v>0</v>
      </c>
      <c r="EF63" s="99">
        <f>SUMPRODUCT(1*(ORARIO!$C$5:$G$14=EF$3&amp;" "&amp;$A63)*(ORARIO!$B$5:$B$14=EF$4)*(ORARIO!$C$4:$G$4=$B63))</f>
        <v>0</v>
      </c>
      <c r="EG63" s="99">
        <f t="shared" si="52"/>
        <v>0</v>
      </c>
      <c r="EH63" s="99">
        <f>SUMPRODUCT(1*(ORARIO!$C$5:$G$14=EH$3&amp;" "&amp;$A63)*(ORARIO!$B$5:$B$14=EH$4)*(ORARIO!$C$4:$G$4=$B63))</f>
        <v>0</v>
      </c>
      <c r="EI63" s="99">
        <f t="shared" si="53"/>
        <v>0</v>
      </c>
      <c r="EJ63" s="99">
        <f>SUMPRODUCT(1*(ORARIO!$C$5:$G$14=EJ$3&amp;" "&amp;$A63)*(ORARIO!$B$5:$B$14=EJ$4)*(ORARIO!$C$4:$G$4=$B63))</f>
        <v>0</v>
      </c>
      <c r="EK63" s="99">
        <f t="shared" si="54"/>
        <v>0</v>
      </c>
      <c r="EL63" s="99">
        <f>SUMPRODUCT(1*(ORARIO!$C$5:$G$14=EL$3&amp;" "&amp;$A63)*(ORARIO!$B$5:$B$14=EL$4)*(ORARIO!$C$4:$G$4=$B63))</f>
        <v>0</v>
      </c>
      <c r="EM63" s="99">
        <f t="shared" si="55"/>
        <v>0</v>
      </c>
      <c r="EN63" s="99">
        <f>SUMPRODUCT(1*(ORARIO!$C$5:$G$14=EN$3&amp;" "&amp;$A63)*(ORARIO!$B$5:$B$14=EN$4)*(ORARIO!$C$4:$G$4=$B63))</f>
        <v>0</v>
      </c>
      <c r="EO63" s="93">
        <f t="shared" si="56"/>
        <v>0</v>
      </c>
      <c r="EP63" s="100">
        <f>SUMPRODUCT(1*(ORARIO!$C$5:$G$14=EP$3&amp;" "&amp;$A63)*(ORARIO!$B$5:$B$14=EP$4)*(ORARIO!$C$4:$G$4=$B63))</f>
        <v>0</v>
      </c>
      <c r="EQ63" s="101">
        <f t="shared" si="57"/>
        <v>0</v>
      </c>
      <c r="ER63" s="102">
        <f>SUMPRODUCT(1*(ORARIO!$C$5:$G$14=ER$3&amp;" "&amp;$A63)*(ORARIO!$B$5:$B$14=ER$4)*(ORARIO!$C$4:$G$4=$B63))</f>
        <v>0</v>
      </c>
      <c r="ES63" s="102">
        <f t="shared" si="58"/>
        <v>0</v>
      </c>
      <c r="ET63" s="102">
        <f>SUMPRODUCT(1*(ORARIO!$C$5:$G$14=ET$3&amp;" "&amp;$A63)*(ORARIO!$B$5:$B$14=ET$4)*(ORARIO!$C$4:$G$4=$B63))</f>
        <v>0</v>
      </c>
      <c r="EU63" s="102">
        <f t="shared" si="59"/>
        <v>0</v>
      </c>
      <c r="EV63" s="99">
        <f>SUMPRODUCT(1*(ORARIO!$C$5:$G$14=EV$3&amp;" "&amp;$A63)*(ORARIO!$B$5:$B$14=EV$4)*(ORARIO!$C$4:$G$4=$B63))</f>
        <v>0</v>
      </c>
      <c r="EW63" s="99">
        <f t="shared" si="60"/>
        <v>0</v>
      </c>
      <c r="EX63" s="99">
        <f>SUMPRODUCT(1*(ORARIO!$C$5:$G$14=EX$3&amp;" "&amp;$A63)*(ORARIO!$B$5:$B$14=EX$4)*(ORARIO!$C$4:$G$4=$B63))</f>
        <v>0</v>
      </c>
      <c r="EY63" s="99">
        <f t="shared" si="61"/>
        <v>0</v>
      </c>
      <c r="EZ63" s="99">
        <f>SUMPRODUCT(1*(ORARIO!$C$5:$G$14=EZ$3&amp;" "&amp;$A63)*(ORARIO!$B$5:$B$14=EZ$4)*(ORARIO!$C$4:$G$4=$B63))</f>
        <v>0</v>
      </c>
      <c r="FA63" s="99">
        <f t="shared" si="62"/>
        <v>0</v>
      </c>
      <c r="FB63" s="99">
        <f>SUMPRODUCT(1*(ORARIO!$C$5:$G$14=FB$3&amp;" "&amp;$A63)*(ORARIO!$B$5:$B$14=FB$4)*(ORARIO!$C$4:$G$4=$B63))</f>
        <v>0</v>
      </c>
      <c r="FC63" s="99">
        <f t="shared" si="63"/>
        <v>0</v>
      </c>
      <c r="FD63" s="99">
        <f>SUMPRODUCT(1*(ORARIO!$C$5:$G$14=FD$3&amp;" "&amp;$A63)*(ORARIO!$B$5:$B$14=FD$4)*(ORARIO!$C$4:$G$4=$B63))</f>
        <v>0</v>
      </c>
      <c r="FE63" s="93">
        <f t="shared" si="64"/>
        <v>0</v>
      </c>
      <c r="FF63" s="100">
        <f>SUMPRODUCT(1*(ORARIO!$C$5:$G$14=FF$3&amp;" "&amp;$A63)*(ORARIO!$B$5:$B$14=FF$4)*(ORARIO!$C$4:$G$4=$B63))</f>
        <v>0</v>
      </c>
      <c r="FG63" s="101">
        <f t="shared" si="65"/>
        <v>0</v>
      </c>
    </row>
    <row r="64" spans="1:163" ht="12" customHeight="1" thickBot="1">
      <c r="A64" s="97" t="s">
        <v>12</v>
      </c>
      <c r="B64" s="105" t="s">
        <v>111</v>
      </c>
      <c r="D64" s="106">
        <f>SUMPRODUCT(1*(ORARIO!$C$5:$G$14=D$3&amp;" "&amp;$A64)*(ORARIO!$B$5:$B$14=D$4)*(ORARIO!$C$4:$G$4=$B64))</f>
        <v>0</v>
      </c>
      <c r="E64" s="106">
        <f t="shared" si="80"/>
        <v>0</v>
      </c>
      <c r="F64" s="106">
        <f>SUMPRODUCT(1*(ORARIO!$C$5:$G$14=F$3&amp;" "&amp;$A64)*(ORARIO!$B$5:$B$14=F$4)*(ORARIO!$C$4:$G$4=$B64))</f>
        <v>0</v>
      </c>
      <c r="G64" s="106">
        <f t="shared" si="81"/>
        <v>0</v>
      </c>
      <c r="H64" s="106">
        <f>SUMPRODUCT(1*(ORARIO!$C$5:$G$14=H$3&amp;" "&amp;$A64)*(ORARIO!$B$5:$B$14=H$4)*(ORARIO!$C$4:$G$4=$B64))</f>
        <v>0</v>
      </c>
      <c r="I64" s="106">
        <f t="shared" si="82"/>
        <v>0</v>
      </c>
      <c r="J64" s="106">
        <f>SUMPRODUCT(1*(ORARIO!$C$5:$G$14=J$3&amp;" "&amp;$A64)*(ORARIO!$B$5:$B$14=J$4)*(ORARIO!$C$4:$G$4=$B64))</f>
        <v>0</v>
      </c>
      <c r="K64" s="106">
        <f t="shared" si="83"/>
        <v>0</v>
      </c>
      <c r="L64" s="106">
        <f>SUMPRODUCT(1*(ORARIO!$C$5:$G$14=L$3&amp;" "&amp;$A64)*(ORARIO!$B$5:$B$14=L$4)*(ORARIO!$C$4:$G$4=$B64))</f>
        <v>0</v>
      </c>
      <c r="M64" s="106">
        <f t="shared" si="84"/>
        <v>0</v>
      </c>
      <c r="N64" s="106">
        <f>SUMPRODUCT(1*(ORARIO!$C$5:$G$14=N$3&amp;" "&amp;$A64)*(ORARIO!$B$5:$B$14=N$4)*(ORARIO!$C$4:$G$4=$B64))</f>
        <v>0</v>
      </c>
      <c r="O64" s="106">
        <f t="shared" si="85"/>
        <v>0</v>
      </c>
      <c r="P64" s="106">
        <f>SUMPRODUCT(1*(ORARIO!$C$5:$G$14=P$3&amp;" "&amp;$A64)*(ORARIO!$B$5:$B$14=P$4)*(ORARIO!$C$4:$G$4=$B64))</f>
        <v>0</v>
      </c>
      <c r="Q64" s="106">
        <f t="shared" si="86"/>
        <v>0</v>
      </c>
      <c r="R64" s="107">
        <f>SUMPRODUCT(1*(ORARIO!$C$5:$G$14=R$3&amp;" "&amp;$A64)*(ORARIO!$B$5:$B$14=R$4)*(ORARIO!$C$4:$G$4=$B64))</f>
        <v>0</v>
      </c>
      <c r="S64" s="108">
        <f t="shared" si="66"/>
        <v>0</v>
      </c>
      <c r="T64" s="109">
        <f>SUMPRODUCT(1*(ORARIO!$C$5:$G$14=T$3&amp;" "&amp;$A64)*(ORARIO!$B$5:$B$14=T$4)*(ORARIO!$C$4:$G$4=$B64))</f>
        <v>0</v>
      </c>
      <c r="U64" s="106">
        <f t="shared" si="67"/>
        <v>0</v>
      </c>
      <c r="V64" s="106">
        <f>SUMPRODUCT(1*(ORARIO!$C$5:$G$14=V$3&amp;" "&amp;$A64)*(ORARIO!$B$5:$B$14=V$4)*(ORARIO!$C$4:$G$4=$B64))</f>
        <v>0</v>
      </c>
      <c r="W64" s="106">
        <f t="shared" si="68"/>
        <v>0</v>
      </c>
      <c r="X64" s="106">
        <f>SUMPRODUCT(1*(ORARIO!$C$5:$G$14=X$3&amp;" "&amp;$A64)*(ORARIO!$B$5:$B$14=X$4)*(ORARIO!$C$4:$G$4=$B64))</f>
        <v>0</v>
      </c>
      <c r="Y64" s="106">
        <f t="shared" si="69"/>
        <v>0</v>
      </c>
      <c r="Z64" s="106">
        <f>SUMPRODUCT(1*(ORARIO!$C$5:$G$14=Z$3&amp;" "&amp;$A64)*(ORARIO!$B$5:$B$14=Z$4)*(ORARIO!$C$4:$G$4=$B64))</f>
        <v>0</v>
      </c>
      <c r="AA64" s="106">
        <f t="shared" si="70"/>
        <v>0</v>
      </c>
      <c r="AB64" s="106">
        <f>SUMPRODUCT(1*(ORARIO!$C$5:$G$14=AB$3&amp;" "&amp;$A64)*(ORARIO!$B$5:$B$14=AB$4)*(ORARIO!$C$4:$G$4=$B64))</f>
        <v>0</v>
      </c>
      <c r="AC64" s="106">
        <f t="shared" si="71"/>
        <v>0</v>
      </c>
      <c r="AD64" s="106">
        <f>SUMPRODUCT(1*(ORARIO!$C$5:$G$14=AD$3&amp;" "&amp;$A64)*(ORARIO!$B$5:$B$14=AD$4)*(ORARIO!$C$4:$G$4=$B64))</f>
        <v>0</v>
      </c>
      <c r="AE64" s="106">
        <f t="shared" si="72"/>
        <v>0</v>
      </c>
      <c r="AF64" s="106">
        <f>SUMPRODUCT(1*(ORARIO!$C$5:$G$14=AF$3&amp;" "&amp;$A64)*(ORARIO!$B$5:$B$14=AF$4)*(ORARIO!$C$4:$G$4=$B64))</f>
        <v>0</v>
      </c>
      <c r="AG64" s="106">
        <f t="shared" si="73"/>
        <v>0</v>
      </c>
      <c r="AH64" s="107">
        <f>SUMPRODUCT(1*(ORARIO!$C$5:$G$14=AH$3&amp;" "&amp;$A64)*(ORARIO!$B$5:$B$14=AH$4)*(ORARIO!$C$4:$G$4=$B64))</f>
        <v>0</v>
      </c>
      <c r="AI64" s="108">
        <f t="shared" si="74"/>
        <v>0</v>
      </c>
      <c r="AJ64" s="109">
        <f>SUMPRODUCT(1*(ORARIO!$C$5:$G$14=AJ$3&amp;" "&amp;$A64)*(ORARIO!$B$5:$B$14=AJ$4)*(ORARIO!$C$4:$G$4=$B64))</f>
        <v>0</v>
      </c>
      <c r="AK64" s="106">
        <f t="shared" si="75"/>
        <v>0</v>
      </c>
      <c r="AL64" s="106">
        <f>SUMPRODUCT(1*(ORARIO!$C$5:$G$14=AL$3&amp;" "&amp;$A64)*(ORARIO!$B$5:$B$14=AL$4)*(ORARIO!$C$4:$G$4=$B64))</f>
        <v>0</v>
      </c>
      <c r="AM64" s="106">
        <f t="shared" si="76"/>
        <v>0</v>
      </c>
      <c r="AN64" s="106">
        <f>SUMPRODUCT(1*(ORARIO!$C$5:$G$14=AN$3&amp;" "&amp;$A64)*(ORARIO!$B$5:$B$14=AN$4)*(ORARIO!$C$4:$G$4=$B64))</f>
        <v>0</v>
      </c>
      <c r="AO64" s="106">
        <f t="shared" si="77"/>
        <v>0</v>
      </c>
      <c r="AP64" s="106">
        <f>SUMPRODUCT(1*(ORARIO!$C$5:$G$14=AP$3&amp;" "&amp;$A64)*(ORARIO!$B$5:$B$14=AP$4)*(ORARIO!$C$4:$G$4=$B64))</f>
        <v>0</v>
      </c>
      <c r="AQ64" s="106">
        <f t="shared" si="78"/>
        <v>0</v>
      </c>
      <c r="AR64" s="106">
        <f>SUMPRODUCT(1*(ORARIO!$C$5:$G$14=AR$3&amp;" "&amp;$A64)*(ORARIO!$B$5:$B$14=AR$4)*(ORARIO!$C$4:$G$4=$B64))</f>
        <v>0</v>
      </c>
      <c r="AS64" s="106">
        <f t="shared" si="79"/>
        <v>0</v>
      </c>
      <c r="AT64" s="106">
        <f>SUMPRODUCT(1*(ORARIO!$C$5:$G$14=AT$3&amp;" "&amp;$A64)*(ORARIO!$B$5:$B$14=AT$4)*(ORARIO!$C$4:$G$4=$B64))</f>
        <v>0</v>
      </c>
      <c r="AU64" s="106">
        <f t="shared" si="7"/>
        <v>0</v>
      </c>
      <c r="AV64" s="106">
        <f>SUMPRODUCT(1*(ORARIO!$C$5:$G$14=AV$3&amp;" "&amp;$A64)*(ORARIO!$B$5:$B$14=AV$4)*(ORARIO!$C$4:$G$4=$B64))</f>
        <v>0</v>
      </c>
      <c r="AW64" s="106">
        <f t="shared" si="8"/>
        <v>0</v>
      </c>
      <c r="AX64" s="107">
        <f>SUMPRODUCT(1*(ORARIO!$C$5:$G$14=AX$3&amp;" "&amp;$A64)*(ORARIO!$B$5:$B$14=AX$4)*(ORARIO!$C$4:$G$4=$B64))</f>
        <v>0</v>
      </c>
      <c r="AY64" s="108">
        <f t="shared" si="9"/>
        <v>0</v>
      </c>
      <c r="AZ64" s="109">
        <f>SUMPRODUCT(1*(ORARIO!$C$5:$G$14=AZ$3&amp;" "&amp;$A64)*(ORARIO!$B$5:$B$14=AZ$4)*(ORARIO!$C$4:$G$4=$B64))</f>
        <v>0</v>
      </c>
      <c r="BA64" s="109">
        <f t="shared" si="10"/>
        <v>0</v>
      </c>
      <c r="BB64" s="109">
        <f>SUMPRODUCT(1*(ORARIO!$C$5:$G$14=BB$3&amp;" "&amp;$A64)*(ORARIO!$B$5:$B$14=BB$4)*(ORARIO!$C$4:$G$4=$B64))</f>
        <v>0</v>
      </c>
      <c r="BC64" s="109">
        <f t="shared" si="11"/>
        <v>0</v>
      </c>
      <c r="BD64" s="110">
        <f>SUMPRODUCT(1*(ORARIO!$C$5:$G$14=BD$3&amp;" "&amp;$A64)*(ORARIO!$B$5:$B$14=BD$4)*(ORARIO!$C$4:$G$4=$B64))</f>
        <v>0</v>
      </c>
      <c r="BE64" s="110">
        <f t="shared" si="12"/>
        <v>0</v>
      </c>
      <c r="BF64" s="110">
        <f>SUMPRODUCT(1*(ORARIO!$C$5:$G$14=BF$3&amp;" "&amp;$A64)*(ORARIO!$B$5:$B$14=BF$4)*(ORARIO!$C$4:$G$4=$B64))</f>
        <v>0</v>
      </c>
      <c r="BG64" s="110">
        <f t="shared" si="13"/>
        <v>0</v>
      </c>
      <c r="BH64" s="110">
        <f>SUMPRODUCT(1*(ORARIO!$C$5:$G$14=BH$3&amp;" "&amp;$A64)*(ORARIO!$B$5:$B$14=BH$4)*(ORARIO!$C$4:$G$4=$B64))</f>
        <v>0</v>
      </c>
      <c r="BI64" s="110">
        <f t="shared" si="14"/>
        <v>0</v>
      </c>
      <c r="BJ64" s="110">
        <f>SUMPRODUCT(1*(ORARIO!$C$5:$G$14=BJ$3&amp;" "&amp;$A64)*(ORARIO!$B$5:$B$14=BJ$4)*(ORARIO!$C$4:$G$4=$B64))</f>
        <v>0</v>
      </c>
      <c r="BK64" s="110">
        <f t="shared" si="15"/>
        <v>0</v>
      </c>
      <c r="BL64" s="110">
        <f>SUMPRODUCT(1*(ORARIO!$C$5:$G$14=BL$3&amp;" "&amp;$A64)*(ORARIO!$B$5:$B$14=BL$4)*(ORARIO!$C$4:$G$4=$B64))</f>
        <v>0</v>
      </c>
      <c r="BM64" s="106">
        <f t="shared" si="16"/>
        <v>0</v>
      </c>
      <c r="BN64" s="107">
        <f>SUMPRODUCT(1*(ORARIO!$C$5:$G$14=BN$3&amp;" "&amp;$A64)*(ORARIO!$B$5:$B$14=BN$4)*(ORARIO!$C$4:$G$4=$B64))</f>
        <v>0</v>
      </c>
      <c r="BO64" s="108">
        <f t="shared" si="17"/>
        <v>0</v>
      </c>
      <c r="BP64" s="109">
        <f>SUMPRODUCT(1*(ORARIO!$C$5:$G$14=BP$3&amp;" "&amp;$A64)*(ORARIO!$B$5:$B$14=BP$4)*(ORARIO!$C$4:$G$4=$B64))</f>
        <v>0</v>
      </c>
      <c r="BQ64" s="109">
        <f t="shared" si="18"/>
        <v>0</v>
      </c>
      <c r="BR64" s="109">
        <f>SUMPRODUCT(1*(ORARIO!$C$5:$G$14=BR$3&amp;" "&amp;$A64)*(ORARIO!$B$5:$B$14=BR$4)*(ORARIO!$C$4:$G$4=$B64))</f>
        <v>0</v>
      </c>
      <c r="BS64" s="109">
        <f t="shared" si="19"/>
        <v>0</v>
      </c>
      <c r="BT64" s="110">
        <f>SUMPRODUCT(1*(ORARIO!$C$5:$G$14=BT$3&amp;" "&amp;$A64)*(ORARIO!$B$5:$B$14=BT$4)*(ORARIO!$C$4:$G$4=$B64))</f>
        <v>0</v>
      </c>
      <c r="BU64" s="110">
        <f t="shared" si="20"/>
        <v>0</v>
      </c>
      <c r="BV64" s="110">
        <f>SUMPRODUCT(1*(ORARIO!$C$5:$G$14=BV$3&amp;" "&amp;$A64)*(ORARIO!$B$5:$B$14=BV$4)*(ORARIO!$C$4:$G$4=$B64))</f>
        <v>0</v>
      </c>
      <c r="BW64" s="110">
        <f t="shared" si="21"/>
        <v>0</v>
      </c>
      <c r="BX64" s="110">
        <f>SUMPRODUCT(1*(ORARIO!$C$5:$G$14=BX$3&amp;" "&amp;$A64)*(ORARIO!$B$5:$B$14=BX$4)*(ORARIO!$C$4:$G$4=$B64))</f>
        <v>0</v>
      </c>
      <c r="BY64" s="110">
        <f t="shared" si="22"/>
        <v>0</v>
      </c>
      <c r="BZ64" s="110">
        <f>SUMPRODUCT(1*(ORARIO!$C$5:$G$14=BZ$3&amp;" "&amp;$A64)*(ORARIO!$B$5:$B$14=BZ$4)*(ORARIO!$C$4:$G$4=$B64))</f>
        <v>0</v>
      </c>
      <c r="CA64" s="110">
        <f t="shared" si="23"/>
        <v>0</v>
      </c>
      <c r="CB64" s="110">
        <f>SUMPRODUCT(1*(ORARIO!$C$5:$G$14=CB$3&amp;" "&amp;$A64)*(ORARIO!$B$5:$B$14=CB$4)*(ORARIO!$C$4:$G$4=$B64))</f>
        <v>0</v>
      </c>
      <c r="CC64" s="106">
        <f t="shared" si="24"/>
        <v>0</v>
      </c>
      <c r="CD64" s="107">
        <f>SUMPRODUCT(1*(ORARIO!$C$5:$G$14=CD$3&amp;" "&amp;$A64)*(ORARIO!$B$5:$B$14=CD$4)*(ORARIO!$C$4:$G$4=$B64))</f>
        <v>0</v>
      </c>
      <c r="CE64" s="108">
        <f t="shared" si="25"/>
        <v>0</v>
      </c>
      <c r="CF64" s="109">
        <f>SUMPRODUCT(1*(ORARIO!$C$5:$G$14=CF$3&amp;" "&amp;$A64)*(ORARIO!$B$5:$B$14=CF$4)*(ORARIO!$C$4:$G$4=$B64))</f>
        <v>0</v>
      </c>
      <c r="CG64" s="109">
        <f t="shared" si="26"/>
        <v>0</v>
      </c>
      <c r="CH64" s="110">
        <f>SUMPRODUCT(1*(ORARIO!$C$5:$G$14=CH$3&amp;" "&amp;$A64)*(ORARIO!$B$5:$B$14=CH$4)*(ORARIO!$C$4:$G$4=$B64))</f>
        <v>0</v>
      </c>
      <c r="CI64" s="110">
        <f t="shared" si="27"/>
        <v>0</v>
      </c>
      <c r="CJ64" s="110">
        <f>SUMPRODUCT(1*(ORARIO!$C$5:$G$14=CJ$3&amp;" "&amp;$A64)*(ORARIO!$B$5:$B$14=CJ$4)*(ORARIO!$C$4:$G$4=$B64))</f>
        <v>0</v>
      </c>
      <c r="CK64" s="110">
        <f t="shared" si="28"/>
        <v>0</v>
      </c>
      <c r="CL64" s="110">
        <f>SUMPRODUCT(1*(ORARIO!$C$5:$G$14=CL$3&amp;" "&amp;$A64)*(ORARIO!$B$5:$B$14=CL$4)*(ORARIO!$C$4:$G$4=$B64))</f>
        <v>0</v>
      </c>
      <c r="CM64" s="110">
        <f t="shared" si="29"/>
        <v>0</v>
      </c>
      <c r="CN64" s="110">
        <f>SUMPRODUCT(1*(ORARIO!$C$5:$G$14=CN$3&amp;" "&amp;$A64)*(ORARIO!$B$5:$B$14=CN$4)*(ORARIO!$C$4:$G$4=$B64))</f>
        <v>0</v>
      </c>
      <c r="CO64" s="110">
        <f t="shared" si="30"/>
        <v>0</v>
      </c>
      <c r="CP64" s="110">
        <f>SUMPRODUCT(1*(ORARIO!$C$5:$G$14=CP$3&amp;" "&amp;$A64)*(ORARIO!$B$5:$B$14=CP$4)*(ORARIO!$C$4:$G$4=$B64))</f>
        <v>0</v>
      </c>
      <c r="CQ64" s="110">
        <f t="shared" si="31"/>
        <v>0</v>
      </c>
      <c r="CR64" s="110">
        <f>SUMPRODUCT(1*(ORARIO!$C$5:$G$14=CR$3&amp;" "&amp;$A64)*(ORARIO!$B$5:$B$14=CR$4)*(ORARIO!$C$4:$G$4=$B64))</f>
        <v>0</v>
      </c>
      <c r="CS64" s="106">
        <f t="shared" si="32"/>
        <v>0</v>
      </c>
      <c r="CT64" s="107">
        <f>SUMPRODUCT(1*(ORARIO!$C$5:$G$14=CT$3&amp;" "&amp;$A64)*(ORARIO!$B$5:$B$14=CT$4)*(ORARIO!$C$4:$G$4=$B64))</f>
        <v>0</v>
      </c>
      <c r="CU64" s="108">
        <f t="shared" si="33"/>
        <v>0</v>
      </c>
      <c r="CV64" s="109">
        <f>SUMPRODUCT(1*(ORARIO!$C$5:$G$14=CV$3&amp;" "&amp;$A64)*(ORARIO!$B$5:$B$14=CV$4)*(ORARIO!$C$4:$G$4=$B64))</f>
        <v>0</v>
      </c>
      <c r="CW64" s="109">
        <f t="shared" si="34"/>
        <v>0</v>
      </c>
      <c r="CX64" s="109">
        <f>SUMPRODUCT(1*(ORARIO!$C$5:$G$14=CX$3&amp;" "&amp;$A64)*(ORARIO!$B$5:$B$14=CX$4)*(ORARIO!$C$4:$G$4=$B64))</f>
        <v>0</v>
      </c>
      <c r="CY64" s="109">
        <f t="shared" si="35"/>
        <v>0</v>
      </c>
      <c r="CZ64" s="110">
        <f>SUMPRODUCT(1*(ORARIO!$C$5:$G$14=CZ$3&amp;" "&amp;$A64)*(ORARIO!$B$5:$B$14=CZ$4)*(ORARIO!$C$4:$G$4=$B64))</f>
        <v>0</v>
      </c>
      <c r="DA64" s="110">
        <f t="shared" si="36"/>
        <v>0</v>
      </c>
      <c r="DB64" s="110">
        <f>SUMPRODUCT(1*(ORARIO!$C$5:$G$14=DB$3&amp;" "&amp;$A64)*(ORARIO!$B$5:$B$14=DB$4)*(ORARIO!$C$4:$G$4=$B64))</f>
        <v>0</v>
      </c>
      <c r="DC64" s="110">
        <f t="shared" si="37"/>
        <v>0</v>
      </c>
      <c r="DD64" s="110">
        <f>SUMPRODUCT(1*(ORARIO!$C$5:$G$14=DD$3&amp;" "&amp;$A64)*(ORARIO!$B$5:$B$14=DD$4)*(ORARIO!$C$4:$G$4=$B64))</f>
        <v>0</v>
      </c>
      <c r="DE64" s="110">
        <f t="shared" si="38"/>
        <v>0</v>
      </c>
      <c r="DF64" s="110">
        <f>SUMPRODUCT(1*(ORARIO!$C$5:$G$14=DF$3&amp;" "&amp;$A64)*(ORARIO!$B$5:$B$14=DF$4)*(ORARIO!$C$4:$G$4=$B64))</f>
        <v>0</v>
      </c>
      <c r="DG64" s="110">
        <f t="shared" si="39"/>
        <v>0</v>
      </c>
      <c r="DH64" s="110">
        <f>SUMPRODUCT(1*(ORARIO!$C$5:$G$14=DH$3&amp;" "&amp;$A64)*(ORARIO!$B$5:$B$14=DH$4)*(ORARIO!$C$4:$G$4=$B64))</f>
        <v>0</v>
      </c>
      <c r="DI64" s="106">
        <f t="shared" si="40"/>
        <v>0</v>
      </c>
      <c r="DJ64" s="107">
        <f>SUMPRODUCT(1*(ORARIO!$C$5:$G$14=DJ$3&amp;" "&amp;$A64)*(ORARIO!$B$5:$B$14=DJ$4)*(ORARIO!$C$4:$G$4=$B64))</f>
        <v>0</v>
      </c>
      <c r="DK64" s="108">
        <f t="shared" si="41"/>
        <v>0</v>
      </c>
      <c r="DL64" s="109">
        <f>SUMPRODUCT(1*(ORARIO!$C$5:$G$14=DL$3&amp;" "&amp;$A64)*(ORARIO!$B$5:$B$14=DL$4)*(ORARIO!$C$4:$G$4=$B64))</f>
        <v>0</v>
      </c>
      <c r="DM64" s="109">
        <f t="shared" si="42"/>
        <v>0</v>
      </c>
      <c r="DN64" s="109">
        <f>SUMPRODUCT(1*(ORARIO!$C$5:$G$14=DN$3&amp;" "&amp;$A64)*(ORARIO!$B$5:$B$14=DN$4)*(ORARIO!$C$4:$G$4=$B64))</f>
        <v>0</v>
      </c>
      <c r="DO64" s="109">
        <f t="shared" si="43"/>
        <v>0</v>
      </c>
      <c r="DP64" s="110">
        <f>SUMPRODUCT(1*(ORARIO!$C$5:$G$14=DP$3&amp;" "&amp;$A64)*(ORARIO!$B$5:$B$14=DP$4)*(ORARIO!$C$4:$G$4=$B64))</f>
        <v>0</v>
      </c>
      <c r="DQ64" s="110">
        <f t="shared" si="44"/>
        <v>0</v>
      </c>
      <c r="DR64" s="110">
        <f>SUMPRODUCT(1*(ORARIO!$C$5:$G$14=DR$3&amp;" "&amp;$A64)*(ORARIO!$B$5:$B$14=DR$4)*(ORARIO!$C$4:$G$4=$B64))</f>
        <v>0</v>
      </c>
      <c r="DS64" s="110">
        <f t="shared" si="45"/>
        <v>0</v>
      </c>
      <c r="DT64" s="110">
        <f>SUMPRODUCT(1*(ORARIO!$C$5:$G$14=DT$3&amp;" "&amp;$A64)*(ORARIO!$B$5:$B$14=DT$4)*(ORARIO!$C$4:$G$4=$B64))</f>
        <v>0</v>
      </c>
      <c r="DU64" s="110">
        <f t="shared" si="46"/>
        <v>0</v>
      </c>
      <c r="DV64" s="110">
        <f>SUMPRODUCT(1*(ORARIO!$C$5:$G$14=DV$3&amp;" "&amp;$A64)*(ORARIO!$B$5:$B$14=DV$4)*(ORARIO!$C$4:$G$4=$B64))</f>
        <v>0</v>
      </c>
      <c r="DW64" s="110">
        <f t="shared" si="47"/>
        <v>0</v>
      </c>
      <c r="DX64" s="110">
        <f>SUMPRODUCT(1*(ORARIO!$C$5:$G$14=DX$3&amp;" "&amp;$A64)*(ORARIO!$B$5:$B$14=DX$4)*(ORARIO!$C$4:$G$4=$B64))</f>
        <v>0</v>
      </c>
      <c r="DY64" s="106">
        <f t="shared" si="48"/>
        <v>0</v>
      </c>
      <c r="DZ64" s="107">
        <f>SUMPRODUCT(1*(ORARIO!$C$5:$G$14=DZ$3&amp;" "&amp;$A64)*(ORARIO!$B$5:$B$14=DZ$4)*(ORARIO!$C$4:$G$4=$B64))</f>
        <v>0</v>
      </c>
      <c r="EA64" s="108">
        <f t="shared" si="49"/>
        <v>0</v>
      </c>
      <c r="EB64" s="109">
        <f>SUMPRODUCT(1*(ORARIO!$C$5:$G$14=EB$3&amp;" "&amp;$A64)*(ORARIO!$B$5:$B$14=EB$4)*(ORARIO!$C$4:$G$4=$B64))</f>
        <v>0</v>
      </c>
      <c r="EC64" s="109">
        <f t="shared" si="50"/>
        <v>0</v>
      </c>
      <c r="ED64" s="109">
        <f>SUMPRODUCT(1*(ORARIO!$C$5:$G$14=ED$3&amp;" "&amp;$A64)*(ORARIO!$B$5:$B$14=ED$4)*(ORARIO!$C$4:$G$4=$B64))</f>
        <v>0</v>
      </c>
      <c r="EE64" s="109">
        <f t="shared" si="51"/>
        <v>0</v>
      </c>
      <c r="EF64" s="110">
        <f>SUMPRODUCT(1*(ORARIO!$C$5:$G$14=EF$3&amp;" "&amp;$A64)*(ORARIO!$B$5:$B$14=EF$4)*(ORARIO!$C$4:$G$4=$B64))</f>
        <v>0</v>
      </c>
      <c r="EG64" s="110">
        <f t="shared" si="52"/>
        <v>0</v>
      </c>
      <c r="EH64" s="110">
        <f>SUMPRODUCT(1*(ORARIO!$C$5:$G$14=EH$3&amp;" "&amp;$A64)*(ORARIO!$B$5:$B$14=EH$4)*(ORARIO!$C$4:$G$4=$B64))</f>
        <v>0</v>
      </c>
      <c r="EI64" s="110">
        <f t="shared" si="53"/>
        <v>0</v>
      </c>
      <c r="EJ64" s="110">
        <f>SUMPRODUCT(1*(ORARIO!$C$5:$G$14=EJ$3&amp;" "&amp;$A64)*(ORARIO!$B$5:$B$14=EJ$4)*(ORARIO!$C$4:$G$4=$B64))</f>
        <v>0</v>
      </c>
      <c r="EK64" s="110">
        <f t="shared" si="54"/>
        <v>0</v>
      </c>
      <c r="EL64" s="110">
        <f>SUMPRODUCT(1*(ORARIO!$C$5:$G$14=EL$3&amp;" "&amp;$A64)*(ORARIO!$B$5:$B$14=EL$4)*(ORARIO!$C$4:$G$4=$B64))</f>
        <v>0</v>
      </c>
      <c r="EM64" s="110">
        <f t="shared" si="55"/>
        <v>0</v>
      </c>
      <c r="EN64" s="110">
        <f>SUMPRODUCT(1*(ORARIO!$C$5:$G$14=EN$3&amp;" "&amp;$A64)*(ORARIO!$B$5:$B$14=EN$4)*(ORARIO!$C$4:$G$4=$B64))</f>
        <v>0</v>
      </c>
      <c r="EO64" s="106">
        <f t="shared" si="56"/>
        <v>0</v>
      </c>
      <c r="EP64" s="107">
        <f>SUMPRODUCT(1*(ORARIO!$C$5:$G$14=EP$3&amp;" "&amp;$A64)*(ORARIO!$B$5:$B$14=EP$4)*(ORARIO!$C$4:$G$4=$B64))</f>
        <v>0</v>
      </c>
      <c r="EQ64" s="108">
        <f t="shared" si="57"/>
        <v>0</v>
      </c>
      <c r="ER64" s="109">
        <f>SUMPRODUCT(1*(ORARIO!$C$5:$G$14=ER$3&amp;" "&amp;$A64)*(ORARIO!$B$5:$B$14=ER$4)*(ORARIO!$C$4:$G$4=$B64))</f>
        <v>0</v>
      </c>
      <c r="ES64" s="109">
        <f t="shared" si="58"/>
        <v>0</v>
      </c>
      <c r="ET64" s="109">
        <f>SUMPRODUCT(1*(ORARIO!$C$5:$G$14=ET$3&amp;" "&amp;$A64)*(ORARIO!$B$5:$B$14=ET$4)*(ORARIO!$C$4:$G$4=$B64))</f>
        <v>0</v>
      </c>
      <c r="EU64" s="109">
        <f t="shared" si="59"/>
        <v>0</v>
      </c>
      <c r="EV64" s="110">
        <f>SUMPRODUCT(1*(ORARIO!$C$5:$G$14=EV$3&amp;" "&amp;$A64)*(ORARIO!$B$5:$B$14=EV$4)*(ORARIO!$C$4:$G$4=$B64))</f>
        <v>0</v>
      </c>
      <c r="EW64" s="110">
        <f t="shared" si="60"/>
        <v>0</v>
      </c>
      <c r="EX64" s="110">
        <f>SUMPRODUCT(1*(ORARIO!$C$5:$G$14=EX$3&amp;" "&amp;$A64)*(ORARIO!$B$5:$B$14=EX$4)*(ORARIO!$C$4:$G$4=$B64))</f>
        <v>0</v>
      </c>
      <c r="EY64" s="110">
        <f t="shared" si="61"/>
        <v>0</v>
      </c>
      <c r="EZ64" s="110">
        <f>SUMPRODUCT(1*(ORARIO!$C$5:$G$14=EZ$3&amp;" "&amp;$A64)*(ORARIO!$B$5:$B$14=EZ$4)*(ORARIO!$C$4:$G$4=$B64))</f>
        <v>0</v>
      </c>
      <c r="FA64" s="110">
        <f t="shared" si="62"/>
        <v>0</v>
      </c>
      <c r="FB64" s="110">
        <f>SUMPRODUCT(1*(ORARIO!$C$5:$G$14=FB$3&amp;" "&amp;$A64)*(ORARIO!$B$5:$B$14=FB$4)*(ORARIO!$C$4:$G$4=$B64))</f>
        <v>0</v>
      </c>
      <c r="FC64" s="110">
        <f t="shared" si="63"/>
        <v>0</v>
      </c>
      <c r="FD64" s="110">
        <f>SUMPRODUCT(1*(ORARIO!$C$5:$G$14=FD$3&amp;" "&amp;$A64)*(ORARIO!$B$5:$B$14=FD$4)*(ORARIO!$C$4:$G$4=$B64))</f>
        <v>0</v>
      </c>
      <c r="FE64" s="106">
        <f t="shared" si="64"/>
        <v>0</v>
      </c>
      <c r="FF64" s="107">
        <f>SUMPRODUCT(1*(ORARIO!$C$5:$G$14=FF$3&amp;" "&amp;$A64)*(ORARIO!$B$5:$B$14=FF$4)*(ORARIO!$C$4:$G$4=$B64))</f>
        <v>0</v>
      </c>
      <c r="FG64" s="108">
        <f t="shared" si="65"/>
        <v>0</v>
      </c>
    </row>
  </sheetData>
  <mergeCells count="1">
    <mergeCell ref="D1:S2"/>
  </mergeCells>
  <conditionalFormatting sqref="BD5:BL64 D5:AJ64 BT5:CB64 CH5:CR64 CZ5:DH64">
    <cfRule type="cellIs" dxfId="189" priority="48" operator="equal">
      <formula>0</formula>
    </cfRule>
    <cfRule type="cellIs" dxfId="188" priority="53" operator="greaterThan">
      <formula>0</formula>
    </cfRule>
  </conditionalFormatting>
  <conditionalFormatting sqref="AK5:AY64">
    <cfRule type="cellIs" dxfId="187" priority="35" operator="equal">
      <formula>0</formula>
    </cfRule>
    <cfRule type="cellIs" dxfId="186" priority="36" operator="greaterThan">
      <formula>0</formula>
    </cfRule>
  </conditionalFormatting>
  <conditionalFormatting sqref="BM5:BO64">
    <cfRule type="cellIs" dxfId="185" priority="31" operator="equal">
      <formula>0</formula>
    </cfRule>
    <cfRule type="cellIs" dxfId="184" priority="32" operator="greaterThan">
      <formula>0</formula>
    </cfRule>
  </conditionalFormatting>
  <conditionalFormatting sqref="CS5:CU64">
    <cfRule type="cellIs" dxfId="183" priority="23" operator="equal">
      <formula>0</formula>
    </cfRule>
    <cfRule type="cellIs" dxfId="182" priority="24" operator="greaterThan">
      <formula>0</formula>
    </cfRule>
  </conditionalFormatting>
  <conditionalFormatting sqref="FE5:FG64">
    <cfRule type="cellIs" dxfId="181" priority="1" operator="equal">
      <formula>0</formula>
    </cfRule>
    <cfRule type="cellIs" dxfId="180" priority="2" operator="greaterThan">
      <formula>0</formula>
    </cfRule>
  </conditionalFormatting>
  <conditionalFormatting sqref="AZ5:BC64">
    <cfRule type="cellIs" dxfId="179" priority="39" operator="equal">
      <formula>0</formula>
    </cfRule>
    <cfRule type="cellIs" dxfId="178" priority="40" operator="greaterThan">
      <formula>0</formula>
    </cfRule>
  </conditionalFormatting>
  <conditionalFormatting sqref="BP5:BS64">
    <cfRule type="cellIs" dxfId="177" priority="33" operator="equal">
      <formula>0</formula>
    </cfRule>
    <cfRule type="cellIs" dxfId="176" priority="34" operator="greaterThan">
      <formula>0</formula>
    </cfRule>
  </conditionalFormatting>
  <conditionalFormatting sqref="CC5:CE64">
    <cfRule type="cellIs" dxfId="175" priority="27" operator="equal">
      <formula>0</formula>
    </cfRule>
    <cfRule type="cellIs" dxfId="174" priority="28" operator="greaterThan">
      <formula>0</formula>
    </cfRule>
  </conditionalFormatting>
  <conditionalFormatting sqref="CF5:CG64">
    <cfRule type="cellIs" dxfId="173" priority="29" operator="equal">
      <formula>0</formula>
    </cfRule>
    <cfRule type="cellIs" dxfId="172" priority="30" operator="greaterThan">
      <formula>0</formula>
    </cfRule>
  </conditionalFormatting>
  <conditionalFormatting sqref="CV5:CY64">
    <cfRule type="cellIs" dxfId="171" priority="25" operator="equal">
      <formula>0</formula>
    </cfRule>
    <cfRule type="cellIs" dxfId="170" priority="26" operator="greaterThan">
      <formula>0</formula>
    </cfRule>
  </conditionalFormatting>
  <conditionalFormatting sqref="DI5:DK64">
    <cfRule type="cellIs" dxfId="169" priority="19" operator="equal">
      <formula>0</formula>
    </cfRule>
    <cfRule type="cellIs" dxfId="168" priority="20" operator="greaterThan">
      <formula>0</formula>
    </cfRule>
  </conditionalFormatting>
  <conditionalFormatting sqref="ER5:EU64">
    <cfRule type="cellIs" dxfId="167" priority="3" operator="equal">
      <formula>0</formula>
    </cfRule>
    <cfRule type="cellIs" dxfId="166" priority="4" operator="greaterThan">
      <formula>0</formula>
    </cfRule>
  </conditionalFormatting>
  <conditionalFormatting sqref="DP5:DX64">
    <cfRule type="cellIs" dxfId="165" priority="17" operator="equal">
      <formula>0</formula>
    </cfRule>
    <cfRule type="cellIs" dxfId="164" priority="18" operator="greaterThan">
      <formula>0</formula>
    </cfRule>
  </conditionalFormatting>
  <conditionalFormatting sqref="DL5:DO64">
    <cfRule type="cellIs" dxfId="163" priority="15" operator="equal">
      <formula>0</formula>
    </cfRule>
    <cfRule type="cellIs" dxfId="162" priority="16" operator="greaterThan">
      <formula>0</formula>
    </cfRule>
  </conditionalFormatting>
  <conditionalFormatting sqref="DY5:EA64">
    <cfRule type="cellIs" dxfId="161" priority="13" operator="equal">
      <formula>0</formula>
    </cfRule>
    <cfRule type="cellIs" dxfId="160" priority="14" operator="greaterThan">
      <formula>0</formula>
    </cfRule>
  </conditionalFormatting>
  <conditionalFormatting sqref="EF5:EN64">
    <cfRule type="cellIs" dxfId="159" priority="11" operator="equal">
      <formula>0</formula>
    </cfRule>
    <cfRule type="cellIs" dxfId="158" priority="12" operator="greaterThan">
      <formula>0</formula>
    </cfRule>
  </conditionalFormatting>
  <conditionalFormatting sqref="EB5:EE64">
    <cfRule type="cellIs" dxfId="157" priority="9" operator="equal">
      <formula>0</formula>
    </cfRule>
    <cfRule type="cellIs" dxfId="156" priority="10" operator="greaterThan">
      <formula>0</formula>
    </cfRule>
  </conditionalFormatting>
  <conditionalFormatting sqref="EO5:EQ64">
    <cfRule type="cellIs" dxfId="155" priority="7" operator="equal">
      <formula>0</formula>
    </cfRule>
    <cfRule type="cellIs" dxfId="154" priority="8" operator="greaterThan">
      <formula>0</formula>
    </cfRule>
  </conditionalFormatting>
  <conditionalFormatting sqref="EV5:FD64">
    <cfRule type="cellIs" dxfId="153" priority="5" operator="equal">
      <formula>0</formula>
    </cfRule>
    <cfRule type="cellIs" dxfId="152" priority="6" operator="greaterThan">
      <formula>0</formula>
    </cfRule>
  </conditionalFormatting>
  <pageMargins left="0.7" right="0.7" top="0.75" bottom="0.75" header="0.3" footer="0.3"/>
  <ignoredErrors>
    <ignoredError sqref="E5:R64 S5:S64 T5:AI28 AL5:AY64 AJ5:AJ28 AK48:AK64 AK5:AK28 AZ39:BN64 AZ5:BM38 BN5:BN38 BO5:BO38 BO39:BO64 BP5:CU64 T48:AI65 T29:AH47 AJ48:AJ64 AJ29:AJ47 AI29:AI47 AK29:AK47 CV5:DJ64 DL5:DL64 DK5:DK64 DM5:EB64 EC5:FH6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09DC4-B43C-4703-B0B2-380FD50F5233}">
  <dimension ref="A1:FG64"/>
  <sheetViews>
    <sheetView zoomScale="87" zoomScaleNormal="87" workbookViewId="0">
      <pane xSplit="2" ySplit="4" topLeftCell="C5" activePane="bottomRight" state="frozen"/>
      <selection pane="topRight" activeCell="C1" sqref="C1"/>
      <selection pane="bottomLeft" activeCell="A5" sqref="A5"/>
      <selection pane="bottomRight" activeCell="E3" sqref="E3:FG3"/>
    </sheetView>
  </sheetViews>
  <sheetFormatPr defaultColWidth="3.125" defaultRowHeight="12" customHeight="1"/>
  <cols>
    <col min="1" max="1" width="3.125" style="50"/>
    <col min="2" max="3" width="3.125" style="51"/>
    <col min="4" max="4" width="3.125" style="51" hidden="1" customWidth="1"/>
    <col min="5" max="5" width="3.125" style="51"/>
    <col min="6" max="6" width="3.125" style="51" hidden="1" customWidth="1"/>
    <col min="7" max="7" width="3.125" style="51"/>
    <col min="8" max="8" width="0" style="51" hidden="1" customWidth="1"/>
    <col min="9" max="9" width="3.125" style="51"/>
    <col min="10" max="10" width="0" style="51" hidden="1" customWidth="1"/>
    <col min="11" max="11" width="3.125" style="51"/>
    <col min="12" max="12" width="0" style="51" hidden="1" customWidth="1"/>
    <col min="13" max="13" width="3.125" style="51"/>
    <col min="14" max="14" width="0" style="51" hidden="1" customWidth="1"/>
    <col min="15" max="15" width="3.125" style="51"/>
    <col min="16" max="16" width="0" style="51" hidden="1" customWidth="1"/>
    <col min="17" max="17" width="3.125" style="51"/>
    <col min="18" max="18" width="0" style="51" hidden="1" customWidth="1"/>
    <col min="19" max="19" width="3.125" style="51"/>
    <col min="20" max="20" width="0" style="51" hidden="1" customWidth="1"/>
    <col min="21" max="21" width="3.125" style="51"/>
    <col min="22" max="22" width="0" style="51" hidden="1" customWidth="1"/>
    <col min="23" max="23" width="3.125" style="51"/>
    <col min="24" max="24" width="0" style="51" hidden="1" customWidth="1"/>
    <col min="25" max="25" width="3.125" style="51"/>
    <col min="26" max="26" width="0" style="51" hidden="1" customWidth="1"/>
    <col min="27" max="27" width="3.125" style="51"/>
    <col min="28" max="28" width="0" style="51" hidden="1" customWidth="1"/>
    <col min="29" max="29" width="3.125" style="51"/>
    <col min="30" max="30" width="0" style="51" hidden="1" customWidth="1"/>
    <col min="31" max="31" width="3.125" style="51"/>
    <col min="32" max="32" width="0" style="51" hidden="1" customWidth="1"/>
    <col min="33" max="33" width="3.125" style="51"/>
    <col min="34" max="34" width="0" style="51" hidden="1" customWidth="1"/>
    <col min="35" max="35" width="3.125" style="51"/>
    <col min="36" max="36" width="0" style="51" hidden="1" customWidth="1"/>
    <col min="37" max="37" width="3.125" style="51"/>
    <col min="38" max="38" width="0" style="51" hidden="1" customWidth="1"/>
    <col min="39" max="39" width="3.125" style="51"/>
    <col min="40" max="40" width="0" style="51" hidden="1" customWidth="1"/>
    <col min="41" max="41" width="3.125" style="51"/>
    <col min="42" max="42" width="0" style="51" hidden="1" customWidth="1"/>
    <col min="43" max="43" width="3.125" style="51"/>
    <col min="44" max="44" width="0" style="51" hidden="1" customWidth="1"/>
    <col min="45" max="45" width="3.125" style="51"/>
    <col min="46" max="46" width="0" style="51" hidden="1" customWidth="1"/>
    <col min="47" max="47" width="3.125" style="51"/>
    <col min="48" max="48" width="0" style="51" hidden="1" customWidth="1"/>
    <col min="49" max="49" width="3.125" style="51"/>
    <col min="50" max="50" width="0" style="51" hidden="1" customWidth="1"/>
    <col min="51" max="51" width="3.125" style="51"/>
    <col min="52" max="52" width="0" style="51" hidden="1" customWidth="1"/>
    <col min="53" max="53" width="3.125" style="51"/>
    <col min="54" max="54" width="0" style="51" hidden="1" customWidth="1"/>
    <col min="55" max="55" width="3.125" style="51"/>
    <col min="56" max="56" width="0" style="51" hidden="1" customWidth="1"/>
    <col min="57" max="57" width="3.125" style="51"/>
    <col min="58" max="58" width="0" style="51" hidden="1" customWidth="1"/>
    <col min="59" max="59" width="3.125" style="51"/>
    <col min="60" max="60" width="0" style="51" hidden="1" customWidth="1"/>
    <col min="61" max="61" width="3.125" style="51"/>
    <col min="62" max="62" width="0" style="51" hidden="1" customWidth="1"/>
    <col min="63" max="63" width="3.125" style="51"/>
    <col min="64" max="64" width="0" style="51" hidden="1" customWidth="1"/>
    <col min="65" max="65" width="3.125" style="51"/>
    <col min="66" max="66" width="0" style="51" hidden="1" customWidth="1"/>
    <col min="67" max="67" width="3.125" style="51"/>
    <col min="68" max="68" width="0" style="51" hidden="1" customWidth="1"/>
    <col min="69" max="69" width="3.125" style="51"/>
    <col min="70" max="70" width="0" style="51" hidden="1" customWidth="1"/>
    <col min="71" max="71" width="3.125" style="51"/>
    <col min="72" max="72" width="0" style="51" hidden="1" customWidth="1"/>
    <col min="73" max="73" width="3.125" style="51"/>
    <col min="74" max="74" width="0" style="51" hidden="1" customWidth="1"/>
    <col min="75" max="75" width="3.125" style="51"/>
    <col min="76" max="76" width="0" style="51" hidden="1" customWidth="1"/>
    <col min="77" max="77" width="3.125" style="51"/>
    <col min="78" max="78" width="0" style="51" hidden="1" customWidth="1"/>
    <col min="79" max="79" width="3.125" style="51"/>
    <col min="80" max="80" width="0" style="51" hidden="1" customWidth="1"/>
    <col min="81" max="81" width="3.125" style="51"/>
    <col min="82" max="82" width="0" style="51" hidden="1" customWidth="1"/>
    <col min="83" max="83" width="3.125" style="51"/>
    <col min="84" max="84" width="0" style="51" hidden="1" customWidth="1"/>
    <col min="85" max="85" width="3.125" style="51"/>
    <col min="86" max="86" width="0" style="51" hidden="1" customWidth="1"/>
    <col min="87" max="87" width="3.125" style="51"/>
    <col min="88" max="88" width="0" style="51" hidden="1" customWidth="1"/>
    <col min="89" max="89" width="3.125" style="51"/>
    <col min="90" max="90" width="0" style="51" hidden="1" customWidth="1"/>
    <col min="91" max="91" width="3.125" style="51"/>
    <col min="92" max="92" width="0" style="51" hidden="1" customWidth="1"/>
    <col min="93" max="93" width="3.125" style="51"/>
    <col min="94" max="94" width="0" style="51" hidden="1" customWidth="1"/>
    <col min="95" max="95" width="3.125" style="51"/>
    <col min="96" max="96" width="0" style="51" hidden="1" customWidth="1"/>
    <col min="97" max="97" width="3.125" style="51"/>
    <col min="98" max="98" width="0" style="51" hidden="1" customWidth="1"/>
    <col min="99" max="99" width="3.125" style="51"/>
    <col min="100" max="100" width="3.125" style="51" hidden="1" customWidth="1"/>
    <col min="101" max="101" width="3.125" style="51"/>
    <col min="102" max="102" width="3.125" style="51" hidden="1" customWidth="1"/>
    <col min="103" max="103" width="3.125" style="51"/>
    <col min="104" max="104" width="3.125" style="51" hidden="1" customWidth="1"/>
    <col min="105" max="105" width="3.125" style="51"/>
    <col min="106" max="106" width="3.125" style="51" hidden="1" customWidth="1"/>
    <col min="107" max="107" width="3.125" style="51"/>
    <col min="108" max="108" width="3.125" style="51" hidden="1" customWidth="1"/>
    <col min="109" max="109" width="3.125" style="51"/>
    <col min="110" max="110" width="3.125" style="51" hidden="1" customWidth="1"/>
    <col min="111" max="111" width="3.125" style="51"/>
    <col min="112" max="112" width="3.125" style="51" hidden="1" customWidth="1"/>
    <col min="113" max="113" width="3.125" style="51"/>
    <col min="114" max="114" width="3.125" style="51" hidden="1" customWidth="1"/>
    <col min="115" max="115" width="3.125" style="51"/>
    <col min="116" max="116" width="0" style="51" hidden="1" customWidth="1"/>
    <col min="117" max="117" width="3.125" style="51"/>
    <col min="118" max="118" width="0" style="51" hidden="1" customWidth="1"/>
    <col min="119" max="119" width="3.125" style="51"/>
    <col min="120" max="120" width="0" style="51" hidden="1" customWidth="1"/>
    <col min="121" max="121" width="3.125" style="51"/>
    <col min="122" max="122" width="0" style="51" hidden="1" customWidth="1"/>
    <col min="123" max="123" width="3.125" style="51"/>
    <col min="124" max="124" width="0" style="51" hidden="1" customWidth="1"/>
    <col min="125" max="125" width="3.125" style="51"/>
    <col min="126" max="126" width="0" style="51" hidden="1" customWidth="1"/>
    <col min="127" max="127" width="3.125" style="51"/>
    <col min="128" max="128" width="0" style="51" hidden="1" customWidth="1"/>
    <col min="129" max="129" width="3.125" style="51"/>
    <col min="130" max="130" width="0" style="51" hidden="1" customWidth="1"/>
    <col min="131" max="131" width="3.125" style="51"/>
    <col min="132" max="132" width="0" style="51" hidden="1" customWidth="1"/>
    <col min="133" max="133" width="3.125" style="51"/>
    <col min="134" max="134" width="0" style="51" hidden="1" customWidth="1"/>
    <col min="135" max="135" width="3.125" style="51"/>
    <col min="136" max="136" width="0" style="51" hidden="1" customWidth="1"/>
    <col min="137" max="137" width="3.125" style="51"/>
    <col min="138" max="138" width="0" style="51" hidden="1" customWidth="1"/>
    <col min="139" max="139" width="3.125" style="51"/>
    <col min="140" max="140" width="0" style="51" hidden="1" customWidth="1"/>
    <col min="141" max="141" width="3.125" style="51"/>
    <col min="142" max="142" width="0" style="51" hidden="1" customWidth="1"/>
    <col min="143" max="143" width="3.125" style="51"/>
    <col min="144" max="144" width="0" style="51" hidden="1" customWidth="1"/>
    <col min="145" max="145" width="3.125" style="51"/>
    <col min="146" max="146" width="0" style="51" hidden="1" customWidth="1"/>
    <col min="147" max="147" width="3.125" style="51"/>
    <col min="148" max="148" width="0" style="51" hidden="1" customWidth="1"/>
    <col min="149" max="149" width="3.125" style="51"/>
    <col min="150" max="150" width="0" style="51" hidden="1" customWidth="1"/>
    <col min="151" max="151" width="3.125" style="51"/>
    <col min="152" max="152" width="0" style="51" hidden="1" customWidth="1"/>
    <col min="153" max="153" width="3.125" style="51"/>
    <col min="154" max="154" width="0" style="51" hidden="1" customWidth="1"/>
    <col min="155" max="155" width="3.125" style="51"/>
    <col min="156" max="156" width="0" style="51" hidden="1" customWidth="1"/>
    <col min="157" max="157" width="3.125" style="51"/>
    <col min="158" max="158" width="0" style="51" hidden="1" customWidth="1"/>
    <col min="159" max="159" width="3.125" style="51"/>
    <col min="160" max="160" width="0" style="51" hidden="1" customWidth="1"/>
    <col min="161" max="161" width="3.125" style="51"/>
    <col min="162" max="162" width="3.125" style="51" hidden="1" customWidth="1"/>
    <col min="163" max="16384" width="3.125" style="51"/>
  </cols>
  <sheetData>
    <row r="1" spans="1:163" ht="12" customHeight="1">
      <c r="B1" s="50"/>
      <c r="D1" s="137" t="s">
        <v>136</v>
      </c>
      <c r="E1" s="138"/>
      <c r="F1" s="138"/>
      <c r="G1" s="138"/>
      <c r="H1" s="138"/>
      <c r="I1" s="138"/>
      <c r="J1" s="138"/>
      <c r="K1" s="138"/>
      <c r="L1" s="138"/>
      <c r="M1" s="138"/>
      <c r="N1" s="138"/>
      <c r="O1" s="138"/>
      <c r="P1" s="138"/>
      <c r="Q1" s="138"/>
      <c r="R1" s="138"/>
      <c r="S1" s="138"/>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3"/>
    </row>
    <row r="2" spans="1:163" ht="12" customHeight="1" thickBot="1">
      <c r="B2" s="54"/>
      <c r="C2" s="54"/>
      <c r="D2" s="139"/>
      <c r="E2" s="140"/>
      <c r="F2" s="140"/>
      <c r="G2" s="140"/>
      <c r="H2" s="140"/>
      <c r="I2" s="140"/>
      <c r="J2" s="140"/>
      <c r="K2" s="140"/>
      <c r="L2" s="140"/>
      <c r="M2" s="140"/>
      <c r="N2" s="140"/>
      <c r="O2" s="140"/>
      <c r="P2" s="140"/>
      <c r="Q2" s="140"/>
      <c r="R2" s="140"/>
      <c r="S2" s="14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6"/>
    </row>
    <row r="3" spans="1:163" ht="12" customHeight="1" thickBot="1">
      <c r="D3" s="111" t="s">
        <v>13</v>
      </c>
      <c r="E3" s="112" t="s">
        <v>13</v>
      </c>
      <c r="F3" s="58" t="s">
        <v>13</v>
      </c>
      <c r="G3" s="58" t="s">
        <v>13</v>
      </c>
      <c r="H3" s="58" t="s">
        <v>13</v>
      </c>
      <c r="I3" s="58" t="s">
        <v>13</v>
      </c>
      <c r="J3" s="58" t="s">
        <v>13</v>
      </c>
      <c r="K3" s="58" t="s">
        <v>13</v>
      </c>
      <c r="L3" s="58" t="s">
        <v>13</v>
      </c>
      <c r="M3" s="58" t="s">
        <v>13</v>
      </c>
      <c r="N3" s="58" t="s">
        <v>13</v>
      </c>
      <c r="O3" s="58" t="s">
        <v>13</v>
      </c>
      <c r="P3" s="58" t="s">
        <v>13</v>
      </c>
      <c r="Q3" s="58" t="s">
        <v>13</v>
      </c>
      <c r="R3" s="58" t="s">
        <v>13</v>
      </c>
      <c r="S3" s="58" t="s">
        <v>13</v>
      </c>
      <c r="T3" s="57" t="s">
        <v>14</v>
      </c>
      <c r="U3" s="59" t="s">
        <v>14</v>
      </c>
      <c r="V3" s="60" t="s">
        <v>14</v>
      </c>
      <c r="W3" s="60" t="s">
        <v>14</v>
      </c>
      <c r="X3" s="60" t="s">
        <v>14</v>
      </c>
      <c r="Y3" s="60" t="s">
        <v>14</v>
      </c>
      <c r="Z3" s="60" t="s">
        <v>14</v>
      </c>
      <c r="AA3" s="60" t="s">
        <v>14</v>
      </c>
      <c r="AB3" s="60" t="s">
        <v>14</v>
      </c>
      <c r="AC3" s="60" t="s">
        <v>14</v>
      </c>
      <c r="AD3" s="60" t="s">
        <v>14</v>
      </c>
      <c r="AE3" s="60" t="s">
        <v>14</v>
      </c>
      <c r="AF3" s="60" t="s">
        <v>14</v>
      </c>
      <c r="AG3" s="60" t="s">
        <v>14</v>
      </c>
      <c r="AH3" s="60" t="s">
        <v>14</v>
      </c>
      <c r="AI3" s="60" t="s">
        <v>14</v>
      </c>
      <c r="AJ3" s="57" t="s">
        <v>15</v>
      </c>
      <c r="AK3" s="61" t="s">
        <v>15</v>
      </c>
      <c r="AL3" s="62" t="s">
        <v>15</v>
      </c>
      <c r="AM3" s="62" t="s">
        <v>15</v>
      </c>
      <c r="AN3" s="62" t="s">
        <v>15</v>
      </c>
      <c r="AO3" s="62" t="s">
        <v>15</v>
      </c>
      <c r="AP3" s="62" t="s">
        <v>15</v>
      </c>
      <c r="AQ3" s="62" t="s">
        <v>15</v>
      </c>
      <c r="AR3" s="62" t="s">
        <v>15</v>
      </c>
      <c r="AS3" s="62" t="s">
        <v>15</v>
      </c>
      <c r="AT3" s="62" t="s">
        <v>15</v>
      </c>
      <c r="AU3" s="62" t="s">
        <v>15</v>
      </c>
      <c r="AV3" s="62" t="s">
        <v>15</v>
      </c>
      <c r="AW3" s="62" t="s">
        <v>15</v>
      </c>
      <c r="AX3" s="62" t="s">
        <v>15</v>
      </c>
      <c r="AY3" s="62" t="s">
        <v>15</v>
      </c>
      <c r="AZ3" s="57" t="s">
        <v>16</v>
      </c>
      <c r="BA3" s="61" t="s">
        <v>16</v>
      </c>
      <c r="BB3" s="63" t="s">
        <v>16</v>
      </c>
      <c r="BC3" s="63" t="s">
        <v>16</v>
      </c>
      <c r="BD3" s="63" t="s">
        <v>16</v>
      </c>
      <c r="BE3" s="63" t="s">
        <v>16</v>
      </c>
      <c r="BF3" s="63" t="s">
        <v>16</v>
      </c>
      <c r="BG3" s="63" t="s">
        <v>16</v>
      </c>
      <c r="BH3" s="63" t="s">
        <v>16</v>
      </c>
      <c r="BI3" s="63" t="s">
        <v>16</v>
      </c>
      <c r="BJ3" s="63" t="s">
        <v>16</v>
      </c>
      <c r="BK3" s="63" t="s">
        <v>16</v>
      </c>
      <c r="BL3" s="63" t="s">
        <v>16</v>
      </c>
      <c r="BM3" s="63" t="s">
        <v>16</v>
      </c>
      <c r="BN3" s="63" t="s">
        <v>16</v>
      </c>
      <c r="BO3" s="63" t="s">
        <v>16</v>
      </c>
      <c r="BP3" s="57" t="s">
        <v>114</v>
      </c>
      <c r="BQ3" s="61" t="s">
        <v>114</v>
      </c>
      <c r="BR3" s="64" t="s">
        <v>114</v>
      </c>
      <c r="BS3" s="64" t="s">
        <v>114</v>
      </c>
      <c r="BT3" s="64" t="s">
        <v>114</v>
      </c>
      <c r="BU3" s="64" t="s">
        <v>114</v>
      </c>
      <c r="BV3" s="64" t="s">
        <v>114</v>
      </c>
      <c r="BW3" s="64" t="s">
        <v>114</v>
      </c>
      <c r="BX3" s="64" t="s">
        <v>114</v>
      </c>
      <c r="BY3" s="64" t="s">
        <v>114</v>
      </c>
      <c r="BZ3" s="64" t="s">
        <v>114</v>
      </c>
      <c r="CA3" s="64" t="s">
        <v>114</v>
      </c>
      <c r="CB3" s="64" t="s">
        <v>114</v>
      </c>
      <c r="CC3" s="64" t="s">
        <v>114</v>
      </c>
      <c r="CD3" s="64" t="s">
        <v>114</v>
      </c>
      <c r="CE3" s="64" t="s">
        <v>114</v>
      </c>
      <c r="CF3" s="57" t="s">
        <v>115</v>
      </c>
      <c r="CG3" s="61" t="s">
        <v>115</v>
      </c>
      <c r="CH3" s="65" t="s">
        <v>115</v>
      </c>
      <c r="CI3" s="65" t="s">
        <v>115</v>
      </c>
      <c r="CJ3" s="65" t="s">
        <v>115</v>
      </c>
      <c r="CK3" s="65" t="s">
        <v>115</v>
      </c>
      <c r="CL3" s="65" t="s">
        <v>115</v>
      </c>
      <c r="CM3" s="65" t="s">
        <v>115</v>
      </c>
      <c r="CN3" s="65" t="s">
        <v>115</v>
      </c>
      <c r="CO3" s="65" t="s">
        <v>115</v>
      </c>
      <c r="CP3" s="65" t="s">
        <v>115</v>
      </c>
      <c r="CQ3" s="65" t="s">
        <v>115</v>
      </c>
      <c r="CR3" s="65" t="s">
        <v>115</v>
      </c>
      <c r="CS3" s="65" t="s">
        <v>115</v>
      </c>
      <c r="CT3" s="65" t="s">
        <v>115</v>
      </c>
      <c r="CU3" s="65" t="s">
        <v>115</v>
      </c>
      <c r="CV3" s="57" t="s">
        <v>123</v>
      </c>
      <c r="CW3" s="66" t="s">
        <v>123</v>
      </c>
      <c r="CX3" s="67" t="s">
        <v>123</v>
      </c>
      <c r="CY3" s="67" t="s">
        <v>123</v>
      </c>
      <c r="CZ3" s="67" t="s">
        <v>123</v>
      </c>
      <c r="DA3" s="67" t="s">
        <v>123</v>
      </c>
      <c r="DB3" s="67" t="s">
        <v>123</v>
      </c>
      <c r="DC3" s="67" t="s">
        <v>123</v>
      </c>
      <c r="DD3" s="67" t="s">
        <v>123</v>
      </c>
      <c r="DE3" s="67" t="s">
        <v>123</v>
      </c>
      <c r="DF3" s="67" t="s">
        <v>123</v>
      </c>
      <c r="DG3" s="67" t="s">
        <v>123</v>
      </c>
      <c r="DH3" s="67" t="s">
        <v>123</v>
      </c>
      <c r="DI3" s="67" t="s">
        <v>123</v>
      </c>
      <c r="DJ3" s="67" t="s">
        <v>123</v>
      </c>
      <c r="DK3" s="67" t="s">
        <v>123</v>
      </c>
      <c r="DL3" s="57" t="s">
        <v>124</v>
      </c>
      <c r="DM3" s="61" t="s">
        <v>124</v>
      </c>
      <c r="DN3" s="68" t="s">
        <v>124</v>
      </c>
      <c r="DO3" s="68" t="s">
        <v>124</v>
      </c>
      <c r="DP3" s="68" t="s">
        <v>124</v>
      </c>
      <c r="DQ3" s="68" t="s">
        <v>124</v>
      </c>
      <c r="DR3" s="68" t="s">
        <v>124</v>
      </c>
      <c r="DS3" s="68" t="s">
        <v>124</v>
      </c>
      <c r="DT3" s="68" t="s">
        <v>124</v>
      </c>
      <c r="DU3" s="68" t="s">
        <v>124</v>
      </c>
      <c r="DV3" s="68" t="s">
        <v>124</v>
      </c>
      <c r="DW3" s="68" t="s">
        <v>124</v>
      </c>
      <c r="DX3" s="68" t="s">
        <v>124</v>
      </c>
      <c r="DY3" s="68" t="s">
        <v>124</v>
      </c>
      <c r="DZ3" s="68" t="s">
        <v>124</v>
      </c>
      <c r="EA3" s="68" t="s">
        <v>124</v>
      </c>
      <c r="EB3" s="57" t="s">
        <v>125</v>
      </c>
      <c r="EC3" s="61" t="s">
        <v>125</v>
      </c>
      <c r="ED3" s="69" t="s">
        <v>125</v>
      </c>
      <c r="EE3" s="69" t="s">
        <v>125</v>
      </c>
      <c r="EF3" s="69" t="s">
        <v>125</v>
      </c>
      <c r="EG3" s="69" t="s">
        <v>125</v>
      </c>
      <c r="EH3" s="69" t="s">
        <v>125</v>
      </c>
      <c r="EI3" s="69" t="s">
        <v>125</v>
      </c>
      <c r="EJ3" s="69" t="s">
        <v>125</v>
      </c>
      <c r="EK3" s="69" t="s">
        <v>125</v>
      </c>
      <c r="EL3" s="69" t="s">
        <v>125</v>
      </c>
      <c r="EM3" s="69" t="s">
        <v>125</v>
      </c>
      <c r="EN3" s="69" t="s">
        <v>125</v>
      </c>
      <c r="EO3" s="69" t="s">
        <v>125</v>
      </c>
      <c r="EP3" s="69" t="s">
        <v>125</v>
      </c>
      <c r="EQ3" s="69" t="s">
        <v>125</v>
      </c>
      <c r="ER3" s="57" t="s">
        <v>126</v>
      </c>
      <c r="ES3" s="61" t="s">
        <v>126</v>
      </c>
      <c r="ET3" s="70" t="s">
        <v>126</v>
      </c>
      <c r="EU3" s="70" t="s">
        <v>126</v>
      </c>
      <c r="EV3" s="70" t="s">
        <v>126</v>
      </c>
      <c r="EW3" s="70" t="s">
        <v>126</v>
      </c>
      <c r="EX3" s="70" t="s">
        <v>126</v>
      </c>
      <c r="EY3" s="70" t="s">
        <v>126</v>
      </c>
      <c r="EZ3" s="70" t="s">
        <v>126</v>
      </c>
      <c r="FA3" s="70" t="s">
        <v>126</v>
      </c>
      <c r="FB3" s="70" t="s">
        <v>126</v>
      </c>
      <c r="FC3" s="70" t="s">
        <v>126</v>
      </c>
      <c r="FD3" s="70" t="s">
        <v>126</v>
      </c>
      <c r="FE3" s="70" t="s">
        <v>126</v>
      </c>
      <c r="FF3" s="70" t="s">
        <v>126</v>
      </c>
      <c r="FG3" s="70" t="s">
        <v>126</v>
      </c>
    </row>
    <row r="4" spans="1:163" ht="12" customHeight="1" thickTop="1" thickBot="1">
      <c r="D4" s="71">
        <v>1</v>
      </c>
      <c r="E4" s="72">
        <v>1</v>
      </c>
      <c r="F4" s="71">
        <v>2</v>
      </c>
      <c r="G4" s="72">
        <v>2</v>
      </c>
      <c r="H4" s="71">
        <v>3</v>
      </c>
      <c r="I4" s="72">
        <v>3</v>
      </c>
      <c r="J4" s="71">
        <v>4</v>
      </c>
      <c r="K4" s="72">
        <v>4</v>
      </c>
      <c r="L4" s="71">
        <v>5</v>
      </c>
      <c r="M4" s="72">
        <v>5</v>
      </c>
      <c r="N4" s="71">
        <v>6</v>
      </c>
      <c r="O4" s="72">
        <v>6</v>
      </c>
      <c r="P4" s="71">
        <v>7</v>
      </c>
      <c r="Q4" s="72">
        <v>7</v>
      </c>
      <c r="R4" s="71">
        <v>8</v>
      </c>
      <c r="S4" s="72">
        <v>8</v>
      </c>
      <c r="T4" s="73">
        <v>1</v>
      </c>
      <c r="U4" s="74">
        <v>1</v>
      </c>
      <c r="V4" s="75">
        <v>2</v>
      </c>
      <c r="W4" s="74">
        <v>2</v>
      </c>
      <c r="X4" s="75">
        <v>3</v>
      </c>
      <c r="Y4" s="74">
        <v>3</v>
      </c>
      <c r="Z4" s="75">
        <v>4</v>
      </c>
      <c r="AA4" s="74">
        <v>4</v>
      </c>
      <c r="AB4" s="75">
        <v>5</v>
      </c>
      <c r="AC4" s="74">
        <v>5</v>
      </c>
      <c r="AD4" s="75">
        <v>6</v>
      </c>
      <c r="AE4" s="74">
        <v>6</v>
      </c>
      <c r="AF4" s="75">
        <v>7</v>
      </c>
      <c r="AG4" s="74">
        <v>7</v>
      </c>
      <c r="AH4" s="75">
        <v>8</v>
      </c>
      <c r="AI4" s="74">
        <v>8</v>
      </c>
      <c r="AJ4" s="76">
        <v>1</v>
      </c>
      <c r="AK4" s="77">
        <v>1</v>
      </c>
      <c r="AL4" s="76">
        <v>2</v>
      </c>
      <c r="AM4" s="77">
        <v>2</v>
      </c>
      <c r="AN4" s="76">
        <v>3</v>
      </c>
      <c r="AO4" s="77">
        <v>3</v>
      </c>
      <c r="AP4" s="76">
        <v>4</v>
      </c>
      <c r="AQ4" s="77">
        <v>4</v>
      </c>
      <c r="AR4" s="76">
        <v>5</v>
      </c>
      <c r="AS4" s="77">
        <v>5</v>
      </c>
      <c r="AT4" s="76">
        <v>6</v>
      </c>
      <c r="AU4" s="77">
        <v>6</v>
      </c>
      <c r="AV4" s="76">
        <v>7</v>
      </c>
      <c r="AW4" s="77">
        <v>7</v>
      </c>
      <c r="AX4" s="76">
        <v>8</v>
      </c>
      <c r="AY4" s="77">
        <v>8</v>
      </c>
      <c r="AZ4" s="78">
        <v>1</v>
      </c>
      <c r="BA4" s="79">
        <v>1</v>
      </c>
      <c r="BB4" s="78">
        <v>2</v>
      </c>
      <c r="BC4" s="79">
        <v>2</v>
      </c>
      <c r="BD4" s="78">
        <v>3</v>
      </c>
      <c r="BE4" s="79">
        <v>3</v>
      </c>
      <c r="BF4" s="78">
        <v>4</v>
      </c>
      <c r="BG4" s="79">
        <v>4</v>
      </c>
      <c r="BH4" s="78">
        <v>5</v>
      </c>
      <c r="BI4" s="79">
        <v>5</v>
      </c>
      <c r="BJ4" s="78">
        <v>6</v>
      </c>
      <c r="BK4" s="79">
        <v>6</v>
      </c>
      <c r="BL4" s="78">
        <v>7</v>
      </c>
      <c r="BM4" s="79">
        <v>7</v>
      </c>
      <c r="BN4" s="78">
        <v>8</v>
      </c>
      <c r="BO4" s="79">
        <v>8</v>
      </c>
      <c r="BP4" s="80">
        <v>1</v>
      </c>
      <c r="BQ4" s="81">
        <v>1</v>
      </c>
      <c r="BR4" s="80">
        <v>2</v>
      </c>
      <c r="BS4" s="81">
        <v>2</v>
      </c>
      <c r="BT4" s="80">
        <v>3</v>
      </c>
      <c r="BU4" s="81">
        <v>3</v>
      </c>
      <c r="BV4" s="80">
        <v>4</v>
      </c>
      <c r="BW4" s="81">
        <v>4</v>
      </c>
      <c r="BX4" s="80">
        <v>5</v>
      </c>
      <c r="BY4" s="81">
        <v>5</v>
      </c>
      <c r="BZ4" s="80">
        <v>6</v>
      </c>
      <c r="CA4" s="81">
        <v>6</v>
      </c>
      <c r="CB4" s="80">
        <v>7</v>
      </c>
      <c r="CC4" s="81">
        <v>7</v>
      </c>
      <c r="CD4" s="80">
        <v>8</v>
      </c>
      <c r="CE4" s="81">
        <v>8</v>
      </c>
      <c r="CF4" s="82">
        <v>1</v>
      </c>
      <c r="CG4" s="83">
        <v>1</v>
      </c>
      <c r="CH4" s="82">
        <v>2</v>
      </c>
      <c r="CI4" s="83">
        <v>2</v>
      </c>
      <c r="CJ4" s="82">
        <v>3</v>
      </c>
      <c r="CK4" s="83">
        <v>3</v>
      </c>
      <c r="CL4" s="82">
        <v>4</v>
      </c>
      <c r="CM4" s="83">
        <v>4</v>
      </c>
      <c r="CN4" s="82">
        <v>5</v>
      </c>
      <c r="CO4" s="83">
        <v>5</v>
      </c>
      <c r="CP4" s="82">
        <v>6</v>
      </c>
      <c r="CQ4" s="83">
        <v>6</v>
      </c>
      <c r="CR4" s="82">
        <v>7</v>
      </c>
      <c r="CS4" s="83">
        <v>7</v>
      </c>
      <c r="CT4" s="82">
        <v>8</v>
      </c>
      <c r="CU4" s="83">
        <v>8</v>
      </c>
      <c r="CV4" s="72">
        <v>1</v>
      </c>
      <c r="CW4" s="84">
        <v>1</v>
      </c>
      <c r="CX4" s="72">
        <v>2</v>
      </c>
      <c r="CY4" s="84">
        <v>2</v>
      </c>
      <c r="CZ4" s="72">
        <v>3</v>
      </c>
      <c r="DA4" s="84">
        <v>3</v>
      </c>
      <c r="DB4" s="72">
        <v>4</v>
      </c>
      <c r="DC4" s="84">
        <v>4</v>
      </c>
      <c r="DD4" s="72">
        <v>5</v>
      </c>
      <c r="DE4" s="84">
        <v>5</v>
      </c>
      <c r="DF4" s="72">
        <v>6</v>
      </c>
      <c r="DG4" s="84">
        <v>6</v>
      </c>
      <c r="DH4" s="72">
        <v>7</v>
      </c>
      <c r="DI4" s="84">
        <v>7</v>
      </c>
      <c r="DJ4" s="72">
        <v>8</v>
      </c>
      <c r="DK4" s="84">
        <v>8</v>
      </c>
      <c r="DL4" s="85">
        <v>1</v>
      </c>
      <c r="DM4" s="86">
        <v>1</v>
      </c>
      <c r="DN4" s="85">
        <v>2</v>
      </c>
      <c r="DO4" s="86">
        <v>2</v>
      </c>
      <c r="DP4" s="85">
        <v>3</v>
      </c>
      <c r="DQ4" s="86">
        <v>3</v>
      </c>
      <c r="DR4" s="85">
        <v>4</v>
      </c>
      <c r="DS4" s="86">
        <v>4</v>
      </c>
      <c r="DT4" s="85">
        <v>5</v>
      </c>
      <c r="DU4" s="86">
        <v>5</v>
      </c>
      <c r="DV4" s="85">
        <v>6</v>
      </c>
      <c r="DW4" s="86">
        <v>6</v>
      </c>
      <c r="DX4" s="85">
        <v>7</v>
      </c>
      <c r="DY4" s="86">
        <v>6</v>
      </c>
      <c r="DZ4" s="85">
        <v>8</v>
      </c>
      <c r="EA4" s="86">
        <v>8</v>
      </c>
      <c r="EB4" s="87">
        <v>1</v>
      </c>
      <c r="EC4" s="88">
        <v>1</v>
      </c>
      <c r="ED4" s="87">
        <v>2</v>
      </c>
      <c r="EE4" s="88">
        <v>2</v>
      </c>
      <c r="EF4" s="87">
        <v>3</v>
      </c>
      <c r="EG4" s="88">
        <v>3</v>
      </c>
      <c r="EH4" s="87">
        <v>4</v>
      </c>
      <c r="EI4" s="88">
        <v>4</v>
      </c>
      <c r="EJ4" s="87">
        <v>5</v>
      </c>
      <c r="EK4" s="88">
        <v>5</v>
      </c>
      <c r="EL4" s="87">
        <v>6</v>
      </c>
      <c r="EM4" s="88">
        <v>6</v>
      </c>
      <c r="EN4" s="87">
        <v>7</v>
      </c>
      <c r="EO4" s="88">
        <v>7</v>
      </c>
      <c r="EP4" s="87">
        <v>8</v>
      </c>
      <c r="EQ4" s="88">
        <v>8</v>
      </c>
      <c r="ER4" s="89">
        <v>1</v>
      </c>
      <c r="ES4" s="90">
        <v>1</v>
      </c>
      <c r="ET4" s="89">
        <v>2</v>
      </c>
      <c r="EU4" s="90">
        <v>2</v>
      </c>
      <c r="EV4" s="89">
        <v>3</v>
      </c>
      <c r="EW4" s="90">
        <v>3</v>
      </c>
      <c r="EX4" s="89">
        <v>4</v>
      </c>
      <c r="EY4" s="90">
        <v>4</v>
      </c>
      <c r="EZ4" s="89">
        <v>5</v>
      </c>
      <c r="FA4" s="90">
        <v>5</v>
      </c>
      <c r="FB4" s="89">
        <v>6</v>
      </c>
      <c r="FC4" s="90">
        <v>6</v>
      </c>
      <c r="FD4" s="89">
        <v>7</v>
      </c>
      <c r="FE4" s="90">
        <v>7</v>
      </c>
      <c r="FF4" s="89">
        <v>8</v>
      </c>
      <c r="FG4" s="90">
        <v>8</v>
      </c>
    </row>
    <row r="5" spans="1:163" ht="12" customHeight="1" thickTop="1">
      <c r="A5" s="91" t="s">
        <v>1</v>
      </c>
      <c r="B5" s="92" t="s">
        <v>108</v>
      </c>
      <c r="D5" s="93">
        <f>SUMPRODUCT(1*(ORARIO!$H$5:$L$14=D$3&amp;" "&amp;$A5)*(ORARIO!$B$5:$B$14=D$4)*(ORARIO!$H$4:$L$4=$B5))</f>
        <v>0</v>
      </c>
      <c r="E5" s="93">
        <f t="shared" ref="E5:E64" si="0">IF(D5=1,D5/COUNTIFS($A$5:$A$100,$A5,D$5:D$100,"&gt;0"),D5)</f>
        <v>0</v>
      </c>
      <c r="F5" s="93">
        <f>SUMPRODUCT(1*(ORARIO!$H$5:$L$14=F$3&amp;" "&amp;$A5)*(ORARIO!$B$5:$B$14=F$4)*(ORARIO!$H$4:$L$4=$B5))</f>
        <v>0</v>
      </c>
      <c r="G5" s="93">
        <f t="shared" ref="G5:G64" si="1">IF(F5=1,F5/COUNTIFS($A$5:$A$100,$A5,F$5:F$100,"&gt;0"),F5)</f>
        <v>0</v>
      </c>
      <c r="H5" s="93">
        <f>SUMPRODUCT(1*(ORARIO!$H$5:$L$14=H$3&amp;" "&amp;$A5)*(ORARIO!$B$5:$B$14=H$4)*(ORARIO!$H$4:$L$4=$B5))</f>
        <v>0</v>
      </c>
      <c r="I5" s="93">
        <f t="shared" ref="I5:I64" si="2">IF(H5=1,H5/COUNTIFS($A$5:$A$100,$A5,H$5:H$100,"&gt;0"),H5)</f>
        <v>0</v>
      </c>
      <c r="J5" s="93">
        <f>SUMPRODUCT(1*(ORARIO!$H$5:$L$14=J$3&amp;" "&amp;$A5)*(ORARIO!$B$5:$B$14=J$4)*(ORARIO!$H$4:$L$4=$B5))</f>
        <v>0</v>
      </c>
      <c r="K5" s="93">
        <f t="shared" ref="K5:K64" si="3">IF(J5=1,J5/COUNTIFS($A$5:$A$100,$A5,J$5:J$100,"&gt;0"),J5)</f>
        <v>0</v>
      </c>
      <c r="L5" s="93">
        <f>SUMPRODUCT(1*(ORARIO!$H$5:$L$14=L$3&amp;" "&amp;$A5)*(ORARIO!$B$5:$B$14=L$4)*(ORARIO!$H$4:$L$4=$B5))</f>
        <v>0</v>
      </c>
      <c r="M5" s="93">
        <f t="shared" ref="M5:M64" si="4">IF(L5=1,L5/COUNTIFS($A$5:$A$100,$A5,L$5:L$100,"&gt;0"),L5)</f>
        <v>0</v>
      </c>
      <c r="N5" s="93">
        <f>SUMPRODUCT(1*(ORARIO!$H$5:$L$14=N$3&amp;" "&amp;$A5)*(ORARIO!$B$5:$B$14=N$4)*(ORARIO!$H$4:$L$4=$B5))</f>
        <v>0</v>
      </c>
      <c r="O5" s="93">
        <f t="shared" ref="O5:O64" si="5">IF(N5=1,N5/COUNTIFS($A$5:$A$100,$A5,N$5:N$100,"&gt;0"),N5)</f>
        <v>0</v>
      </c>
      <c r="P5" s="93">
        <f>SUMPRODUCT(1*(ORARIO!$H$5:$L$14=P$3&amp;" "&amp;$A5)*(ORARIO!$B$5:$B$14=P$4)*(ORARIO!$H$4:$L$4=$B5))</f>
        <v>0</v>
      </c>
      <c r="Q5" s="93">
        <f t="shared" ref="Q5:Q64" si="6">IF(P5=1,P5/COUNTIFS($A$5:$A$100,$A5,P$5:P$100,"&gt;0"),P5)</f>
        <v>0</v>
      </c>
      <c r="R5" s="94">
        <f>SUMPRODUCT(1*(ORARIO!$H$5:$L$14=R$3&amp;" "&amp;$A5)*(ORARIO!$B$5:$B$14=R$4)*(ORARIO!$H$4:$L$4=$B5))</f>
        <v>0</v>
      </c>
      <c r="S5" s="95">
        <f>IF(R5=1,R5/COUNTIFS($A$5:$A$100,$A5,R$5:R$100,"&gt;0"),R5)</f>
        <v>0</v>
      </c>
      <c r="T5" s="96">
        <f>SUMPRODUCT(1*(ORARIO!$H$5:$L$14=T$3&amp;" "&amp;$A5)*(ORARIO!$B$5:$B$14=T$4)*(ORARIO!$H$4:$L$4=$B5))</f>
        <v>0</v>
      </c>
      <c r="U5" s="93">
        <f>IF(T5=1,T5/COUNTIFS($A$5:$A$100,$A5,T$5:T$100,"&gt;0"),T5)</f>
        <v>0</v>
      </c>
      <c r="V5" s="93">
        <f>SUMPRODUCT(1*(ORARIO!$H$5:$L$14=V$3&amp;" "&amp;$A5)*(ORARIO!$B$5:$B$14=V$4)*(ORARIO!$H$4:$L$4=$B5))</f>
        <v>0</v>
      </c>
      <c r="W5" s="93">
        <f>IF(V5=1,V5/COUNTIFS($A$5:$A$100,$A5,V$5:V$100,"&gt;0"),V5)</f>
        <v>0</v>
      </c>
      <c r="X5" s="93">
        <f>SUMPRODUCT(1*(ORARIO!$H$5:$L$14=X$3&amp;" "&amp;$A5)*(ORARIO!$B$5:$B$14=X$4)*(ORARIO!$H$4:$L$4=$B5))</f>
        <v>0</v>
      </c>
      <c r="Y5" s="93">
        <f>IF(X5=1,X5/COUNTIFS($A$5:$A$100,$A5,X$5:X$100,"&gt;0"),X5)</f>
        <v>0</v>
      </c>
      <c r="Z5" s="93">
        <f>SUMPRODUCT(1*(ORARIO!$H$5:$L$14=Z$3&amp;" "&amp;$A5)*(ORARIO!$B$5:$B$14=Z$4)*(ORARIO!$H$4:$L$4=$B5))</f>
        <v>0</v>
      </c>
      <c r="AA5" s="93">
        <f>IF(Z5=1,Z5/COUNTIFS($A$5:$A$100,$A5,Z$5:Z$100,"&gt;0"),Z5)</f>
        <v>0</v>
      </c>
      <c r="AB5" s="93">
        <f>SUMPRODUCT(1*(ORARIO!$H$5:$L$14=AB$3&amp;" "&amp;$A5)*(ORARIO!$B$5:$B$14=AB$4)*(ORARIO!$H$4:$L$4=$B5))</f>
        <v>0</v>
      </c>
      <c r="AC5" s="93">
        <f>IF(AB5=1,AB5/COUNTIFS($A$5:$A$100,$A5,AB$5:AB$100,"&gt;0"),AB5)</f>
        <v>0</v>
      </c>
      <c r="AD5" s="93">
        <f>SUMPRODUCT(1*(ORARIO!$H$5:$L$14=AD$3&amp;" "&amp;$A5)*(ORARIO!$B$5:$B$14=AD$4)*(ORARIO!$H$4:$L$4=$B5))</f>
        <v>0</v>
      </c>
      <c r="AE5" s="93">
        <f>IF(AD5=1,AD5/COUNTIFS($A$5:$A$100,$A5,AD$5:AD$100,"&gt;0"),AD5)</f>
        <v>0</v>
      </c>
      <c r="AF5" s="93">
        <f>SUMPRODUCT(1*(ORARIO!$H$5:$L$14=AF$3&amp;" "&amp;$A5)*(ORARIO!$B$5:$B$14=AF$4)*(ORARIO!$H$4:$L$4=$B5))</f>
        <v>0</v>
      </c>
      <c r="AG5" s="93">
        <f>IF(AF5=1,AF5/COUNTIFS($A$5:$A$100,$A5,AF$5:AF$100,"&gt;0"),AF5)</f>
        <v>0</v>
      </c>
      <c r="AH5" s="94">
        <f>SUMPRODUCT(1*(ORARIO!$H$5:$L$14=AH$3&amp;" "&amp;$A5)*(ORARIO!$B$5:$B$14=AH$4)*(ORARIO!$H$4:$L$4=$B5))</f>
        <v>0</v>
      </c>
      <c r="AI5" s="95">
        <f>IF(AH5=1,AH5/COUNTIFS($A$5:$A$100,$A5,AH$5:AH$100,"&gt;0"),AH5)</f>
        <v>0</v>
      </c>
      <c r="AJ5" s="96">
        <f>SUMPRODUCT(1*(ORARIO!$H$5:$L$14=AJ$3&amp;" "&amp;$A5)*(ORARIO!$B$5:$B$14=AJ$4)*(ORARIO!$H$4:$L$4=$B5))</f>
        <v>0</v>
      </c>
      <c r="AK5" s="93">
        <f>IF(AJ5=1,AJ5/COUNTIFS($A$5:$A$100,$A5,AJ$5:AJ$100,"&gt;0"),AJ5)</f>
        <v>0</v>
      </c>
      <c r="AL5" s="93">
        <f>SUMPRODUCT(1*(ORARIO!$H$5:$L$14=AL$3&amp;" "&amp;$A5)*(ORARIO!$B$5:$B$14=AL$4)*(ORARIO!$H$4:$L$4=$B5))</f>
        <v>0</v>
      </c>
      <c r="AM5" s="93">
        <f>IF(AL5=1,AL5/COUNTIFS($A$5:$A$100,$A5,AL$5:AL$100,"&gt;0"),AL5)</f>
        <v>0</v>
      </c>
      <c r="AN5" s="93">
        <f>SUMPRODUCT(1*(ORARIO!$H$5:$L$14=AN$3&amp;" "&amp;$A5)*(ORARIO!$B$5:$B$14=AN$4)*(ORARIO!$H$4:$L$4=$B5))</f>
        <v>0</v>
      </c>
      <c r="AO5" s="93">
        <f>IF(AN5=1,AN5/COUNTIFS($A$5:$A$100,$A5,AN$5:AN$100,"&gt;0"),AN5)</f>
        <v>0</v>
      </c>
      <c r="AP5" s="93">
        <f>SUMPRODUCT(1*(ORARIO!$H$5:$L$14=AP$3&amp;" "&amp;$A5)*(ORARIO!$B$5:$B$14=AP$4)*(ORARIO!$H$4:$L$4=$B5))</f>
        <v>0</v>
      </c>
      <c r="AQ5" s="93">
        <f>IF(AP5=1,AP5/COUNTIFS($A$5:$A$100,$A5,AP$5:AP$100,"&gt;0"),AP5)</f>
        <v>0</v>
      </c>
      <c r="AR5" s="93">
        <f>SUMPRODUCT(1*(ORARIO!$H$5:$L$14=AR$3&amp;" "&amp;$A5)*(ORARIO!$B$5:$B$14=AR$4)*(ORARIO!$H$4:$L$4=$B5))</f>
        <v>1</v>
      </c>
      <c r="AS5" s="93">
        <f>IF(AR5=1,AR5/COUNTIFS($A$5:$A$100,$A5,AR$5:AR$100,"&gt;0"),AR5)</f>
        <v>1</v>
      </c>
      <c r="AT5" s="93">
        <f>SUMPRODUCT(1*(ORARIO!$H$5:$L$14=AT$3&amp;" "&amp;$A5)*(ORARIO!$B$5:$B$14=AT$4)*(ORARIO!$H$4:$L$4=$B5))</f>
        <v>0</v>
      </c>
      <c r="AU5" s="93">
        <f t="shared" ref="AU5:AU64" si="7">IF(AT5=1,AT5/COUNTIFS($A$5:$A$100,$A5,AT$5:AT$100,"&gt;0"),AT5)</f>
        <v>0</v>
      </c>
      <c r="AV5" s="93">
        <f>SUMPRODUCT(1*(ORARIO!$H$5:$L$14=AV$3&amp;" "&amp;$A5)*(ORARIO!$B$5:$B$14=AV$4)*(ORARIO!$H$4:$L$4=$B5))</f>
        <v>0</v>
      </c>
      <c r="AW5" s="93">
        <f t="shared" ref="AW5:AW64" si="8">IF(AV5=1,AV5/COUNTIFS($A$5:$A$100,$A5,AV$5:AV$100,"&gt;0"),AV5)</f>
        <v>0</v>
      </c>
      <c r="AX5" s="94">
        <f>SUMPRODUCT(1*(ORARIO!$H$5:$L$14=AX$3&amp;" "&amp;$A5)*(ORARIO!$B$5:$B$14=AX$4)*(ORARIO!$H$4:$L$4=$B5))</f>
        <v>0</v>
      </c>
      <c r="AY5" s="95">
        <f t="shared" ref="AY5:AY64" si="9">IF(AX5=1,AX5/COUNTIFS($A$5:$A$100,$A5,AX$5:AX$100,"&gt;0"),AX5)</f>
        <v>0</v>
      </c>
      <c r="AZ5" s="96">
        <f>SUMPRODUCT(1*(ORARIO!$H$5:$L$14=AZ$3&amp;" "&amp;$A5)*(ORARIO!$B$5:$B$14=AZ$4)*(ORARIO!$H$4:$L$4=$B5))</f>
        <v>0</v>
      </c>
      <c r="BA5" s="96">
        <f t="shared" ref="BA5:BA64" si="10">IF(AZ5=1,AZ5/COUNTIFS($A$5:$A$100,$A5,AZ$5:AZ$100,"&gt;0"),AZ5)</f>
        <v>0</v>
      </c>
      <c r="BB5" s="96">
        <f>SUMPRODUCT(1*(ORARIO!$H$5:$L$14=BB$3&amp;" "&amp;$A5)*(ORARIO!$B$5:$B$14=BB$4)*(ORARIO!$H$4:$L$4=$B5))</f>
        <v>0</v>
      </c>
      <c r="BC5" s="96">
        <f t="shared" ref="BC5:BC64" si="11">IF(BB5=1,BB5/COUNTIFS($A$5:$A$100,$A5,BB$5:BB$100,"&gt;0"),BB5)</f>
        <v>0</v>
      </c>
      <c r="BD5" s="93">
        <f>SUMPRODUCT(1*(ORARIO!$H$5:$L$14=BD$3&amp;" "&amp;$A5)*(ORARIO!$B$5:$B$14=BD$4)*(ORARIO!$H$4:$L$4=$B5))</f>
        <v>0</v>
      </c>
      <c r="BE5" s="93">
        <f t="shared" ref="BE5:BE64" si="12">IF(BD5=1,BD5/COUNTIFS($A$5:$A$100,$A5,BD$5:BD$100,"&gt;0"),BD5)</f>
        <v>0</v>
      </c>
      <c r="BF5" s="93">
        <f>SUMPRODUCT(1*(ORARIO!$H$5:$L$14=BF$3&amp;" "&amp;$A5)*(ORARIO!$B$5:$B$14=BF$4)*(ORARIO!$H$4:$L$4=$B5))</f>
        <v>0</v>
      </c>
      <c r="BG5" s="93">
        <f t="shared" ref="BG5:BG64" si="13">IF(BF5=1,BF5/COUNTIFS($A$5:$A$100,$A5,BF$5:BF$100,"&gt;0"),BF5)</f>
        <v>0</v>
      </c>
      <c r="BH5" s="93">
        <f>SUMPRODUCT(1*(ORARIO!$H$5:$L$14=BH$3&amp;" "&amp;$A5)*(ORARIO!$B$5:$B$14=BH$4)*(ORARIO!$H$4:$L$4=$B5))</f>
        <v>0</v>
      </c>
      <c r="BI5" s="93">
        <f t="shared" ref="BI5:BI64" si="14">IF(BH5=1,BH5/COUNTIFS($A$5:$A$100,$A5,BH$5:BH$100,"&gt;0"),BH5)</f>
        <v>0</v>
      </c>
      <c r="BJ5" s="93">
        <f>SUMPRODUCT(1*(ORARIO!$H$5:$L$14=BJ$3&amp;" "&amp;$A5)*(ORARIO!$B$5:$B$14=BJ$4)*(ORARIO!$H$4:$L$4=$B5))</f>
        <v>0</v>
      </c>
      <c r="BK5" s="93">
        <f t="shared" ref="BK5:BK64" si="15">IF(BJ5=1,BJ5/COUNTIFS($A$5:$A$100,$A5,BJ$5:BJ$100,"&gt;0"),BJ5)</f>
        <v>0</v>
      </c>
      <c r="BL5" s="93">
        <f>SUMPRODUCT(1*(ORARIO!$H$5:$L$14=BL$3&amp;" "&amp;$A5)*(ORARIO!$B$5:$B$14=BL$4)*(ORARIO!$H$4:$L$4=$B5))</f>
        <v>0</v>
      </c>
      <c r="BM5" s="93">
        <f t="shared" ref="BM5:BM64" si="16">IF(BL5=1,BL5/COUNTIFS($A$5:$A$100,$A5,BL$5:BL$100,"&gt;0"),BL5)</f>
        <v>0</v>
      </c>
      <c r="BN5" s="94">
        <f>SUMPRODUCT(1*(ORARIO!$H$5:$L$14=BN$3&amp;" "&amp;$A5)*(ORARIO!$B$5:$B$14=BN$4)*(ORARIO!$H$4:$L$4=$B5))</f>
        <v>0</v>
      </c>
      <c r="BO5" s="95">
        <f t="shared" ref="BO5:BO64" si="17">IF(BN5=1,BN5/COUNTIFS($A$5:$A$100,$A5,BN$5:BN$100,"&gt;0"),BN5)</f>
        <v>0</v>
      </c>
      <c r="BP5" s="96">
        <f>SUMPRODUCT(1*(ORARIO!$H$5:$L$14=BP$3&amp;" "&amp;$A5)*(ORARIO!$B$5:$B$14=BP$4)*(ORARIO!$H$4:$L$4=$B5))</f>
        <v>0</v>
      </c>
      <c r="BQ5" s="96">
        <f t="shared" ref="BQ5:BQ64" si="18">IF(BP5=1,BP5/COUNTIFS($A$5:$A$100,$A5,BP$5:BP$100,"&gt;0"),BP5)</f>
        <v>0</v>
      </c>
      <c r="BR5" s="96">
        <f>SUMPRODUCT(1*(ORARIO!$H$5:$L$14=BR$3&amp;" "&amp;$A5)*(ORARIO!$B$5:$B$14=BR$4)*(ORARIO!$H$4:$L$4=$B5))</f>
        <v>0</v>
      </c>
      <c r="BS5" s="96">
        <f t="shared" ref="BS5:BS64" si="19">IF(BR5=1,BR5/COUNTIFS($A$5:$A$100,$A5,BR$5:BR$100,"&gt;0"),BR5)</f>
        <v>0</v>
      </c>
      <c r="BT5" s="93">
        <f>SUMPRODUCT(1*(ORARIO!$H$5:$L$14=BT$3&amp;" "&amp;$A5)*(ORARIO!$B$5:$B$14=BT$4)*(ORARIO!$H$4:$L$4=$B5))</f>
        <v>0</v>
      </c>
      <c r="BU5" s="93">
        <f t="shared" ref="BU5:BU64" si="20">IF(BT5=1,BT5/COUNTIFS($A$5:$A$100,$A5,BT$5:BT$100,"&gt;0"),BT5)</f>
        <v>0</v>
      </c>
      <c r="BV5" s="93">
        <f>SUMPRODUCT(1*(ORARIO!$H$5:$L$14=BV$3&amp;" "&amp;$A5)*(ORARIO!$B$5:$B$14=BV$4)*(ORARIO!$H$4:$L$4=$B5))</f>
        <v>0</v>
      </c>
      <c r="BW5" s="93">
        <f t="shared" ref="BW5:BW64" si="21">IF(BV5=1,BV5/COUNTIFS($A$5:$A$100,$A5,BV$5:BV$100,"&gt;0"),BV5)</f>
        <v>0</v>
      </c>
      <c r="BX5" s="93">
        <f>SUMPRODUCT(1*(ORARIO!$H$5:$L$14=BX$3&amp;" "&amp;$A5)*(ORARIO!$B$5:$B$14=BX$4)*(ORARIO!$H$4:$L$4=$B5))</f>
        <v>0</v>
      </c>
      <c r="BY5" s="93">
        <f t="shared" ref="BY5:BY64" si="22">IF(BX5=1,BX5/COUNTIFS($A$5:$A$100,$A5,BX$5:BX$100,"&gt;0"),BX5)</f>
        <v>0</v>
      </c>
      <c r="BZ5" s="93">
        <f>SUMPRODUCT(1*(ORARIO!$H$5:$L$14=BZ$3&amp;" "&amp;$A5)*(ORARIO!$B$5:$B$14=BZ$4)*(ORARIO!$H$4:$L$4=$B5))</f>
        <v>0</v>
      </c>
      <c r="CA5" s="93">
        <f t="shared" ref="CA5:CA64" si="23">IF(BZ5=1,BZ5/COUNTIFS($A$5:$A$100,$A5,BZ$5:BZ$100,"&gt;0"),BZ5)</f>
        <v>0</v>
      </c>
      <c r="CB5" s="93">
        <f>SUMPRODUCT(1*(ORARIO!$H$5:$L$14=CB$3&amp;" "&amp;$A5)*(ORARIO!$B$5:$B$14=CB$4)*(ORARIO!$H$4:$L$4=$B5))</f>
        <v>0</v>
      </c>
      <c r="CC5" s="93">
        <f t="shared" ref="CC5:CC64" si="24">IF(CB5=1,CB5/COUNTIFS($A$5:$A$100,$A5,CB$5:CB$100,"&gt;0"),CB5)</f>
        <v>0</v>
      </c>
      <c r="CD5" s="94">
        <f>SUMPRODUCT(1*(ORARIO!$H$5:$L$14=CD$3&amp;" "&amp;$A5)*(ORARIO!$B$5:$B$14=CD$4)*(ORARIO!$H$4:$L$4=$B5))</f>
        <v>0</v>
      </c>
      <c r="CE5" s="95">
        <f t="shared" ref="CE5:CE64" si="25">IF(CD5=1,CD5/COUNTIFS($A$5:$A$100,$A5,CD$5:CD$100,"&gt;0"),CD5)</f>
        <v>0</v>
      </c>
      <c r="CF5" s="96">
        <f>SUMPRODUCT(1*(ORARIO!$H$5:$L$14=CF$3&amp;" "&amp;$A5)*(ORARIO!$B$5:$B$14=CF$4)*(ORARIO!$H$4:$L$4=$B5))</f>
        <v>0</v>
      </c>
      <c r="CG5" s="96">
        <f t="shared" ref="CG5:CG64" si="26">IF(CF5=1,CF5/COUNTIFS($A$5:$A$100,$A5,CF$5:CF$100,"&gt;0"),CF5)</f>
        <v>0</v>
      </c>
      <c r="CH5" s="93">
        <f>SUMPRODUCT(1*(ORARIO!$H$5:$L$14=CH$3&amp;" "&amp;$A5)*(ORARIO!$B$5:$B$14=CH$4)*(ORARIO!$H$4:$L$4=$B5))</f>
        <v>0</v>
      </c>
      <c r="CI5" s="93">
        <f t="shared" ref="CI5:CI64" si="27">IF(CH5=1,CH5/COUNTIFS($A$5:$A$100,$A5,CH$5:CH$100,"&gt;0"),CH5)</f>
        <v>0</v>
      </c>
      <c r="CJ5" s="93">
        <f>SUMPRODUCT(1*(ORARIO!$H$5:$L$14=CJ$3&amp;" "&amp;$A5)*(ORARIO!$B$5:$B$14=CJ$4)*(ORARIO!$H$4:$L$4=$B5))</f>
        <v>0</v>
      </c>
      <c r="CK5" s="93">
        <f t="shared" ref="CK5:CK64" si="28">IF(CJ5=1,CJ5/COUNTIFS($A$5:$A$100,$A5,CJ$5:CJ$100,"&gt;0"),CJ5)</f>
        <v>0</v>
      </c>
      <c r="CL5" s="93">
        <f>SUMPRODUCT(1*(ORARIO!$H$5:$L$14=CL$3&amp;" "&amp;$A5)*(ORARIO!$B$5:$B$14=CL$4)*(ORARIO!$H$4:$L$4=$B5))</f>
        <v>0</v>
      </c>
      <c r="CM5" s="93">
        <f t="shared" ref="CM5:CM64" si="29">IF(CL5=1,CL5/COUNTIFS($A$5:$A$100,$A5,CL$5:CL$100,"&gt;0"),CL5)</f>
        <v>0</v>
      </c>
      <c r="CN5" s="93">
        <f>SUMPRODUCT(1*(ORARIO!$H$5:$L$14=CN$3&amp;" "&amp;$A5)*(ORARIO!$B$5:$B$14=CN$4)*(ORARIO!$H$4:$L$4=$B5))</f>
        <v>0</v>
      </c>
      <c r="CO5" s="93">
        <f t="shared" ref="CO5:CO64" si="30">IF(CN5=1,CN5/COUNTIFS($A$5:$A$100,$A5,CN$5:CN$100,"&gt;0"),CN5)</f>
        <v>0</v>
      </c>
      <c r="CP5" s="93">
        <f>SUMPRODUCT(1*(ORARIO!$H$5:$L$14=CP$3&amp;" "&amp;$A5)*(ORARIO!$B$5:$B$14=CP$4)*(ORARIO!$H$4:$L$4=$B5))</f>
        <v>0</v>
      </c>
      <c r="CQ5" s="93">
        <f t="shared" ref="CQ5:CQ64" si="31">IF(CP5=1,CP5/COUNTIFS($A$5:$A$100,$A5,CP$5:CP$100,"&gt;0"),CP5)</f>
        <v>0</v>
      </c>
      <c r="CR5" s="93">
        <f>SUMPRODUCT(1*(ORARIO!$H$5:$L$14=CR$3&amp;" "&amp;$A5)*(ORARIO!$B$5:$B$14=CR$4)*(ORARIO!$H$4:$L$4=$B5))</f>
        <v>0</v>
      </c>
      <c r="CS5" s="93">
        <f t="shared" ref="CS5:CS64" si="32">IF(CR5=1,CR5/COUNTIFS($A$5:$A$100,$A5,CR$5:CR$100,"&gt;0"),CR5)</f>
        <v>0</v>
      </c>
      <c r="CT5" s="94">
        <f>SUMPRODUCT(1*(ORARIO!$H$5:$L$14=CT$3&amp;" "&amp;$A5)*(ORARIO!$B$5:$B$14=CT$4)*(ORARIO!$H$4:$L$4=$B5))</f>
        <v>0</v>
      </c>
      <c r="CU5" s="95">
        <f t="shared" ref="CU5:CU64" si="33">IF(CT5=1,CT5/COUNTIFS($A$5:$A$100,$A5,CT$5:CT$100,"&gt;0"),CT5)</f>
        <v>0</v>
      </c>
      <c r="CV5" s="96">
        <f>SUMPRODUCT(1*(ORARIO!$H$5:$L$14=CV$3&amp;" "&amp;$A5)*(ORARIO!$B$5:$B$14=CV$4)*(ORARIO!$H$4:$L$4=$B5))</f>
        <v>1</v>
      </c>
      <c r="CW5" s="96">
        <f t="shared" ref="CW5:CW64" si="34">IF(CV5=1,CV5/COUNTIFS($A$5:$A$100,$A5,CV$5:CV$100,"&gt;0"),CV5)</f>
        <v>0.2</v>
      </c>
      <c r="CX5" s="96">
        <f>SUMPRODUCT(1*(ORARIO!$H$5:$L$14=CX$3&amp;" "&amp;$A5)*(ORARIO!$B$5:$B$14=CX$4)*(ORARIO!$H$4:$L$4=$B5))</f>
        <v>0</v>
      </c>
      <c r="CY5" s="96">
        <f t="shared" ref="CY5:CY64" si="35">IF(CX5=1,CX5/COUNTIFS($A$5:$A$100,$A5,CX$5:CX$100,"&gt;0"),CX5)</f>
        <v>0</v>
      </c>
      <c r="CZ5" s="93">
        <f>SUMPRODUCT(1*(ORARIO!$H$5:$L$14=CZ$3&amp;" "&amp;$A5)*(ORARIO!$B$5:$B$14=CZ$4)*(ORARIO!$H$4:$L$4=$B5))</f>
        <v>0</v>
      </c>
      <c r="DA5" s="93">
        <f t="shared" ref="DA5:DA64" si="36">IF(CZ5=1,CZ5/COUNTIFS($A$5:$A$100,$A5,CZ$5:CZ$100,"&gt;0"),CZ5)</f>
        <v>0</v>
      </c>
      <c r="DB5" s="93">
        <f>SUMPRODUCT(1*(ORARIO!$H$5:$L$14=DB$3&amp;" "&amp;$A5)*(ORARIO!$B$5:$B$14=DB$4)*(ORARIO!$H$4:$L$4=$B5))</f>
        <v>0</v>
      </c>
      <c r="DC5" s="93">
        <f t="shared" ref="DC5:DC64" si="37">IF(DB5=1,DB5/COUNTIFS($A$5:$A$100,$A5,DB$5:DB$100,"&gt;0"),DB5)</f>
        <v>0</v>
      </c>
      <c r="DD5" s="93">
        <f>SUMPRODUCT(1*(ORARIO!$H$5:$L$14=DD$3&amp;" "&amp;$A5)*(ORARIO!$B$5:$B$14=DD$4)*(ORARIO!$H$4:$L$4=$B5))</f>
        <v>0</v>
      </c>
      <c r="DE5" s="93">
        <f t="shared" ref="DE5:DE64" si="38">IF(DD5=1,DD5/COUNTIFS($A$5:$A$100,$A5,DD$5:DD$100,"&gt;0"),DD5)</f>
        <v>0</v>
      </c>
      <c r="DF5" s="93">
        <f>SUMPRODUCT(1*(ORARIO!$H$5:$L$14=DF$3&amp;" "&amp;$A5)*(ORARIO!$B$5:$B$14=DF$4)*(ORARIO!$H$4:$L$4=$B5))</f>
        <v>0</v>
      </c>
      <c r="DG5" s="93">
        <f t="shared" ref="DG5:DG64" si="39">IF(DF5=1,DF5/COUNTIFS($A$5:$A$100,$A5,DF$5:DF$100,"&gt;0"),DF5)</f>
        <v>0</v>
      </c>
      <c r="DH5" s="93">
        <f>SUMPRODUCT(1*(ORARIO!$H$5:$L$14=DH$3&amp;" "&amp;$A5)*(ORARIO!$B$5:$B$14=DH$4)*(ORARIO!$H$4:$L$4=$B5))</f>
        <v>0</v>
      </c>
      <c r="DI5" s="93">
        <f t="shared" ref="DI5:DI64" si="40">IF(DH5=1,DH5/COUNTIFS($A$5:$A$100,$A5,DH$5:DH$100,"&gt;0"),DH5)</f>
        <v>0</v>
      </c>
      <c r="DJ5" s="94">
        <f>SUMPRODUCT(1*(ORARIO!$H$5:$L$14=DJ$3&amp;" "&amp;$A5)*(ORARIO!$B$5:$B$14=DJ$4)*(ORARIO!$H$4:$L$4=$B5))</f>
        <v>0</v>
      </c>
      <c r="DK5" s="95">
        <f t="shared" ref="DK5:DK64" si="41">IF(DJ5=1,DJ5/COUNTIFS($A$5:$A$100,$A5,DJ$5:DJ$100,"&gt;0"),DJ5)</f>
        <v>0</v>
      </c>
      <c r="DL5" s="96">
        <f>SUMPRODUCT(1*(ORARIO!$H$5:$L$14=DL$3&amp;" "&amp;$A5)*(ORARIO!$B$5:$B$14=DL$4)*(ORARIO!$H$4:$L$4=$B5))</f>
        <v>0</v>
      </c>
      <c r="DM5" s="96">
        <f t="shared" ref="DM5:DM64" si="42">IF(DL5=1,DL5/COUNTIFS($A$5:$A$100,$A5,DL$5:DL$100,"&gt;0"),DL5)</f>
        <v>0</v>
      </c>
      <c r="DN5" s="96">
        <f>SUMPRODUCT(1*(ORARIO!$H$5:$L$14=DN$3&amp;" "&amp;$A5)*(ORARIO!$B$5:$B$14=DN$4)*(ORARIO!$H$4:$L$4=$B5))</f>
        <v>0</v>
      </c>
      <c r="DO5" s="96">
        <f t="shared" ref="DO5:DO64" si="43">IF(DN5=1,DN5/COUNTIFS($A$5:$A$100,$A5,DN$5:DN$100,"&gt;0"),DN5)</f>
        <v>0</v>
      </c>
      <c r="DP5" s="93">
        <f>SUMPRODUCT(1*(ORARIO!$H$5:$L$14=DP$3&amp;" "&amp;$A5)*(ORARIO!$B$5:$B$14=DP$4)*(ORARIO!$H$4:$L$4=$B5))</f>
        <v>0</v>
      </c>
      <c r="DQ5" s="93">
        <f t="shared" ref="DQ5:DQ64" si="44">IF(DP5=1,DP5/COUNTIFS($A$5:$A$100,$A5,DP$5:DP$100,"&gt;0"),DP5)</f>
        <v>0</v>
      </c>
      <c r="DR5" s="93">
        <f>SUMPRODUCT(1*(ORARIO!$H$5:$L$14=DR$3&amp;" "&amp;$A5)*(ORARIO!$B$5:$B$14=DR$4)*(ORARIO!$H$4:$L$4=$B5))</f>
        <v>0</v>
      </c>
      <c r="DS5" s="93">
        <f t="shared" ref="DS5:DS64" si="45">IF(DR5=1,DR5/COUNTIFS($A$5:$A$100,$A5,DR$5:DR$100,"&gt;0"),DR5)</f>
        <v>0</v>
      </c>
      <c r="DT5" s="93">
        <f>SUMPRODUCT(1*(ORARIO!$H$5:$L$14=DT$3&amp;" "&amp;$A5)*(ORARIO!$B$5:$B$14=DT$4)*(ORARIO!$H$4:$L$4=$B5))</f>
        <v>0</v>
      </c>
      <c r="DU5" s="93">
        <f t="shared" ref="DU5:DU64" si="46">IF(DT5=1,DT5/COUNTIFS($A$5:$A$100,$A5,DT$5:DT$100,"&gt;0"),DT5)</f>
        <v>0</v>
      </c>
      <c r="DV5" s="93">
        <f>SUMPRODUCT(1*(ORARIO!$H$5:$L$14=DV$3&amp;" "&amp;$A5)*(ORARIO!$B$5:$B$14=DV$4)*(ORARIO!$H$4:$L$4=$B5))</f>
        <v>0</v>
      </c>
      <c r="DW5" s="93">
        <f t="shared" ref="DW5:DW64" si="47">IF(DV5=1,DV5/COUNTIFS($A$5:$A$100,$A5,DV$5:DV$100,"&gt;0"),DV5)</f>
        <v>0</v>
      </c>
      <c r="DX5" s="93">
        <f>SUMPRODUCT(1*(ORARIO!$H$5:$L$14=DX$3&amp;" "&amp;$A5)*(ORARIO!$B$5:$B$14=DX$4)*(ORARIO!$H$4:$L$4=$B5))</f>
        <v>0</v>
      </c>
      <c r="DY5" s="93">
        <f t="shared" ref="DY5:DY64" si="48">IF(DX5=1,DX5/COUNTIFS($A$5:$A$100,$A5,DX$5:DX$100,"&gt;0"),DX5)</f>
        <v>0</v>
      </c>
      <c r="DZ5" s="94">
        <f>SUMPRODUCT(1*(ORARIO!$H$5:$L$14=DZ$3&amp;" "&amp;$A5)*(ORARIO!$B$5:$B$14=DZ$4)*(ORARIO!$H$4:$L$4=$B5))</f>
        <v>0</v>
      </c>
      <c r="EA5" s="95">
        <f t="shared" ref="EA5:EA64" si="49">IF(DZ5=1,DZ5/COUNTIFS($A$5:$A$100,$A5,DZ$5:DZ$100,"&gt;0"),DZ5)</f>
        <v>0</v>
      </c>
      <c r="EB5" s="96">
        <f>SUMPRODUCT(1*(ORARIO!$H$5:$L$14=EB$3&amp;" "&amp;$A5)*(ORARIO!$B$5:$B$14=EB$4)*(ORARIO!$H$4:$L$4=$B5))</f>
        <v>0</v>
      </c>
      <c r="EC5" s="96">
        <f t="shared" ref="EC5:EC64" si="50">IF(EB5=1,EB5/COUNTIFS($A$5:$A$100,$A5,EB$5:EB$100,"&gt;0"),EB5)</f>
        <v>0</v>
      </c>
      <c r="ED5" s="96">
        <f>SUMPRODUCT(1*(ORARIO!$H$5:$L$14=ED$3&amp;" "&amp;$A5)*(ORARIO!$B$5:$B$14=ED$4)*(ORARIO!$H$4:$L$4=$B5))</f>
        <v>0</v>
      </c>
      <c r="EE5" s="96">
        <f t="shared" ref="EE5:EE64" si="51">IF(ED5=1,ED5/COUNTIFS($A$5:$A$100,$A5,ED$5:ED$100,"&gt;0"),ED5)</f>
        <v>0</v>
      </c>
      <c r="EF5" s="93">
        <f>SUMPRODUCT(1*(ORARIO!$H$5:$L$14=EF$3&amp;" "&amp;$A5)*(ORARIO!$B$5:$B$14=EF$4)*(ORARIO!$H$4:$L$4=$B5))</f>
        <v>0</v>
      </c>
      <c r="EG5" s="93">
        <f t="shared" ref="EG5:EG64" si="52">IF(EF5=1,EF5/COUNTIFS($A$5:$A$100,$A5,EF$5:EF$100,"&gt;0"),EF5)</f>
        <v>0</v>
      </c>
      <c r="EH5" s="93">
        <f>SUMPRODUCT(1*(ORARIO!$H$5:$L$14=EH$3&amp;" "&amp;$A5)*(ORARIO!$B$5:$B$14=EH$4)*(ORARIO!$H$4:$L$4=$B5))</f>
        <v>0</v>
      </c>
      <c r="EI5" s="93">
        <f t="shared" ref="EI5:EI64" si="53">IF(EH5=1,EH5/COUNTIFS($A$5:$A$100,$A5,EH$5:EH$100,"&gt;0"),EH5)</f>
        <v>0</v>
      </c>
      <c r="EJ5" s="93">
        <f>SUMPRODUCT(1*(ORARIO!$H$5:$L$14=EJ$3&amp;" "&amp;$A5)*(ORARIO!$B$5:$B$14=EJ$4)*(ORARIO!$H$4:$L$4=$B5))</f>
        <v>0</v>
      </c>
      <c r="EK5" s="93">
        <f t="shared" ref="EK5:EK64" si="54">IF(EJ5=1,EJ5/COUNTIFS($A$5:$A$100,$A5,EJ$5:EJ$100,"&gt;0"),EJ5)</f>
        <v>0</v>
      </c>
      <c r="EL5" s="93">
        <f>SUMPRODUCT(1*(ORARIO!$H$5:$L$14=EL$3&amp;" "&amp;$A5)*(ORARIO!$B$5:$B$14=EL$4)*(ORARIO!$H$4:$L$4=$B5))</f>
        <v>0</v>
      </c>
      <c r="EM5" s="93">
        <f t="shared" ref="EM5:EM64" si="55">IF(EL5=1,EL5/COUNTIFS($A$5:$A$100,$A5,EL$5:EL$100,"&gt;0"),EL5)</f>
        <v>0</v>
      </c>
      <c r="EN5" s="93">
        <f>SUMPRODUCT(1*(ORARIO!$H$5:$L$14=EN$3&amp;" "&amp;$A5)*(ORARIO!$B$5:$B$14=EN$4)*(ORARIO!$H$4:$L$4=$B5))</f>
        <v>0</v>
      </c>
      <c r="EO5" s="93">
        <f t="shared" ref="EO5:EO64" si="56">IF(EN5=1,EN5/COUNTIFS($A$5:$A$100,$A5,EN$5:EN$100,"&gt;0"),EN5)</f>
        <v>0</v>
      </c>
      <c r="EP5" s="94">
        <f>SUMPRODUCT(1*(ORARIO!$H$5:$L$14=EP$3&amp;" "&amp;$A5)*(ORARIO!$B$5:$B$14=EP$4)*(ORARIO!$H$4:$L$4=$B5))</f>
        <v>0</v>
      </c>
      <c r="EQ5" s="95">
        <f t="shared" ref="EQ5:EQ64" si="57">IF(EP5=1,EP5/COUNTIFS($A$5:$A$100,$A5,EP$5:EP$100,"&gt;0"),EP5)</f>
        <v>0</v>
      </c>
      <c r="ER5" s="96">
        <f>SUMPRODUCT(1*(ORARIO!$H$5:$L$14=ER$3&amp;" "&amp;$A5)*(ORARIO!$B$5:$B$14=ER$4)*(ORARIO!$H$4:$L$4=$B5))</f>
        <v>0</v>
      </c>
      <c r="ES5" s="96">
        <f t="shared" ref="ES5:ES64" si="58">IF(ER5=1,ER5/COUNTIFS($A$5:$A$100,$A5,ER$5:ER$100,"&gt;0"),ER5)</f>
        <v>0</v>
      </c>
      <c r="ET5" s="96">
        <f>SUMPRODUCT(1*(ORARIO!$H$5:$L$14=ET$3&amp;" "&amp;$A5)*(ORARIO!$B$5:$B$14=ET$4)*(ORARIO!$H$4:$L$4=$B5))</f>
        <v>0</v>
      </c>
      <c r="EU5" s="96">
        <f t="shared" ref="EU5:EU64" si="59">IF(ET5=1,ET5/COUNTIFS($A$5:$A$100,$A5,ET$5:ET$100,"&gt;0"),ET5)</f>
        <v>0</v>
      </c>
      <c r="EV5" s="93">
        <f>SUMPRODUCT(1*(ORARIO!$H$5:$L$14=EV$3&amp;" "&amp;$A5)*(ORARIO!$B$5:$B$14=EV$4)*(ORARIO!$H$4:$L$4=$B5))</f>
        <v>0</v>
      </c>
      <c r="EW5" s="93">
        <f t="shared" ref="EW5:EW64" si="60">IF(EV5=1,EV5/COUNTIFS($A$5:$A$100,$A5,EV$5:EV$100,"&gt;0"),EV5)</f>
        <v>0</v>
      </c>
      <c r="EX5" s="93">
        <f>SUMPRODUCT(1*(ORARIO!$H$5:$L$14=EX$3&amp;" "&amp;$A5)*(ORARIO!$B$5:$B$14=EX$4)*(ORARIO!$H$4:$L$4=$B5))</f>
        <v>0</v>
      </c>
      <c r="EY5" s="93">
        <f t="shared" ref="EY5:EY64" si="61">IF(EX5=1,EX5/COUNTIFS($A$5:$A$100,$A5,EX$5:EX$100,"&gt;0"),EX5)</f>
        <v>0</v>
      </c>
      <c r="EZ5" s="93">
        <f>SUMPRODUCT(1*(ORARIO!$H$5:$L$14=EZ$3&amp;" "&amp;$A5)*(ORARIO!$B$5:$B$14=EZ$4)*(ORARIO!$H$4:$L$4=$B5))</f>
        <v>0</v>
      </c>
      <c r="FA5" s="93">
        <f t="shared" ref="FA5:FA64" si="62">IF(EZ5=1,EZ5/COUNTIFS($A$5:$A$100,$A5,EZ$5:EZ$100,"&gt;0"),EZ5)</f>
        <v>0</v>
      </c>
      <c r="FB5" s="93">
        <f>SUMPRODUCT(1*(ORARIO!$H$5:$L$14=FB$3&amp;" "&amp;$A5)*(ORARIO!$B$5:$B$14=FB$4)*(ORARIO!$H$4:$L$4=$B5))</f>
        <v>0</v>
      </c>
      <c r="FC5" s="93">
        <f t="shared" ref="FC5:FC64" si="63">IF(FB5=1,FB5/COUNTIFS($A$5:$A$100,$A5,FB$5:FB$100,"&gt;0"),FB5)</f>
        <v>0</v>
      </c>
      <c r="FD5" s="93">
        <f>SUMPRODUCT(1*(ORARIO!$H$5:$L$14=FD$3&amp;" "&amp;$A5)*(ORARIO!$B$5:$B$14=FD$4)*(ORARIO!$H$4:$L$4=$B5))</f>
        <v>0</v>
      </c>
      <c r="FE5" s="93">
        <f t="shared" ref="FE5:FE64" si="64">IF(FD5=1,FD5/COUNTIFS($A$5:$A$100,$A5,FD$5:FD$100,"&gt;0"),FD5)</f>
        <v>0</v>
      </c>
      <c r="FF5" s="94">
        <f>SUMPRODUCT(1*(ORARIO!$H$5:$L$14=FF$3&amp;" "&amp;$A5)*(ORARIO!$B$5:$B$14=FF$4)*(ORARIO!$H$4:$L$4=$B5))</f>
        <v>0</v>
      </c>
      <c r="FG5" s="95">
        <f t="shared" ref="FG5:FG64" si="65">IF(FF5=1,FF5/COUNTIFS($A$5:$A$100,$A5,FF$5:FF$100,"&gt;0"),FF5)</f>
        <v>0</v>
      </c>
    </row>
    <row r="6" spans="1:163" ht="12" customHeight="1">
      <c r="A6" s="97" t="s">
        <v>1</v>
      </c>
      <c r="B6" s="98" t="s">
        <v>109</v>
      </c>
      <c r="D6" s="99">
        <f>SUMPRODUCT(1*(ORARIO!$H$5:$L$14=D$3&amp;" "&amp;$A6)*(ORARIO!$B$5:$B$14=D$4)*(ORARIO!$H$4:$L$4=$B6))</f>
        <v>0</v>
      </c>
      <c r="E6" s="93">
        <f t="shared" si="0"/>
        <v>0</v>
      </c>
      <c r="F6" s="99">
        <f>SUMPRODUCT(1*(ORARIO!$H$5:$L$14=F$3&amp;" "&amp;$A6)*(ORARIO!$B$5:$B$14=F$4)*(ORARIO!$H$4:$L$4=$B6))</f>
        <v>0</v>
      </c>
      <c r="G6" s="93">
        <f t="shared" si="1"/>
        <v>0</v>
      </c>
      <c r="H6" s="99">
        <f>SUMPRODUCT(1*(ORARIO!$H$5:$L$14=H$3&amp;" "&amp;$A6)*(ORARIO!$B$5:$B$14=H$4)*(ORARIO!$H$4:$L$4=$B6))</f>
        <v>0</v>
      </c>
      <c r="I6" s="93">
        <f t="shared" si="2"/>
        <v>0</v>
      </c>
      <c r="J6" s="99">
        <f>SUMPRODUCT(1*(ORARIO!$H$5:$L$14=J$3&amp;" "&amp;$A6)*(ORARIO!$B$5:$B$14=J$4)*(ORARIO!$H$4:$L$4=$B6))</f>
        <v>0</v>
      </c>
      <c r="K6" s="93">
        <f t="shared" si="3"/>
        <v>0</v>
      </c>
      <c r="L6" s="99">
        <f>SUMPRODUCT(1*(ORARIO!$H$5:$L$14=L$3&amp;" "&amp;$A6)*(ORARIO!$B$5:$B$14=L$4)*(ORARIO!$H$4:$L$4=$B6))</f>
        <v>1</v>
      </c>
      <c r="M6" s="93">
        <f t="shared" si="4"/>
        <v>0.5</v>
      </c>
      <c r="N6" s="99">
        <f>SUMPRODUCT(1*(ORARIO!$H$5:$L$14=N$3&amp;" "&amp;$A6)*(ORARIO!$B$5:$B$14=N$4)*(ORARIO!$H$4:$L$4=$B6))</f>
        <v>0</v>
      </c>
      <c r="O6" s="93">
        <f t="shared" si="5"/>
        <v>0</v>
      </c>
      <c r="P6" s="99">
        <f>SUMPRODUCT(1*(ORARIO!$H$5:$L$14=P$3&amp;" "&amp;$A6)*(ORARIO!$B$5:$B$14=P$4)*(ORARIO!$H$4:$L$4=$B6))</f>
        <v>0</v>
      </c>
      <c r="Q6" s="93">
        <f t="shared" si="6"/>
        <v>0</v>
      </c>
      <c r="R6" s="100">
        <f>SUMPRODUCT(1*(ORARIO!$H$5:$L$14=R$3&amp;" "&amp;$A6)*(ORARIO!$B$5:$B$14=R$4)*(ORARIO!$H$4:$L$4=$B6))</f>
        <v>0</v>
      </c>
      <c r="S6" s="101">
        <f t="shared" ref="S6:S64" si="66">IF(R6=1,R6/COUNTIFS($A$5:$A$100,$A6,R$5:R$100,"&gt;0"),R6)</f>
        <v>0</v>
      </c>
      <c r="T6" s="102">
        <f>SUMPRODUCT(1*(ORARIO!$H$5:$L$14=T$3&amp;" "&amp;$A6)*(ORARIO!$B$5:$B$14=T$4)*(ORARIO!$H$4:$L$4=$B6))</f>
        <v>0</v>
      </c>
      <c r="U6" s="93">
        <f t="shared" ref="U6:U64" si="67">IF(T6=1,T6/COUNTIFS($A$5:$A$100,$A6,T$5:T$100,"&gt;0"),T6)</f>
        <v>0</v>
      </c>
      <c r="V6" s="99">
        <f>SUMPRODUCT(1*(ORARIO!$H$5:$L$14=V$3&amp;" "&amp;$A6)*(ORARIO!$B$5:$B$14=V$4)*(ORARIO!$H$4:$L$4=$B6))</f>
        <v>0</v>
      </c>
      <c r="W6" s="93">
        <f t="shared" ref="W6:W64" si="68">IF(V6=1,V6/COUNTIFS($A$5:$A$100,$A6,V$5:V$100,"&gt;0"),V6)</f>
        <v>0</v>
      </c>
      <c r="X6" s="99">
        <f>SUMPRODUCT(1*(ORARIO!$H$5:$L$14=X$3&amp;" "&amp;$A6)*(ORARIO!$B$5:$B$14=X$4)*(ORARIO!$H$4:$L$4=$B6))</f>
        <v>0</v>
      </c>
      <c r="Y6" s="93">
        <f t="shared" ref="Y6:Y64" si="69">IF(X6=1,X6/COUNTIFS($A$5:$A$100,$A6,X$5:X$100,"&gt;0"),X6)</f>
        <v>0</v>
      </c>
      <c r="Z6" s="99">
        <f>SUMPRODUCT(1*(ORARIO!$H$5:$L$14=Z$3&amp;" "&amp;$A6)*(ORARIO!$B$5:$B$14=Z$4)*(ORARIO!$H$4:$L$4=$B6))</f>
        <v>0</v>
      </c>
      <c r="AA6" s="93">
        <f t="shared" ref="AA6:AA64" si="70">IF(Z6=1,Z6/COUNTIFS($A$5:$A$100,$A6,Z$5:Z$100,"&gt;0"),Z6)</f>
        <v>0</v>
      </c>
      <c r="AB6" s="99">
        <f>SUMPRODUCT(1*(ORARIO!$H$5:$L$14=AB$3&amp;" "&amp;$A6)*(ORARIO!$B$5:$B$14=AB$4)*(ORARIO!$H$4:$L$4=$B6))</f>
        <v>0</v>
      </c>
      <c r="AC6" s="93">
        <f t="shared" ref="AC6:AC64" si="71">IF(AB6=1,AB6/COUNTIFS($A$5:$A$100,$A6,AB$5:AB$100,"&gt;0"),AB6)</f>
        <v>0</v>
      </c>
      <c r="AD6" s="99">
        <f>SUMPRODUCT(1*(ORARIO!$H$5:$L$14=AD$3&amp;" "&amp;$A6)*(ORARIO!$B$5:$B$14=AD$4)*(ORARIO!$H$4:$L$4=$B6))</f>
        <v>0</v>
      </c>
      <c r="AE6" s="93">
        <f t="shared" ref="AE6:AE64" si="72">IF(AD6=1,AD6/COUNTIFS($A$5:$A$100,$A6,AD$5:AD$100,"&gt;0"),AD6)</f>
        <v>0</v>
      </c>
      <c r="AF6" s="99">
        <f>SUMPRODUCT(1*(ORARIO!$H$5:$L$14=AF$3&amp;" "&amp;$A6)*(ORARIO!$B$5:$B$14=AF$4)*(ORARIO!$H$4:$L$4=$B6))</f>
        <v>0</v>
      </c>
      <c r="AG6" s="93">
        <f t="shared" ref="AG6:AG64" si="73">IF(AF6=1,AF6/COUNTIFS($A$5:$A$100,$A6,AF$5:AF$100,"&gt;0"),AF6)</f>
        <v>0</v>
      </c>
      <c r="AH6" s="100">
        <f>SUMPRODUCT(1*(ORARIO!$H$5:$L$14=AH$3&amp;" "&amp;$A6)*(ORARIO!$B$5:$B$14=AH$4)*(ORARIO!$H$4:$L$4=$B6))</f>
        <v>0</v>
      </c>
      <c r="AI6" s="101">
        <f t="shared" ref="AI6:AI64" si="74">IF(AH6=1,AH6/COUNTIFS($A$5:$A$100,$A6,AH$5:AH$100,"&gt;0"),AH6)</f>
        <v>0</v>
      </c>
      <c r="AJ6" s="102">
        <f>SUMPRODUCT(1*(ORARIO!$H$5:$L$14=AJ$3&amp;" "&amp;$A6)*(ORARIO!$B$5:$B$14=AJ$4)*(ORARIO!$H$4:$L$4=$B6))</f>
        <v>0</v>
      </c>
      <c r="AK6" s="93">
        <f t="shared" ref="AK6:AK64" si="75">IF(AJ6=1,AJ6/COUNTIFS($A$5:$A$100,$A6,AJ$5:AJ$100,"&gt;0"),AJ6)</f>
        <v>0</v>
      </c>
      <c r="AL6" s="99">
        <f>SUMPRODUCT(1*(ORARIO!$H$5:$L$14=AL$3&amp;" "&amp;$A6)*(ORARIO!$B$5:$B$14=AL$4)*(ORARIO!$H$4:$L$4=$B6))</f>
        <v>0</v>
      </c>
      <c r="AM6" s="93">
        <f t="shared" ref="AM6:AM64" si="76">IF(AL6=1,AL6/COUNTIFS($A$5:$A$100,$A6,AL$5:AL$100,"&gt;0"),AL6)</f>
        <v>0</v>
      </c>
      <c r="AN6" s="99">
        <f>SUMPRODUCT(1*(ORARIO!$H$5:$L$14=AN$3&amp;" "&amp;$A6)*(ORARIO!$B$5:$B$14=AN$4)*(ORARIO!$H$4:$L$4=$B6))</f>
        <v>0</v>
      </c>
      <c r="AO6" s="93">
        <f t="shared" ref="AO6:AO64" si="77">IF(AN6=1,AN6/COUNTIFS($A$5:$A$100,$A6,AN$5:AN$100,"&gt;0"),AN6)</f>
        <v>0</v>
      </c>
      <c r="AP6" s="99">
        <f>SUMPRODUCT(1*(ORARIO!$H$5:$L$14=AP$3&amp;" "&amp;$A6)*(ORARIO!$B$5:$B$14=AP$4)*(ORARIO!$H$4:$L$4=$B6))</f>
        <v>0</v>
      </c>
      <c r="AQ6" s="93">
        <f t="shared" ref="AQ6:AQ64" si="78">IF(AP6=1,AP6/COUNTIFS($A$5:$A$100,$A6,AP$5:AP$100,"&gt;0"),AP6)</f>
        <v>0</v>
      </c>
      <c r="AR6" s="99">
        <f>SUMPRODUCT(1*(ORARIO!$H$5:$L$14=AR$3&amp;" "&amp;$A6)*(ORARIO!$B$5:$B$14=AR$4)*(ORARIO!$H$4:$L$4=$B6))</f>
        <v>0</v>
      </c>
      <c r="AS6" s="93">
        <f t="shared" ref="AS6:AS64" si="79">IF(AR6=1,AR6/COUNTIFS($A$5:$A$100,$A6,AR$5:AR$100,"&gt;0"),AR6)</f>
        <v>0</v>
      </c>
      <c r="AT6" s="99">
        <f>SUMPRODUCT(1*(ORARIO!$H$5:$L$14=AT$3&amp;" "&amp;$A6)*(ORARIO!$B$5:$B$14=AT$4)*(ORARIO!$H$4:$L$4=$B6))</f>
        <v>0</v>
      </c>
      <c r="AU6" s="93">
        <f t="shared" si="7"/>
        <v>0</v>
      </c>
      <c r="AV6" s="99">
        <f>SUMPRODUCT(1*(ORARIO!$H$5:$L$14=AV$3&amp;" "&amp;$A6)*(ORARIO!$B$5:$B$14=AV$4)*(ORARIO!$H$4:$L$4=$B6))</f>
        <v>0</v>
      </c>
      <c r="AW6" s="93">
        <f t="shared" si="8"/>
        <v>0</v>
      </c>
      <c r="AX6" s="100">
        <f>SUMPRODUCT(1*(ORARIO!$H$5:$L$14=AX$3&amp;" "&amp;$A6)*(ORARIO!$B$5:$B$14=AX$4)*(ORARIO!$H$4:$L$4=$B6))</f>
        <v>0</v>
      </c>
      <c r="AY6" s="101">
        <f t="shared" si="9"/>
        <v>0</v>
      </c>
      <c r="AZ6" s="102">
        <f>SUMPRODUCT(1*(ORARIO!$H$5:$L$14=AZ$3&amp;" "&amp;$A6)*(ORARIO!$B$5:$B$14=AZ$4)*(ORARIO!$H$4:$L$4=$B6))</f>
        <v>0</v>
      </c>
      <c r="BA6" s="102">
        <f t="shared" si="10"/>
        <v>0</v>
      </c>
      <c r="BB6" s="102">
        <f>SUMPRODUCT(1*(ORARIO!$H$5:$L$14=BB$3&amp;" "&amp;$A6)*(ORARIO!$B$5:$B$14=BB$4)*(ORARIO!$H$4:$L$4=$B6))</f>
        <v>0</v>
      </c>
      <c r="BC6" s="102">
        <f t="shared" si="11"/>
        <v>0</v>
      </c>
      <c r="BD6" s="99">
        <f>SUMPRODUCT(1*(ORARIO!$H$5:$L$14=BD$3&amp;" "&amp;$A6)*(ORARIO!$B$5:$B$14=BD$4)*(ORARIO!$H$4:$L$4=$B6))</f>
        <v>0</v>
      </c>
      <c r="BE6" s="99">
        <f t="shared" si="12"/>
        <v>0</v>
      </c>
      <c r="BF6" s="99">
        <f>SUMPRODUCT(1*(ORARIO!$H$5:$L$14=BF$3&amp;" "&amp;$A6)*(ORARIO!$B$5:$B$14=BF$4)*(ORARIO!$H$4:$L$4=$B6))</f>
        <v>0</v>
      </c>
      <c r="BG6" s="99">
        <f t="shared" si="13"/>
        <v>0</v>
      </c>
      <c r="BH6" s="99">
        <f>SUMPRODUCT(1*(ORARIO!$H$5:$L$14=BH$3&amp;" "&amp;$A6)*(ORARIO!$B$5:$B$14=BH$4)*(ORARIO!$H$4:$L$4=$B6))</f>
        <v>0</v>
      </c>
      <c r="BI6" s="99">
        <f t="shared" si="14"/>
        <v>0</v>
      </c>
      <c r="BJ6" s="99">
        <f>SUMPRODUCT(1*(ORARIO!$H$5:$L$14=BJ$3&amp;" "&amp;$A6)*(ORARIO!$B$5:$B$14=BJ$4)*(ORARIO!$H$4:$L$4=$B6))</f>
        <v>0</v>
      </c>
      <c r="BK6" s="99">
        <f t="shared" si="15"/>
        <v>0</v>
      </c>
      <c r="BL6" s="99">
        <f>SUMPRODUCT(1*(ORARIO!$H$5:$L$14=BL$3&amp;" "&amp;$A6)*(ORARIO!$B$5:$B$14=BL$4)*(ORARIO!$H$4:$L$4=$B6))</f>
        <v>0</v>
      </c>
      <c r="BM6" s="93">
        <f t="shared" si="16"/>
        <v>0</v>
      </c>
      <c r="BN6" s="100">
        <f>SUMPRODUCT(1*(ORARIO!$H$5:$L$14=BN$3&amp;" "&amp;$A6)*(ORARIO!$B$5:$B$14=BN$4)*(ORARIO!$H$4:$L$4=$B6))</f>
        <v>0</v>
      </c>
      <c r="BO6" s="101">
        <f t="shared" si="17"/>
        <v>0</v>
      </c>
      <c r="BP6" s="102">
        <f>SUMPRODUCT(1*(ORARIO!$H$5:$L$14=BP$3&amp;" "&amp;$A6)*(ORARIO!$B$5:$B$14=BP$4)*(ORARIO!$H$4:$L$4=$B6))</f>
        <v>0</v>
      </c>
      <c r="BQ6" s="102">
        <f t="shared" si="18"/>
        <v>0</v>
      </c>
      <c r="BR6" s="102">
        <f>SUMPRODUCT(1*(ORARIO!$H$5:$L$14=BR$3&amp;" "&amp;$A6)*(ORARIO!$B$5:$B$14=BR$4)*(ORARIO!$H$4:$L$4=$B6))</f>
        <v>0</v>
      </c>
      <c r="BS6" s="102">
        <f t="shared" si="19"/>
        <v>0</v>
      </c>
      <c r="BT6" s="99">
        <f>SUMPRODUCT(1*(ORARIO!$H$5:$L$14=BT$3&amp;" "&amp;$A6)*(ORARIO!$B$5:$B$14=BT$4)*(ORARIO!$H$4:$L$4=$B6))</f>
        <v>0</v>
      </c>
      <c r="BU6" s="99">
        <f t="shared" si="20"/>
        <v>0</v>
      </c>
      <c r="BV6" s="99">
        <f>SUMPRODUCT(1*(ORARIO!$H$5:$L$14=BV$3&amp;" "&amp;$A6)*(ORARIO!$B$5:$B$14=BV$4)*(ORARIO!$H$4:$L$4=$B6))</f>
        <v>0</v>
      </c>
      <c r="BW6" s="99">
        <f t="shared" si="21"/>
        <v>0</v>
      </c>
      <c r="BX6" s="99">
        <f>SUMPRODUCT(1*(ORARIO!$H$5:$L$14=BX$3&amp;" "&amp;$A6)*(ORARIO!$B$5:$B$14=BX$4)*(ORARIO!$H$4:$L$4=$B6))</f>
        <v>0</v>
      </c>
      <c r="BY6" s="99">
        <f t="shared" si="22"/>
        <v>0</v>
      </c>
      <c r="BZ6" s="99">
        <f>SUMPRODUCT(1*(ORARIO!$H$5:$L$14=BZ$3&amp;" "&amp;$A6)*(ORARIO!$B$5:$B$14=BZ$4)*(ORARIO!$H$4:$L$4=$B6))</f>
        <v>0</v>
      </c>
      <c r="CA6" s="99">
        <f t="shared" si="23"/>
        <v>0</v>
      </c>
      <c r="CB6" s="99">
        <f>SUMPRODUCT(1*(ORARIO!$H$5:$L$14=CB$3&amp;" "&amp;$A6)*(ORARIO!$B$5:$B$14=CB$4)*(ORARIO!$H$4:$L$4=$B6))</f>
        <v>0</v>
      </c>
      <c r="CC6" s="93">
        <f t="shared" si="24"/>
        <v>0</v>
      </c>
      <c r="CD6" s="100">
        <f>SUMPRODUCT(1*(ORARIO!$H$5:$L$14=CD$3&amp;" "&amp;$A6)*(ORARIO!$B$5:$B$14=CD$4)*(ORARIO!$H$4:$L$4=$B6))</f>
        <v>0</v>
      </c>
      <c r="CE6" s="101">
        <f t="shared" si="25"/>
        <v>0</v>
      </c>
      <c r="CF6" s="102">
        <f>SUMPRODUCT(1*(ORARIO!$H$5:$L$14=CF$3&amp;" "&amp;$A6)*(ORARIO!$B$5:$B$14=CF$4)*(ORARIO!$H$4:$L$4=$B6))</f>
        <v>0</v>
      </c>
      <c r="CG6" s="102">
        <f t="shared" si="26"/>
        <v>0</v>
      </c>
      <c r="CH6" s="99">
        <f>SUMPRODUCT(1*(ORARIO!$H$5:$L$14=CH$3&amp;" "&amp;$A6)*(ORARIO!$B$5:$B$14=CH$4)*(ORARIO!$H$4:$L$4=$B6))</f>
        <v>0</v>
      </c>
      <c r="CI6" s="99">
        <f t="shared" si="27"/>
        <v>0</v>
      </c>
      <c r="CJ6" s="99">
        <f>SUMPRODUCT(1*(ORARIO!$H$5:$L$14=CJ$3&amp;" "&amp;$A6)*(ORARIO!$B$5:$B$14=CJ$4)*(ORARIO!$H$4:$L$4=$B6))</f>
        <v>0</v>
      </c>
      <c r="CK6" s="99">
        <f t="shared" si="28"/>
        <v>0</v>
      </c>
      <c r="CL6" s="99">
        <f>SUMPRODUCT(1*(ORARIO!$H$5:$L$14=CL$3&amp;" "&amp;$A6)*(ORARIO!$B$5:$B$14=CL$4)*(ORARIO!$H$4:$L$4=$B6))</f>
        <v>0</v>
      </c>
      <c r="CM6" s="99">
        <f t="shared" si="29"/>
        <v>0</v>
      </c>
      <c r="CN6" s="99">
        <f>SUMPRODUCT(1*(ORARIO!$H$5:$L$14=CN$3&amp;" "&amp;$A6)*(ORARIO!$B$5:$B$14=CN$4)*(ORARIO!$H$4:$L$4=$B6))</f>
        <v>0</v>
      </c>
      <c r="CO6" s="99">
        <f t="shared" si="30"/>
        <v>0</v>
      </c>
      <c r="CP6" s="99">
        <f>SUMPRODUCT(1*(ORARIO!$H$5:$L$14=CP$3&amp;" "&amp;$A6)*(ORARIO!$B$5:$B$14=CP$4)*(ORARIO!$H$4:$L$4=$B6))</f>
        <v>0</v>
      </c>
      <c r="CQ6" s="99">
        <f t="shared" si="31"/>
        <v>0</v>
      </c>
      <c r="CR6" s="99">
        <f>SUMPRODUCT(1*(ORARIO!$H$5:$L$14=CR$3&amp;" "&amp;$A6)*(ORARIO!$B$5:$B$14=CR$4)*(ORARIO!$H$4:$L$4=$B6))</f>
        <v>0</v>
      </c>
      <c r="CS6" s="93">
        <f t="shared" si="32"/>
        <v>0</v>
      </c>
      <c r="CT6" s="100">
        <f>SUMPRODUCT(1*(ORARIO!$H$5:$L$14=CT$3&amp;" "&amp;$A6)*(ORARIO!$B$5:$B$14=CT$4)*(ORARIO!$H$4:$L$4=$B6))</f>
        <v>0</v>
      </c>
      <c r="CU6" s="101">
        <f t="shared" si="33"/>
        <v>0</v>
      </c>
      <c r="CV6" s="102">
        <f>SUMPRODUCT(1*(ORARIO!$H$5:$L$14=CV$3&amp;" "&amp;$A6)*(ORARIO!$B$5:$B$14=CV$4)*(ORARIO!$H$4:$L$4=$B6))</f>
        <v>1</v>
      </c>
      <c r="CW6" s="102">
        <f t="shared" si="34"/>
        <v>0.2</v>
      </c>
      <c r="CX6" s="102">
        <f>SUMPRODUCT(1*(ORARIO!$H$5:$L$14=CX$3&amp;" "&amp;$A6)*(ORARIO!$B$5:$B$14=CX$4)*(ORARIO!$H$4:$L$4=$B6))</f>
        <v>1</v>
      </c>
      <c r="CY6" s="102">
        <f t="shared" si="35"/>
        <v>0.25</v>
      </c>
      <c r="CZ6" s="99">
        <f>SUMPRODUCT(1*(ORARIO!$H$5:$L$14=CZ$3&amp;" "&amp;$A6)*(ORARIO!$B$5:$B$14=CZ$4)*(ORARIO!$H$4:$L$4=$B6))</f>
        <v>0</v>
      </c>
      <c r="DA6" s="99">
        <f t="shared" si="36"/>
        <v>0</v>
      </c>
      <c r="DB6" s="99">
        <f>SUMPRODUCT(1*(ORARIO!$H$5:$L$14=DB$3&amp;" "&amp;$A6)*(ORARIO!$B$5:$B$14=DB$4)*(ORARIO!$H$4:$L$4=$B6))</f>
        <v>0</v>
      </c>
      <c r="DC6" s="99">
        <f t="shared" si="37"/>
        <v>0</v>
      </c>
      <c r="DD6" s="99">
        <f>SUMPRODUCT(1*(ORARIO!$H$5:$L$14=DD$3&amp;" "&amp;$A6)*(ORARIO!$B$5:$B$14=DD$4)*(ORARIO!$H$4:$L$4=$B6))</f>
        <v>0</v>
      </c>
      <c r="DE6" s="99">
        <f t="shared" si="38"/>
        <v>0</v>
      </c>
      <c r="DF6" s="99">
        <f>SUMPRODUCT(1*(ORARIO!$H$5:$L$14=DF$3&amp;" "&amp;$A6)*(ORARIO!$B$5:$B$14=DF$4)*(ORARIO!$H$4:$L$4=$B6))</f>
        <v>0</v>
      </c>
      <c r="DG6" s="99">
        <f t="shared" si="39"/>
        <v>0</v>
      </c>
      <c r="DH6" s="99">
        <f>SUMPRODUCT(1*(ORARIO!$H$5:$L$14=DH$3&amp;" "&amp;$A6)*(ORARIO!$B$5:$B$14=DH$4)*(ORARIO!$H$4:$L$4=$B6))</f>
        <v>0</v>
      </c>
      <c r="DI6" s="93">
        <f t="shared" si="40"/>
        <v>0</v>
      </c>
      <c r="DJ6" s="100">
        <f>SUMPRODUCT(1*(ORARIO!$H$5:$L$14=DJ$3&amp;" "&amp;$A6)*(ORARIO!$B$5:$B$14=DJ$4)*(ORARIO!$H$4:$L$4=$B6))</f>
        <v>0</v>
      </c>
      <c r="DK6" s="101">
        <f t="shared" si="41"/>
        <v>0</v>
      </c>
      <c r="DL6" s="102">
        <f>SUMPRODUCT(1*(ORARIO!$H$5:$L$14=DL$3&amp;" "&amp;$A6)*(ORARIO!$B$5:$B$14=DL$4)*(ORARIO!$H$4:$L$4=$B6))</f>
        <v>0</v>
      </c>
      <c r="DM6" s="102">
        <f t="shared" si="42"/>
        <v>0</v>
      </c>
      <c r="DN6" s="102">
        <f>SUMPRODUCT(1*(ORARIO!$H$5:$L$14=DN$3&amp;" "&amp;$A6)*(ORARIO!$B$5:$B$14=DN$4)*(ORARIO!$H$4:$L$4=$B6))</f>
        <v>0</v>
      </c>
      <c r="DO6" s="102">
        <f t="shared" si="43"/>
        <v>0</v>
      </c>
      <c r="DP6" s="99">
        <f>SUMPRODUCT(1*(ORARIO!$H$5:$L$14=DP$3&amp;" "&amp;$A6)*(ORARIO!$B$5:$B$14=DP$4)*(ORARIO!$H$4:$L$4=$B6))</f>
        <v>0</v>
      </c>
      <c r="DQ6" s="99">
        <f t="shared" si="44"/>
        <v>0</v>
      </c>
      <c r="DR6" s="99">
        <f>SUMPRODUCT(1*(ORARIO!$H$5:$L$14=DR$3&amp;" "&amp;$A6)*(ORARIO!$B$5:$B$14=DR$4)*(ORARIO!$H$4:$L$4=$B6))</f>
        <v>0</v>
      </c>
      <c r="DS6" s="99">
        <f t="shared" si="45"/>
        <v>0</v>
      </c>
      <c r="DT6" s="99">
        <f>SUMPRODUCT(1*(ORARIO!$H$5:$L$14=DT$3&amp;" "&amp;$A6)*(ORARIO!$B$5:$B$14=DT$4)*(ORARIO!$H$4:$L$4=$B6))</f>
        <v>0</v>
      </c>
      <c r="DU6" s="99">
        <f t="shared" si="46"/>
        <v>0</v>
      </c>
      <c r="DV6" s="99">
        <f>SUMPRODUCT(1*(ORARIO!$H$5:$L$14=DV$3&amp;" "&amp;$A6)*(ORARIO!$B$5:$B$14=DV$4)*(ORARIO!$H$4:$L$4=$B6))</f>
        <v>0</v>
      </c>
      <c r="DW6" s="99">
        <f t="shared" si="47"/>
        <v>0</v>
      </c>
      <c r="DX6" s="99">
        <f>SUMPRODUCT(1*(ORARIO!$H$5:$L$14=DX$3&amp;" "&amp;$A6)*(ORARIO!$B$5:$B$14=DX$4)*(ORARIO!$H$4:$L$4=$B6))</f>
        <v>0</v>
      </c>
      <c r="DY6" s="93">
        <f t="shared" si="48"/>
        <v>0</v>
      </c>
      <c r="DZ6" s="100">
        <f>SUMPRODUCT(1*(ORARIO!$H$5:$L$14=DZ$3&amp;" "&amp;$A6)*(ORARIO!$B$5:$B$14=DZ$4)*(ORARIO!$H$4:$L$4=$B6))</f>
        <v>0</v>
      </c>
      <c r="EA6" s="101">
        <f t="shared" si="49"/>
        <v>0</v>
      </c>
      <c r="EB6" s="102">
        <f>SUMPRODUCT(1*(ORARIO!$H$5:$L$14=EB$3&amp;" "&amp;$A6)*(ORARIO!$B$5:$B$14=EB$4)*(ORARIO!$H$4:$L$4=$B6))</f>
        <v>0</v>
      </c>
      <c r="EC6" s="102">
        <f t="shared" si="50"/>
        <v>0</v>
      </c>
      <c r="ED6" s="102">
        <f>SUMPRODUCT(1*(ORARIO!$H$5:$L$14=ED$3&amp;" "&amp;$A6)*(ORARIO!$B$5:$B$14=ED$4)*(ORARIO!$H$4:$L$4=$B6))</f>
        <v>0</v>
      </c>
      <c r="EE6" s="102">
        <f t="shared" si="51"/>
        <v>0</v>
      </c>
      <c r="EF6" s="99">
        <f>SUMPRODUCT(1*(ORARIO!$H$5:$L$14=EF$3&amp;" "&amp;$A6)*(ORARIO!$B$5:$B$14=EF$4)*(ORARIO!$H$4:$L$4=$B6))</f>
        <v>0</v>
      </c>
      <c r="EG6" s="99">
        <f t="shared" si="52"/>
        <v>0</v>
      </c>
      <c r="EH6" s="99">
        <f>SUMPRODUCT(1*(ORARIO!$H$5:$L$14=EH$3&amp;" "&amp;$A6)*(ORARIO!$B$5:$B$14=EH$4)*(ORARIO!$H$4:$L$4=$B6))</f>
        <v>0</v>
      </c>
      <c r="EI6" s="99">
        <f t="shared" si="53"/>
        <v>0</v>
      </c>
      <c r="EJ6" s="99">
        <f>SUMPRODUCT(1*(ORARIO!$H$5:$L$14=EJ$3&amp;" "&amp;$A6)*(ORARIO!$B$5:$B$14=EJ$4)*(ORARIO!$H$4:$L$4=$B6))</f>
        <v>0</v>
      </c>
      <c r="EK6" s="99">
        <f t="shared" si="54"/>
        <v>0</v>
      </c>
      <c r="EL6" s="99">
        <f>SUMPRODUCT(1*(ORARIO!$H$5:$L$14=EL$3&amp;" "&amp;$A6)*(ORARIO!$B$5:$B$14=EL$4)*(ORARIO!$H$4:$L$4=$B6))</f>
        <v>0</v>
      </c>
      <c r="EM6" s="99">
        <f t="shared" si="55"/>
        <v>0</v>
      </c>
      <c r="EN6" s="99">
        <f>SUMPRODUCT(1*(ORARIO!$H$5:$L$14=EN$3&amp;" "&amp;$A6)*(ORARIO!$B$5:$B$14=EN$4)*(ORARIO!$H$4:$L$4=$B6))</f>
        <v>0</v>
      </c>
      <c r="EO6" s="93">
        <f t="shared" si="56"/>
        <v>0</v>
      </c>
      <c r="EP6" s="100">
        <f>SUMPRODUCT(1*(ORARIO!$H$5:$L$14=EP$3&amp;" "&amp;$A6)*(ORARIO!$B$5:$B$14=EP$4)*(ORARIO!$H$4:$L$4=$B6))</f>
        <v>0</v>
      </c>
      <c r="EQ6" s="101">
        <f t="shared" si="57"/>
        <v>0</v>
      </c>
      <c r="ER6" s="102">
        <f>SUMPRODUCT(1*(ORARIO!$H$5:$L$14=ER$3&amp;" "&amp;$A6)*(ORARIO!$B$5:$B$14=ER$4)*(ORARIO!$H$4:$L$4=$B6))</f>
        <v>0</v>
      </c>
      <c r="ES6" s="102">
        <f t="shared" si="58"/>
        <v>0</v>
      </c>
      <c r="ET6" s="102">
        <f>SUMPRODUCT(1*(ORARIO!$H$5:$L$14=ET$3&amp;" "&amp;$A6)*(ORARIO!$B$5:$B$14=ET$4)*(ORARIO!$H$4:$L$4=$B6))</f>
        <v>0</v>
      </c>
      <c r="EU6" s="102">
        <f t="shared" si="59"/>
        <v>0</v>
      </c>
      <c r="EV6" s="99">
        <f>SUMPRODUCT(1*(ORARIO!$H$5:$L$14=EV$3&amp;" "&amp;$A6)*(ORARIO!$B$5:$B$14=EV$4)*(ORARIO!$H$4:$L$4=$B6))</f>
        <v>0</v>
      </c>
      <c r="EW6" s="99">
        <f t="shared" si="60"/>
        <v>0</v>
      </c>
      <c r="EX6" s="99">
        <f>SUMPRODUCT(1*(ORARIO!$H$5:$L$14=EX$3&amp;" "&amp;$A6)*(ORARIO!$B$5:$B$14=EX$4)*(ORARIO!$H$4:$L$4=$B6))</f>
        <v>0</v>
      </c>
      <c r="EY6" s="99">
        <f t="shared" si="61"/>
        <v>0</v>
      </c>
      <c r="EZ6" s="99">
        <f>SUMPRODUCT(1*(ORARIO!$H$5:$L$14=EZ$3&amp;" "&amp;$A6)*(ORARIO!$B$5:$B$14=EZ$4)*(ORARIO!$H$4:$L$4=$B6))</f>
        <v>0</v>
      </c>
      <c r="FA6" s="99">
        <f t="shared" si="62"/>
        <v>0</v>
      </c>
      <c r="FB6" s="99">
        <f>SUMPRODUCT(1*(ORARIO!$H$5:$L$14=FB$3&amp;" "&amp;$A6)*(ORARIO!$B$5:$B$14=FB$4)*(ORARIO!$H$4:$L$4=$B6))</f>
        <v>0</v>
      </c>
      <c r="FC6" s="99">
        <f t="shared" si="63"/>
        <v>0</v>
      </c>
      <c r="FD6" s="99">
        <f>SUMPRODUCT(1*(ORARIO!$H$5:$L$14=FD$3&amp;" "&amp;$A6)*(ORARIO!$B$5:$B$14=FD$4)*(ORARIO!$H$4:$L$4=$B6))</f>
        <v>0</v>
      </c>
      <c r="FE6" s="93">
        <f t="shared" si="64"/>
        <v>0</v>
      </c>
      <c r="FF6" s="100">
        <f>SUMPRODUCT(1*(ORARIO!$H$5:$L$14=FF$3&amp;" "&amp;$A6)*(ORARIO!$B$5:$B$14=FF$4)*(ORARIO!$H$4:$L$4=$B6))</f>
        <v>0</v>
      </c>
      <c r="FG6" s="101">
        <f t="shared" si="65"/>
        <v>0</v>
      </c>
    </row>
    <row r="7" spans="1:163" ht="12" customHeight="1">
      <c r="A7" s="97" t="s">
        <v>1</v>
      </c>
      <c r="B7" s="103" t="s">
        <v>110</v>
      </c>
      <c r="D7" s="99">
        <f>SUMPRODUCT(1*(ORARIO!$H$5:$L$14=D$3&amp;" "&amp;$A7)*(ORARIO!$B$5:$B$14=D$4)*(ORARIO!$H$4:$L$4=$B7))</f>
        <v>0</v>
      </c>
      <c r="E7" s="93">
        <f t="shared" si="0"/>
        <v>0</v>
      </c>
      <c r="F7" s="99">
        <f>SUMPRODUCT(1*(ORARIO!$H$5:$L$14=F$3&amp;" "&amp;$A7)*(ORARIO!$B$5:$B$14=F$4)*(ORARIO!$H$4:$L$4=$B7))</f>
        <v>0</v>
      </c>
      <c r="G7" s="93">
        <f t="shared" si="1"/>
        <v>0</v>
      </c>
      <c r="H7" s="99">
        <f>SUMPRODUCT(1*(ORARIO!$H$5:$L$14=H$3&amp;" "&amp;$A7)*(ORARIO!$B$5:$B$14=H$4)*(ORARIO!$H$4:$L$4=$B7))</f>
        <v>0</v>
      </c>
      <c r="I7" s="93">
        <f t="shared" si="2"/>
        <v>0</v>
      </c>
      <c r="J7" s="99">
        <f>SUMPRODUCT(1*(ORARIO!$H$5:$L$14=J$3&amp;" "&amp;$A7)*(ORARIO!$B$5:$B$14=J$4)*(ORARIO!$H$4:$L$4=$B7))</f>
        <v>0</v>
      </c>
      <c r="K7" s="93">
        <f t="shared" si="3"/>
        <v>0</v>
      </c>
      <c r="L7" s="99">
        <f>SUMPRODUCT(1*(ORARIO!$H$5:$L$14=L$3&amp;" "&amp;$A7)*(ORARIO!$B$5:$B$14=L$4)*(ORARIO!$H$4:$L$4=$B7))</f>
        <v>1</v>
      </c>
      <c r="M7" s="93">
        <f t="shared" si="4"/>
        <v>0.5</v>
      </c>
      <c r="N7" s="99">
        <f>SUMPRODUCT(1*(ORARIO!$H$5:$L$14=N$3&amp;" "&amp;$A7)*(ORARIO!$B$5:$B$14=N$4)*(ORARIO!$H$4:$L$4=$B7))</f>
        <v>0</v>
      </c>
      <c r="O7" s="93">
        <f t="shared" si="5"/>
        <v>0</v>
      </c>
      <c r="P7" s="99">
        <f>SUMPRODUCT(1*(ORARIO!$H$5:$L$14=P$3&amp;" "&amp;$A7)*(ORARIO!$B$5:$B$14=P$4)*(ORARIO!$H$4:$L$4=$B7))</f>
        <v>0</v>
      </c>
      <c r="Q7" s="93">
        <f t="shared" si="6"/>
        <v>0</v>
      </c>
      <c r="R7" s="100">
        <f>SUMPRODUCT(1*(ORARIO!$H$5:$L$14=R$3&amp;" "&amp;$A7)*(ORARIO!$B$5:$B$14=R$4)*(ORARIO!$H$4:$L$4=$B7))</f>
        <v>0</v>
      </c>
      <c r="S7" s="101">
        <f t="shared" si="66"/>
        <v>0</v>
      </c>
      <c r="T7" s="102">
        <f>SUMPRODUCT(1*(ORARIO!$H$5:$L$14=T$3&amp;" "&amp;$A7)*(ORARIO!$B$5:$B$14=T$4)*(ORARIO!$H$4:$L$4=$B7))</f>
        <v>0</v>
      </c>
      <c r="U7" s="93">
        <f t="shared" si="67"/>
        <v>0</v>
      </c>
      <c r="V7" s="99">
        <f>SUMPRODUCT(1*(ORARIO!$H$5:$L$14=V$3&amp;" "&amp;$A7)*(ORARIO!$B$5:$B$14=V$4)*(ORARIO!$H$4:$L$4=$B7))</f>
        <v>0</v>
      </c>
      <c r="W7" s="93">
        <f t="shared" si="68"/>
        <v>0</v>
      </c>
      <c r="X7" s="99">
        <f>SUMPRODUCT(1*(ORARIO!$H$5:$L$14=X$3&amp;" "&amp;$A7)*(ORARIO!$B$5:$B$14=X$4)*(ORARIO!$H$4:$L$4=$B7))</f>
        <v>0</v>
      </c>
      <c r="Y7" s="93">
        <f t="shared" si="69"/>
        <v>0</v>
      </c>
      <c r="Z7" s="99">
        <f>SUMPRODUCT(1*(ORARIO!$H$5:$L$14=Z$3&amp;" "&amp;$A7)*(ORARIO!$B$5:$B$14=Z$4)*(ORARIO!$H$4:$L$4=$B7))</f>
        <v>0</v>
      </c>
      <c r="AA7" s="93">
        <f t="shared" si="70"/>
        <v>0</v>
      </c>
      <c r="AB7" s="99">
        <f>SUMPRODUCT(1*(ORARIO!$H$5:$L$14=AB$3&amp;" "&amp;$A7)*(ORARIO!$B$5:$B$14=AB$4)*(ORARIO!$H$4:$L$4=$B7))</f>
        <v>0</v>
      </c>
      <c r="AC7" s="93">
        <f t="shared" si="71"/>
        <v>0</v>
      </c>
      <c r="AD7" s="99">
        <f>SUMPRODUCT(1*(ORARIO!$H$5:$L$14=AD$3&amp;" "&amp;$A7)*(ORARIO!$B$5:$B$14=AD$4)*(ORARIO!$H$4:$L$4=$B7))</f>
        <v>0</v>
      </c>
      <c r="AE7" s="93">
        <f t="shared" si="72"/>
        <v>0</v>
      </c>
      <c r="AF7" s="99">
        <f>SUMPRODUCT(1*(ORARIO!$H$5:$L$14=AF$3&amp;" "&amp;$A7)*(ORARIO!$B$5:$B$14=AF$4)*(ORARIO!$H$4:$L$4=$B7))</f>
        <v>0</v>
      </c>
      <c r="AG7" s="93">
        <f t="shared" si="73"/>
        <v>0</v>
      </c>
      <c r="AH7" s="100">
        <f>SUMPRODUCT(1*(ORARIO!$H$5:$L$14=AH$3&amp;" "&amp;$A7)*(ORARIO!$B$5:$B$14=AH$4)*(ORARIO!$H$4:$L$4=$B7))</f>
        <v>0</v>
      </c>
      <c r="AI7" s="101">
        <f t="shared" si="74"/>
        <v>0</v>
      </c>
      <c r="AJ7" s="102">
        <f>SUMPRODUCT(1*(ORARIO!$H$5:$L$14=AJ$3&amp;" "&amp;$A7)*(ORARIO!$B$5:$B$14=AJ$4)*(ORARIO!$H$4:$L$4=$B7))</f>
        <v>0</v>
      </c>
      <c r="AK7" s="93">
        <f t="shared" si="75"/>
        <v>0</v>
      </c>
      <c r="AL7" s="99">
        <f>SUMPRODUCT(1*(ORARIO!$H$5:$L$14=AL$3&amp;" "&amp;$A7)*(ORARIO!$B$5:$B$14=AL$4)*(ORARIO!$H$4:$L$4=$B7))</f>
        <v>0</v>
      </c>
      <c r="AM7" s="93">
        <f t="shared" si="76"/>
        <v>0</v>
      </c>
      <c r="AN7" s="99">
        <f>SUMPRODUCT(1*(ORARIO!$H$5:$L$14=AN$3&amp;" "&amp;$A7)*(ORARIO!$B$5:$B$14=AN$4)*(ORARIO!$H$4:$L$4=$B7))</f>
        <v>0</v>
      </c>
      <c r="AO7" s="93">
        <f t="shared" si="77"/>
        <v>0</v>
      </c>
      <c r="AP7" s="99">
        <f>SUMPRODUCT(1*(ORARIO!$H$5:$L$14=AP$3&amp;" "&amp;$A7)*(ORARIO!$B$5:$B$14=AP$4)*(ORARIO!$H$4:$L$4=$B7))</f>
        <v>0</v>
      </c>
      <c r="AQ7" s="93">
        <f t="shared" si="78"/>
        <v>0</v>
      </c>
      <c r="AR7" s="99">
        <f>SUMPRODUCT(1*(ORARIO!$H$5:$L$14=AR$3&amp;" "&amp;$A7)*(ORARIO!$B$5:$B$14=AR$4)*(ORARIO!$H$4:$L$4=$B7))</f>
        <v>0</v>
      </c>
      <c r="AS7" s="93">
        <f t="shared" si="79"/>
        <v>0</v>
      </c>
      <c r="AT7" s="99">
        <f>SUMPRODUCT(1*(ORARIO!$H$5:$L$14=AT$3&amp;" "&amp;$A7)*(ORARIO!$B$5:$B$14=AT$4)*(ORARIO!$H$4:$L$4=$B7))</f>
        <v>0</v>
      </c>
      <c r="AU7" s="93">
        <f t="shared" si="7"/>
        <v>0</v>
      </c>
      <c r="AV7" s="99">
        <f>SUMPRODUCT(1*(ORARIO!$H$5:$L$14=AV$3&amp;" "&amp;$A7)*(ORARIO!$B$5:$B$14=AV$4)*(ORARIO!$H$4:$L$4=$B7))</f>
        <v>0</v>
      </c>
      <c r="AW7" s="93">
        <f t="shared" si="8"/>
        <v>0</v>
      </c>
      <c r="AX7" s="100">
        <f>SUMPRODUCT(1*(ORARIO!$H$5:$L$14=AX$3&amp;" "&amp;$A7)*(ORARIO!$B$5:$B$14=AX$4)*(ORARIO!$H$4:$L$4=$B7))</f>
        <v>0</v>
      </c>
      <c r="AY7" s="101">
        <f t="shared" si="9"/>
        <v>0</v>
      </c>
      <c r="AZ7" s="102">
        <f>SUMPRODUCT(1*(ORARIO!$H$5:$L$14=AZ$3&amp;" "&amp;$A7)*(ORARIO!$B$5:$B$14=AZ$4)*(ORARIO!$H$4:$L$4=$B7))</f>
        <v>0</v>
      </c>
      <c r="BA7" s="102">
        <f t="shared" si="10"/>
        <v>0</v>
      </c>
      <c r="BB7" s="102">
        <f>SUMPRODUCT(1*(ORARIO!$H$5:$L$14=BB$3&amp;" "&amp;$A7)*(ORARIO!$B$5:$B$14=BB$4)*(ORARIO!$H$4:$L$4=$B7))</f>
        <v>0</v>
      </c>
      <c r="BC7" s="102">
        <f t="shared" si="11"/>
        <v>0</v>
      </c>
      <c r="BD7" s="99">
        <f>SUMPRODUCT(1*(ORARIO!$H$5:$L$14=BD$3&amp;" "&amp;$A7)*(ORARIO!$B$5:$B$14=BD$4)*(ORARIO!$H$4:$L$4=$B7))</f>
        <v>0</v>
      </c>
      <c r="BE7" s="99">
        <f t="shared" si="12"/>
        <v>0</v>
      </c>
      <c r="BF7" s="99">
        <f>SUMPRODUCT(1*(ORARIO!$H$5:$L$14=BF$3&amp;" "&amp;$A7)*(ORARIO!$B$5:$B$14=BF$4)*(ORARIO!$H$4:$L$4=$B7))</f>
        <v>0</v>
      </c>
      <c r="BG7" s="99">
        <f t="shared" si="13"/>
        <v>0</v>
      </c>
      <c r="BH7" s="99">
        <f>SUMPRODUCT(1*(ORARIO!$H$5:$L$14=BH$3&amp;" "&amp;$A7)*(ORARIO!$B$5:$B$14=BH$4)*(ORARIO!$H$4:$L$4=$B7))</f>
        <v>0</v>
      </c>
      <c r="BI7" s="99">
        <f t="shared" si="14"/>
        <v>0</v>
      </c>
      <c r="BJ7" s="99">
        <f>SUMPRODUCT(1*(ORARIO!$H$5:$L$14=BJ$3&amp;" "&amp;$A7)*(ORARIO!$B$5:$B$14=BJ$4)*(ORARIO!$H$4:$L$4=$B7))</f>
        <v>0</v>
      </c>
      <c r="BK7" s="99">
        <f t="shared" si="15"/>
        <v>0</v>
      </c>
      <c r="BL7" s="99">
        <f>SUMPRODUCT(1*(ORARIO!$H$5:$L$14=BL$3&amp;" "&amp;$A7)*(ORARIO!$B$5:$B$14=BL$4)*(ORARIO!$H$4:$L$4=$B7))</f>
        <v>0</v>
      </c>
      <c r="BM7" s="93">
        <f t="shared" si="16"/>
        <v>0</v>
      </c>
      <c r="BN7" s="100">
        <f>SUMPRODUCT(1*(ORARIO!$H$5:$L$14=BN$3&amp;" "&amp;$A7)*(ORARIO!$B$5:$B$14=BN$4)*(ORARIO!$H$4:$L$4=$B7))</f>
        <v>0</v>
      </c>
      <c r="BO7" s="101">
        <f t="shared" si="17"/>
        <v>0</v>
      </c>
      <c r="BP7" s="102">
        <f>SUMPRODUCT(1*(ORARIO!$H$5:$L$14=BP$3&amp;" "&amp;$A7)*(ORARIO!$B$5:$B$14=BP$4)*(ORARIO!$H$4:$L$4=$B7))</f>
        <v>0</v>
      </c>
      <c r="BQ7" s="102">
        <f t="shared" si="18"/>
        <v>0</v>
      </c>
      <c r="BR7" s="102">
        <f>SUMPRODUCT(1*(ORARIO!$H$5:$L$14=BR$3&amp;" "&amp;$A7)*(ORARIO!$B$5:$B$14=BR$4)*(ORARIO!$H$4:$L$4=$B7))</f>
        <v>0</v>
      </c>
      <c r="BS7" s="102">
        <f t="shared" si="19"/>
        <v>0</v>
      </c>
      <c r="BT7" s="99">
        <f>SUMPRODUCT(1*(ORARIO!$H$5:$L$14=BT$3&amp;" "&amp;$A7)*(ORARIO!$B$5:$B$14=BT$4)*(ORARIO!$H$4:$L$4=$B7))</f>
        <v>0</v>
      </c>
      <c r="BU7" s="99">
        <f t="shared" si="20"/>
        <v>0</v>
      </c>
      <c r="BV7" s="99">
        <f>SUMPRODUCT(1*(ORARIO!$H$5:$L$14=BV$3&amp;" "&amp;$A7)*(ORARIO!$B$5:$B$14=BV$4)*(ORARIO!$H$4:$L$4=$B7))</f>
        <v>0</v>
      </c>
      <c r="BW7" s="99">
        <f t="shared" si="21"/>
        <v>0</v>
      </c>
      <c r="BX7" s="99">
        <f>SUMPRODUCT(1*(ORARIO!$H$5:$L$14=BX$3&amp;" "&amp;$A7)*(ORARIO!$B$5:$B$14=BX$4)*(ORARIO!$H$4:$L$4=$B7))</f>
        <v>0</v>
      </c>
      <c r="BY7" s="99">
        <f t="shared" si="22"/>
        <v>0</v>
      </c>
      <c r="BZ7" s="99">
        <f>SUMPRODUCT(1*(ORARIO!$H$5:$L$14=BZ$3&amp;" "&amp;$A7)*(ORARIO!$B$5:$B$14=BZ$4)*(ORARIO!$H$4:$L$4=$B7))</f>
        <v>0</v>
      </c>
      <c r="CA7" s="99">
        <f t="shared" si="23"/>
        <v>0</v>
      </c>
      <c r="CB7" s="99">
        <f>SUMPRODUCT(1*(ORARIO!$H$5:$L$14=CB$3&amp;" "&amp;$A7)*(ORARIO!$B$5:$B$14=CB$4)*(ORARIO!$H$4:$L$4=$B7))</f>
        <v>0</v>
      </c>
      <c r="CC7" s="93">
        <f t="shared" si="24"/>
        <v>0</v>
      </c>
      <c r="CD7" s="100">
        <f>SUMPRODUCT(1*(ORARIO!$H$5:$L$14=CD$3&amp;" "&amp;$A7)*(ORARIO!$B$5:$B$14=CD$4)*(ORARIO!$H$4:$L$4=$B7))</f>
        <v>0</v>
      </c>
      <c r="CE7" s="101">
        <f t="shared" si="25"/>
        <v>0</v>
      </c>
      <c r="CF7" s="102">
        <f>SUMPRODUCT(1*(ORARIO!$H$5:$L$14=CF$3&amp;" "&amp;$A7)*(ORARIO!$B$5:$B$14=CF$4)*(ORARIO!$H$4:$L$4=$B7))</f>
        <v>0</v>
      </c>
      <c r="CG7" s="102">
        <f t="shared" si="26"/>
        <v>0</v>
      </c>
      <c r="CH7" s="99">
        <f>SUMPRODUCT(1*(ORARIO!$H$5:$L$14=CH$3&amp;" "&amp;$A7)*(ORARIO!$B$5:$B$14=CH$4)*(ORARIO!$H$4:$L$4=$B7))</f>
        <v>0</v>
      </c>
      <c r="CI7" s="99">
        <f t="shared" si="27"/>
        <v>0</v>
      </c>
      <c r="CJ7" s="99">
        <f>SUMPRODUCT(1*(ORARIO!$H$5:$L$14=CJ$3&amp;" "&amp;$A7)*(ORARIO!$B$5:$B$14=CJ$4)*(ORARIO!$H$4:$L$4=$B7))</f>
        <v>0</v>
      </c>
      <c r="CK7" s="99">
        <f t="shared" si="28"/>
        <v>0</v>
      </c>
      <c r="CL7" s="99">
        <f>SUMPRODUCT(1*(ORARIO!$H$5:$L$14=CL$3&amp;" "&amp;$A7)*(ORARIO!$B$5:$B$14=CL$4)*(ORARIO!$H$4:$L$4=$B7))</f>
        <v>0</v>
      </c>
      <c r="CM7" s="99">
        <f t="shared" si="29"/>
        <v>0</v>
      </c>
      <c r="CN7" s="99">
        <f>SUMPRODUCT(1*(ORARIO!$H$5:$L$14=CN$3&amp;" "&amp;$A7)*(ORARIO!$B$5:$B$14=CN$4)*(ORARIO!$H$4:$L$4=$B7))</f>
        <v>0</v>
      </c>
      <c r="CO7" s="99">
        <f t="shared" si="30"/>
        <v>0</v>
      </c>
      <c r="CP7" s="99">
        <f>SUMPRODUCT(1*(ORARIO!$H$5:$L$14=CP$3&amp;" "&amp;$A7)*(ORARIO!$B$5:$B$14=CP$4)*(ORARIO!$H$4:$L$4=$B7))</f>
        <v>0</v>
      </c>
      <c r="CQ7" s="99">
        <f t="shared" si="31"/>
        <v>0</v>
      </c>
      <c r="CR7" s="99">
        <f>SUMPRODUCT(1*(ORARIO!$H$5:$L$14=CR$3&amp;" "&amp;$A7)*(ORARIO!$B$5:$B$14=CR$4)*(ORARIO!$H$4:$L$4=$B7))</f>
        <v>0</v>
      </c>
      <c r="CS7" s="93">
        <f t="shared" si="32"/>
        <v>0</v>
      </c>
      <c r="CT7" s="100">
        <f>SUMPRODUCT(1*(ORARIO!$H$5:$L$14=CT$3&amp;" "&amp;$A7)*(ORARIO!$B$5:$B$14=CT$4)*(ORARIO!$H$4:$L$4=$B7))</f>
        <v>0</v>
      </c>
      <c r="CU7" s="101">
        <f t="shared" si="33"/>
        <v>0</v>
      </c>
      <c r="CV7" s="102">
        <f>SUMPRODUCT(1*(ORARIO!$H$5:$L$14=CV$3&amp;" "&amp;$A7)*(ORARIO!$B$5:$B$14=CV$4)*(ORARIO!$H$4:$L$4=$B7))</f>
        <v>1</v>
      </c>
      <c r="CW7" s="102">
        <f t="shared" si="34"/>
        <v>0.2</v>
      </c>
      <c r="CX7" s="102">
        <f>SUMPRODUCT(1*(ORARIO!$H$5:$L$14=CX$3&amp;" "&amp;$A7)*(ORARIO!$B$5:$B$14=CX$4)*(ORARIO!$H$4:$L$4=$B7))</f>
        <v>1</v>
      </c>
      <c r="CY7" s="102">
        <f t="shared" si="35"/>
        <v>0.25</v>
      </c>
      <c r="CZ7" s="99">
        <f>SUMPRODUCT(1*(ORARIO!$H$5:$L$14=CZ$3&amp;" "&amp;$A7)*(ORARIO!$B$5:$B$14=CZ$4)*(ORARIO!$H$4:$L$4=$B7))</f>
        <v>0</v>
      </c>
      <c r="DA7" s="99">
        <f t="shared" si="36"/>
        <v>0</v>
      </c>
      <c r="DB7" s="99">
        <f>SUMPRODUCT(1*(ORARIO!$H$5:$L$14=DB$3&amp;" "&amp;$A7)*(ORARIO!$B$5:$B$14=DB$4)*(ORARIO!$H$4:$L$4=$B7))</f>
        <v>0</v>
      </c>
      <c r="DC7" s="99">
        <f t="shared" si="37"/>
        <v>0</v>
      </c>
      <c r="DD7" s="99">
        <f>SUMPRODUCT(1*(ORARIO!$H$5:$L$14=DD$3&amp;" "&amp;$A7)*(ORARIO!$B$5:$B$14=DD$4)*(ORARIO!$H$4:$L$4=$B7))</f>
        <v>0</v>
      </c>
      <c r="DE7" s="99">
        <f t="shared" si="38"/>
        <v>0</v>
      </c>
      <c r="DF7" s="99">
        <f>SUMPRODUCT(1*(ORARIO!$H$5:$L$14=DF$3&amp;" "&amp;$A7)*(ORARIO!$B$5:$B$14=DF$4)*(ORARIO!$H$4:$L$4=$B7))</f>
        <v>0</v>
      </c>
      <c r="DG7" s="99">
        <f t="shared" si="39"/>
        <v>0</v>
      </c>
      <c r="DH7" s="99">
        <f>SUMPRODUCT(1*(ORARIO!$H$5:$L$14=DH$3&amp;" "&amp;$A7)*(ORARIO!$B$5:$B$14=DH$4)*(ORARIO!$H$4:$L$4=$B7))</f>
        <v>0</v>
      </c>
      <c r="DI7" s="93">
        <f t="shared" si="40"/>
        <v>0</v>
      </c>
      <c r="DJ7" s="100">
        <f>SUMPRODUCT(1*(ORARIO!$H$5:$L$14=DJ$3&amp;" "&amp;$A7)*(ORARIO!$B$5:$B$14=DJ$4)*(ORARIO!$H$4:$L$4=$B7))</f>
        <v>0</v>
      </c>
      <c r="DK7" s="101">
        <f t="shared" si="41"/>
        <v>0</v>
      </c>
      <c r="DL7" s="102">
        <f>SUMPRODUCT(1*(ORARIO!$H$5:$L$14=DL$3&amp;" "&amp;$A7)*(ORARIO!$B$5:$B$14=DL$4)*(ORARIO!$H$4:$L$4=$B7))</f>
        <v>0</v>
      </c>
      <c r="DM7" s="102">
        <f t="shared" si="42"/>
        <v>0</v>
      </c>
      <c r="DN7" s="102">
        <f>SUMPRODUCT(1*(ORARIO!$H$5:$L$14=DN$3&amp;" "&amp;$A7)*(ORARIO!$B$5:$B$14=DN$4)*(ORARIO!$H$4:$L$4=$B7))</f>
        <v>0</v>
      </c>
      <c r="DO7" s="102">
        <f t="shared" si="43"/>
        <v>0</v>
      </c>
      <c r="DP7" s="99">
        <f>SUMPRODUCT(1*(ORARIO!$H$5:$L$14=DP$3&amp;" "&amp;$A7)*(ORARIO!$B$5:$B$14=DP$4)*(ORARIO!$H$4:$L$4=$B7))</f>
        <v>0</v>
      </c>
      <c r="DQ7" s="99">
        <f t="shared" si="44"/>
        <v>0</v>
      </c>
      <c r="DR7" s="99">
        <f>SUMPRODUCT(1*(ORARIO!$H$5:$L$14=DR$3&amp;" "&amp;$A7)*(ORARIO!$B$5:$B$14=DR$4)*(ORARIO!$H$4:$L$4=$B7))</f>
        <v>0</v>
      </c>
      <c r="DS7" s="99">
        <f t="shared" si="45"/>
        <v>0</v>
      </c>
      <c r="DT7" s="99">
        <f>SUMPRODUCT(1*(ORARIO!$H$5:$L$14=DT$3&amp;" "&amp;$A7)*(ORARIO!$B$5:$B$14=DT$4)*(ORARIO!$H$4:$L$4=$B7))</f>
        <v>0</v>
      </c>
      <c r="DU7" s="99">
        <f t="shared" si="46"/>
        <v>0</v>
      </c>
      <c r="DV7" s="99">
        <f>SUMPRODUCT(1*(ORARIO!$H$5:$L$14=DV$3&amp;" "&amp;$A7)*(ORARIO!$B$5:$B$14=DV$4)*(ORARIO!$H$4:$L$4=$B7))</f>
        <v>0</v>
      </c>
      <c r="DW7" s="99">
        <f t="shared" si="47"/>
        <v>0</v>
      </c>
      <c r="DX7" s="99">
        <f>SUMPRODUCT(1*(ORARIO!$H$5:$L$14=DX$3&amp;" "&amp;$A7)*(ORARIO!$B$5:$B$14=DX$4)*(ORARIO!$H$4:$L$4=$B7))</f>
        <v>0</v>
      </c>
      <c r="DY7" s="93">
        <f t="shared" si="48"/>
        <v>0</v>
      </c>
      <c r="DZ7" s="100">
        <f>SUMPRODUCT(1*(ORARIO!$H$5:$L$14=DZ$3&amp;" "&amp;$A7)*(ORARIO!$B$5:$B$14=DZ$4)*(ORARIO!$H$4:$L$4=$B7))</f>
        <v>0</v>
      </c>
      <c r="EA7" s="101">
        <f t="shared" si="49"/>
        <v>0</v>
      </c>
      <c r="EB7" s="102">
        <f>SUMPRODUCT(1*(ORARIO!$H$5:$L$14=EB$3&amp;" "&amp;$A7)*(ORARIO!$B$5:$B$14=EB$4)*(ORARIO!$H$4:$L$4=$B7))</f>
        <v>0</v>
      </c>
      <c r="EC7" s="102">
        <f t="shared" si="50"/>
        <v>0</v>
      </c>
      <c r="ED7" s="102">
        <f>SUMPRODUCT(1*(ORARIO!$H$5:$L$14=ED$3&amp;" "&amp;$A7)*(ORARIO!$B$5:$B$14=ED$4)*(ORARIO!$H$4:$L$4=$B7))</f>
        <v>0</v>
      </c>
      <c r="EE7" s="102">
        <f t="shared" si="51"/>
        <v>0</v>
      </c>
      <c r="EF7" s="99">
        <f>SUMPRODUCT(1*(ORARIO!$H$5:$L$14=EF$3&amp;" "&amp;$A7)*(ORARIO!$B$5:$B$14=EF$4)*(ORARIO!$H$4:$L$4=$B7))</f>
        <v>0</v>
      </c>
      <c r="EG7" s="99">
        <f t="shared" si="52"/>
        <v>0</v>
      </c>
      <c r="EH7" s="99">
        <f>SUMPRODUCT(1*(ORARIO!$H$5:$L$14=EH$3&amp;" "&amp;$A7)*(ORARIO!$B$5:$B$14=EH$4)*(ORARIO!$H$4:$L$4=$B7))</f>
        <v>0</v>
      </c>
      <c r="EI7" s="99">
        <f t="shared" si="53"/>
        <v>0</v>
      </c>
      <c r="EJ7" s="99">
        <f>SUMPRODUCT(1*(ORARIO!$H$5:$L$14=EJ$3&amp;" "&amp;$A7)*(ORARIO!$B$5:$B$14=EJ$4)*(ORARIO!$H$4:$L$4=$B7))</f>
        <v>0</v>
      </c>
      <c r="EK7" s="99">
        <f t="shared" si="54"/>
        <v>0</v>
      </c>
      <c r="EL7" s="99">
        <f>SUMPRODUCT(1*(ORARIO!$H$5:$L$14=EL$3&amp;" "&amp;$A7)*(ORARIO!$B$5:$B$14=EL$4)*(ORARIO!$H$4:$L$4=$B7))</f>
        <v>0</v>
      </c>
      <c r="EM7" s="99">
        <f t="shared" si="55"/>
        <v>0</v>
      </c>
      <c r="EN7" s="99">
        <f>SUMPRODUCT(1*(ORARIO!$H$5:$L$14=EN$3&amp;" "&amp;$A7)*(ORARIO!$B$5:$B$14=EN$4)*(ORARIO!$H$4:$L$4=$B7))</f>
        <v>0</v>
      </c>
      <c r="EO7" s="93">
        <f t="shared" si="56"/>
        <v>0</v>
      </c>
      <c r="EP7" s="100">
        <f>SUMPRODUCT(1*(ORARIO!$H$5:$L$14=EP$3&amp;" "&amp;$A7)*(ORARIO!$B$5:$B$14=EP$4)*(ORARIO!$H$4:$L$4=$B7))</f>
        <v>0</v>
      </c>
      <c r="EQ7" s="101">
        <f t="shared" si="57"/>
        <v>0</v>
      </c>
      <c r="ER7" s="102">
        <f>SUMPRODUCT(1*(ORARIO!$H$5:$L$14=ER$3&amp;" "&amp;$A7)*(ORARIO!$B$5:$B$14=ER$4)*(ORARIO!$H$4:$L$4=$B7))</f>
        <v>0</v>
      </c>
      <c r="ES7" s="102">
        <f t="shared" si="58"/>
        <v>0</v>
      </c>
      <c r="ET7" s="102">
        <f>SUMPRODUCT(1*(ORARIO!$H$5:$L$14=ET$3&amp;" "&amp;$A7)*(ORARIO!$B$5:$B$14=ET$4)*(ORARIO!$H$4:$L$4=$B7))</f>
        <v>0</v>
      </c>
      <c r="EU7" s="102">
        <f t="shared" si="59"/>
        <v>0</v>
      </c>
      <c r="EV7" s="99">
        <f>SUMPRODUCT(1*(ORARIO!$H$5:$L$14=EV$3&amp;" "&amp;$A7)*(ORARIO!$B$5:$B$14=EV$4)*(ORARIO!$H$4:$L$4=$B7))</f>
        <v>0</v>
      </c>
      <c r="EW7" s="99">
        <f t="shared" si="60"/>
        <v>0</v>
      </c>
      <c r="EX7" s="99">
        <f>SUMPRODUCT(1*(ORARIO!$H$5:$L$14=EX$3&amp;" "&amp;$A7)*(ORARIO!$B$5:$B$14=EX$4)*(ORARIO!$H$4:$L$4=$B7))</f>
        <v>0</v>
      </c>
      <c r="EY7" s="99">
        <f t="shared" si="61"/>
        <v>0</v>
      </c>
      <c r="EZ7" s="99">
        <f>SUMPRODUCT(1*(ORARIO!$H$5:$L$14=EZ$3&amp;" "&amp;$A7)*(ORARIO!$B$5:$B$14=EZ$4)*(ORARIO!$H$4:$L$4=$B7))</f>
        <v>0</v>
      </c>
      <c r="FA7" s="99">
        <f t="shared" si="62"/>
        <v>0</v>
      </c>
      <c r="FB7" s="99">
        <f>SUMPRODUCT(1*(ORARIO!$H$5:$L$14=FB$3&amp;" "&amp;$A7)*(ORARIO!$B$5:$B$14=FB$4)*(ORARIO!$H$4:$L$4=$B7))</f>
        <v>0</v>
      </c>
      <c r="FC7" s="99">
        <f t="shared" si="63"/>
        <v>0</v>
      </c>
      <c r="FD7" s="99">
        <f>SUMPRODUCT(1*(ORARIO!$H$5:$L$14=FD$3&amp;" "&amp;$A7)*(ORARIO!$B$5:$B$14=FD$4)*(ORARIO!$H$4:$L$4=$B7))</f>
        <v>0</v>
      </c>
      <c r="FE7" s="93">
        <f t="shared" si="64"/>
        <v>0</v>
      </c>
      <c r="FF7" s="100">
        <f>SUMPRODUCT(1*(ORARIO!$H$5:$L$14=FF$3&amp;" "&amp;$A7)*(ORARIO!$B$5:$B$14=FF$4)*(ORARIO!$H$4:$L$4=$B7))</f>
        <v>0</v>
      </c>
      <c r="FG7" s="101">
        <f t="shared" si="65"/>
        <v>0</v>
      </c>
    </row>
    <row r="8" spans="1:163" ht="12" customHeight="1">
      <c r="A8" s="97" t="s">
        <v>1</v>
      </c>
      <c r="B8" s="104" t="s">
        <v>112</v>
      </c>
      <c r="D8" s="99">
        <f>SUMPRODUCT(1*(ORARIO!$H$5:$L$14=D$3&amp;" "&amp;$A8)*(ORARIO!$B$5:$B$14=D$4)*(ORARIO!$H$4:$L$4=$B8))</f>
        <v>0</v>
      </c>
      <c r="E8" s="93">
        <f t="shared" si="0"/>
        <v>0</v>
      </c>
      <c r="F8" s="99">
        <f>SUMPRODUCT(1*(ORARIO!$H$5:$L$14=F$3&amp;" "&amp;$A8)*(ORARIO!$B$5:$B$14=F$4)*(ORARIO!$H$4:$L$4=$B8))</f>
        <v>0</v>
      </c>
      <c r="G8" s="93">
        <f t="shared" si="1"/>
        <v>0</v>
      </c>
      <c r="H8" s="99">
        <f>SUMPRODUCT(1*(ORARIO!$H$5:$L$14=H$3&amp;" "&amp;$A8)*(ORARIO!$B$5:$B$14=H$4)*(ORARIO!$H$4:$L$4=$B8))</f>
        <v>0</v>
      </c>
      <c r="I8" s="93">
        <f t="shared" si="2"/>
        <v>0</v>
      </c>
      <c r="J8" s="99">
        <f>SUMPRODUCT(1*(ORARIO!$H$5:$L$14=J$3&amp;" "&amp;$A8)*(ORARIO!$B$5:$B$14=J$4)*(ORARIO!$H$4:$L$4=$B8))</f>
        <v>0</v>
      </c>
      <c r="K8" s="93">
        <f t="shared" si="3"/>
        <v>0</v>
      </c>
      <c r="L8" s="99">
        <f>SUMPRODUCT(1*(ORARIO!$H$5:$L$14=L$3&amp;" "&amp;$A8)*(ORARIO!$B$5:$B$14=L$4)*(ORARIO!$H$4:$L$4=$B8))</f>
        <v>0</v>
      </c>
      <c r="M8" s="93">
        <f t="shared" si="4"/>
        <v>0</v>
      </c>
      <c r="N8" s="99">
        <f>SUMPRODUCT(1*(ORARIO!$H$5:$L$14=N$3&amp;" "&amp;$A8)*(ORARIO!$B$5:$B$14=N$4)*(ORARIO!$H$4:$L$4=$B8))</f>
        <v>0</v>
      </c>
      <c r="O8" s="93">
        <f t="shared" si="5"/>
        <v>0</v>
      </c>
      <c r="P8" s="99">
        <f>SUMPRODUCT(1*(ORARIO!$H$5:$L$14=P$3&amp;" "&amp;$A8)*(ORARIO!$B$5:$B$14=P$4)*(ORARIO!$H$4:$L$4=$B8))</f>
        <v>0</v>
      </c>
      <c r="Q8" s="93">
        <f t="shared" si="6"/>
        <v>0</v>
      </c>
      <c r="R8" s="100">
        <f>SUMPRODUCT(1*(ORARIO!$H$5:$L$14=R$3&amp;" "&amp;$A8)*(ORARIO!$B$5:$B$14=R$4)*(ORARIO!$H$4:$L$4=$B8))</f>
        <v>0</v>
      </c>
      <c r="S8" s="101">
        <f t="shared" si="66"/>
        <v>0</v>
      </c>
      <c r="T8" s="102">
        <f>SUMPRODUCT(1*(ORARIO!$H$5:$L$14=T$3&amp;" "&amp;$A8)*(ORARIO!$B$5:$B$14=T$4)*(ORARIO!$H$4:$L$4=$B8))</f>
        <v>0</v>
      </c>
      <c r="U8" s="93">
        <f t="shared" si="67"/>
        <v>0</v>
      </c>
      <c r="V8" s="99">
        <f>SUMPRODUCT(1*(ORARIO!$H$5:$L$14=V$3&amp;" "&amp;$A8)*(ORARIO!$B$5:$B$14=V$4)*(ORARIO!$H$4:$L$4=$B8))</f>
        <v>0</v>
      </c>
      <c r="W8" s="93">
        <f t="shared" si="68"/>
        <v>0</v>
      </c>
      <c r="X8" s="99">
        <f>SUMPRODUCT(1*(ORARIO!$H$5:$L$14=X$3&amp;" "&amp;$A8)*(ORARIO!$B$5:$B$14=X$4)*(ORARIO!$H$4:$L$4=$B8))</f>
        <v>0</v>
      </c>
      <c r="Y8" s="93">
        <f t="shared" si="69"/>
        <v>0</v>
      </c>
      <c r="Z8" s="99">
        <f>SUMPRODUCT(1*(ORARIO!$H$5:$L$14=Z$3&amp;" "&amp;$A8)*(ORARIO!$B$5:$B$14=Z$4)*(ORARIO!$H$4:$L$4=$B8))</f>
        <v>0</v>
      </c>
      <c r="AA8" s="93">
        <f t="shared" si="70"/>
        <v>0</v>
      </c>
      <c r="AB8" s="99">
        <f>SUMPRODUCT(1*(ORARIO!$H$5:$L$14=AB$3&amp;" "&amp;$A8)*(ORARIO!$B$5:$B$14=AB$4)*(ORARIO!$H$4:$L$4=$B8))</f>
        <v>0</v>
      </c>
      <c r="AC8" s="93">
        <f t="shared" si="71"/>
        <v>0</v>
      </c>
      <c r="AD8" s="99">
        <f>SUMPRODUCT(1*(ORARIO!$H$5:$L$14=AD$3&amp;" "&amp;$A8)*(ORARIO!$B$5:$B$14=AD$4)*(ORARIO!$H$4:$L$4=$B8))</f>
        <v>0</v>
      </c>
      <c r="AE8" s="93">
        <f t="shared" si="72"/>
        <v>0</v>
      </c>
      <c r="AF8" s="99">
        <f>SUMPRODUCT(1*(ORARIO!$H$5:$L$14=AF$3&amp;" "&amp;$A8)*(ORARIO!$B$5:$B$14=AF$4)*(ORARIO!$H$4:$L$4=$B8))</f>
        <v>0</v>
      </c>
      <c r="AG8" s="93">
        <f t="shared" si="73"/>
        <v>0</v>
      </c>
      <c r="AH8" s="100">
        <f>SUMPRODUCT(1*(ORARIO!$H$5:$L$14=AH$3&amp;" "&amp;$A8)*(ORARIO!$B$5:$B$14=AH$4)*(ORARIO!$H$4:$L$4=$B8))</f>
        <v>0</v>
      </c>
      <c r="AI8" s="101">
        <f t="shared" si="74"/>
        <v>0</v>
      </c>
      <c r="AJ8" s="102">
        <f>SUMPRODUCT(1*(ORARIO!$H$5:$L$14=AJ$3&amp;" "&amp;$A8)*(ORARIO!$B$5:$B$14=AJ$4)*(ORARIO!$H$4:$L$4=$B8))</f>
        <v>0</v>
      </c>
      <c r="AK8" s="93">
        <f t="shared" si="75"/>
        <v>0</v>
      </c>
      <c r="AL8" s="99">
        <f>SUMPRODUCT(1*(ORARIO!$H$5:$L$14=AL$3&amp;" "&amp;$A8)*(ORARIO!$B$5:$B$14=AL$4)*(ORARIO!$H$4:$L$4=$B8))</f>
        <v>0</v>
      </c>
      <c r="AM8" s="93">
        <f t="shared" si="76"/>
        <v>0</v>
      </c>
      <c r="AN8" s="99">
        <f>SUMPRODUCT(1*(ORARIO!$H$5:$L$14=AN$3&amp;" "&amp;$A8)*(ORARIO!$B$5:$B$14=AN$4)*(ORARIO!$H$4:$L$4=$B8))</f>
        <v>0</v>
      </c>
      <c r="AO8" s="93">
        <f t="shared" si="77"/>
        <v>0</v>
      </c>
      <c r="AP8" s="99">
        <f>SUMPRODUCT(1*(ORARIO!$H$5:$L$14=AP$3&amp;" "&amp;$A8)*(ORARIO!$B$5:$B$14=AP$4)*(ORARIO!$H$4:$L$4=$B8))</f>
        <v>0</v>
      </c>
      <c r="AQ8" s="93">
        <f t="shared" si="78"/>
        <v>0</v>
      </c>
      <c r="AR8" s="99">
        <f>SUMPRODUCT(1*(ORARIO!$H$5:$L$14=AR$3&amp;" "&amp;$A8)*(ORARIO!$B$5:$B$14=AR$4)*(ORARIO!$H$4:$L$4=$B8))</f>
        <v>0</v>
      </c>
      <c r="AS8" s="93">
        <f t="shared" si="79"/>
        <v>0</v>
      </c>
      <c r="AT8" s="99">
        <f>SUMPRODUCT(1*(ORARIO!$H$5:$L$14=AT$3&amp;" "&amp;$A8)*(ORARIO!$B$5:$B$14=AT$4)*(ORARIO!$H$4:$L$4=$B8))</f>
        <v>0</v>
      </c>
      <c r="AU8" s="93">
        <f t="shared" si="7"/>
        <v>0</v>
      </c>
      <c r="AV8" s="99">
        <f>SUMPRODUCT(1*(ORARIO!$H$5:$L$14=AV$3&amp;" "&amp;$A8)*(ORARIO!$B$5:$B$14=AV$4)*(ORARIO!$H$4:$L$4=$B8))</f>
        <v>0</v>
      </c>
      <c r="AW8" s="93">
        <f t="shared" si="8"/>
        <v>0</v>
      </c>
      <c r="AX8" s="100">
        <f>SUMPRODUCT(1*(ORARIO!$H$5:$L$14=AX$3&amp;" "&amp;$A8)*(ORARIO!$B$5:$B$14=AX$4)*(ORARIO!$H$4:$L$4=$B8))</f>
        <v>0</v>
      </c>
      <c r="AY8" s="101">
        <f t="shared" si="9"/>
        <v>0</v>
      </c>
      <c r="AZ8" s="102">
        <f>SUMPRODUCT(1*(ORARIO!$H$5:$L$14=AZ$3&amp;" "&amp;$A8)*(ORARIO!$B$5:$B$14=AZ$4)*(ORARIO!$H$4:$L$4=$B8))</f>
        <v>0</v>
      </c>
      <c r="BA8" s="102">
        <f t="shared" si="10"/>
        <v>0</v>
      </c>
      <c r="BB8" s="102">
        <f>SUMPRODUCT(1*(ORARIO!$H$5:$L$14=BB$3&amp;" "&amp;$A8)*(ORARIO!$B$5:$B$14=BB$4)*(ORARIO!$H$4:$L$4=$B8))</f>
        <v>0</v>
      </c>
      <c r="BC8" s="102">
        <f t="shared" si="11"/>
        <v>0</v>
      </c>
      <c r="BD8" s="99">
        <f>SUMPRODUCT(1*(ORARIO!$H$5:$L$14=BD$3&amp;" "&amp;$A8)*(ORARIO!$B$5:$B$14=BD$4)*(ORARIO!$H$4:$L$4=$B8))</f>
        <v>0</v>
      </c>
      <c r="BE8" s="99">
        <f t="shared" si="12"/>
        <v>0</v>
      </c>
      <c r="BF8" s="99">
        <f>SUMPRODUCT(1*(ORARIO!$H$5:$L$14=BF$3&amp;" "&amp;$A8)*(ORARIO!$B$5:$B$14=BF$4)*(ORARIO!$H$4:$L$4=$B8))</f>
        <v>0</v>
      </c>
      <c r="BG8" s="99">
        <f t="shared" si="13"/>
        <v>0</v>
      </c>
      <c r="BH8" s="99">
        <f>SUMPRODUCT(1*(ORARIO!$H$5:$L$14=BH$3&amp;" "&amp;$A8)*(ORARIO!$B$5:$B$14=BH$4)*(ORARIO!$H$4:$L$4=$B8))</f>
        <v>0</v>
      </c>
      <c r="BI8" s="99">
        <f t="shared" si="14"/>
        <v>0</v>
      </c>
      <c r="BJ8" s="99">
        <f>SUMPRODUCT(1*(ORARIO!$H$5:$L$14=BJ$3&amp;" "&amp;$A8)*(ORARIO!$B$5:$B$14=BJ$4)*(ORARIO!$H$4:$L$4=$B8))</f>
        <v>0</v>
      </c>
      <c r="BK8" s="99">
        <f t="shared" si="15"/>
        <v>0</v>
      </c>
      <c r="BL8" s="99">
        <f>SUMPRODUCT(1*(ORARIO!$H$5:$L$14=BL$3&amp;" "&amp;$A8)*(ORARIO!$B$5:$B$14=BL$4)*(ORARIO!$H$4:$L$4=$B8))</f>
        <v>0</v>
      </c>
      <c r="BM8" s="93">
        <f t="shared" si="16"/>
        <v>0</v>
      </c>
      <c r="BN8" s="100">
        <f>SUMPRODUCT(1*(ORARIO!$H$5:$L$14=BN$3&amp;" "&amp;$A8)*(ORARIO!$B$5:$B$14=BN$4)*(ORARIO!$H$4:$L$4=$B8))</f>
        <v>0</v>
      </c>
      <c r="BO8" s="101">
        <f t="shared" si="17"/>
        <v>0</v>
      </c>
      <c r="BP8" s="102">
        <f>SUMPRODUCT(1*(ORARIO!$H$5:$L$14=BP$3&amp;" "&amp;$A8)*(ORARIO!$B$5:$B$14=BP$4)*(ORARIO!$H$4:$L$4=$B8))</f>
        <v>0</v>
      </c>
      <c r="BQ8" s="102">
        <f t="shared" si="18"/>
        <v>0</v>
      </c>
      <c r="BR8" s="102">
        <f>SUMPRODUCT(1*(ORARIO!$H$5:$L$14=BR$3&amp;" "&amp;$A8)*(ORARIO!$B$5:$B$14=BR$4)*(ORARIO!$H$4:$L$4=$B8))</f>
        <v>0</v>
      </c>
      <c r="BS8" s="102">
        <f t="shared" si="19"/>
        <v>0</v>
      </c>
      <c r="BT8" s="99">
        <f>SUMPRODUCT(1*(ORARIO!$H$5:$L$14=BT$3&amp;" "&amp;$A8)*(ORARIO!$B$5:$B$14=BT$4)*(ORARIO!$H$4:$L$4=$B8))</f>
        <v>0</v>
      </c>
      <c r="BU8" s="99">
        <f t="shared" si="20"/>
        <v>0</v>
      </c>
      <c r="BV8" s="99">
        <f>SUMPRODUCT(1*(ORARIO!$H$5:$L$14=BV$3&amp;" "&amp;$A8)*(ORARIO!$B$5:$B$14=BV$4)*(ORARIO!$H$4:$L$4=$B8))</f>
        <v>0</v>
      </c>
      <c r="BW8" s="99">
        <f t="shared" si="21"/>
        <v>0</v>
      </c>
      <c r="BX8" s="99">
        <f>SUMPRODUCT(1*(ORARIO!$H$5:$L$14=BX$3&amp;" "&amp;$A8)*(ORARIO!$B$5:$B$14=BX$4)*(ORARIO!$H$4:$L$4=$B8))</f>
        <v>0</v>
      </c>
      <c r="BY8" s="99">
        <f t="shared" si="22"/>
        <v>0</v>
      </c>
      <c r="BZ8" s="99">
        <f>SUMPRODUCT(1*(ORARIO!$H$5:$L$14=BZ$3&amp;" "&amp;$A8)*(ORARIO!$B$5:$B$14=BZ$4)*(ORARIO!$H$4:$L$4=$B8))</f>
        <v>0</v>
      </c>
      <c r="CA8" s="99">
        <f t="shared" si="23"/>
        <v>0</v>
      </c>
      <c r="CB8" s="99">
        <f>SUMPRODUCT(1*(ORARIO!$H$5:$L$14=CB$3&amp;" "&amp;$A8)*(ORARIO!$B$5:$B$14=CB$4)*(ORARIO!$H$4:$L$4=$B8))</f>
        <v>0</v>
      </c>
      <c r="CC8" s="93">
        <f t="shared" si="24"/>
        <v>0</v>
      </c>
      <c r="CD8" s="100">
        <f>SUMPRODUCT(1*(ORARIO!$H$5:$L$14=CD$3&amp;" "&amp;$A8)*(ORARIO!$B$5:$B$14=CD$4)*(ORARIO!$H$4:$L$4=$B8))</f>
        <v>0</v>
      </c>
      <c r="CE8" s="101">
        <f t="shared" si="25"/>
        <v>0</v>
      </c>
      <c r="CF8" s="102">
        <f>SUMPRODUCT(1*(ORARIO!$H$5:$L$14=CF$3&amp;" "&amp;$A8)*(ORARIO!$B$5:$B$14=CF$4)*(ORARIO!$H$4:$L$4=$B8))</f>
        <v>0</v>
      </c>
      <c r="CG8" s="102">
        <f t="shared" si="26"/>
        <v>0</v>
      </c>
      <c r="CH8" s="99">
        <f>SUMPRODUCT(1*(ORARIO!$H$5:$L$14=CH$3&amp;" "&amp;$A8)*(ORARIO!$B$5:$B$14=CH$4)*(ORARIO!$H$4:$L$4=$B8))</f>
        <v>0</v>
      </c>
      <c r="CI8" s="99">
        <f t="shared" si="27"/>
        <v>0</v>
      </c>
      <c r="CJ8" s="99">
        <f>SUMPRODUCT(1*(ORARIO!$H$5:$L$14=CJ$3&amp;" "&amp;$A8)*(ORARIO!$B$5:$B$14=CJ$4)*(ORARIO!$H$4:$L$4=$B8))</f>
        <v>0</v>
      </c>
      <c r="CK8" s="99">
        <f t="shared" si="28"/>
        <v>0</v>
      </c>
      <c r="CL8" s="99">
        <f>SUMPRODUCT(1*(ORARIO!$H$5:$L$14=CL$3&amp;" "&amp;$A8)*(ORARIO!$B$5:$B$14=CL$4)*(ORARIO!$H$4:$L$4=$B8))</f>
        <v>0</v>
      </c>
      <c r="CM8" s="99">
        <f t="shared" si="29"/>
        <v>0</v>
      </c>
      <c r="CN8" s="99">
        <f>SUMPRODUCT(1*(ORARIO!$H$5:$L$14=CN$3&amp;" "&amp;$A8)*(ORARIO!$B$5:$B$14=CN$4)*(ORARIO!$H$4:$L$4=$B8))</f>
        <v>0</v>
      </c>
      <c r="CO8" s="99">
        <f t="shared" si="30"/>
        <v>0</v>
      </c>
      <c r="CP8" s="99">
        <f>SUMPRODUCT(1*(ORARIO!$H$5:$L$14=CP$3&amp;" "&amp;$A8)*(ORARIO!$B$5:$B$14=CP$4)*(ORARIO!$H$4:$L$4=$B8))</f>
        <v>0</v>
      </c>
      <c r="CQ8" s="99">
        <f t="shared" si="31"/>
        <v>0</v>
      </c>
      <c r="CR8" s="99">
        <f>SUMPRODUCT(1*(ORARIO!$H$5:$L$14=CR$3&amp;" "&amp;$A8)*(ORARIO!$B$5:$B$14=CR$4)*(ORARIO!$H$4:$L$4=$B8))</f>
        <v>0</v>
      </c>
      <c r="CS8" s="93">
        <f t="shared" si="32"/>
        <v>0</v>
      </c>
      <c r="CT8" s="100">
        <f>SUMPRODUCT(1*(ORARIO!$H$5:$L$14=CT$3&amp;" "&amp;$A8)*(ORARIO!$B$5:$B$14=CT$4)*(ORARIO!$H$4:$L$4=$B8))</f>
        <v>0</v>
      </c>
      <c r="CU8" s="101">
        <f t="shared" si="33"/>
        <v>0</v>
      </c>
      <c r="CV8" s="102">
        <f>SUMPRODUCT(1*(ORARIO!$H$5:$L$14=CV$3&amp;" "&amp;$A8)*(ORARIO!$B$5:$B$14=CV$4)*(ORARIO!$H$4:$L$4=$B8))</f>
        <v>1</v>
      </c>
      <c r="CW8" s="102">
        <f t="shared" si="34"/>
        <v>0.2</v>
      </c>
      <c r="CX8" s="102">
        <f>SUMPRODUCT(1*(ORARIO!$H$5:$L$14=CX$3&amp;" "&amp;$A8)*(ORARIO!$B$5:$B$14=CX$4)*(ORARIO!$H$4:$L$4=$B8))</f>
        <v>1</v>
      </c>
      <c r="CY8" s="102">
        <f t="shared" si="35"/>
        <v>0.25</v>
      </c>
      <c r="CZ8" s="99">
        <f>SUMPRODUCT(1*(ORARIO!$H$5:$L$14=CZ$3&amp;" "&amp;$A8)*(ORARIO!$B$5:$B$14=CZ$4)*(ORARIO!$H$4:$L$4=$B8))</f>
        <v>0</v>
      </c>
      <c r="DA8" s="99">
        <f t="shared" si="36"/>
        <v>0</v>
      </c>
      <c r="DB8" s="99">
        <f>SUMPRODUCT(1*(ORARIO!$H$5:$L$14=DB$3&amp;" "&amp;$A8)*(ORARIO!$B$5:$B$14=DB$4)*(ORARIO!$H$4:$L$4=$B8))</f>
        <v>0</v>
      </c>
      <c r="DC8" s="99">
        <f t="shared" si="37"/>
        <v>0</v>
      </c>
      <c r="DD8" s="99">
        <f>SUMPRODUCT(1*(ORARIO!$H$5:$L$14=DD$3&amp;" "&amp;$A8)*(ORARIO!$B$5:$B$14=DD$4)*(ORARIO!$H$4:$L$4=$B8))</f>
        <v>0</v>
      </c>
      <c r="DE8" s="99">
        <f t="shared" si="38"/>
        <v>0</v>
      </c>
      <c r="DF8" s="99">
        <f>SUMPRODUCT(1*(ORARIO!$H$5:$L$14=DF$3&amp;" "&amp;$A8)*(ORARIO!$B$5:$B$14=DF$4)*(ORARIO!$H$4:$L$4=$B8))</f>
        <v>0</v>
      </c>
      <c r="DG8" s="99">
        <f t="shared" si="39"/>
        <v>0</v>
      </c>
      <c r="DH8" s="99">
        <f>SUMPRODUCT(1*(ORARIO!$H$5:$L$14=DH$3&amp;" "&amp;$A8)*(ORARIO!$B$5:$B$14=DH$4)*(ORARIO!$H$4:$L$4=$B8))</f>
        <v>0</v>
      </c>
      <c r="DI8" s="93">
        <f t="shared" si="40"/>
        <v>0</v>
      </c>
      <c r="DJ8" s="100">
        <f>SUMPRODUCT(1*(ORARIO!$H$5:$L$14=DJ$3&amp;" "&amp;$A8)*(ORARIO!$B$5:$B$14=DJ$4)*(ORARIO!$H$4:$L$4=$B8))</f>
        <v>0</v>
      </c>
      <c r="DK8" s="101">
        <f t="shared" si="41"/>
        <v>0</v>
      </c>
      <c r="DL8" s="102">
        <f>SUMPRODUCT(1*(ORARIO!$H$5:$L$14=DL$3&amp;" "&amp;$A8)*(ORARIO!$B$5:$B$14=DL$4)*(ORARIO!$H$4:$L$4=$B8))</f>
        <v>0</v>
      </c>
      <c r="DM8" s="102">
        <f t="shared" si="42"/>
        <v>0</v>
      </c>
      <c r="DN8" s="102">
        <f>SUMPRODUCT(1*(ORARIO!$H$5:$L$14=DN$3&amp;" "&amp;$A8)*(ORARIO!$B$5:$B$14=DN$4)*(ORARIO!$H$4:$L$4=$B8))</f>
        <v>0</v>
      </c>
      <c r="DO8" s="102">
        <f t="shared" si="43"/>
        <v>0</v>
      </c>
      <c r="DP8" s="99">
        <f>SUMPRODUCT(1*(ORARIO!$H$5:$L$14=DP$3&amp;" "&amp;$A8)*(ORARIO!$B$5:$B$14=DP$4)*(ORARIO!$H$4:$L$4=$B8))</f>
        <v>0</v>
      </c>
      <c r="DQ8" s="99">
        <f t="shared" si="44"/>
        <v>0</v>
      </c>
      <c r="DR8" s="99">
        <f>SUMPRODUCT(1*(ORARIO!$H$5:$L$14=DR$3&amp;" "&amp;$A8)*(ORARIO!$B$5:$B$14=DR$4)*(ORARIO!$H$4:$L$4=$B8))</f>
        <v>0</v>
      </c>
      <c r="DS8" s="99">
        <f t="shared" si="45"/>
        <v>0</v>
      </c>
      <c r="DT8" s="99">
        <f>SUMPRODUCT(1*(ORARIO!$H$5:$L$14=DT$3&amp;" "&amp;$A8)*(ORARIO!$B$5:$B$14=DT$4)*(ORARIO!$H$4:$L$4=$B8))</f>
        <v>0</v>
      </c>
      <c r="DU8" s="99">
        <f t="shared" si="46"/>
        <v>0</v>
      </c>
      <c r="DV8" s="99">
        <f>SUMPRODUCT(1*(ORARIO!$H$5:$L$14=DV$3&amp;" "&amp;$A8)*(ORARIO!$B$5:$B$14=DV$4)*(ORARIO!$H$4:$L$4=$B8))</f>
        <v>0</v>
      </c>
      <c r="DW8" s="99">
        <f t="shared" si="47"/>
        <v>0</v>
      </c>
      <c r="DX8" s="99">
        <f>SUMPRODUCT(1*(ORARIO!$H$5:$L$14=DX$3&amp;" "&amp;$A8)*(ORARIO!$B$5:$B$14=DX$4)*(ORARIO!$H$4:$L$4=$B8))</f>
        <v>0</v>
      </c>
      <c r="DY8" s="93">
        <f t="shared" si="48"/>
        <v>0</v>
      </c>
      <c r="DZ8" s="100">
        <f>SUMPRODUCT(1*(ORARIO!$H$5:$L$14=DZ$3&amp;" "&amp;$A8)*(ORARIO!$B$5:$B$14=DZ$4)*(ORARIO!$H$4:$L$4=$B8))</f>
        <v>0</v>
      </c>
      <c r="EA8" s="101">
        <f t="shared" si="49"/>
        <v>0</v>
      </c>
      <c r="EB8" s="102">
        <f>SUMPRODUCT(1*(ORARIO!$H$5:$L$14=EB$3&amp;" "&amp;$A8)*(ORARIO!$B$5:$B$14=EB$4)*(ORARIO!$H$4:$L$4=$B8))</f>
        <v>0</v>
      </c>
      <c r="EC8" s="102">
        <f t="shared" si="50"/>
        <v>0</v>
      </c>
      <c r="ED8" s="102">
        <f>SUMPRODUCT(1*(ORARIO!$H$5:$L$14=ED$3&amp;" "&amp;$A8)*(ORARIO!$B$5:$B$14=ED$4)*(ORARIO!$H$4:$L$4=$B8))</f>
        <v>0</v>
      </c>
      <c r="EE8" s="102">
        <f t="shared" si="51"/>
        <v>0</v>
      </c>
      <c r="EF8" s="99">
        <f>SUMPRODUCT(1*(ORARIO!$H$5:$L$14=EF$3&amp;" "&amp;$A8)*(ORARIO!$B$5:$B$14=EF$4)*(ORARIO!$H$4:$L$4=$B8))</f>
        <v>0</v>
      </c>
      <c r="EG8" s="99">
        <f t="shared" si="52"/>
        <v>0</v>
      </c>
      <c r="EH8" s="99">
        <f>SUMPRODUCT(1*(ORARIO!$H$5:$L$14=EH$3&amp;" "&amp;$A8)*(ORARIO!$B$5:$B$14=EH$4)*(ORARIO!$H$4:$L$4=$B8))</f>
        <v>0</v>
      </c>
      <c r="EI8" s="99">
        <f t="shared" si="53"/>
        <v>0</v>
      </c>
      <c r="EJ8" s="99">
        <f>SUMPRODUCT(1*(ORARIO!$H$5:$L$14=EJ$3&amp;" "&amp;$A8)*(ORARIO!$B$5:$B$14=EJ$4)*(ORARIO!$H$4:$L$4=$B8))</f>
        <v>0</v>
      </c>
      <c r="EK8" s="99">
        <f t="shared" si="54"/>
        <v>0</v>
      </c>
      <c r="EL8" s="99">
        <f>SUMPRODUCT(1*(ORARIO!$H$5:$L$14=EL$3&amp;" "&amp;$A8)*(ORARIO!$B$5:$B$14=EL$4)*(ORARIO!$H$4:$L$4=$B8))</f>
        <v>0</v>
      </c>
      <c r="EM8" s="99">
        <f t="shared" si="55"/>
        <v>0</v>
      </c>
      <c r="EN8" s="99">
        <f>SUMPRODUCT(1*(ORARIO!$H$5:$L$14=EN$3&amp;" "&amp;$A8)*(ORARIO!$B$5:$B$14=EN$4)*(ORARIO!$H$4:$L$4=$B8))</f>
        <v>0</v>
      </c>
      <c r="EO8" s="93">
        <f t="shared" si="56"/>
        <v>0</v>
      </c>
      <c r="EP8" s="100">
        <f>SUMPRODUCT(1*(ORARIO!$H$5:$L$14=EP$3&amp;" "&amp;$A8)*(ORARIO!$B$5:$B$14=EP$4)*(ORARIO!$H$4:$L$4=$B8))</f>
        <v>0</v>
      </c>
      <c r="EQ8" s="101">
        <f t="shared" si="57"/>
        <v>0</v>
      </c>
      <c r="ER8" s="102">
        <f>SUMPRODUCT(1*(ORARIO!$H$5:$L$14=ER$3&amp;" "&amp;$A8)*(ORARIO!$B$5:$B$14=ER$4)*(ORARIO!$H$4:$L$4=$B8))</f>
        <v>0</v>
      </c>
      <c r="ES8" s="102">
        <f t="shared" si="58"/>
        <v>0</v>
      </c>
      <c r="ET8" s="102">
        <f>SUMPRODUCT(1*(ORARIO!$H$5:$L$14=ET$3&amp;" "&amp;$A8)*(ORARIO!$B$5:$B$14=ET$4)*(ORARIO!$H$4:$L$4=$B8))</f>
        <v>0</v>
      </c>
      <c r="EU8" s="102">
        <f t="shared" si="59"/>
        <v>0</v>
      </c>
      <c r="EV8" s="99">
        <f>SUMPRODUCT(1*(ORARIO!$H$5:$L$14=EV$3&amp;" "&amp;$A8)*(ORARIO!$B$5:$B$14=EV$4)*(ORARIO!$H$4:$L$4=$B8))</f>
        <v>0</v>
      </c>
      <c r="EW8" s="99">
        <f t="shared" si="60"/>
        <v>0</v>
      </c>
      <c r="EX8" s="99">
        <f>SUMPRODUCT(1*(ORARIO!$H$5:$L$14=EX$3&amp;" "&amp;$A8)*(ORARIO!$B$5:$B$14=EX$4)*(ORARIO!$H$4:$L$4=$B8))</f>
        <v>0</v>
      </c>
      <c r="EY8" s="99">
        <f t="shared" si="61"/>
        <v>0</v>
      </c>
      <c r="EZ8" s="99">
        <f>SUMPRODUCT(1*(ORARIO!$H$5:$L$14=EZ$3&amp;" "&amp;$A8)*(ORARIO!$B$5:$B$14=EZ$4)*(ORARIO!$H$4:$L$4=$B8))</f>
        <v>0</v>
      </c>
      <c r="FA8" s="99">
        <f t="shared" si="62"/>
        <v>0</v>
      </c>
      <c r="FB8" s="99">
        <f>SUMPRODUCT(1*(ORARIO!$H$5:$L$14=FB$3&amp;" "&amp;$A8)*(ORARIO!$B$5:$B$14=FB$4)*(ORARIO!$H$4:$L$4=$B8))</f>
        <v>0</v>
      </c>
      <c r="FC8" s="99">
        <f t="shared" si="63"/>
        <v>0</v>
      </c>
      <c r="FD8" s="99">
        <f>SUMPRODUCT(1*(ORARIO!$H$5:$L$14=FD$3&amp;" "&amp;$A8)*(ORARIO!$B$5:$B$14=FD$4)*(ORARIO!$H$4:$L$4=$B8))</f>
        <v>0</v>
      </c>
      <c r="FE8" s="93">
        <f t="shared" si="64"/>
        <v>0</v>
      </c>
      <c r="FF8" s="100">
        <f>SUMPRODUCT(1*(ORARIO!$H$5:$L$14=FF$3&amp;" "&amp;$A8)*(ORARIO!$B$5:$B$14=FF$4)*(ORARIO!$H$4:$L$4=$B8))</f>
        <v>0</v>
      </c>
      <c r="FG8" s="101">
        <f t="shared" si="65"/>
        <v>0</v>
      </c>
    </row>
    <row r="9" spans="1:163" ht="12" customHeight="1" thickBot="1">
      <c r="A9" s="97" t="s">
        <v>1</v>
      </c>
      <c r="B9" s="105" t="s">
        <v>111</v>
      </c>
      <c r="D9" s="106">
        <f>SUMPRODUCT(1*(ORARIO!$H$5:$L$14=D$3&amp;" "&amp;$A9)*(ORARIO!$B$5:$B$14=D$4)*(ORARIO!$H$4:$L$4=$B9))</f>
        <v>0</v>
      </c>
      <c r="E9" s="106">
        <f t="shared" si="0"/>
        <v>0</v>
      </c>
      <c r="F9" s="106">
        <f>SUMPRODUCT(1*(ORARIO!$H$5:$L$14=F$3&amp;" "&amp;$A9)*(ORARIO!$B$5:$B$14=F$4)*(ORARIO!$H$4:$L$4=$B9))</f>
        <v>0</v>
      </c>
      <c r="G9" s="106">
        <f t="shared" si="1"/>
        <v>0</v>
      </c>
      <c r="H9" s="106">
        <f>SUMPRODUCT(1*(ORARIO!$H$5:$L$14=H$3&amp;" "&amp;$A9)*(ORARIO!$B$5:$B$14=H$4)*(ORARIO!$H$4:$L$4=$B9))</f>
        <v>0</v>
      </c>
      <c r="I9" s="106">
        <f t="shared" si="2"/>
        <v>0</v>
      </c>
      <c r="J9" s="106">
        <f>SUMPRODUCT(1*(ORARIO!$H$5:$L$14=J$3&amp;" "&amp;$A9)*(ORARIO!$B$5:$B$14=J$4)*(ORARIO!$H$4:$L$4=$B9))</f>
        <v>0</v>
      </c>
      <c r="K9" s="106">
        <f t="shared" si="3"/>
        <v>0</v>
      </c>
      <c r="L9" s="106">
        <f>SUMPRODUCT(1*(ORARIO!$H$5:$L$14=L$3&amp;" "&amp;$A9)*(ORARIO!$B$5:$B$14=L$4)*(ORARIO!$H$4:$L$4=$B9))</f>
        <v>0</v>
      </c>
      <c r="M9" s="106">
        <f t="shared" si="4"/>
        <v>0</v>
      </c>
      <c r="N9" s="106">
        <f>SUMPRODUCT(1*(ORARIO!$H$5:$L$14=N$3&amp;" "&amp;$A9)*(ORARIO!$B$5:$B$14=N$4)*(ORARIO!$H$4:$L$4=$B9))</f>
        <v>0</v>
      </c>
      <c r="O9" s="106">
        <f t="shared" si="5"/>
        <v>0</v>
      </c>
      <c r="P9" s="106">
        <f>SUMPRODUCT(1*(ORARIO!$H$5:$L$14=P$3&amp;" "&amp;$A9)*(ORARIO!$B$5:$B$14=P$4)*(ORARIO!$H$4:$L$4=$B9))</f>
        <v>0</v>
      </c>
      <c r="Q9" s="106">
        <f t="shared" si="6"/>
        <v>0</v>
      </c>
      <c r="R9" s="107">
        <f>SUMPRODUCT(1*(ORARIO!$H$5:$L$14=R$3&amp;" "&amp;$A9)*(ORARIO!$B$5:$B$14=R$4)*(ORARIO!$H$4:$L$4=$B9))</f>
        <v>0</v>
      </c>
      <c r="S9" s="108">
        <f t="shared" si="66"/>
        <v>0</v>
      </c>
      <c r="T9" s="109">
        <f>SUMPRODUCT(1*(ORARIO!$H$5:$L$14=T$3&amp;" "&amp;$A9)*(ORARIO!$B$5:$B$14=T$4)*(ORARIO!$H$4:$L$4=$B9))</f>
        <v>0</v>
      </c>
      <c r="U9" s="106">
        <f t="shared" si="67"/>
        <v>0</v>
      </c>
      <c r="V9" s="106">
        <f>SUMPRODUCT(1*(ORARIO!$H$5:$L$14=V$3&amp;" "&amp;$A9)*(ORARIO!$B$5:$B$14=V$4)*(ORARIO!$H$4:$L$4=$B9))</f>
        <v>0</v>
      </c>
      <c r="W9" s="106">
        <f t="shared" si="68"/>
        <v>0</v>
      </c>
      <c r="X9" s="106">
        <f>SUMPRODUCT(1*(ORARIO!$H$5:$L$14=X$3&amp;" "&amp;$A9)*(ORARIO!$B$5:$B$14=X$4)*(ORARIO!$H$4:$L$4=$B9))</f>
        <v>0</v>
      </c>
      <c r="Y9" s="106">
        <f t="shared" si="69"/>
        <v>0</v>
      </c>
      <c r="Z9" s="106">
        <f>SUMPRODUCT(1*(ORARIO!$H$5:$L$14=Z$3&amp;" "&amp;$A9)*(ORARIO!$B$5:$B$14=Z$4)*(ORARIO!$H$4:$L$4=$B9))</f>
        <v>0</v>
      </c>
      <c r="AA9" s="106">
        <f t="shared" si="70"/>
        <v>0</v>
      </c>
      <c r="AB9" s="106">
        <f>SUMPRODUCT(1*(ORARIO!$H$5:$L$14=AB$3&amp;" "&amp;$A9)*(ORARIO!$B$5:$B$14=AB$4)*(ORARIO!$H$4:$L$4=$B9))</f>
        <v>0</v>
      </c>
      <c r="AC9" s="106">
        <f t="shared" si="71"/>
        <v>0</v>
      </c>
      <c r="AD9" s="106">
        <f>SUMPRODUCT(1*(ORARIO!$H$5:$L$14=AD$3&amp;" "&amp;$A9)*(ORARIO!$B$5:$B$14=AD$4)*(ORARIO!$H$4:$L$4=$B9))</f>
        <v>0</v>
      </c>
      <c r="AE9" s="106">
        <f t="shared" si="72"/>
        <v>0</v>
      </c>
      <c r="AF9" s="106">
        <f>SUMPRODUCT(1*(ORARIO!$H$5:$L$14=AF$3&amp;" "&amp;$A9)*(ORARIO!$B$5:$B$14=AF$4)*(ORARIO!$H$4:$L$4=$B9))</f>
        <v>0</v>
      </c>
      <c r="AG9" s="106">
        <f t="shared" si="73"/>
        <v>0</v>
      </c>
      <c r="AH9" s="107">
        <f>SUMPRODUCT(1*(ORARIO!$H$5:$L$14=AH$3&amp;" "&amp;$A9)*(ORARIO!$B$5:$B$14=AH$4)*(ORARIO!$H$4:$L$4=$B9))</f>
        <v>0</v>
      </c>
      <c r="AI9" s="108">
        <f t="shared" si="74"/>
        <v>0</v>
      </c>
      <c r="AJ9" s="109">
        <f>SUMPRODUCT(1*(ORARIO!$H$5:$L$14=AJ$3&amp;" "&amp;$A9)*(ORARIO!$B$5:$B$14=AJ$4)*(ORARIO!$H$4:$L$4=$B9))</f>
        <v>0</v>
      </c>
      <c r="AK9" s="106">
        <f t="shared" si="75"/>
        <v>0</v>
      </c>
      <c r="AL9" s="106">
        <f>SUMPRODUCT(1*(ORARIO!$H$5:$L$14=AL$3&amp;" "&amp;$A9)*(ORARIO!$B$5:$B$14=AL$4)*(ORARIO!$H$4:$L$4=$B9))</f>
        <v>0</v>
      </c>
      <c r="AM9" s="106">
        <f t="shared" si="76"/>
        <v>0</v>
      </c>
      <c r="AN9" s="106">
        <f>SUMPRODUCT(1*(ORARIO!$H$5:$L$14=AN$3&amp;" "&amp;$A9)*(ORARIO!$B$5:$B$14=AN$4)*(ORARIO!$H$4:$L$4=$B9))</f>
        <v>0</v>
      </c>
      <c r="AO9" s="106">
        <f t="shared" si="77"/>
        <v>0</v>
      </c>
      <c r="AP9" s="106">
        <f>SUMPRODUCT(1*(ORARIO!$H$5:$L$14=AP$3&amp;" "&amp;$A9)*(ORARIO!$B$5:$B$14=AP$4)*(ORARIO!$H$4:$L$4=$B9))</f>
        <v>0</v>
      </c>
      <c r="AQ9" s="106">
        <f t="shared" si="78"/>
        <v>0</v>
      </c>
      <c r="AR9" s="106">
        <f>SUMPRODUCT(1*(ORARIO!$H$5:$L$14=AR$3&amp;" "&amp;$A9)*(ORARIO!$B$5:$B$14=AR$4)*(ORARIO!$H$4:$L$4=$B9))</f>
        <v>0</v>
      </c>
      <c r="AS9" s="106">
        <f t="shared" si="79"/>
        <v>0</v>
      </c>
      <c r="AT9" s="106">
        <f>SUMPRODUCT(1*(ORARIO!$H$5:$L$14=AT$3&amp;" "&amp;$A9)*(ORARIO!$B$5:$B$14=AT$4)*(ORARIO!$H$4:$L$4=$B9))</f>
        <v>0</v>
      </c>
      <c r="AU9" s="106">
        <f t="shared" si="7"/>
        <v>0</v>
      </c>
      <c r="AV9" s="106">
        <f>SUMPRODUCT(1*(ORARIO!$H$5:$L$14=AV$3&amp;" "&amp;$A9)*(ORARIO!$B$5:$B$14=AV$4)*(ORARIO!$H$4:$L$4=$B9))</f>
        <v>0</v>
      </c>
      <c r="AW9" s="106">
        <f t="shared" si="8"/>
        <v>0</v>
      </c>
      <c r="AX9" s="107">
        <f>SUMPRODUCT(1*(ORARIO!$H$5:$L$14=AX$3&amp;" "&amp;$A9)*(ORARIO!$B$5:$B$14=AX$4)*(ORARIO!$H$4:$L$4=$B9))</f>
        <v>0</v>
      </c>
      <c r="AY9" s="108">
        <f t="shared" si="9"/>
        <v>0</v>
      </c>
      <c r="AZ9" s="109">
        <f>SUMPRODUCT(1*(ORARIO!$H$5:$L$14=AZ$3&amp;" "&amp;$A9)*(ORARIO!$B$5:$B$14=AZ$4)*(ORARIO!$H$4:$L$4=$B9))</f>
        <v>0</v>
      </c>
      <c r="BA9" s="109">
        <f t="shared" si="10"/>
        <v>0</v>
      </c>
      <c r="BB9" s="109">
        <f>SUMPRODUCT(1*(ORARIO!$H$5:$L$14=BB$3&amp;" "&amp;$A9)*(ORARIO!$B$5:$B$14=BB$4)*(ORARIO!$H$4:$L$4=$B9))</f>
        <v>0</v>
      </c>
      <c r="BC9" s="109">
        <f t="shared" si="11"/>
        <v>0</v>
      </c>
      <c r="BD9" s="110">
        <f>SUMPRODUCT(1*(ORARIO!$H$5:$L$14=BD$3&amp;" "&amp;$A9)*(ORARIO!$B$5:$B$14=BD$4)*(ORARIO!$H$4:$L$4=$B9))</f>
        <v>0</v>
      </c>
      <c r="BE9" s="110">
        <f t="shared" si="12"/>
        <v>0</v>
      </c>
      <c r="BF9" s="110">
        <f>SUMPRODUCT(1*(ORARIO!$H$5:$L$14=BF$3&amp;" "&amp;$A9)*(ORARIO!$B$5:$B$14=BF$4)*(ORARIO!$H$4:$L$4=$B9))</f>
        <v>0</v>
      </c>
      <c r="BG9" s="110">
        <f t="shared" si="13"/>
        <v>0</v>
      </c>
      <c r="BH9" s="110">
        <f>SUMPRODUCT(1*(ORARIO!$H$5:$L$14=BH$3&amp;" "&amp;$A9)*(ORARIO!$B$5:$B$14=BH$4)*(ORARIO!$H$4:$L$4=$B9))</f>
        <v>0</v>
      </c>
      <c r="BI9" s="110">
        <f t="shared" si="14"/>
        <v>0</v>
      </c>
      <c r="BJ9" s="110">
        <f>SUMPRODUCT(1*(ORARIO!$H$5:$L$14=BJ$3&amp;" "&amp;$A9)*(ORARIO!$B$5:$B$14=BJ$4)*(ORARIO!$H$4:$L$4=$B9))</f>
        <v>0</v>
      </c>
      <c r="BK9" s="110">
        <f t="shared" si="15"/>
        <v>0</v>
      </c>
      <c r="BL9" s="110">
        <f>SUMPRODUCT(1*(ORARIO!$H$5:$L$14=BL$3&amp;" "&amp;$A9)*(ORARIO!$B$5:$B$14=BL$4)*(ORARIO!$H$4:$L$4=$B9))</f>
        <v>0</v>
      </c>
      <c r="BM9" s="106">
        <f t="shared" si="16"/>
        <v>0</v>
      </c>
      <c r="BN9" s="107">
        <f>SUMPRODUCT(1*(ORARIO!$H$5:$L$14=BN$3&amp;" "&amp;$A9)*(ORARIO!$B$5:$B$14=BN$4)*(ORARIO!$H$4:$L$4=$B9))</f>
        <v>0</v>
      </c>
      <c r="BO9" s="108">
        <f t="shared" si="17"/>
        <v>0</v>
      </c>
      <c r="BP9" s="109">
        <f>SUMPRODUCT(1*(ORARIO!$H$5:$L$14=BP$3&amp;" "&amp;$A9)*(ORARIO!$B$5:$B$14=BP$4)*(ORARIO!$H$4:$L$4=$B9))</f>
        <v>0</v>
      </c>
      <c r="BQ9" s="109">
        <f t="shared" si="18"/>
        <v>0</v>
      </c>
      <c r="BR9" s="109">
        <f>SUMPRODUCT(1*(ORARIO!$H$5:$L$14=BR$3&amp;" "&amp;$A9)*(ORARIO!$B$5:$B$14=BR$4)*(ORARIO!$H$4:$L$4=$B9))</f>
        <v>0</v>
      </c>
      <c r="BS9" s="109">
        <f t="shared" si="19"/>
        <v>0</v>
      </c>
      <c r="BT9" s="110">
        <f>SUMPRODUCT(1*(ORARIO!$H$5:$L$14=BT$3&amp;" "&amp;$A9)*(ORARIO!$B$5:$B$14=BT$4)*(ORARIO!$H$4:$L$4=$B9))</f>
        <v>0</v>
      </c>
      <c r="BU9" s="110">
        <f t="shared" si="20"/>
        <v>0</v>
      </c>
      <c r="BV9" s="110">
        <f>SUMPRODUCT(1*(ORARIO!$H$5:$L$14=BV$3&amp;" "&amp;$A9)*(ORARIO!$B$5:$B$14=BV$4)*(ORARIO!$H$4:$L$4=$B9))</f>
        <v>0</v>
      </c>
      <c r="BW9" s="110">
        <f t="shared" si="21"/>
        <v>0</v>
      </c>
      <c r="BX9" s="110">
        <f>SUMPRODUCT(1*(ORARIO!$H$5:$L$14=BX$3&amp;" "&amp;$A9)*(ORARIO!$B$5:$B$14=BX$4)*(ORARIO!$H$4:$L$4=$B9))</f>
        <v>0</v>
      </c>
      <c r="BY9" s="110">
        <f t="shared" si="22"/>
        <v>0</v>
      </c>
      <c r="BZ9" s="110">
        <f>SUMPRODUCT(1*(ORARIO!$H$5:$L$14=BZ$3&amp;" "&amp;$A9)*(ORARIO!$B$5:$B$14=BZ$4)*(ORARIO!$H$4:$L$4=$B9))</f>
        <v>0</v>
      </c>
      <c r="CA9" s="110">
        <f t="shared" si="23"/>
        <v>0</v>
      </c>
      <c r="CB9" s="110">
        <f>SUMPRODUCT(1*(ORARIO!$H$5:$L$14=CB$3&amp;" "&amp;$A9)*(ORARIO!$B$5:$B$14=CB$4)*(ORARIO!$H$4:$L$4=$B9))</f>
        <v>0</v>
      </c>
      <c r="CC9" s="106">
        <f t="shared" si="24"/>
        <v>0</v>
      </c>
      <c r="CD9" s="107">
        <f>SUMPRODUCT(1*(ORARIO!$H$5:$L$14=CD$3&amp;" "&amp;$A9)*(ORARIO!$B$5:$B$14=CD$4)*(ORARIO!$H$4:$L$4=$B9))</f>
        <v>0</v>
      </c>
      <c r="CE9" s="108">
        <f t="shared" si="25"/>
        <v>0</v>
      </c>
      <c r="CF9" s="109">
        <f>SUMPRODUCT(1*(ORARIO!$H$5:$L$14=CF$3&amp;" "&amp;$A9)*(ORARIO!$B$5:$B$14=CF$4)*(ORARIO!$H$4:$L$4=$B9))</f>
        <v>0</v>
      </c>
      <c r="CG9" s="109">
        <f t="shared" si="26"/>
        <v>0</v>
      </c>
      <c r="CH9" s="110">
        <f>SUMPRODUCT(1*(ORARIO!$H$5:$L$14=CH$3&amp;" "&amp;$A9)*(ORARIO!$B$5:$B$14=CH$4)*(ORARIO!$H$4:$L$4=$B9))</f>
        <v>0</v>
      </c>
      <c r="CI9" s="110">
        <f t="shared" si="27"/>
        <v>0</v>
      </c>
      <c r="CJ9" s="110">
        <f>SUMPRODUCT(1*(ORARIO!$H$5:$L$14=CJ$3&amp;" "&amp;$A9)*(ORARIO!$B$5:$B$14=CJ$4)*(ORARIO!$H$4:$L$4=$B9))</f>
        <v>0</v>
      </c>
      <c r="CK9" s="110">
        <f t="shared" si="28"/>
        <v>0</v>
      </c>
      <c r="CL9" s="110">
        <f>SUMPRODUCT(1*(ORARIO!$H$5:$L$14=CL$3&amp;" "&amp;$A9)*(ORARIO!$B$5:$B$14=CL$4)*(ORARIO!$H$4:$L$4=$B9))</f>
        <v>0</v>
      </c>
      <c r="CM9" s="110">
        <f t="shared" si="29"/>
        <v>0</v>
      </c>
      <c r="CN9" s="110">
        <f>SUMPRODUCT(1*(ORARIO!$H$5:$L$14=CN$3&amp;" "&amp;$A9)*(ORARIO!$B$5:$B$14=CN$4)*(ORARIO!$H$4:$L$4=$B9))</f>
        <v>0</v>
      </c>
      <c r="CO9" s="110">
        <f t="shared" si="30"/>
        <v>0</v>
      </c>
      <c r="CP9" s="110">
        <f>SUMPRODUCT(1*(ORARIO!$H$5:$L$14=CP$3&amp;" "&amp;$A9)*(ORARIO!$B$5:$B$14=CP$4)*(ORARIO!$H$4:$L$4=$B9))</f>
        <v>0</v>
      </c>
      <c r="CQ9" s="110">
        <f t="shared" si="31"/>
        <v>0</v>
      </c>
      <c r="CR9" s="110">
        <f>SUMPRODUCT(1*(ORARIO!$H$5:$L$14=CR$3&amp;" "&amp;$A9)*(ORARIO!$B$5:$B$14=CR$4)*(ORARIO!$H$4:$L$4=$B9))</f>
        <v>0</v>
      </c>
      <c r="CS9" s="106">
        <f t="shared" si="32"/>
        <v>0</v>
      </c>
      <c r="CT9" s="107">
        <f>SUMPRODUCT(1*(ORARIO!$H$5:$L$14=CT$3&amp;" "&amp;$A9)*(ORARIO!$B$5:$B$14=CT$4)*(ORARIO!$H$4:$L$4=$B9))</f>
        <v>0</v>
      </c>
      <c r="CU9" s="108">
        <f t="shared" si="33"/>
        <v>0</v>
      </c>
      <c r="CV9" s="109">
        <f>SUMPRODUCT(1*(ORARIO!$H$5:$L$14=CV$3&amp;" "&amp;$A9)*(ORARIO!$B$5:$B$14=CV$4)*(ORARIO!$H$4:$L$4=$B9))</f>
        <v>1</v>
      </c>
      <c r="CW9" s="109">
        <f t="shared" si="34"/>
        <v>0.2</v>
      </c>
      <c r="CX9" s="109">
        <f>SUMPRODUCT(1*(ORARIO!$H$5:$L$14=CX$3&amp;" "&amp;$A9)*(ORARIO!$B$5:$B$14=CX$4)*(ORARIO!$H$4:$L$4=$B9))</f>
        <v>1</v>
      </c>
      <c r="CY9" s="109">
        <f t="shared" si="35"/>
        <v>0.25</v>
      </c>
      <c r="CZ9" s="110">
        <f>SUMPRODUCT(1*(ORARIO!$H$5:$L$14=CZ$3&amp;" "&amp;$A9)*(ORARIO!$B$5:$B$14=CZ$4)*(ORARIO!$H$4:$L$4=$B9))</f>
        <v>0</v>
      </c>
      <c r="DA9" s="110">
        <f t="shared" si="36"/>
        <v>0</v>
      </c>
      <c r="DB9" s="110">
        <f>SUMPRODUCT(1*(ORARIO!$H$5:$L$14=DB$3&amp;" "&amp;$A9)*(ORARIO!$B$5:$B$14=DB$4)*(ORARIO!$H$4:$L$4=$B9))</f>
        <v>0</v>
      </c>
      <c r="DC9" s="110">
        <f t="shared" si="37"/>
        <v>0</v>
      </c>
      <c r="DD9" s="110">
        <f>SUMPRODUCT(1*(ORARIO!$H$5:$L$14=DD$3&amp;" "&amp;$A9)*(ORARIO!$B$5:$B$14=DD$4)*(ORARIO!$H$4:$L$4=$B9))</f>
        <v>0</v>
      </c>
      <c r="DE9" s="110">
        <f t="shared" si="38"/>
        <v>0</v>
      </c>
      <c r="DF9" s="110">
        <f>SUMPRODUCT(1*(ORARIO!$H$5:$L$14=DF$3&amp;" "&amp;$A9)*(ORARIO!$B$5:$B$14=DF$4)*(ORARIO!$H$4:$L$4=$B9))</f>
        <v>0</v>
      </c>
      <c r="DG9" s="110">
        <f t="shared" si="39"/>
        <v>0</v>
      </c>
      <c r="DH9" s="110">
        <f>SUMPRODUCT(1*(ORARIO!$H$5:$L$14=DH$3&amp;" "&amp;$A9)*(ORARIO!$B$5:$B$14=DH$4)*(ORARIO!$H$4:$L$4=$B9))</f>
        <v>0</v>
      </c>
      <c r="DI9" s="106">
        <f t="shared" si="40"/>
        <v>0</v>
      </c>
      <c r="DJ9" s="107">
        <f>SUMPRODUCT(1*(ORARIO!$H$5:$L$14=DJ$3&amp;" "&amp;$A9)*(ORARIO!$B$5:$B$14=DJ$4)*(ORARIO!$H$4:$L$4=$B9))</f>
        <v>0</v>
      </c>
      <c r="DK9" s="108">
        <f t="shared" si="41"/>
        <v>0</v>
      </c>
      <c r="DL9" s="109">
        <f>SUMPRODUCT(1*(ORARIO!$H$5:$L$14=DL$3&amp;" "&amp;$A9)*(ORARIO!$B$5:$B$14=DL$4)*(ORARIO!$H$4:$L$4=$B9))</f>
        <v>0</v>
      </c>
      <c r="DM9" s="109">
        <f t="shared" si="42"/>
        <v>0</v>
      </c>
      <c r="DN9" s="109">
        <f>SUMPRODUCT(1*(ORARIO!$H$5:$L$14=DN$3&amp;" "&amp;$A9)*(ORARIO!$B$5:$B$14=DN$4)*(ORARIO!$H$4:$L$4=$B9))</f>
        <v>0</v>
      </c>
      <c r="DO9" s="109">
        <f t="shared" si="43"/>
        <v>0</v>
      </c>
      <c r="DP9" s="110">
        <f>SUMPRODUCT(1*(ORARIO!$H$5:$L$14=DP$3&amp;" "&amp;$A9)*(ORARIO!$B$5:$B$14=DP$4)*(ORARIO!$H$4:$L$4=$B9))</f>
        <v>0</v>
      </c>
      <c r="DQ9" s="110">
        <f t="shared" si="44"/>
        <v>0</v>
      </c>
      <c r="DR9" s="110">
        <f>SUMPRODUCT(1*(ORARIO!$H$5:$L$14=DR$3&amp;" "&amp;$A9)*(ORARIO!$B$5:$B$14=DR$4)*(ORARIO!$H$4:$L$4=$B9))</f>
        <v>0</v>
      </c>
      <c r="DS9" s="110">
        <f t="shared" si="45"/>
        <v>0</v>
      </c>
      <c r="DT9" s="110">
        <f>SUMPRODUCT(1*(ORARIO!$H$5:$L$14=DT$3&amp;" "&amp;$A9)*(ORARIO!$B$5:$B$14=DT$4)*(ORARIO!$H$4:$L$4=$B9))</f>
        <v>0</v>
      </c>
      <c r="DU9" s="110">
        <f t="shared" si="46"/>
        <v>0</v>
      </c>
      <c r="DV9" s="110">
        <f>SUMPRODUCT(1*(ORARIO!$H$5:$L$14=DV$3&amp;" "&amp;$A9)*(ORARIO!$B$5:$B$14=DV$4)*(ORARIO!$H$4:$L$4=$B9))</f>
        <v>0</v>
      </c>
      <c r="DW9" s="110">
        <f t="shared" si="47"/>
        <v>0</v>
      </c>
      <c r="DX9" s="110">
        <f>SUMPRODUCT(1*(ORARIO!$H$5:$L$14=DX$3&amp;" "&amp;$A9)*(ORARIO!$B$5:$B$14=DX$4)*(ORARIO!$H$4:$L$4=$B9))</f>
        <v>0</v>
      </c>
      <c r="DY9" s="106">
        <f t="shared" si="48"/>
        <v>0</v>
      </c>
      <c r="DZ9" s="107">
        <f>SUMPRODUCT(1*(ORARIO!$H$5:$L$14=DZ$3&amp;" "&amp;$A9)*(ORARIO!$B$5:$B$14=DZ$4)*(ORARIO!$H$4:$L$4=$B9))</f>
        <v>0</v>
      </c>
      <c r="EA9" s="108">
        <f t="shared" si="49"/>
        <v>0</v>
      </c>
      <c r="EB9" s="109">
        <f>SUMPRODUCT(1*(ORARIO!$H$5:$L$14=EB$3&amp;" "&amp;$A9)*(ORARIO!$B$5:$B$14=EB$4)*(ORARIO!$H$4:$L$4=$B9))</f>
        <v>0</v>
      </c>
      <c r="EC9" s="109">
        <f t="shared" si="50"/>
        <v>0</v>
      </c>
      <c r="ED9" s="109">
        <f>SUMPRODUCT(1*(ORARIO!$H$5:$L$14=ED$3&amp;" "&amp;$A9)*(ORARIO!$B$5:$B$14=ED$4)*(ORARIO!$H$4:$L$4=$B9))</f>
        <v>0</v>
      </c>
      <c r="EE9" s="109">
        <f t="shared" si="51"/>
        <v>0</v>
      </c>
      <c r="EF9" s="110">
        <f>SUMPRODUCT(1*(ORARIO!$H$5:$L$14=EF$3&amp;" "&amp;$A9)*(ORARIO!$B$5:$B$14=EF$4)*(ORARIO!$H$4:$L$4=$B9))</f>
        <v>0</v>
      </c>
      <c r="EG9" s="110">
        <f t="shared" si="52"/>
        <v>0</v>
      </c>
      <c r="EH9" s="110">
        <f>SUMPRODUCT(1*(ORARIO!$H$5:$L$14=EH$3&amp;" "&amp;$A9)*(ORARIO!$B$5:$B$14=EH$4)*(ORARIO!$H$4:$L$4=$B9))</f>
        <v>0</v>
      </c>
      <c r="EI9" s="110">
        <f t="shared" si="53"/>
        <v>0</v>
      </c>
      <c r="EJ9" s="110">
        <f>SUMPRODUCT(1*(ORARIO!$H$5:$L$14=EJ$3&amp;" "&amp;$A9)*(ORARIO!$B$5:$B$14=EJ$4)*(ORARIO!$H$4:$L$4=$B9))</f>
        <v>0</v>
      </c>
      <c r="EK9" s="110">
        <f t="shared" si="54"/>
        <v>0</v>
      </c>
      <c r="EL9" s="110">
        <f>SUMPRODUCT(1*(ORARIO!$H$5:$L$14=EL$3&amp;" "&amp;$A9)*(ORARIO!$B$5:$B$14=EL$4)*(ORARIO!$H$4:$L$4=$B9))</f>
        <v>0</v>
      </c>
      <c r="EM9" s="110">
        <f t="shared" si="55"/>
        <v>0</v>
      </c>
      <c r="EN9" s="110">
        <f>SUMPRODUCT(1*(ORARIO!$H$5:$L$14=EN$3&amp;" "&amp;$A9)*(ORARIO!$B$5:$B$14=EN$4)*(ORARIO!$H$4:$L$4=$B9))</f>
        <v>0</v>
      </c>
      <c r="EO9" s="106">
        <f t="shared" si="56"/>
        <v>0</v>
      </c>
      <c r="EP9" s="107">
        <f>SUMPRODUCT(1*(ORARIO!$H$5:$L$14=EP$3&amp;" "&amp;$A9)*(ORARIO!$B$5:$B$14=EP$4)*(ORARIO!$H$4:$L$4=$B9))</f>
        <v>0</v>
      </c>
      <c r="EQ9" s="108">
        <f t="shared" si="57"/>
        <v>0</v>
      </c>
      <c r="ER9" s="109">
        <f>SUMPRODUCT(1*(ORARIO!$H$5:$L$14=ER$3&amp;" "&amp;$A9)*(ORARIO!$B$5:$B$14=ER$4)*(ORARIO!$H$4:$L$4=$B9))</f>
        <v>0</v>
      </c>
      <c r="ES9" s="109">
        <f t="shared" si="58"/>
        <v>0</v>
      </c>
      <c r="ET9" s="109">
        <f>SUMPRODUCT(1*(ORARIO!$H$5:$L$14=ET$3&amp;" "&amp;$A9)*(ORARIO!$B$5:$B$14=ET$4)*(ORARIO!$H$4:$L$4=$B9))</f>
        <v>0</v>
      </c>
      <c r="EU9" s="109">
        <f t="shared" si="59"/>
        <v>0</v>
      </c>
      <c r="EV9" s="110">
        <f>SUMPRODUCT(1*(ORARIO!$H$5:$L$14=EV$3&amp;" "&amp;$A9)*(ORARIO!$B$5:$B$14=EV$4)*(ORARIO!$H$4:$L$4=$B9))</f>
        <v>0</v>
      </c>
      <c r="EW9" s="110">
        <f t="shared" si="60"/>
        <v>0</v>
      </c>
      <c r="EX9" s="110">
        <f>SUMPRODUCT(1*(ORARIO!$H$5:$L$14=EX$3&amp;" "&amp;$A9)*(ORARIO!$B$5:$B$14=EX$4)*(ORARIO!$H$4:$L$4=$B9))</f>
        <v>0</v>
      </c>
      <c r="EY9" s="110">
        <f t="shared" si="61"/>
        <v>0</v>
      </c>
      <c r="EZ9" s="110">
        <f>SUMPRODUCT(1*(ORARIO!$H$5:$L$14=EZ$3&amp;" "&amp;$A9)*(ORARIO!$B$5:$B$14=EZ$4)*(ORARIO!$H$4:$L$4=$B9))</f>
        <v>0</v>
      </c>
      <c r="FA9" s="110">
        <f t="shared" si="62"/>
        <v>0</v>
      </c>
      <c r="FB9" s="110">
        <f>SUMPRODUCT(1*(ORARIO!$H$5:$L$14=FB$3&amp;" "&amp;$A9)*(ORARIO!$B$5:$B$14=FB$4)*(ORARIO!$H$4:$L$4=$B9))</f>
        <v>0</v>
      </c>
      <c r="FC9" s="110">
        <f t="shared" si="63"/>
        <v>0</v>
      </c>
      <c r="FD9" s="110">
        <f>SUMPRODUCT(1*(ORARIO!$H$5:$L$14=FD$3&amp;" "&amp;$A9)*(ORARIO!$B$5:$B$14=FD$4)*(ORARIO!$H$4:$L$4=$B9))</f>
        <v>0</v>
      </c>
      <c r="FE9" s="106">
        <f t="shared" si="64"/>
        <v>0</v>
      </c>
      <c r="FF9" s="107">
        <f>SUMPRODUCT(1*(ORARIO!$H$5:$L$14=FF$3&amp;" "&amp;$A9)*(ORARIO!$B$5:$B$14=FF$4)*(ORARIO!$H$4:$L$4=$B9))</f>
        <v>0</v>
      </c>
      <c r="FG9" s="108">
        <f t="shared" si="65"/>
        <v>0</v>
      </c>
    </row>
    <row r="10" spans="1:163" ht="12" customHeight="1">
      <c r="A10" s="91" t="s">
        <v>2</v>
      </c>
      <c r="B10" s="92" t="s">
        <v>108</v>
      </c>
      <c r="D10" s="93">
        <f>SUMPRODUCT(1*(ORARIO!$H$5:$L$14=D$3&amp;" "&amp;$A10)*(ORARIO!$B$5:$B$14=D$4)*(ORARIO!$H$4:$L$4=$B10))</f>
        <v>0</v>
      </c>
      <c r="E10" s="93">
        <f t="shared" si="0"/>
        <v>0</v>
      </c>
      <c r="F10" s="93">
        <f>SUMPRODUCT(1*(ORARIO!$H$5:$L$14=F$3&amp;" "&amp;$A10)*(ORARIO!$B$5:$B$14=F$4)*(ORARIO!$H$4:$L$4=$B10))</f>
        <v>0</v>
      </c>
      <c r="G10" s="93">
        <f t="shared" si="1"/>
        <v>0</v>
      </c>
      <c r="H10" s="93">
        <f>SUMPRODUCT(1*(ORARIO!$H$5:$L$14=H$3&amp;" "&amp;$A10)*(ORARIO!$B$5:$B$14=H$4)*(ORARIO!$H$4:$L$4=$B10))</f>
        <v>0</v>
      </c>
      <c r="I10" s="93">
        <f t="shared" si="2"/>
        <v>0</v>
      </c>
      <c r="J10" s="93">
        <f>SUMPRODUCT(1*(ORARIO!$H$5:$L$14=J$3&amp;" "&amp;$A10)*(ORARIO!$B$5:$B$14=J$4)*(ORARIO!$H$4:$L$4=$B10))</f>
        <v>0</v>
      </c>
      <c r="K10" s="93">
        <f t="shared" si="3"/>
        <v>0</v>
      </c>
      <c r="L10" s="93">
        <f>SUMPRODUCT(1*(ORARIO!$H$5:$L$14=L$3&amp;" "&amp;$A10)*(ORARIO!$B$5:$B$14=L$4)*(ORARIO!$H$4:$L$4=$B10))</f>
        <v>0</v>
      </c>
      <c r="M10" s="93">
        <f t="shared" si="4"/>
        <v>0</v>
      </c>
      <c r="N10" s="93">
        <f>SUMPRODUCT(1*(ORARIO!$H$5:$L$14=N$3&amp;" "&amp;$A10)*(ORARIO!$B$5:$B$14=N$4)*(ORARIO!$H$4:$L$4=$B10))</f>
        <v>0</v>
      </c>
      <c r="O10" s="93">
        <f t="shared" si="5"/>
        <v>0</v>
      </c>
      <c r="P10" s="93">
        <f>SUMPRODUCT(1*(ORARIO!$H$5:$L$14=P$3&amp;" "&amp;$A10)*(ORARIO!$B$5:$B$14=P$4)*(ORARIO!$H$4:$L$4=$B10))</f>
        <v>0</v>
      </c>
      <c r="Q10" s="93">
        <f t="shared" si="6"/>
        <v>0</v>
      </c>
      <c r="R10" s="94">
        <f>SUMPRODUCT(1*(ORARIO!$H$5:$L$14=R$3&amp;" "&amp;$A10)*(ORARIO!$B$5:$B$14=R$4)*(ORARIO!$H$4:$L$4=$B10))</f>
        <v>0</v>
      </c>
      <c r="S10" s="95">
        <f t="shared" si="66"/>
        <v>0</v>
      </c>
      <c r="T10" s="96">
        <f>SUMPRODUCT(1*(ORARIO!$H$5:$L$14=T$3&amp;" "&amp;$A10)*(ORARIO!$B$5:$B$14=T$4)*(ORARIO!$H$4:$L$4=$B10))</f>
        <v>0</v>
      </c>
      <c r="U10" s="93">
        <f t="shared" si="67"/>
        <v>0</v>
      </c>
      <c r="V10" s="93">
        <f>SUMPRODUCT(1*(ORARIO!$H$5:$L$14=V$3&amp;" "&amp;$A10)*(ORARIO!$B$5:$B$14=V$4)*(ORARIO!$H$4:$L$4=$B10))</f>
        <v>0</v>
      </c>
      <c r="W10" s="93">
        <f t="shared" si="68"/>
        <v>0</v>
      </c>
      <c r="X10" s="93">
        <f>SUMPRODUCT(1*(ORARIO!$H$5:$L$14=X$3&amp;" "&amp;$A10)*(ORARIO!$B$5:$B$14=X$4)*(ORARIO!$H$4:$L$4=$B10))</f>
        <v>0</v>
      </c>
      <c r="Y10" s="93">
        <f t="shared" si="69"/>
        <v>0</v>
      </c>
      <c r="Z10" s="93">
        <f>SUMPRODUCT(1*(ORARIO!$H$5:$L$14=Z$3&amp;" "&amp;$A10)*(ORARIO!$B$5:$B$14=Z$4)*(ORARIO!$H$4:$L$4=$B10))</f>
        <v>0</v>
      </c>
      <c r="AA10" s="93">
        <f t="shared" si="70"/>
        <v>0</v>
      </c>
      <c r="AB10" s="93">
        <f>SUMPRODUCT(1*(ORARIO!$H$5:$L$14=AB$3&amp;" "&amp;$A10)*(ORARIO!$B$5:$B$14=AB$4)*(ORARIO!$H$4:$L$4=$B10))</f>
        <v>0</v>
      </c>
      <c r="AC10" s="93">
        <f t="shared" si="71"/>
        <v>0</v>
      </c>
      <c r="AD10" s="93">
        <f>SUMPRODUCT(1*(ORARIO!$H$5:$L$14=AD$3&amp;" "&amp;$A10)*(ORARIO!$B$5:$B$14=AD$4)*(ORARIO!$H$4:$L$4=$B10))</f>
        <v>0</v>
      </c>
      <c r="AE10" s="93">
        <f t="shared" si="72"/>
        <v>0</v>
      </c>
      <c r="AF10" s="93">
        <f>SUMPRODUCT(1*(ORARIO!$H$5:$L$14=AF$3&amp;" "&amp;$A10)*(ORARIO!$B$5:$B$14=AF$4)*(ORARIO!$H$4:$L$4=$B10))</f>
        <v>0</v>
      </c>
      <c r="AG10" s="93">
        <f t="shared" si="73"/>
        <v>0</v>
      </c>
      <c r="AH10" s="94">
        <f>SUMPRODUCT(1*(ORARIO!$H$5:$L$14=AH$3&amp;" "&amp;$A10)*(ORARIO!$B$5:$B$14=AH$4)*(ORARIO!$H$4:$L$4=$B10))</f>
        <v>1</v>
      </c>
      <c r="AI10" s="95">
        <f t="shared" si="74"/>
        <v>1</v>
      </c>
      <c r="AJ10" s="96">
        <f>SUMPRODUCT(1*(ORARIO!$H$5:$L$14=AJ$3&amp;" "&amp;$A10)*(ORARIO!$B$5:$B$14=AJ$4)*(ORARIO!$H$4:$L$4=$B10))</f>
        <v>0</v>
      </c>
      <c r="AK10" s="93">
        <f t="shared" si="75"/>
        <v>0</v>
      </c>
      <c r="AL10" s="93">
        <f>SUMPRODUCT(1*(ORARIO!$H$5:$L$14=AL$3&amp;" "&amp;$A10)*(ORARIO!$B$5:$B$14=AL$4)*(ORARIO!$H$4:$L$4=$B10))</f>
        <v>0</v>
      </c>
      <c r="AM10" s="93">
        <f t="shared" si="76"/>
        <v>0</v>
      </c>
      <c r="AN10" s="93">
        <f>SUMPRODUCT(1*(ORARIO!$H$5:$L$14=AN$3&amp;" "&amp;$A10)*(ORARIO!$B$5:$B$14=AN$4)*(ORARIO!$H$4:$L$4=$B10))</f>
        <v>0</v>
      </c>
      <c r="AO10" s="93">
        <f t="shared" si="77"/>
        <v>0</v>
      </c>
      <c r="AP10" s="93">
        <f>SUMPRODUCT(1*(ORARIO!$H$5:$L$14=AP$3&amp;" "&amp;$A10)*(ORARIO!$B$5:$B$14=AP$4)*(ORARIO!$H$4:$L$4=$B10))</f>
        <v>0</v>
      </c>
      <c r="AQ10" s="93">
        <f t="shared" si="78"/>
        <v>0</v>
      </c>
      <c r="AR10" s="93">
        <f>SUMPRODUCT(1*(ORARIO!$H$5:$L$14=AR$3&amp;" "&amp;$A10)*(ORARIO!$B$5:$B$14=AR$4)*(ORARIO!$H$4:$L$4=$B10))</f>
        <v>0</v>
      </c>
      <c r="AS10" s="93">
        <f t="shared" si="79"/>
        <v>0</v>
      </c>
      <c r="AT10" s="93">
        <f>SUMPRODUCT(1*(ORARIO!$H$5:$L$14=AT$3&amp;" "&amp;$A10)*(ORARIO!$B$5:$B$14=AT$4)*(ORARIO!$H$4:$L$4=$B10))</f>
        <v>0</v>
      </c>
      <c r="AU10" s="93">
        <f t="shared" si="7"/>
        <v>0</v>
      </c>
      <c r="AV10" s="93">
        <f>SUMPRODUCT(1*(ORARIO!$H$5:$L$14=AV$3&amp;" "&amp;$A10)*(ORARIO!$B$5:$B$14=AV$4)*(ORARIO!$H$4:$L$4=$B10))</f>
        <v>0</v>
      </c>
      <c r="AW10" s="93">
        <f t="shared" si="8"/>
        <v>0</v>
      </c>
      <c r="AX10" s="94">
        <f>SUMPRODUCT(1*(ORARIO!$H$5:$L$14=AX$3&amp;" "&amp;$A10)*(ORARIO!$B$5:$B$14=AX$4)*(ORARIO!$H$4:$L$4=$B10))</f>
        <v>0</v>
      </c>
      <c r="AY10" s="95">
        <f t="shared" si="9"/>
        <v>0</v>
      </c>
      <c r="AZ10" s="96">
        <f>SUMPRODUCT(1*(ORARIO!$H$5:$L$14=AZ$3&amp;" "&amp;$A10)*(ORARIO!$B$5:$B$14=AZ$4)*(ORARIO!$H$4:$L$4=$B10))</f>
        <v>0</v>
      </c>
      <c r="BA10" s="96">
        <f t="shared" si="10"/>
        <v>0</v>
      </c>
      <c r="BB10" s="96">
        <f>SUMPRODUCT(1*(ORARIO!$H$5:$L$14=BB$3&amp;" "&amp;$A10)*(ORARIO!$B$5:$B$14=BB$4)*(ORARIO!$H$4:$L$4=$B10))</f>
        <v>0</v>
      </c>
      <c r="BC10" s="96">
        <f t="shared" si="11"/>
        <v>0</v>
      </c>
      <c r="BD10" s="93">
        <f>SUMPRODUCT(1*(ORARIO!$H$5:$L$14=BD$3&amp;" "&amp;$A10)*(ORARIO!$B$5:$B$14=BD$4)*(ORARIO!$H$4:$L$4=$B10))</f>
        <v>0</v>
      </c>
      <c r="BE10" s="93">
        <f t="shared" si="12"/>
        <v>0</v>
      </c>
      <c r="BF10" s="93">
        <f>SUMPRODUCT(1*(ORARIO!$H$5:$L$14=BF$3&amp;" "&amp;$A10)*(ORARIO!$B$5:$B$14=BF$4)*(ORARIO!$H$4:$L$4=$B10))</f>
        <v>0</v>
      </c>
      <c r="BG10" s="93">
        <f t="shared" si="13"/>
        <v>0</v>
      </c>
      <c r="BH10" s="93">
        <f>SUMPRODUCT(1*(ORARIO!$H$5:$L$14=BH$3&amp;" "&amp;$A10)*(ORARIO!$B$5:$B$14=BH$4)*(ORARIO!$H$4:$L$4=$B10))</f>
        <v>0</v>
      </c>
      <c r="BI10" s="93">
        <f t="shared" si="14"/>
        <v>0</v>
      </c>
      <c r="BJ10" s="93">
        <f>SUMPRODUCT(1*(ORARIO!$H$5:$L$14=BJ$3&amp;" "&amp;$A10)*(ORARIO!$B$5:$B$14=BJ$4)*(ORARIO!$H$4:$L$4=$B10))</f>
        <v>0</v>
      </c>
      <c r="BK10" s="93">
        <f t="shared" si="15"/>
        <v>0</v>
      </c>
      <c r="BL10" s="93">
        <f>SUMPRODUCT(1*(ORARIO!$H$5:$L$14=BL$3&amp;" "&amp;$A10)*(ORARIO!$B$5:$B$14=BL$4)*(ORARIO!$H$4:$L$4=$B10))</f>
        <v>0</v>
      </c>
      <c r="BM10" s="93">
        <f t="shared" si="16"/>
        <v>0</v>
      </c>
      <c r="BN10" s="94">
        <f>SUMPRODUCT(1*(ORARIO!$H$5:$L$14=BN$3&amp;" "&amp;$A10)*(ORARIO!$B$5:$B$14=BN$4)*(ORARIO!$H$4:$L$4=$B10))</f>
        <v>0</v>
      </c>
      <c r="BO10" s="95">
        <f t="shared" si="17"/>
        <v>0</v>
      </c>
      <c r="BP10" s="96">
        <f>SUMPRODUCT(1*(ORARIO!$H$5:$L$14=BP$3&amp;" "&amp;$A10)*(ORARIO!$B$5:$B$14=BP$4)*(ORARIO!$H$4:$L$4=$B10))</f>
        <v>0</v>
      </c>
      <c r="BQ10" s="96">
        <f t="shared" si="18"/>
        <v>0</v>
      </c>
      <c r="BR10" s="96">
        <f>SUMPRODUCT(1*(ORARIO!$H$5:$L$14=BR$3&amp;" "&amp;$A10)*(ORARIO!$B$5:$B$14=BR$4)*(ORARIO!$H$4:$L$4=$B10))</f>
        <v>0</v>
      </c>
      <c r="BS10" s="96">
        <f t="shared" si="19"/>
        <v>0</v>
      </c>
      <c r="BT10" s="93">
        <f>SUMPRODUCT(1*(ORARIO!$H$5:$L$14=BT$3&amp;" "&amp;$A10)*(ORARIO!$B$5:$B$14=BT$4)*(ORARIO!$H$4:$L$4=$B10))</f>
        <v>0</v>
      </c>
      <c r="BU10" s="93">
        <f t="shared" si="20"/>
        <v>0</v>
      </c>
      <c r="BV10" s="93">
        <f>SUMPRODUCT(1*(ORARIO!$H$5:$L$14=BV$3&amp;" "&amp;$A10)*(ORARIO!$B$5:$B$14=BV$4)*(ORARIO!$H$4:$L$4=$B10))</f>
        <v>0</v>
      </c>
      <c r="BW10" s="93">
        <f t="shared" si="21"/>
        <v>0</v>
      </c>
      <c r="BX10" s="93">
        <f>SUMPRODUCT(1*(ORARIO!$H$5:$L$14=BX$3&amp;" "&amp;$A10)*(ORARIO!$B$5:$B$14=BX$4)*(ORARIO!$H$4:$L$4=$B10))</f>
        <v>0</v>
      </c>
      <c r="BY10" s="93">
        <f t="shared" si="22"/>
        <v>0</v>
      </c>
      <c r="BZ10" s="93">
        <f>SUMPRODUCT(1*(ORARIO!$H$5:$L$14=BZ$3&amp;" "&amp;$A10)*(ORARIO!$B$5:$B$14=BZ$4)*(ORARIO!$H$4:$L$4=$B10))</f>
        <v>0</v>
      </c>
      <c r="CA10" s="93">
        <f t="shared" si="23"/>
        <v>0</v>
      </c>
      <c r="CB10" s="93">
        <f>SUMPRODUCT(1*(ORARIO!$H$5:$L$14=CB$3&amp;" "&amp;$A10)*(ORARIO!$B$5:$B$14=CB$4)*(ORARIO!$H$4:$L$4=$B10))</f>
        <v>0</v>
      </c>
      <c r="CC10" s="93">
        <f t="shared" si="24"/>
        <v>0</v>
      </c>
      <c r="CD10" s="94">
        <f>SUMPRODUCT(1*(ORARIO!$H$5:$L$14=CD$3&amp;" "&amp;$A10)*(ORARIO!$B$5:$B$14=CD$4)*(ORARIO!$H$4:$L$4=$B10))</f>
        <v>0</v>
      </c>
      <c r="CE10" s="95">
        <f t="shared" si="25"/>
        <v>0</v>
      </c>
      <c r="CF10" s="96">
        <f>SUMPRODUCT(1*(ORARIO!$H$5:$L$14=CF$3&amp;" "&amp;$A10)*(ORARIO!$B$5:$B$14=CF$4)*(ORARIO!$H$4:$L$4=$B10))</f>
        <v>0</v>
      </c>
      <c r="CG10" s="96">
        <f t="shared" si="26"/>
        <v>0</v>
      </c>
      <c r="CH10" s="93">
        <f>SUMPRODUCT(1*(ORARIO!$H$5:$L$14=CH$3&amp;" "&amp;$A10)*(ORARIO!$B$5:$B$14=CH$4)*(ORARIO!$H$4:$L$4=$B10))</f>
        <v>0</v>
      </c>
      <c r="CI10" s="93">
        <f t="shared" si="27"/>
        <v>0</v>
      </c>
      <c r="CJ10" s="93">
        <f>SUMPRODUCT(1*(ORARIO!$H$5:$L$14=CJ$3&amp;" "&amp;$A10)*(ORARIO!$B$5:$B$14=CJ$4)*(ORARIO!$H$4:$L$4=$B10))</f>
        <v>0</v>
      </c>
      <c r="CK10" s="93">
        <f t="shared" si="28"/>
        <v>0</v>
      </c>
      <c r="CL10" s="93">
        <f>SUMPRODUCT(1*(ORARIO!$H$5:$L$14=CL$3&amp;" "&amp;$A10)*(ORARIO!$B$5:$B$14=CL$4)*(ORARIO!$H$4:$L$4=$B10))</f>
        <v>0</v>
      </c>
      <c r="CM10" s="93">
        <f t="shared" si="29"/>
        <v>0</v>
      </c>
      <c r="CN10" s="93">
        <f>SUMPRODUCT(1*(ORARIO!$H$5:$L$14=CN$3&amp;" "&amp;$A10)*(ORARIO!$B$5:$B$14=CN$4)*(ORARIO!$H$4:$L$4=$B10))</f>
        <v>0</v>
      </c>
      <c r="CO10" s="93">
        <f t="shared" si="30"/>
        <v>0</v>
      </c>
      <c r="CP10" s="93">
        <f>SUMPRODUCT(1*(ORARIO!$H$5:$L$14=CP$3&amp;" "&amp;$A10)*(ORARIO!$B$5:$B$14=CP$4)*(ORARIO!$H$4:$L$4=$B10))</f>
        <v>0</v>
      </c>
      <c r="CQ10" s="93">
        <f t="shared" si="31"/>
        <v>0</v>
      </c>
      <c r="CR10" s="93">
        <f>SUMPRODUCT(1*(ORARIO!$H$5:$L$14=CR$3&amp;" "&amp;$A10)*(ORARIO!$B$5:$B$14=CR$4)*(ORARIO!$H$4:$L$4=$B10))</f>
        <v>0</v>
      </c>
      <c r="CS10" s="93">
        <f t="shared" si="32"/>
        <v>0</v>
      </c>
      <c r="CT10" s="94">
        <f>SUMPRODUCT(1*(ORARIO!$H$5:$L$14=CT$3&amp;" "&amp;$A10)*(ORARIO!$B$5:$B$14=CT$4)*(ORARIO!$H$4:$L$4=$B10))</f>
        <v>0</v>
      </c>
      <c r="CU10" s="95">
        <f t="shared" si="33"/>
        <v>0</v>
      </c>
      <c r="CV10" s="96">
        <f>SUMPRODUCT(1*(ORARIO!$H$5:$L$14=CV$3&amp;" "&amp;$A10)*(ORARIO!$B$5:$B$14=CV$4)*(ORARIO!$H$4:$L$4=$B10))</f>
        <v>0</v>
      </c>
      <c r="CW10" s="96">
        <f t="shared" si="34"/>
        <v>0</v>
      </c>
      <c r="CX10" s="96">
        <f>SUMPRODUCT(1*(ORARIO!$H$5:$L$14=CX$3&amp;" "&amp;$A10)*(ORARIO!$B$5:$B$14=CX$4)*(ORARIO!$H$4:$L$4=$B10))</f>
        <v>1</v>
      </c>
      <c r="CY10" s="96">
        <f t="shared" si="35"/>
        <v>1</v>
      </c>
      <c r="CZ10" s="93">
        <f>SUMPRODUCT(1*(ORARIO!$H$5:$L$14=CZ$3&amp;" "&amp;$A10)*(ORARIO!$B$5:$B$14=CZ$4)*(ORARIO!$H$4:$L$4=$B10))</f>
        <v>0</v>
      </c>
      <c r="DA10" s="93">
        <f t="shared" si="36"/>
        <v>0</v>
      </c>
      <c r="DB10" s="93">
        <f>SUMPRODUCT(1*(ORARIO!$H$5:$L$14=DB$3&amp;" "&amp;$A10)*(ORARIO!$B$5:$B$14=DB$4)*(ORARIO!$H$4:$L$4=$B10))</f>
        <v>0</v>
      </c>
      <c r="DC10" s="93">
        <f t="shared" si="37"/>
        <v>0</v>
      </c>
      <c r="DD10" s="93">
        <f>SUMPRODUCT(1*(ORARIO!$H$5:$L$14=DD$3&amp;" "&amp;$A10)*(ORARIO!$B$5:$B$14=DD$4)*(ORARIO!$H$4:$L$4=$B10))</f>
        <v>0</v>
      </c>
      <c r="DE10" s="93">
        <f t="shared" si="38"/>
        <v>0</v>
      </c>
      <c r="DF10" s="93">
        <f>SUMPRODUCT(1*(ORARIO!$H$5:$L$14=DF$3&amp;" "&amp;$A10)*(ORARIO!$B$5:$B$14=DF$4)*(ORARIO!$H$4:$L$4=$B10))</f>
        <v>0</v>
      </c>
      <c r="DG10" s="93">
        <f t="shared" si="39"/>
        <v>0</v>
      </c>
      <c r="DH10" s="93">
        <f>SUMPRODUCT(1*(ORARIO!$H$5:$L$14=DH$3&amp;" "&amp;$A10)*(ORARIO!$B$5:$B$14=DH$4)*(ORARIO!$H$4:$L$4=$B10))</f>
        <v>0</v>
      </c>
      <c r="DI10" s="93">
        <f t="shared" si="40"/>
        <v>0</v>
      </c>
      <c r="DJ10" s="94">
        <f>SUMPRODUCT(1*(ORARIO!$H$5:$L$14=DJ$3&amp;" "&amp;$A10)*(ORARIO!$B$5:$B$14=DJ$4)*(ORARIO!$H$4:$L$4=$B10))</f>
        <v>0</v>
      </c>
      <c r="DK10" s="95">
        <f t="shared" si="41"/>
        <v>0</v>
      </c>
      <c r="DL10" s="96">
        <f>SUMPRODUCT(1*(ORARIO!$H$5:$L$14=DL$3&amp;" "&amp;$A10)*(ORARIO!$B$5:$B$14=DL$4)*(ORARIO!$H$4:$L$4=$B10))</f>
        <v>0</v>
      </c>
      <c r="DM10" s="96">
        <f t="shared" si="42"/>
        <v>0</v>
      </c>
      <c r="DN10" s="96">
        <f>SUMPRODUCT(1*(ORARIO!$H$5:$L$14=DN$3&amp;" "&amp;$A10)*(ORARIO!$B$5:$B$14=DN$4)*(ORARIO!$H$4:$L$4=$B10))</f>
        <v>0</v>
      </c>
      <c r="DO10" s="96">
        <f t="shared" si="43"/>
        <v>0</v>
      </c>
      <c r="DP10" s="93">
        <f>SUMPRODUCT(1*(ORARIO!$H$5:$L$14=DP$3&amp;" "&amp;$A10)*(ORARIO!$B$5:$B$14=DP$4)*(ORARIO!$H$4:$L$4=$B10))</f>
        <v>0</v>
      </c>
      <c r="DQ10" s="93">
        <f t="shared" si="44"/>
        <v>0</v>
      </c>
      <c r="DR10" s="93">
        <f>SUMPRODUCT(1*(ORARIO!$H$5:$L$14=DR$3&amp;" "&amp;$A10)*(ORARIO!$B$5:$B$14=DR$4)*(ORARIO!$H$4:$L$4=$B10))</f>
        <v>0</v>
      </c>
      <c r="DS10" s="93">
        <f t="shared" si="45"/>
        <v>0</v>
      </c>
      <c r="DT10" s="93">
        <f>SUMPRODUCT(1*(ORARIO!$H$5:$L$14=DT$3&amp;" "&amp;$A10)*(ORARIO!$B$5:$B$14=DT$4)*(ORARIO!$H$4:$L$4=$B10))</f>
        <v>0</v>
      </c>
      <c r="DU10" s="93">
        <f t="shared" si="46"/>
        <v>0</v>
      </c>
      <c r="DV10" s="93">
        <f>SUMPRODUCT(1*(ORARIO!$H$5:$L$14=DV$3&amp;" "&amp;$A10)*(ORARIO!$B$5:$B$14=DV$4)*(ORARIO!$H$4:$L$4=$B10))</f>
        <v>0</v>
      </c>
      <c r="DW10" s="93">
        <f t="shared" si="47"/>
        <v>0</v>
      </c>
      <c r="DX10" s="93">
        <f>SUMPRODUCT(1*(ORARIO!$H$5:$L$14=DX$3&amp;" "&amp;$A10)*(ORARIO!$B$5:$B$14=DX$4)*(ORARIO!$H$4:$L$4=$B10))</f>
        <v>0</v>
      </c>
      <c r="DY10" s="93">
        <f t="shared" si="48"/>
        <v>0</v>
      </c>
      <c r="DZ10" s="94">
        <f>SUMPRODUCT(1*(ORARIO!$H$5:$L$14=DZ$3&amp;" "&amp;$A10)*(ORARIO!$B$5:$B$14=DZ$4)*(ORARIO!$H$4:$L$4=$B10))</f>
        <v>0</v>
      </c>
      <c r="EA10" s="95">
        <f t="shared" si="49"/>
        <v>0</v>
      </c>
      <c r="EB10" s="96">
        <f>SUMPRODUCT(1*(ORARIO!$H$5:$L$14=EB$3&amp;" "&amp;$A10)*(ORARIO!$B$5:$B$14=EB$4)*(ORARIO!$H$4:$L$4=$B10))</f>
        <v>0</v>
      </c>
      <c r="EC10" s="96">
        <f t="shared" si="50"/>
        <v>0</v>
      </c>
      <c r="ED10" s="96">
        <f>SUMPRODUCT(1*(ORARIO!$H$5:$L$14=ED$3&amp;" "&amp;$A10)*(ORARIO!$B$5:$B$14=ED$4)*(ORARIO!$H$4:$L$4=$B10))</f>
        <v>0</v>
      </c>
      <c r="EE10" s="96">
        <f t="shared" si="51"/>
        <v>0</v>
      </c>
      <c r="EF10" s="93">
        <f>SUMPRODUCT(1*(ORARIO!$H$5:$L$14=EF$3&amp;" "&amp;$A10)*(ORARIO!$B$5:$B$14=EF$4)*(ORARIO!$H$4:$L$4=$B10))</f>
        <v>0</v>
      </c>
      <c r="EG10" s="93">
        <f t="shared" si="52"/>
        <v>0</v>
      </c>
      <c r="EH10" s="93">
        <f>SUMPRODUCT(1*(ORARIO!$H$5:$L$14=EH$3&amp;" "&amp;$A10)*(ORARIO!$B$5:$B$14=EH$4)*(ORARIO!$H$4:$L$4=$B10))</f>
        <v>0</v>
      </c>
      <c r="EI10" s="93">
        <f t="shared" si="53"/>
        <v>0</v>
      </c>
      <c r="EJ10" s="93">
        <f>SUMPRODUCT(1*(ORARIO!$H$5:$L$14=EJ$3&amp;" "&amp;$A10)*(ORARIO!$B$5:$B$14=EJ$4)*(ORARIO!$H$4:$L$4=$B10))</f>
        <v>0</v>
      </c>
      <c r="EK10" s="93">
        <f t="shared" si="54"/>
        <v>0</v>
      </c>
      <c r="EL10" s="93">
        <f>SUMPRODUCT(1*(ORARIO!$H$5:$L$14=EL$3&amp;" "&amp;$A10)*(ORARIO!$B$5:$B$14=EL$4)*(ORARIO!$H$4:$L$4=$B10))</f>
        <v>0</v>
      </c>
      <c r="EM10" s="93">
        <f t="shared" si="55"/>
        <v>0</v>
      </c>
      <c r="EN10" s="93">
        <f>SUMPRODUCT(1*(ORARIO!$H$5:$L$14=EN$3&amp;" "&amp;$A10)*(ORARIO!$B$5:$B$14=EN$4)*(ORARIO!$H$4:$L$4=$B10))</f>
        <v>0</v>
      </c>
      <c r="EO10" s="93">
        <f t="shared" si="56"/>
        <v>0</v>
      </c>
      <c r="EP10" s="94">
        <f>SUMPRODUCT(1*(ORARIO!$H$5:$L$14=EP$3&amp;" "&amp;$A10)*(ORARIO!$B$5:$B$14=EP$4)*(ORARIO!$H$4:$L$4=$B10))</f>
        <v>0</v>
      </c>
      <c r="EQ10" s="95">
        <f t="shared" si="57"/>
        <v>0</v>
      </c>
      <c r="ER10" s="96">
        <f>SUMPRODUCT(1*(ORARIO!$H$5:$L$14=ER$3&amp;" "&amp;$A10)*(ORARIO!$B$5:$B$14=ER$4)*(ORARIO!$H$4:$L$4=$B10))</f>
        <v>0</v>
      </c>
      <c r="ES10" s="96">
        <f t="shared" si="58"/>
        <v>0</v>
      </c>
      <c r="ET10" s="96">
        <f>SUMPRODUCT(1*(ORARIO!$H$5:$L$14=ET$3&amp;" "&amp;$A10)*(ORARIO!$B$5:$B$14=ET$4)*(ORARIO!$H$4:$L$4=$B10))</f>
        <v>0</v>
      </c>
      <c r="EU10" s="96">
        <f t="shared" si="59"/>
        <v>0</v>
      </c>
      <c r="EV10" s="93">
        <f>SUMPRODUCT(1*(ORARIO!$H$5:$L$14=EV$3&amp;" "&amp;$A10)*(ORARIO!$B$5:$B$14=EV$4)*(ORARIO!$H$4:$L$4=$B10))</f>
        <v>0</v>
      </c>
      <c r="EW10" s="93">
        <f t="shared" si="60"/>
        <v>0</v>
      </c>
      <c r="EX10" s="93">
        <f>SUMPRODUCT(1*(ORARIO!$H$5:$L$14=EX$3&amp;" "&amp;$A10)*(ORARIO!$B$5:$B$14=EX$4)*(ORARIO!$H$4:$L$4=$B10))</f>
        <v>0</v>
      </c>
      <c r="EY10" s="93">
        <f t="shared" si="61"/>
        <v>0</v>
      </c>
      <c r="EZ10" s="93">
        <f>SUMPRODUCT(1*(ORARIO!$H$5:$L$14=EZ$3&amp;" "&amp;$A10)*(ORARIO!$B$5:$B$14=EZ$4)*(ORARIO!$H$4:$L$4=$B10))</f>
        <v>0</v>
      </c>
      <c r="FA10" s="93">
        <f t="shared" si="62"/>
        <v>0</v>
      </c>
      <c r="FB10" s="93">
        <f>SUMPRODUCT(1*(ORARIO!$H$5:$L$14=FB$3&amp;" "&amp;$A10)*(ORARIO!$B$5:$B$14=FB$4)*(ORARIO!$H$4:$L$4=$B10))</f>
        <v>0</v>
      </c>
      <c r="FC10" s="93">
        <f t="shared" si="63"/>
        <v>0</v>
      </c>
      <c r="FD10" s="93">
        <f>SUMPRODUCT(1*(ORARIO!$H$5:$L$14=FD$3&amp;" "&amp;$A10)*(ORARIO!$B$5:$B$14=FD$4)*(ORARIO!$H$4:$L$4=$B10))</f>
        <v>0</v>
      </c>
      <c r="FE10" s="93">
        <f t="shared" si="64"/>
        <v>0</v>
      </c>
      <c r="FF10" s="94">
        <f>SUMPRODUCT(1*(ORARIO!$H$5:$L$14=FF$3&amp;" "&amp;$A10)*(ORARIO!$B$5:$B$14=FF$4)*(ORARIO!$H$4:$L$4=$B10))</f>
        <v>0</v>
      </c>
      <c r="FG10" s="95">
        <f t="shared" si="65"/>
        <v>0</v>
      </c>
    </row>
    <row r="11" spans="1:163" ht="12" customHeight="1">
      <c r="A11" s="97" t="s">
        <v>2</v>
      </c>
      <c r="B11" s="98" t="s">
        <v>109</v>
      </c>
      <c r="D11" s="99">
        <f>SUMPRODUCT(1*(ORARIO!$H$5:$L$14=D$3&amp;" "&amp;$A11)*(ORARIO!$B$5:$B$14=D$4)*(ORARIO!$H$4:$L$4=$B11))</f>
        <v>0</v>
      </c>
      <c r="E11" s="93">
        <f t="shared" si="0"/>
        <v>0</v>
      </c>
      <c r="F11" s="99">
        <f>SUMPRODUCT(1*(ORARIO!$H$5:$L$14=F$3&amp;" "&amp;$A11)*(ORARIO!$B$5:$B$14=F$4)*(ORARIO!$H$4:$L$4=$B11))</f>
        <v>0</v>
      </c>
      <c r="G11" s="93">
        <f t="shared" si="1"/>
        <v>0</v>
      </c>
      <c r="H11" s="99">
        <f>SUMPRODUCT(1*(ORARIO!$H$5:$L$14=H$3&amp;" "&amp;$A11)*(ORARIO!$B$5:$B$14=H$4)*(ORARIO!$H$4:$L$4=$B11))</f>
        <v>0</v>
      </c>
      <c r="I11" s="93">
        <f t="shared" si="2"/>
        <v>0</v>
      </c>
      <c r="J11" s="99">
        <f>SUMPRODUCT(1*(ORARIO!$H$5:$L$14=J$3&amp;" "&amp;$A11)*(ORARIO!$B$5:$B$14=J$4)*(ORARIO!$H$4:$L$4=$B11))</f>
        <v>0</v>
      </c>
      <c r="K11" s="93">
        <f t="shared" si="3"/>
        <v>0</v>
      </c>
      <c r="L11" s="99">
        <f>SUMPRODUCT(1*(ORARIO!$H$5:$L$14=L$3&amp;" "&amp;$A11)*(ORARIO!$B$5:$B$14=L$4)*(ORARIO!$H$4:$L$4=$B11))</f>
        <v>0</v>
      </c>
      <c r="M11" s="93">
        <f t="shared" si="4"/>
        <v>0</v>
      </c>
      <c r="N11" s="99">
        <f>SUMPRODUCT(1*(ORARIO!$H$5:$L$14=N$3&amp;" "&amp;$A11)*(ORARIO!$B$5:$B$14=N$4)*(ORARIO!$H$4:$L$4=$B11))</f>
        <v>0</v>
      </c>
      <c r="O11" s="93">
        <f t="shared" si="5"/>
        <v>0</v>
      </c>
      <c r="P11" s="99">
        <f>SUMPRODUCT(1*(ORARIO!$H$5:$L$14=P$3&amp;" "&amp;$A11)*(ORARIO!$B$5:$B$14=P$4)*(ORARIO!$H$4:$L$4=$B11))</f>
        <v>0</v>
      </c>
      <c r="Q11" s="93">
        <f t="shared" si="6"/>
        <v>0</v>
      </c>
      <c r="R11" s="100">
        <f>SUMPRODUCT(1*(ORARIO!$H$5:$L$14=R$3&amp;" "&amp;$A11)*(ORARIO!$B$5:$B$14=R$4)*(ORARIO!$H$4:$L$4=$B11))</f>
        <v>0</v>
      </c>
      <c r="S11" s="101">
        <f t="shared" si="66"/>
        <v>0</v>
      </c>
      <c r="T11" s="102">
        <f>SUMPRODUCT(1*(ORARIO!$H$5:$L$14=T$3&amp;" "&amp;$A11)*(ORARIO!$B$5:$B$14=T$4)*(ORARIO!$H$4:$L$4=$B11))</f>
        <v>0</v>
      </c>
      <c r="U11" s="93">
        <f t="shared" si="67"/>
        <v>0</v>
      </c>
      <c r="V11" s="99">
        <f>SUMPRODUCT(1*(ORARIO!$H$5:$L$14=V$3&amp;" "&amp;$A11)*(ORARIO!$B$5:$B$14=V$4)*(ORARIO!$H$4:$L$4=$B11))</f>
        <v>0</v>
      </c>
      <c r="W11" s="93">
        <f t="shared" si="68"/>
        <v>0</v>
      </c>
      <c r="X11" s="99">
        <f>SUMPRODUCT(1*(ORARIO!$H$5:$L$14=X$3&amp;" "&amp;$A11)*(ORARIO!$B$5:$B$14=X$4)*(ORARIO!$H$4:$L$4=$B11))</f>
        <v>0</v>
      </c>
      <c r="Y11" s="93">
        <f t="shared" si="69"/>
        <v>0</v>
      </c>
      <c r="Z11" s="99">
        <f>SUMPRODUCT(1*(ORARIO!$H$5:$L$14=Z$3&amp;" "&amp;$A11)*(ORARIO!$B$5:$B$14=Z$4)*(ORARIO!$H$4:$L$4=$B11))</f>
        <v>0</v>
      </c>
      <c r="AA11" s="93">
        <f t="shared" si="70"/>
        <v>0</v>
      </c>
      <c r="AB11" s="99">
        <f>SUMPRODUCT(1*(ORARIO!$H$5:$L$14=AB$3&amp;" "&amp;$A11)*(ORARIO!$B$5:$B$14=AB$4)*(ORARIO!$H$4:$L$4=$B11))</f>
        <v>0</v>
      </c>
      <c r="AC11" s="93">
        <f t="shared" si="71"/>
        <v>0</v>
      </c>
      <c r="AD11" s="99">
        <f>SUMPRODUCT(1*(ORARIO!$H$5:$L$14=AD$3&amp;" "&amp;$A11)*(ORARIO!$B$5:$B$14=AD$4)*(ORARIO!$H$4:$L$4=$B11))</f>
        <v>0</v>
      </c>
      <c r="AE11" s="93">
        <f t="shared" si="72"/>
        <v>0</v>
      </c>
      <c r="AF11" s="99">
        <f>SUMPRODUCT(1*(ORARIO!$H$5:$L$14=AF$3&amp;" "&amp;$A11)*(ORARIO!$B$5:$B$14=AF$4)*(ORARIO!$H$4:$L$4=$B11))</f>
        <v>0</v>
      </c>
      <c r="AG11" s="93">
        <f t="shared" si="73"/>
        <v>0</v>
      </c>
      <c r="AH11" s="100">
        <f>SUMPRODUCT(1*(ORARIO!$H$5:$L$14=AH$3&amp;" "&amp;$A11)*(ORARIO!$B$5:$B$14=AH$4)*(ORARIO!$H$4:$L$4=$B11))</f>
        <v>0</v>
      </c>
      <c r="AI11" s="101">
        <f t="shared" si="74"/>
        <v>0</v>
      </c>
      <c r="AJ11" s="102">
        <f>SUMPRODUCT(1*(ORARIO!$H$5:$L$14=AJ$3&amp;" "&amp;$A11)*(ORARIO!$B$5:$B$14=AJ$4)*(ORARIO!$H$4:$L$4=$B11))</f>
        <v>0</v>
      </c>
      <c r="AK11" s="93">
        <f t="shared" si="75"/>
        <v>0</v>
      </c>
      <c r="AL11" s="99">
        <f>SUMPRODUCT(1*(ORARIO!$H$5:$L$14=AL$3&amp;" "&amp;$A11)*(ORARIO!$B$5:$B$14=AL$4)*(ORARIO!$H$4:$L$4=$B11))</f>
        <v>0</v>
      </c>
      <c r="AM11" s="93">
        <f t="shared" si="76"/>
        <v>0</v>
      </c>
      <c r="AN11" s="99">
        <f>SUMPRODUCT(1*(ORARIO!$H$5:$L$14=AN$3&amp;" "&amp;$A11)*(ORARIO!$B$5:$B$14=AN$4)*(ORARIO!$H$4:$L$4=$B11))</f>
        <v>0</v>
      </c>
      <c r="AO11" s="93">
        <f t="shared" si="77"/>
        <v>0</v>
      </c>
      <c r="AP11" s="99">
        <f>SUMPRODUCT(1*(ORARIO!$H$5:$L$14=AP$3&amp;" "&amp;$A11)*(ORARIO!$B$5:$B$14=AP$4)*(ORARIO!$H$4:$L$4=$B11))</f>
        <v>0</v>
      </c>
      <c r="AQ11" s="93">
        <f t="shared" si="78"/>
        <v>0</v>
      </c>
      <c r="AR11" s="99">
        <f>SUMPRODUCT(1*(ORARIO!$H$5:$L$14=AR$3&amp;" "&amp;$A11)*(ORARIO!$B$5:$B$14=AR$4)*(ORARIO!$H$4:$L$4=$B11))</f>
        <v>0</v>
      </c>
      <c r="AS11" s="93">
        <f t="shared" si="79"/>
        <v>0</v>
      </c>
      <c r="AT11" s="99">
        <f>SUMPRODUCT(1*(ORARIO!$H$5:$L$14=AT$3&amp;" "&amp;$A11)*(ORARIO!$B$5:$B$14=AT$4)*(ORARIO!$H$4:$L$4=$B11))</f>
        <v>0</v>
      </c>
      <c r="AU11" s="93">
        <f t="shared" si="7"/>
        <v>0</v>
      </c>
      <c r="AV11" s="99">
        <f>SUMPRODUCT(1*(ORARIO!$H$5:$L$14=AV$3&amp;" "&amp;$A11)*(ORARIO!$B$5:$B$14=AV$4)*(ORARIO!$H$4:$L$4=$B11))</f>
        <v>0</v>
      </c>
      <c r="AW11" s="93">
        <f t="shared" si="8"/>
        <v>0</v>
      </c>
      <c r="AX11" s="100">
        <f>SUMPRODUCT(1*(ORARIO!$H$5:$L$14=AX$3&amp;" "&amp;$A11)*(ORARIO!$B$5:$B$14=AX$4)*(ORARIO!$H$4:$L$4=$B11))</f>
        <v>0</v>
      </c>
      <c r="AY11" s="101">
        <f t="shared" si="9"/>
        <v>0</v>
      </c>
      <c r="AZ11" s="102">
        <f>SUMPRODUCT(1*(ORARIO!$H$5:$L$14=AZ$3&amp;" "&amp;$A11)*(ORARIO!$B$5:$B$14=AZ$4)*(ORARIO!$H$4:$L$4=$B11))</f>
        <v>0</v>
      </c>
      <c r="BA11" s="102">
        <f t="shared" si="10"/>
        <v>0</v>
      </c>
      <c r="BB11" s="102">
        <f>SUMPRODUCT(1*(ORARIO!$H$5:$L$14=BB$3&amp;" "&amp;$A11)*(ORARIO!$B$5:$B$14=BB$4)*(ORARIO!$H$4:$L$4=$B11))</f>
        <v>0</v>
      </c>
      <c r="BC11" s="102">
        <f t="shared" si="11"/>
        <v>0</v>
      </c>
      <c r="BD11" s="99">
        <f>SUMPRODUCT(1*(ORARIO!$H$5:$L$14=BD$3&amp;" "&amp;$A11)*(ORARIO!$B$5:$B$14=BD$4)*(ORARIO!$H$4:$L$4=$B11))</f>
        <v>0</v>
      </c>
      <c r="BE11" s="99">
        <f t="shared" si="12"/>
        <v>0</v>
      </c>
      <c r="BF11" s="99">
        <f>SUMPRODUCT(1*(ORARIO!$H$5:$L$14=BF$3&amp;" "&amp;$A11)*(ORARIO!$B$5:$B$14=BF$4)*(ORARIO!$H$4:$L$4=$B11))</f>
        <v>0</v>
      </c>
      <c r="BG11" s="99">
        <f t="shared" si="13"/>
        <v>0</v>
      </c>
      <c r="BH11" s="99">
        <f>SUMPRODUCT(1*(ORARIO!$H$5:$L$14=BH$3&amp;" "&amp;$A11)*(ORARIO!$B$5:$B$14=BH$4)*(ORARIO!$H$4:$L$4=$B11))</f>
        <v>0</v>
      </c>
      <c r="BI11" s="99">
        <f t="shared" si="14"/>
        <v>0</v>
      </c>
      <c r="BJ11" s="99">
        <f>SUMPRODUCT(1*(ORARIO!$H$5:$L$14=BJ$3&amp;" "&amp;$A11)*(ORARIO!$B$5:$B$14=BJ$4)*(ORARIO!$H$4:$L$4=$B11))</f>
        <v>0</v>
      </c>
      <c r="BK11" s="99">
        <f t="shared" si="15"/>
        <v>0</v>
      </c>
      <c r="BL11" s="99">
        <f>SUMPRODUCT(1*(ORARIO!$H$5:$L$14=BL$3&amp;" "&amp;$A11)*(ORARIO!$B$5:$B$14=BL$4)*(ORARIO!$H$4:$L$4=$B11))</f>
        <v>0</v>
      </c>
      <c r="BM11" s="93">
        <f t="shared" si="16"/>
        <v>0</v>
      </c>
      <c r="BN11" s="100">
        <f>SUMPRODUCT(1*(ORARIO!$H$5:$L$14=BN$3&amp;" "&amp;$A11)*(ORARIO!$B$5:$B$14=BN$4)*(ORARIO!$H$4:$L$4=$B11))</f>
        <v>0</v>
      </c>
      <c r="BO11" s="101">
        <f t="shared" si="17"/>
        <v>0</v>
      </c>
      <c r="BP11" s="102">
        <f>SUMPRODUCT(1*(ORARIO!$H$5:$L$14=BP$3&amp;" "&amp;$A11)*(ORARIO!$B$5:$B$14=BP$4)*(ORARIO!$H$4:$L$4=$B11))</f>
        <v>0</v>
      </c>
      <c r="BQ11" s="102">
        <f t="shared" si="18"/>
        <v>0</v>
      </c>
      <c r="BR11" s="102">
        <f>SUMPRODUCT(1*(ORARIO!$H$5:$L$14=BR$3&amp;" "&amp;$A11)*(ORARIO!$B$5:$B$14=BR$4)*(ORARIO!$H$4:$L$4=$B11))</f>
        <v>0</v>
      </c>
      <c r="BS11" s="102">
        <f t="shared" si="19"/>
        <v>0</v>
      </c>
      <c r="BT11" s="99">
        <f>SUMPRODUCT(1*(ORARIO!$H$5:$L$14=BT$3&amp;" "&amp;$A11)*(ORARIO!$B$5:$B$14=BT$4)*(ORARIO!$H$4:$L$4=$B11))</f>
        <v>0</v>
      </c>
      <c r="BU11" s="99">
        <f t="shared" si="20"/>
        <v>0</v>
      </c>
      <c r="BV11" s="99">
        <f>SUMPRODUCT(1*(ORARIO!$H$5:$L$14=BV$3&amp;" "&amp;$A11)*(ORARIO!$B$5:$B$14=BV$4)*(ORARIO!$H$4:$L$4=$B11))</f>
        <v>0</v>
      </c>
      <c r="BW11" s="99">
        <f t="shared" si="21"/>
        <v>0</v>
      </c>
      <c r="BX11" s="99">
        <f>SUMPRODUCT(1*(ORARIO!$H$5:$L$14=BX$3&amp;" "&amp;$A11)*(ORARIO!$B$5:$B$14=BX$4)*(ORARIO!$H$4:$L$4=$B11))</f>
        <v>0</v>
      </c>
      <c r="BY11" s="99">
        <f t="shared" si="22"/>
        <v>0</v>
      </c>
      <c r="BZ11" s="99">
        <f>SUMPRODUCT(1*(ORARIO!$H$5:$L$14=BZ$3&amp;" "&amp;$A11)*(ORARIO!$B$5:$B$14=BZ$4)*(ORARIO!$H$4:$L$4=$B11))</f>
        <v>0</v>
      </c>
      <c r="CA11" s="99">
        <f t="shared" si="23"/>
        <v>0</v>
      </c>
      <c r="CB11" s="99">
        <f>SUMPRODUCT(1*(ORARIO!$H$5:$L$14=CB$3&amp;" "&amp;$A11)*(ORARIO!$B$5:$B$14=CB$4)*(ORARIO!$H$4:$L$4=$B11))</f>
        <v>0</v>
      </c>
      <c r="CC11" s="93">
        <f t="shared" si="24"/>
        <v>0</v>
      </c>
      <c r="CD11" s="100">
        <f>SUMPRODUCT(1*(ORARIO!$H$5:$L$14=CD$3&amp;" "&amp;$A11)*(ORARIO!$B$5:$B$14=CD$4)*(ORARIO!$H$4:$L$4=$B11))</f>
        <v>0</v>
      </c>
      <c r="CE11" s="101">
        <f t="shared" si="25"/>
        <v>0</v>
      </c>
      <c r="CF11" s="102">
        <f>SUMPRODUCT(1*(ORARIO!$H$5:$L$14=CF$3&amp;" "&amp;$A11)*(ORARIO!$B$5:$B$14=CF$4)*(ORARIO!$H$4:$L$4=$B11))</f>
        <v>0</v>
      </c>
      <c r="CG11" s="102">
        <f t="shared" si="26"/>
        <v>0</v>
      </c>
      <c r="CH11" s="99">
        <f>SUMPRODUCT(1*(ORARIO!$H$5:$L$14=CH$3&amp;" "&amp;$A11)*(ORARIO!$B$5:$B$14=CH$4)*(ORARIO!$H$4:$L$4=$B11))</f>
        <v>0</v>
      </c>
      <c r="CI11" s="99">
        <f t="shared" si="27"/>
        <v>0</v>
      </c>
      <c r="CJ11" s="99">
        <f>SUMPRODUCT(1*(ORARIO!$H$5:$L$14=CJ$3&amp;" "&amp;$A11)*(ORARIO!$B$5:$B$14=CJ$4)*(ORARIO!$H$4:$L$4=$B11))</f>
        <v>0</v>
      </c>
      <c r="CK11" s="99">
        <f t="shared" si="28"/>
        <v>0</v>
      </c>
      <c r="CL11" s="99">
        <f>SUMPRODUCT(1*(ORARIO!$H$5:$L$14=CL$3&amp;" "&amp;$A11)*(ORARIO!$B$5:$B$14=CL$4)*(ORARIO!$H$4:$L$4=$B11))</f>
        <v>0</v>
      </c>
      <c r="CM11" s="99">
        <f t="shared" si="29"/>
        <v>0</v>
      </c>
      <c r="CN11" s="99">
        <f>SUMPRODUCT(1*(ORARIO!$H$5:$L$14=CN$3&amp;" "&amp;$A11)*(ORARIO!$B$5:$B$14=CN$4)*(ORARIO!$H$4:$L$4=$B11))</f>
        <v>0</v>
      </c>
      <c r="CO11" s="99">
        <f t="shared" si="30"/>
        <v>0</v>
      </c>
      <c r="CP11" s="99">
        <f>SUMPRODUCT(1*(ORARIO!$H$5:$L$14=CP$3&amp;" "&amp;$A11)*(ORARIO!$B$5:$B$14=CP$4)*(ORARIO!$H$4:$L$4=$B11))</f>
        <v>0</v>
      </c>
      <c r="CQ11" s="99">
        <f t="shared" si="31"/>
        <v>0</v>
      </c>
      <c r="CR11" s="99">
        <f>SUMPRODUCT(1*(ORARIO!$H$5:$L$14=CR$3&amp;" "&amp;$A11)*(ORARIO!$B$5:$B$14=CR$4)*(ORARIO!$H$4:$L$4=$B11))</f>
        <v>0</v>
      </c>
      <c r="CS11" s="93">
        <f t="shared" si="32"/>
        <v>0</v>
      </c>
      <c r="CT11" s="100">
        <f>SUMPRODUCT(1*(ORARIO!$H$5:$L$14=CT$3&amp;" "&amp;$A11)*(ORARIO!$B$5:$B$14=CT$4)*(ORARIO!$H$4:$L$4=$B11))</f>
        <v>0</v>
      </c>
      <c r="CU11" s="101">
        <f t="shared" si="33"/>
        <v>0</v>
      </c>
      <c r="CV11" s="102">
        <f>SUMPRODUCT(1*(ORARIO!$H$5:$L$14=CV$3&amp;" "&amp;$A11)*(ORARIO!$B$5:$B$14=CV$4)*(ORARIO!$H$4:$L$4=$B11))</f>
        <v>0</v>
      </c>
      <c r="CW11" s="102">
        <f t="shared" si="34"/>
        <v>0</v>
      </c>
      <c r="CX11" s="102">
        <f>SUMPRODUCT(1*(ORARIO!$H$5:$L$14=CX$3&amp;" "&amp;$A11)*(ORARIO!$B$5:$B$14=CX$4)*(ORARIO!$H$4:$L$4=$B11))</f>
        <v>0</v>
      </c>
      <c r="CY11" s="102">
        <f t="shared" si="35"/>
        <v>0</v>
      </c>
      <c r="CZ11" s="99">
        <f>SUMPRODUCT(1*(ORARIO!$H$5:$L$14=CZ$3&amp;" "&amp;$A11)*(ORARIO!$B$5:$B$14=CZ$4)*(ORARIO!$H$4:$L$4=$B11))</f>
        <v>0</v>
      </c>
      <c r="DA11" s="99">
        <f t="shared" si="36"/>
        <v>0</v>
      </c>
      <c r="DB11" s="99">
        <f>SUMPRODUCT(1*(ORARIO!$H$5:$L$14=DB$3&amp;" "&amp;$A11)*(ORARIO!$B$5:$B$14=DB$4)*(ORARIO!$H$4:$L$4=$B11))</f>
        <v>0</v>
      </c>
      <c r="DC11" s="99">
        <f t="shared" si="37"/>
        <v>0</v>
      </c>
      <c r="DD11" s="99">
        <f>SUMPRODUCT(1*(ORARIO!$H$5:$L$14=DD$3&amp;" "&amp;$A11)*(ORARIO!$B$5:$B$14=DD$4)*(ORARIO!$H$4:$L$4=$B11))</f>
        <v>0</v>
      </c>
      <c r="DE11" s="99">
        <f t="shared" si="38"/>
        <v>0</v>
      </c>
      <c r="DF11" s="99">
        <f>SUMPRODUCT(1*(ORARIO!$H$5:$L$14=DF$3&amp;" "&amp;$A11)*(ORARIO!$B$5:$B$14=DF$4)*(ORARIO!$H$4:$L$4=$B11))</f>
        <v>0</v>
      </c>
      <c r="DG11" s="99">
        <f t="shared" si="39"/>
        <v>0</v>
      </c>
      <c r="DH11" s="99">
        <f>SUMPRODUCT(1*(ORARIO!$H$5:$L$14=DH$3&amp;" "&amp;$A11)*(ORARIO!$B$5:$B$14=DH$4)*(ORARIO!$H$4:$L$4=$B11))</f>
        <v>0</v>
      </c>
      <c r="DI11" s="93">
        <f t="shared" si="40"/>
        <v>0</v>
      </c>
      <c r="DJ11" s="100">
        <f>SUMPRODUCT(1*(ORARIO!$H$5:$L$14=DJ$3&amp;" "&amp;$A11)*(ORARIO!$B$5:$B$14=DJ$4)*(ORARIO!$H$4:$L$4=$B11))</f>
        <v>0</v>
      </c>
      <c r="DK11" s="101">
        <f t="shared" si="41"/>
        <v>0</v>
      </c>
      <c r="DL11" s="102">
        <f>SUMPRODUCT(1*(ORARIO!$H$5:$L$14=DL$3&amp;" "&amp;$A11)*(ORARIO!$B$5:$B$14=DL$4)*(ORARIO!$H$4:$L$4=$B11))</f>
        <v>0</v>
      </c>
      <c r="DM11" s="102">
        <f t="shared" si="42"/>
        <v>0</v>
      </c>
      <c r="DN11" s="102">
        <f>SUMPRODUCT(1*(ORARIO!$H$5:$L$14=DN$3&amp;" "&amp;$A11)*(ORARIO!$B$5:$B$14=DN$4)*(ORARIO!$H$4:$L$4=$B11))</f>
        <v>0</v>
      </c>
      <c r="DO11" s="102">
        <f t="shared" si="43"/>
        <v>0</v>
      </c>
      <c r="DP11" s="99">
        <f>SUMPRODUCT(1*(ORARIO!$H$5:$L$14=DP$3&amp;" "&amp;$A11)*(ORARIO!$B$5:$B$14=DP$4)*(ORARIO!$H$4:$L$4=$B11))</f>
        <v>0</v>
      </c>
      <c r="DQ11" s="99">
        <f t="shared" si="44"/>
        <v>0</v>
      </c>
      <c r="DR11" s="99">
        <f>SUMPRODUCT(1*(ORARIO!$H$5:$L$14=DR$3&amp;" "&amp;$A11)*(ORARIO!$B$5:$B$14=DR$4)*(ORARIO!$H$4:$L$4=$B11))</f>
        <v>0</v>
      </c>
      <c r="DS11" s="99">
        <f t="shared" si="45"/>
        <v>0</v>
      </c>
      <c r="DT11" s="99">
        <f>SUMPRODUCT(1*(ORARIO!$H$5:$L$14=DT$3&amp;" "&amp;$A11)*(ORARIO!$B$5:$B$14=DT$4)*(ORARIO!$H$4:$L$4=$B11))</f>
        <v>0</v>
      </c>
      <c r="DU11" s="99">
        <f t="shared" si="46"/>
        <v>0</v>
      </c>
      <c r="DV11" s="99">
        <f>SUMPRODUCT(1*(ORARIO!$H$5:$L$14=DV$3&amp;" "&amp;$A11)*(ORARIO!$B$5:$B$14=DV$4)*(ORARIO!$H$4:$L$4=$B11))</f>
        <v>0</v>
      </c>
      <c r="DW11" s="99">
        <f t="shared" si="47"/>
        <v>0</v>
      </c>
      <c r="DX11" s="99">
        <f>SUMPRODUCT(1*(ORARIO!$H$5:$L$14=DX$3&amp;" "&amp;$A11)*(ORARIO!$B$5:$B$14=DX$4)*(ORARIO!$H$4:$L$4=$B11))</f>
        <v>0</v>
      </c>
      <c r="DY11" s="93">
        <f t="shared" si="48"/>
        <v>0</v>
      </c>
      <c r="DZ11" s="100">
        <f>SUMPRODUCT(1*(ORARIO!$H$5:$L$14=DZ$3&amp;" "&amp;$A11)*(ORARIO!$B$5:$B$14=DZ$4)*(ORARIO!$H$4:$L$4=$B11))</f>
        <v>0</v>
      </c>
      <c r="EA11" s="101">
        <f t="shared" si="49"/>
        <v>0</v>
      </c>
      <c r="EB11" s="102">
        <f>SUMPRODUCT(1*(ORARIO!$H$5:$L$14=EB$3&amp;" "&amp;$A11)*(ORARIO!$B$5:$B$14=EB$4)*(ORARIO!$H$4:$L$4=$B11))</f>
        <v>0</v>
      </c>
      <c r="EC11" s="102">
        <f t="shared" si="50"/>
        <v>0</v>
      </c>
      <c r="ED11" s="102">
        <f>SUMPRODUCT(1*(ORARIO!$H$5:$L$14=ED$3&amp;" "&amp;$A11)*(ORARIO!$B$5:$B$14=ED$4)*(ORARIO!$H$4:$L$4=$B11))</f>
        <v>0</v>
      </c>
      <c r="EE11" s="102">
        <f t="shared" si="51"/>
        <v>0</v>
      </c>
      <c r="EF11" s="99">
        <f>SUMPRODUCT(1*(ORARIO!$H$5:$L$14=EF$3&amp;" "&amp;$A11)*(ORARIO!$B$5:$B$14=EF$4)*(ORARIO!$H$4:$L$4=$B11))</f>
        <v>0</v>
      </c>
      <c r="EG11" s="99">
        <f t="shared" si="52"/>
        <v>0</v>
      </c>
      <c r="EH11" s="99">
        <f>SUMPRODUCT(1*(ORARIO!$H$5:$L$14=EH$3&amp;" "&amp;$A11)*(ORARIO!$B$5:$B$14=EH$4)*(ORARIO!$H$4:$L$4=$B11))</f>
        <v>0</v>
      </c>
      <c r="EI11" s="99">
        <f t="shared" si="53"/>
        <v>0</v>
      </c>
      <c r="EJ11" s="99">
        <f>SUMPRODUCT(1*(ORARIO!$H$5:$L$14=EJ$3&amp;" "&amp;$A11)*(ORARIO!$B$5:$B$14=EJ$4)*(ORARIO!$H$4:$L$4=$B11))</f>
        <v>0</v>
      </c>
      <c r="EK11" s="99">
        <f t="shared" si="54"/>
        <v>0</v>
      </c>
      <c r="EL11" s="99">
        <f>SUMPRODUCT(1*(ORARIO!$H$5:$L$14=EL$3&amp;" "&amp;$A11)*(ORARIO!$B$5:$B$14=EL$4)*(ORARIO!$H$4:$L$4=$B11))</f>
        <v>0</v>
      </c>
      <c r="EM11" s="99">
        <f t="shared" si="55"/>
        <v>0</v>
      </c>
      <c r="EN11" s="99">
        <f>SUMPRODUCT(1*(ORARIO!$H$5:$L$14=EN$3&amp;" "&amp;$A11)*(ORARIO!$B$5:$B$14=EN$4)*(ORARIO!$H$4:$L$4=$B11))</f>
        <v>0</v>
      </c>
      <c r="EO11" s="93">
        <f t="shared" si="56"/>
        <v>0</v>
      </c>
      <c r="EP11" s="100">
        <f>SUMPRODUCT(1*(ORARIO!$H$5:$L$14=EP$3&amp;" "&amp;$A11)*(ORARIO!$B$5:$B$14=EP$4)*(ORARIO!$H$4:$L$4=$B11))</f>
        <v>0</v>
      </c>
      <c r="EQ11" s="101">
        <f t="shared" si="57"/>
        <v>0</v>
      </c>
      <c r="ER11" s="102">
        <f>SUMPRODUCT(1*(ORARIO!$H$5:$L$14=ER$3&amp;" "&amp;$A11)*(ORARIO!$B$5:$B$14=ER$4)*(ORARIO!$H$4:$L$4=$B11))</f>
        <v>0</v>
      </c>
      <c r="ES11" s="102">
        <f t="shared" si="58"/>
        <v>0</v>
      </c>
      <c r="ET11" s="102">
        <f>SUMPRODUCT(1*(ORARIO!$H$5:$L$14=ET$3&amp;" "&amp;$A11)*(ORARIO!$B$5:$B$14=ET$4)*(ORARIO!$H$4:$L$4=$B11))</f>
        <v>0</v>
      </c>
      <c r="EU11" s="102">
        <f t="shared" si="59"/>
        <v>0</v>
      </c>
      <c r="EV11" s="99">
        <f>SUMPRODUCT(1*(ORARIO!$H$5:$L$14=EV$3&amp;" "&amp;$A11)*(ORARIO!$B$5:$B$14=EV$4)*(ORARIO!$H$4:$L$4=$B11))</f>
        <v>0</v>
      </c>
      <c r="EW11" s="99">
        <f t="shared" si="60"/>
        <v>0</v>
      </c>
      <c r="EX11" s="99">
        <f>SUMPRODUCT(1*(ORARIO!$H$5:$L$14=EX$3&amp;" "&amp;$A11)*(ORARIO!$B$5:$B$14=EX$4)*(ORARIO!$H$4:$L$4=$B11))</f>
        <v>0</v>
      </c>
      <c r="EY11" s="99">
        <f t="shared" si="61"/>
        <v>0</v>
      </c>
      <c r="EZ11" s="99">
        <f>SUMPRODUCT(1*(ORARIO!$H$5:$L$14=EZ$3&amp;" "&amp;$A11)*(ORARIO!$B$5:$B$14=EZ$4)*(ORARIO!$H$4:$L$4=$B11))</f>
        <v>0</v>
      </c>
      <c r="FA11" s="99">
        <f t="shared" si="62"/>
        <v>0</v>
      </c>
      <c r="FB11" s="99">
        <f>SUMPRODUCT(1*(ORARIO!$H$5:$L$14=FB$3&amp;" "&amp;$A11)*(ORARIO!$B$5:$B$14=FB$4)*(ORARIO!$H$4:$L$4=$B11))</f>
        <v>0</v>
      </c>
      <c r="FC11" s="99">
        <f t="shared" si="63"/>
        <v>0</v>
      </c>
      <c r="FD11" s="99">
        <f>SUMPRODUCT(1*(ORARIO!$H$5:$L$14=FD$3&amp;" "&amp;$A11)*(ORARIO!$B$5:$B$14=FD$4)*(ORARIO!$H$4:$L$4=$B11))</f>
        <v>0</v>
      </c>
      <c r="FE11" s="93">
        <f t="shared" si="64"/>
        <v>0</v>
      </c>
      <c r="FF11" s="100">
        <f>SUMPRODUCT(1*(ORARIO!$H$5:$L$14=FF$3&amp;" "&amp;$A11)*(ORARIO!$B$5:$B$14=FF$4)*(ORARIO!$H$4:$L$4=$B11))</f>
        <v>0</v>
      </c>
      <c r="FG11" s="101">
        <f t="shared" si="65"/>
        <v>0</v>
      </c>
    </row>
    <row r="12" spans="1:163" ht="12" customHeight="1">
      <c r="A12" s="97" t="s">
        <v>2</v>
      </c>
      <c r="B12" s="103" t="s">
        <v>110</v>
      </c>
      <c r="D12" s="99">
        <f>SUMPRODUCT(1*(ORARIO!$H$5:$L$14=D$3&amp;" "&amp;$A12)*(ORARIO!$B$5:$B$14=D$4)*(ORARIO!$H$4:$L$4=$B12))</f>
        <v>0</v>
      </c>
      <c r="E12" s="93">
        <f t="shared" si="0"/>
        <v>0</v>
      </c>
      <c r="F12" s="99">
        <f>SUMPRODUCT(1*(ORARIO!$H$5:$L$14=F$3&amp;" "&amp;$A12)*(ORARIO!$B$5:$B$14=F$4)*(ORARIO!$H$4:$L$4=$B12))</f>
        <v>0</v>
      </c>
      <c r="G12" s="93">
        <f t="shared" si="1"/>
        <v>0</v>
      </c>
      <c r="H12" s="99">
        <f>SUMPRODUCT(1*(ORARIO!$H$5:$L$14=H$3&amp;" "&amp;$A12)*(ORARIO!$B$5:$B$14=H$4)*(ORARIO!$H$4:$L$4=$B12))</f>
        <v>0</v>
      </c>
      <c r="I12" s="93">
        <f t="shared" si="2"/>
        <v>0</v>
      </c>
      <c r="J12" s="99">
        <f>SUMPRODUCT(1*(ORARIO!$H$5:$L$14=J$3&amp;" "&amp;$A12)*(ORARIO!$B$5:$B$14=J$4)*(ORARIO!$H$4:$L$4=$B12))</f>
        <v>0</v>
      </c>
      <c r="K12" s="93">
        <f t="shared" si="3"/>
        <v>0</v>
      </c>
      <c r="L12" s="99">
        <f>SUMPRODUCT(1*(ORARIO!$H$5:$L$14=L$3&amp;" "&amp;$A12)*(ORARIO!$B$5:$B$14=L$4)*(ORARIO!$H$4:$L$4=$B12))</f>
        <v>0</v>
      </c>
      <c r="M12" s="93">
        <f t="shared" si="4"/>
        <v>0</v>
      </c>
      <c r="N12" s="99">
        <f>SUMPRODUCT(1*(ORARIO!$H$5:$L$14=N$3&amp;" "&amp;$A12)*(ORARIO!$B$5:$B$14=N$4)*(ORARIO!$H$4:$L$4=$B12))</f>
        <v>0</v>
      </c>
      <c r="O12" s="93">
        <f t="shared" si="5"/>
        <v>0</v>
      </c>
      <c r="P12" s="99">
        <f>SUMPRODUCT(1*(ORARIO!$H$5:$L$14=P$3&amp;" "&amp;$A12)*(ORARIO!$B$5:$B$14=P$4)*(ORARIO!$H$4:$L$4=$B12))</f>
        <v>0</v>
      </c>
      <c r="Q12" s="93">
        <f t="shared" si="6"/>
        <v>0</v>
      </c>
      <c r="R12" s="100">
        <f>SUMPRODUCT(1*(ORARIO!$H$5:$L$14=R$3&amp;" "&amp;$A12)*(ORARIO!$B$5:$B$14=R$4)*(ORARIO!$H$4:$L$4=$B12))</f>
        <v>0</v>
      </c>
      <c r="S12" s="101">
        <f t="shared" si="66"/>
        <v>0</v>
      </c>
      <c r="T12" s="102">
        <f>SUMPRODUCT(1*(ORARIO!$H$5:$L$14=T$3&amp;" "&amp;$A12)*(ORARIO!$B$5:$B$14=T$4)*(ORARIO!$H$4:$L$4=$B12))</f>
        <v>0</v>
      </c>
      <c r="U12" s="93">
        <f t="shared" si="67"/>
        <v>0</v>
      </c>
      <c r="V12" s="99">
        <f>SUMPRODUCT(1*(ORARIO!$H$5:$L$14=V$3&amp;" "&amp;$A12)*(ORARIO!$B$5:$B$14=V$4)*(ORARIO!$H$4:$L$4=$B12))</f>
        <v>0</v>
      </c>
      <c r="W12" s="93">
        <f t="shared" si="68"/>
        <v>0</v>
      </c>
      <c r="X12" s="99">
        <f>SUMPRODUCT(1*(ORARIO!$H$5:$L$14=X$3&amp;" "&amp;$A12)*(ORARIO!$B$5:$B$14=X$4)*(ORARIO!$H$4:$L$4=$B12))</f>
        <v>0</v>
      </c>
      <c r="Y12" s="93">
        <f t="shared" si="69"/>
        <v>0</v>
      </c>
      <c r="Z12" s="99">
        <f>SUMPRODUCT(1*(ORARIO!$H$5:$L$14=Z$3&amp;" "&amp;$A12)*(ORARIO!$B$5:$B$14=Z$4)*(ORARIO!$H$4:$L$4=$B12))</f>
        <v>0</v>
      </c>
      <c r="AA12" s="93">
        <f t="shared" si="70"/>
        <v>0</v>
      </c>
      <c r="AB12" s="99">
        <f>SUMPRODUCT(1*(ORARIO!$H$5:$L$14=AB$3&amp;" "&amp;$A12)*(ORARIO!$B$5:$B$14=AB$4)*(ORARIO!$H$4:$L$4=$B12))</f>
        <v>0</v>
      </c>
      <c r="AC12" s="93">
        <f t="shared" si="71"/>
        <v>0</v>
      </c>
      <c r="AD12" s="99">
        <f>SUMPRODUCT(1*(ORARIO!$H$5:$L$14=AD$3&amp;" "&amp;$A12)*(ORARIO!$B$5:$B$14=AD$4)*(ORARIO!$H$4:$L$4=$B12))</f>
        <v>0</v>
      </c>
      <c r="AE12" s="93">
        <f t="shared" si="72"/>
        <v>0</v>
      </c>
      <c r="AF12" s="99">
        <f>SUMPRODUCT(1*(ORARIO!$H$5:$L$14=AF$3&amp;" "&amp;$A12)*(ORARIO!$B$5:$B$14=AF$4)*(ORARIO!$H$4:$L$4=$B12))</f>
        <v>0</v>
      </c>
      <c r="AG12" s="93">
        <f t="shared" si="73"/>
        <v>0</v>
      </c>
      <c r="AH12" s="100">
        <f>SUMPRODUCT(1*(ORARIO!$H$5:$L$14=AH$3&amp;" "&amp;$A12)*(ORARIO!$B$5:$B$14=AH$4)*(ORARIO!$H$4:$L$4=$B12))</f>
        <v>0</v>
      </c>
      <c r="AI12" s="101">
        <f t="shared" si="74"/>
        <v>0</v>
      </c>
      <c r="AJ12" s="102">
        <f>SUMPRODUCT(1*(ORARIO!$H$5:$L$14=AJ$3&amp;" "&amp;$A12)*(ORARIO!$B$5:$B$14=AJ$4)*(ORARIO!$H$4:$L$4=$B12))</f>
        <v>0</v>
      </c>
      <c r="AK12" s="93">
        <f t="shared" si="75"/>
        <v>0</v>
      </c>
      <c r="AL12" s="99">
        <f>SUMPRODUCT(1*(ORARIO!$H$5:$L$14=AL$3&amp;" "&amp;$A12)*(ORARIO!$B$5:$B$14=AL$4)*(ORARIO!$H$4:$L$4=$B12))</f>
        <v>0</v>
      </c>
      <c r="AM12" s="93">
        <f t="shared" si="76"/>
        <v>0</v>
      </c>
      <c r="AN12" s="99">
        <f>SUMPRODUCT(1*(ORARIO!$H$5:$L$14=AN$3&amp;" "&amp;$A12)*(ORARIO!$B$5:$B$14=AN$4)*(ORARIO!$H$4:$L$4=$B12))</f>
        <v>0</v>
      </c>
      <c r="AO12" s="93">
        <f t="shared" si="77"/>
        <v>0</v>
      </c>
      <c r="AP12" s="99">
        <f>SUMPRODUCT(1*(ORARIO!$H$5:$L$14=AP$3&amp;" "&amp;$A12)*(ORARIO!$B$5:$B$14=AP$4)*(ORARIO!$H$4:$L$4=$B12))</f>
        <v>0</v>
      </c>
      <c r="AQ12" s="93">
        <f t="shared" si="78"/>
        <v>0</v>
      </c>
      <c r="AR12" s="99">
        <f>SUMPRODUCT(1*(ORARIO!$H$5:$L$14=AR$3&amp;" "&amp;$A12)*(ORARIO!$B$5:$B$14=AR$4)*(ORARIO!$H$4:$L$4=$B12))</f>
        <v>0</v>
      </c>
      <c r="AS12" s="93">
        <f t="shared" si="79"/>
        <v>0</v>
      </c>
      <c r="AT12" s="99">
        <f>SUMPRODUCT(1*(ORARIO!$H$5:$L$14=AT$3&amp;" "&amp;$A12)*(ORARIO!$B$5:$B$14=AT$4)*(ORARIO!$H$4:$L$4=$B12))</f>
        <v>0</v>
      </c>
      <c r="AU12" s="93">
        <f t="shared" si="7"/>
        <v>0</v>
      </c>
      <c r="AV12" s="99">
        <f>SUMPRODUCT(1*(ORARIO!$H$5:$L$14=AV$3&amp;" "&amp;$A12)*(ORARIO!$B$5:$B$14=AV$4)*(ORARIO!$H$4:$L$4=$B12))</f>
        <v>0</v>
      </c>
      <c r="AW12" s="93">
        <f t="shared" si="8"/>
        <v>0</v>
      </c>
      <c r="AX12" s="100">
        <f>SUMPRODUCT(1*(ORARIO!$H$5:$L$14=AX$3&amp;" "&amp;$A12)*(ORARIO!$B$5:$B$14=AX$4)*(ORARIO!$H$4:$L$4=$B12))</f>
        <v>0</v>
      </c>
      <c r="AY12" s="101">
        <f t="shared" si="9"/>
        <v>0</v>
      </c>
      <c r="AZ12" s="102">
        <f>SUMPRODUCT(1*(ORARIO!$H$5:$L$14=AZ$3&amp;" "&amp;$A12)*(ORARIO!$B$5:$B$14=AZ$4)*(ORARIO!$H$4:$L$4=$B12))</f>
        <v>0</v>
      </c>
      <c r="BA12" s="102">
        <f t="shared" si="10"/>
        <v>0</v>
      </c>
      <c r="BB12" s="102">
        <f>SUMPRODUCT(1*(ORARIO!$H$5:$L$14=BB$3&amp;" "&amp;$A12)*(ORARIO!$B$5:$B$14=BB$4)*(ORARIO!$H$4:$L$4=$B12))</f>
        <v>0</v>
      </c>
      <c r="BC12" s="102">
        <f t="shared" si="11"/>
        <v>0</v>
      </c>
      <c r="BD12" s="99">
        <f>SUMPRODUCT(1*(ORARIO!$H$5:$L$14=BD$3&amp;" "&amp;$A12)*(ORARIO!$B$5:$B$14=BD$4)*(ORARIO!$H$4:$L$4=$B12))</f>
        <v>0</v>
      </c>
      <c r="BE12" s="99">
        <f t="shared" si="12"/>
        <v>0</v>
      </c>
      <c r="BF12" s="99">
        <f>SUMPRODUCT(1*(ORARIO!$H$5:$L$14=BF$3&amp;" "&amp;$A12)*(ORARIO!$B$5:$B$14=BF$4)*(ORARIO!$H$4:$L$4=$B12))</f>
        <v>0</v>
      </c>
      <c r="BG12" s="99">
        <f t="shared" si="13"/>
        <v>0</v>
      </c>
      <c r="BH12" s="99">
        <f>SUMPRODUCT(1*(ORARIO!$H$5:$L$14=BH$3&amp;" "&amp;$A12)*(ORARIO!$B$5:$B$14=BH$4)*(ORARIO!$H$4:$L$4=$B12))</f>
        <v>0</v>
      </c>
      <c r="BI12" s="99">
        <f t="shared" si="14"/>
        <v>0</v>
      </c>
      <c r="BJ12" s="99">
        <f>SUMPRODUCT(1*(ORARIO!$H$5:$L$14=BJ$3&amp;" "&amp;$A12)*(ORARIO!$B$5:$B$14=BJ$4)*(ORARIO!$H$4:$L$4=$B12))</f>
        <v>0</v>
      </c>
      <c r="BK12" s="99">
        <f t="shared" si="15"/>
        <v>0</v>
      </c>
      <c r="BL12" s="99">
        <f>SUMPRODUCT(1*(ORARIO!$H$5:$L$14=BL$3&amp;" "&amp;$A12)*(ORARIO!$B$5:$B$14=BL$4)*(ORARIO!$H$4:$L$4=$B12))</f>
        <v>0</v>
      </c>
      <c r="BM12" s="93">
        <f t="shared" si="16"/>
        <v>0</v>
      </c>
      <c r="BN12" s="100">
        <f>SUMPRODUCT(1*(ORARIO!$H$5:$L$14=BN$3&amp;" "&amp;$A12)*(ORARIO!$B$5:$B$14=BN$4)*(ORARIO!$H$4:$L$4=$B12))</f>
        <v>0</v>
      </c>
      <c r="BO12" s="101">
        <f t="shared" si="17"/>
        <v>0</v>
      </c>
      <c r="BP12" s="102">
        <f>SUMPRODUCT(1*(ORARIO!$H$5:$L$14=BP$3&amp;" "&amp;$A12)*(ORARIO!$B$5:$B$14=BP$4)*(ORARIO!$H$4:$L$4=$B12))</f>
        <v>0</v>
      </c>
      <c r="BQ12" s="102">
        <f t="shared" si="18"/>
        <v>0</v>
      </c>
      <c r="BR12" s="102">
        <f>SUMPRODUCT(1*(ORARIO!$H$5:$L$14=BR$3&amp;" "&amp;$A12)*(ORARIO!$B$5:$B$14=BR$4)*(ORARIO!$H$4:$L$4=$B12))</f>
        <v>0</v>
      </c>
      <c r="BS12" s="102">
        <f t="shared" si="19"/>
        <v>0</v>
      </c>
      <c r="BT12" s="99">
        <f>SUMPRODUCT(1*(ORARIO!$H$5:$L$14=BT$3&amp;" "&amp;$A12)*(ORARIO!$B$5:$B$14=BT$4)*(ORARIO!$H$4:$L$4=$B12))</f>
        <v>0</v>
      </c>
      <c r="BU12" s="99">
        <f t="shared" si="20"/>
        <v>0</v>
      </c>
      <c r="BV12" s="99">
        <f>SUMPRODUCT(1*(ORARIO!$H$5:$L$14=BV$3&amp;" "&amp;$A12)*(ORARIO!$B$5:$B$14=BV$4)*(ORARIO!$H$4:$L$4=$B12))</f>
        <v>0</v>
      </c>
      <c r="BW12" s="99">
        <f t="shared" si="21"/>
        <v>0</v>
      </c>
      <c r="BX12" s="99">
        <f>SUMPRODUCT(1*(ORARIO!$H$5:$L$14=BX$3&amp;" "&amp;$A12)*(ORARIO!$B$5:$B$14=BX$4)*(ORARIO!$H$4:$L$4=$B12))</f>
        <v>0</v>
      </c>
      <c r="BY12" s="99">
        <f t="shared" si="22"/>
        <v>0</v>
      </c>
      <c r="BZ12" s="99">
        <f>SUMPRODUCT(1*(ORARIO!$H$5:$L$14=BZ$3&amp;" "&amp;$A12)*(ORARIO!$B$5:$B$14=BZ$4)*(ORARIO!$H$4:$L$4=$B12))</f>
        <v>1</v>
      </c>
      <c r="CA12" s="99">
        <f t="shared" si="23"/>
        <v>1</v>
      </c>
      <c r="CB12" s="99">
        <f>SUMPRODUCT(1*(ORARIO!$H$5:$L$14=CB$3&amp;" "&amp;$A12)*(ORARIO!$B$5:$B$14=CB$4)*(ORARIO!$H$4:$L$4=$B12))</f>
        <v>0</v>
      </c>
      <c r="CC12" s="93">
        <f t="shared" si="24"/>
        <v>0</v>
      </c>
      <c r="CD12" s="100">
        <f>SUMPRODUCT(1*(ORARIO!$H$5:$L$14=CD$3&amp;" "&amp;$A12)*(ORARIO!$B$5:$B$14=CD$4)*(ORARIO!$H$4:$L$4=$B12))</f>
        <v>0</v>
      </c>
      <c r="CE12" s="101">
        <f t="shared" si="25"/>
        <v>0</v>
      </c>
      <c r="CF12" s="102">
        <f>SUMPRODUCT(1*(ORARIO!$H$5:$L$14=CF$3&amp;" "&amp;$A12)*(ORARIO!$B$5:$B$14=CF$4)*(ORARIO!$H$4:$L$4=$B12))</f>
        <v>0</v>
      </c>
      <c r="CG12" s="102">
        <f t="shared" si="26"/>
        <v>0</v>
      </c>
      <c r="CH12" s="99">
        <f>SUMPRODUCT(1*(ORARIO!$H$5:$L$14=CH$3&amp;" "&amp;$A12)*(ORARIO!$B$5:$B$14=CH$4)*(ORARIO!$H$4:$L$4=$B12))</f>
        <v>0</v>
      </c>
      <c r="CI12" s="99">
        <f t="shared" si="27"/>
        <v>0</v>
      </c>
      <c r="CJ12" s="99">
        <f>SUMPRODUCT(1*(ORARIO!$H$5:$L$14=CJ$3&amp;" "&amp;$A12)*(ORARIO!$B$5:$B$14=CJ$4)*(ORARIO!$H$4:$L$4=$B12))</f>
        <v>0</v>
      </c>
      <c r="CK12" s="99">
        <f t="shared" si="28"/>
        <v>0</v>
      </c>
      <c r="CL12" s="99">
        <f>SUMPRODUCT(1*(ORARIO!$H$5:$L$14=CL$3&amp;" "&amp;$A12)*(ORARIO!$B$5:$B$14=CL$4)*(ORARIO!$H$4:$L$4=$B12))</f>
        <v>0</v>
      </c>
      <c r="CM12" s="99">
        <f t="shared" si="29"/>
        <v>0</v>
      </c>
      <c r="CN12" s="99">
        <f>SUMPRODUCT(1*(ORARIO!$H$5:$L$14=CN$3&amp;" "&amp;$A12)*(ORARIO!$B$5:$B$14=CN$4)*(ORARIO!$H$4:$L$4=$B12))</f>
        <v>0</v>
      </c>
      <c r="CO12" s="99">
        <f t="shared" si="30"/>
        <v>0</v>
      </c>
      <c r="CP12" s="99">
        <f>SUMPRODUCT(1*(ORARIO!$H$5:$L$14=CP$3&amp;" "&amp;$A12)*(ORARIO!$B$5:$B$14=CP$4)*(ORARIO!$H$4:$L$4=$B12))</f>
        <v>0</v>
      </c>
      <c r="CQ12" s="99">
        <f t="shared" si="31"/>
        <v>0</v>
      </c>
      <c r="CR12" s="99">
        <f>SUMPRODUCT(1*(ORARIO!$H$5:$L$14=CR$3&amp;" "&amp;$A12)*(ORARIO!$B$5:$B$14=CR$4)*(ORARIO!$H$4:$L$4=$B12))</f>
        <v>0</v>
      </c>
      <c r="CS12" s="93">
        <f t="shared" si="32"/>
        <v>0</v>
      </c>
      <c r="CT12" s="100">
        <f>SUMPRODUCT(1*(ORARIO!$H$5:$L$14=CT$3&amp;" "&amp;$A12)*(ORARIO!$B$5:$B$14=CT$4)*(ORARIO!$H$4:$L$4=$B12))</f>
        <v>0</v>
      </c>
      <c r="CU12" s="101">
        <f t="shared" si="33"/>
        <v>0</v>
      </c>
      <c r="CV12" s="102">
        <f>SUMPRODUCT(1*(ORARIO!$H$5:$L$14=CV$3&amp;" "&amp;$A12)*(ORARIO!$B$5:$B$14=CV$4)*(ORARIO!$H$4:$L$4=$B12))</f>
        <v>0</v>
      </c>
      <c r="CW12" s="102">
        <f t="shared" si="34"/>
        <v>0</v>
      </c>
      <c r="CX12" s="102">
        <f>SUMPRODUCT(1*(ORARIO!$H$5:$L$14=CX$3&amp;" "&amp;$A12)*(ORARIO!$B$5:$B$14=CX$4)*(ORARIO!$H$4:$L$4=$B12))</f>
        <v>0</v>
      </c>
      <c r="CY12" s="102">
        <f t="shared" si="35"/>
        <v>0</v>
      </c>
      <c r="CZ12" s="99">
        <f>SUMPRODUCT(1*(ORARIO!$H$5:$L$14=CZ$3&amp;" "&amp;$A12)*(ORARIO!$B$5:$B$14=CZ$4)*(ORARIO!$H$4:$L$4=$B12))</f>
        <v>0</v>
      </c>
      <c r="DA12" s="99">
        <f t="shared" si="36"/>
        <v>0</v>
      </c>
      <c r="DB12" s="99">
        <f>SUMPRODUCT(1*(ORARIO!$H$5:$L$14=DB$3&amp;" "&amp;$A12)*(ORARIO!$B$5:$B$14=DB$4)*(ORARIO!$H$4:$L$4=$B12))</f>
        <v>0</v>
      </c>
      <c r="DC12" s="99">
        <f t="shared" si="37"/>
        <v>0</v>
      </c>
      <c r="DD12" s="99">
        <f>SUMPRODUCT(1*(ORARIO!$H$5:$L$14=DD$3&amp;" "&amp;$A12)*(ORARIO!$B$5:$B$14=DD$4)*(ORARIO!$H$4:$L$4=$B12))</f>
        <v>0</v>
      </c>
      <c r="DE12" s="99">
        <f t="shared" si="38"/>
        <v>0</v>
      </c>
      <c r="DF12" s="99">
        <f>SUMPRODUCT(1*(ORARIO!$H$5:$L$14=DF$3&amp;" "&amp;$A12)*(ORARIO!$B$5:$B$14=DF$4)*(ORARIO!$H$4:$L$4=$B12))</f>
        <v>0</v>
      </c>
      <c r="DG12" s="99">
        <f t="shared" si="39"/>
        <v>0</v>
      </c>
      <c r="DH12" s="99">
        <f>SUMPRODUCT(1*(ORARIO!$H$5:$L$14=DH$3&amp;" "&amp;$A12)*(ORARIO!$B$5:$B$14=DH$4)*(ORARIO!$H$4:$L$4=$B12))</f>
        <v>0</v>
      </c>
      <c r="DI12" s="93">
        <f t="shared" si="40"/>
        <v>0</v>
      </c>
      <c r="DJ12" s="100">
        <f>SUMPRODUCT(1*(ORARIO!$H$5:$L$14=DJ$3&amp;" "&amp;$A12)*(ORARIO!$B$5:$B$14=DJ$4)*(ORARIO!$H$4:$L$4=$B12))</f>
        <v>0</v>
      </c>
      <c r="DK12" s="101">
        <f t="shared" si="41"/>
        <v>0</v>
      </c>
      <c r="DL12" s="102">
        <f>SUMPRODUCT(1*(ORARIO!$H$5:$L$14=DL$3&amp;" "&amp;$A12)*(ORARIO!$B$5:$B$14=DL$4)*(ORARIO!$H$4:$L$4=$B12))</f>
        <v>0</v>
      </c>
      <c r="DM12" s="102">
        <f t="shared" si="42"/>
        <v>0</v>
      </c>
      <c r="DN12" s="102">
        <f>SUMPRODUCT(1*(ORARIO!$H$5:$L$14=DN$3&amp;" "&amp;$A12)*(ORARIO!$B$5:$B$14=DN$4)*(ORARIO!$H$4:$L$4=$B12))</f>
        <v>0</v>
      </c>
      <c r="DO12" s="102">
        <f t="shared" si="43"/>
        <v>0</v>
      </c>
      <c r="DP12" s="99">
        <f>SUMPRODUCT(1*(ORARIO!$H$5:$L$14=DP$3&amp;" "&amp;$A12)*(ORARIO!$B$5:$B$14=DP$4)*(ORARIO!$H$4:$L$4=$B12))</f>
        <v>0</v>
      </c>
      <c r="DQ12" s="99">
        <f t="shared" si="44"/>
        <v>0</v>
      </c>
      <c r="DR12" s="99">
        <f>SUMPRODUCT(1*(ORARIO!$H$5:$L$14=DR$3&amp;" "&amp;$A12)*(ORARIO!$B$5:$B$14=DR$4)*(ORARIO!$H$4:$L$4=$B12))</f>
        <v>0</v>
      </c>
      <c r="DS12" s="99">
        <f t="shared" si="45"/>
        <v>0</v>
      </c>
      <c r="DT12" s="99">
        <f>SUMPRODUCT(1*(ORARIO!$H$5:$L$14=DT$3&amp;" "&amp;$A12)*(ORARIO!$B$5:$B$14=DT$4)*(ORARIO!$H$4:$L$4=$B12))</f>
        <v>0</v>
      </c>
      <c r="DU12" s="99">
        <f t="shared" si="46"/>
        <v>0</v>
      </c>
      <c r="DV12" s="99">
        <f>SUMPRODUCT(1*(ORARIO!$H$5:$L$14=DV$3&amp;" "&amp;$A12)*(ORARIO!$B$5:$B$14=DV$4)*(ORARIO!$H$4:$L$4=$B12))</f>
        <v>0</v>
      </c>
      <c r="DW12" s="99">
        <f t="shared" si="47"/>
        <v>0</v>
      </c>
      <c r="DX12" s="99">
        <f>SUMPRODUCT(1*(ORARIO!$H$5:$L$14=DX$3&amp;" "&amp;$A12)*(ORARIO!$B$5:$B$14=DX$4)*(ORARIO!$H$4:$L$4=$B12))</f>
        <v>0</v>
      </c>
      <c r="DY12" s="93">
        <f t="shared" si="48"/>
        <v>0</v>
      </c>
      <c r="DZ12" s="100">
        <f>SUMPRODUCT(1*(ORARIO!$H$5:$L$14=DZ$3&amp;" "&amp;$A12)*(ORARIO!$B$5:$B$14=DZ$4)*(ORARIO!$H$4:$L$4=$B12))</f>
        <v>0</v>
      </c>
      <c r="EA12" s="101">
        <f t="shared" si="49"/>
        <v>0</v>
      </c>
      <c r="EB12" s="102">
        <f>SUMPRODUCT(1*(ORARIO!$H$5:$L$14=EB$3&amp;" "&amp;$A12)*(ORARIO!$B$5:$B$14=EB$4)*(ORARIO!$H$4:$L$4=$B12))</f>
        <v>0</v>
      </c>
      <c r="EC12" s="102">
        <f t="shared" si="50"/>
        <v>0</v>
      </c>
      <c r="ED12" s="102">
        <f>SUMPRODUCT(1*(ORARIO!$H$5:$L$14=ED$3&amp;" "&amp;$A12)*(ORARIO!$B$5:$B$14=ED$4)*(ORARIO!$H$4:$L$4=$B12))</f>
        <v>0</v>
      </c>
      <c r="EE12" s="102">
        <f t="shared" si="51"/>
        <v>0</v>
      </c>
      <c r="EF12" s="99">
        <f>SUMPRODUCT(1*(ORARIO!$H$5:$L$14=EF$3&amp;" "&amp;$A12)*(ORARIO!$B$5:$B$14=EF$4)*(ORARIO!$H$4:$L$4=$B12))</f>
        <v>0</v>
      </c>
      <c r="EG12" s="99">
        <f t="shared" si="52"/>
        <v>0</v>
      </c>
      <c r="EH12" s="99">
        <f>SUMPRODUCT(1*(ORARIO!$H$5:$L$14=EH$3&amp;" "&amp;$A12)*(ORARIO!$B$5:$B$14=EH$4)*(ORARIO!$H$4:$L$4=$B12))</f>
        <v>0</v>
      </c>
      <c r="EI12" s="99">
        <f t="shared" si="53"/>
        <v>0</v>
      </c>
      <c r="EJ12" s="99">
        <f>SUMPRODUCT(1*(ORARIO!$H$5:$L$14=EJ$3&amp;" "&amp;$A12)*(ORARIO!$B$5:$B$14=EJ$4)*(ORARIO!$H$4:$L$4=$B12))</f>
        <v>0</v>
      </c>
      <c r="EK12" s="99">
        <f t="shared" si="54"/>
        <v>0</v>
      </c>
      <c r="EL12" s="99">
        <f>SUMPRODUCT(1*(ORARIO!$H$5:$L$14=EL$3&amp;" "&amp;$A12)*(ORARIO!$B$5:$B$14=EL$4)*(ORARIO!$H$4:$L$4=$B12))</f>
        <v>0</v>
      </c>
      <c r="EM12" s="99">
        <f t="shared" si="55"/>
        <v>0</v>
      </c>
      <c r="EN12" s="99">
        <f>SUMPRODUCT(1*(ORARIO!$H$5:$L$14=EN$3&amp;" "&amp;$A12)*(ORARIO!$B$5:$B$14=EN$4)*(ORARIO!$H$4:$L$4=$B12))</f>
        <v>0</v>
      </c>
      <c r="EO12" s="93">
        <f t="shared" si="56"/>
        <v>0</v>
      </c>
      <c r="EP12" s="100">
        <f>SUMPRODUCT(1*(ORARIO!$H$5:$L$14=EP$3&amp;" "&amp;$A12)*(ORARIO!$B$5:$B$14=EP$4)*(ORARIO!$H$4:$L$4=$B12))</f>
        <v>0</v>
      </c>
      <c r="EQ12" s="101">
        <f t="shared" si="57"/>
        <v>0</v>
      </c>
      <c r="ER12" s="102">
        <f>SUMPRODUCT(1*(ORARIO!$H$5:$L$14=ER$3&amp;" "&amp;$A12)*(ORARIO!$B$5:$B$14=ER$4)*(ORARIO!$H$4:$L$4=$B12))</f>
        <v>0</v>
      </c>
      <c r="ES12" s="102">
        <f t="shared" si="58"/>
        <v>0</v>
      </c>
      <c r="ET12" s="102">
        <f>SUMPRODUCT(1*(ORARIO!$H$5:$L$14=ET$3&amp;" "&amp;$A12)*(ORARIO!$B$5:$B$14=ET$4)*(ORARIO!$H$4:$L$4=$B12))</f>
        <v>0</v>
      </c>
      <c r="EU12" s="102">
        <f t="shared" si="59"/>
        <v>0</v>
      </c>
      <c r="EV12" s="99">
        <f>SUMPRODUCT(1*(ORARIO!$H$5:$L$14=EV$3&amp;" "&amp;$A12)*(ORARIO!$B$5:$B$14=EV$4)*(ORARIO!$H$4:$L$4=$B12))</f>
        <v>0</v>
      </c>
      <c r="EW12" s="99">
        <f t="shared" si="60"/>
        <v>0</v>
      </c>
      <c r="EX12" s="99">
        <f>SUMPRODUCT(1*(ORARIO!$H$5:$L$14=EX$3&amp;" "&amp;$A12)*(ORARIO!$B$5:$B$14=EX$4)*(ORARIO!$H$4:$L$4=$B12))</f>
        <v>0</v>
      </c>
      <c r="EY12" s="99">
        <f t="shared" si="61"/>
        <v>0</v>
      </c>
      <c r="EZ12" s="99">
        <f>SUMPRODUCT(1*(ORARIO!$H$5:$L$14=EZ$3&amp;" "&amp;$A12)*(ORARIO!$B$5:$B$14=EZ$4)*(ORARIO!$H$4:$L$4=$B12))</f>
        <v>0</v>
      </c>
      <c r="FA12" s="99">
        <f t="shared" si="62"/>
        <v>0</v>
      </c>
      <c r="FB12" s="99">
        <f>SUMPRODUCT(1*(ORARIO!$H$5:$L$14=FB$3&amp;" "&amp;$A12)*(ORARIO!$B$5:$B$14=FB$4)*(ORARIO!$H$4:$L$4=$B12))</f>
        <v>0</v>
      </c>
      <c r="FC12" s="99">
        <f t="shared" si="63"/>
        <v>0</v>
      </c>
      <c r="FD12" s="99">
        <f>SUMPRODUCT(1*(ORARIO!$H$5:$L$14=FD$3&amp;" "&amp;$A12)*(ORARIO!$B$5:$B$14=FD$4)*(ORARIO!$H$4:$L$4=$B12))</f>
        <v>0</v>
      </c>
      <c r="FE12" s="93">
        <f t="shared" si="64"/>
        <v>0</v>
      </c>
      <c r="FF12" s="100">
        <f>SUMPRODUCT(1*(ORARIO!$H$5:$L$14=FF$3&amp;" "&amp;$A12)*(ORARIO!$B$5:$B$14=FF$4)*(ORARIO!$H$4:$L$4=$B12))</f>
        <v>0</v>
      </c>
      <c r="FG12" s="101">
        <f t="shared" si="65"/>
        <v>0</v>
      </c>
    </row>
    <row r="13" spans="1:163" ht="12" customHeight="1">
      <c r="A13" s="97" t="s">
        <v>2</v>
      </c>
      <c r="B13" s="104" t="s">
        <v>112</v>
      </c>
      <c r="D13" s="99">
        <f>SUMPRODUCT(1*(ORARIO!$H$5:$L$14=D$3&amp;" "&amp;$A13)*(ORARIO!$B$5:$B$14=D$4)*(ORARIO!$H$4:$L$4=$B13))</f>
        <v>0</v>
      </c>
      <c r="E13" s="93">
        <f t="shared" si="0"/>
        <v>0</v>
      </c>
      <c r="F13" s="99">
        <f>SUMPRODUCT(1*(ORARIO!$H$5:$L$14=F$3&amp;" "&amp;$A13)*(ORARIO!$B$5:$B$14=F$4)*(ORARIO!$H$4:$L$4=$B13))</f>
        <v>0</v>
      </c>
      <c r="G13" s="93">
        <f t="shared" si="1"/>
        <v>0</v>
      </c>
      <c r="H13" s="99">
        <f>SUMPRODUCT(1*(ORARIO!$H$5:$L$14=H$3&amp;" "&amp;$A13)*(ORARIO!$B$5:$B$14=H$4)*(ORARIO!$H$4:$L$4=$B13))</f>
        <v>0</v>
      </c>
      <c r="I13" s="93">
        <f t="shared" si="2"/>
        <v>0</v>
      </c>
      <c r="J13" s="99">
        <f>SUMPRODUCT(1*(ORARIO!$H$5:$L$14=J$3&amp;" "&amp;$A13)*(ORARIO!$B$5:$B$14=J$4)*(ORARIO!$H$4:$L$4=$B13))</f>
        <v>0</v>
      </c>
      <c r="K13" s="93">
        <f t="shared" si="3"/>
        <v>0</v>
      </c>
      <c r="L13" s="99">
        <f>SUMPRODUCT(1*(ORARIO!$H$5:$L$14=L$3&amp;" "&amp;$A13)*(ORARIO!$B$5:$B$14=L$4)*(ORARIO!$H$4:$L$4=$B13))</f>
        <v>0</v>
      </c>
      <c r="M13" s="93">
        <f t="shared" si="4"/>
        <v>0</v>
      </c>
      <c r="N13" s="99">
        <f>SUMPRODUCT(1*(ORARIO!$H$5:$L$14=N$3&amp;" "&amp;$A13)*(ORARIO!$B$5:$B$14=N$4)*(ORARIO!$H$4:$L$4=$B13))</f>
        <v>0</v>
      </c>
      <c r="O13" s="93">
        <f t="shared" si="5"/>
        <v>0</v>
      </c>
      <c r="P13" s="99">
        <f>SUMPRODUCT(1*(ORARIO!$H$5:$L$14=P$3&amp;" "&amp;$A13)*(ORARIO!$B$5:$B$14=P$4)*(ORARIO!$H$4:$L$4=$B13))</f>
        <v>0</v>
      </c>
      <c r="Q13" s="93">
        <f t="shared" si="6"/>
        <v>0</v>
      </c>
      <c r="R13" s="100">
        <f>SUMPRODUCT(1*(ORARIO!$H$5:$L$14=R$3&amp;" "&amp;$A13)*(ORARIO!$B$5:$B$14=R$4)*(ORARIO!$H$4:$L$4=$B13))</f>
        <v>0</v>
      </c>
      <c r="S13" s="101">
        <f t="shared" si="66"/>
        <v>0</v>
      </c>
      <c r="T13" s="102">
        <f>SUMPRODUCT(1*(ORARIO!$H$5:$L$14=T$3&amp;" "&amp;$A13)*(ORARIO!$B$5:$B$14=T$4)*(ORARIO!$H$4:$L$4=$B13))</f>
        <v>0</v>
      </c>
      <c r="U13" s="93">
        <f t="shared" si="67"/>
        <v>0</v>
      </c>
      <c r="V13" s="99">
        <f>SUMPRODUCT(1*(ORARIO!$H$5:$L$14=V$3&amp;" "&amp;$A13)*(ORARIO!$B$5:$B$14=V$4)*(ORARIO!$H$4:$L$4=$B13))</f>
        <v>0</v>
      </c>
      <c r="W13" s="93">
        <f t="shared" si="68"/>
        <v>0</v>
      </c>
      <c r="X13" s="99">
        <f>SUMPRODUCT(1*(ORARIO!$H$5:$L$14=X$3&amp;" "&amp;$A13)*(ORARIO!$B$5:$B$14=X$4)*(ORARIO!$H$4:$L$4=$B13))</f>
        <v>0</v>
      </c>
      <c r="Y13" s="93">
        <f t="shared" si="69"/>
        <v>0</v>
      </c>
      <c r="Z13" s="99">
        <f>SUMPRODUCT(1*(ORARIO!$H$5:$L$14=Z$3&amp;" "&amp;$A13)*(ORARIO!$B$5:$B$14=Z$4)*(ORARIO!$H$4:$L$4=$B13))</f>
        <v>0</v>
      </c>
      <c r="AA13" s="93">
        <f t="shared" si="70"/>
        <v>0</v>
      </c>
      <c r="AB13" s="99">
        <f>SUMPRODUCT(1*(ORARIO!$H$5:$L$14=AB$3&amp;" "&amp;$A13)*(ORARIO!$B$5:$B$14=AB$4)*(ORARIO!$H$4:$L$4=$B13))</f>
        <v>0</v>
      </c>
      <c r="AC13" s="93">
        <f t="shared" si="71"/>
        <v>0</v>
      </c>
      <c r="AD13" s="99">
        <f>SUMPRODUCT(1*(ORARIO!$H$5:$L$14=AD$3&amp;" "&amp;$A13)*(ORARIO!$B$5:$B$14=AD$4)*(ORARIO!$H$4:$L$4=$B13))</f>
        <v>0</v>
      </c>
      <c r="AE13" s="93">
        <f t="shared" si="72"/>
        <v>0</v>
      </c>
      <c r="AF13" s="99">
        <f>SUMPRODUCT(1*(ORARIO!$H$5:$L$14=AF$3&amp;" "&amp;$A13)*(ORARIO!$B$5:$B$14=AF$4)*(ORARIO!$H$4:$L$4=$B13))</f>
        <v>0</v>
      </c>
      <c r="AG13" s="93">
        <f t="shared" si="73"/>
        <v>0</v>
      </c>
      <c r="AH13" s="100">
        <f>SUMPRODUCT(1*(ORARIO!$H$5:$L$14=AH$3&amp;" "&amp;$A13)*(ORARIO!$B$5:$B$14=AH$4)*(ORARIO!$H$4:$L$4=$B13))</f>
        <v>0</v>
      </c>
      <c r="AI13" s="101">
        <f t="shared" si="74"/>
        <v>0</v>
      </c>
      <c r="AJ13" s="102">
        <f>SUMPRODUCT(1*(ORARIO!$H$5:$L$14=AJ$3&amp;" "&amp;$A13)*(ORARIO!$B$5:$B$14=AJ$4)*(ORARIO!$H$4:$L$4=$B13))</f>
        <v>0</v>
      </c>
      <c r="AK13" s="93">
        <f t="shared" si="75"/>
        <v>0</v>
      </c>
      <c r="AL13" s="99">
        <f>SUMPRODUCT(1*(ORARIO!$H$5:$L$14=AL$3&amp;" "&amp;$A13)*(ORARIO!$B$5:$B$14=AL$4)*(ORARIO!$H$4:$L$4=$B13))</f>
        <v>0</v>
      </c>
      <c r="AM13" s="93">
        <f t="shared" si="76"/>
        <v>0</v>
      </c>
      <c r="AN13" s="99">
        <f>SUMPRODUCT(1*(ORARIO!$H$5:$L$14=AN$3&amp;" "&amp;$A13)*(ORARIO!$B$5:$B$14=AN$4)*(ORARIO!$H$4:$L$4=$B13))</f>
        <v>0</v>
      </c>
      <c r="AO13" s="93">
        <f t="shared" si="77"/>
        <v>0</v>
      </c>
      <c r="AP13" s="99">
        <f>SUMPRODUCT(1*(ORARIO!$H$5:$L$14=AP$3&amp;" "&amp;$A13)*(ORARIO!$B$5:$B$14=AP$4)*(ORARIO!$H$4:$L$4=$B13))</f>
        <v>0</v>
      </c>
      <c r="AQ13" s="93">
        <f t="shared" si="78"/>
        <v>0</v>
      </c>
      <c r="AR13" s="99">
        <f>SUMPRODUCT(1*(ORARIO!$H$5:$L$14=AR$3&amp;" "&amp;$A13)*(ORARIO!$B$5:$B$14=AR$4)*(ORARIO!$H$4:$L$4=$B13))</f>
        <v>0</v>
      </c>
      <c r="AS13" s="93">
        <f t="shared" si="79"/>
        <v>0</v>
      </c>
      <c r="AT13" s="99">
        <f>SUMPRODUCT(1*(ORARIO!$H$5:$L$14=AT$3&amp;" "&amp;$A13)*(ORARIO!$B$5:$B$14=AT$4)*(ORARIO!$H$4:$L$4=$B13))</f>
        <v>0</v>
      </c>
      <c r="AU13" s="93">
        <f t="shared" si="7"/>
        <v>0</v>
      </c>
      <c r="AV13" s="99">
        <f>SUMPRODUCT(1*(ORARIO!$H$5:$L$14=AV$3&amp;" "&amp;$A13)*(ORARIO!$B$5:$B$14=AV$4)*(ORARIO!$H$4:$L$4=$B13))</f>
        <v>0</v>
      </c>
      <c r="AW13" s="93">
        <f t="shared" si="8"/>
        <v>0</v>
      </c>
      <c r="AX13" s="100">
        <f>SUMPRODUCT(1*(ORARIO!$H$5:$L$14=AX$3&amp;" "&amp;$A13)*(ORARIO!$B$5:$B$14=AX$4)*(ORARIO!$H$4:$L$4=$B13))</f>
        <v>0</v>
      </c>
      <c r="AY13" s="101">
        <f t="shared" si="9"/>
        <v>0</v>
      </c>
      <c r="AZ13" s="102">
        <f>SUMPRODUCT(1*(ORARIO!$H$5:$L$14=AZ$3&amp;" "&amp;$A13)*(ORARIO!$B$5:$B$14=AZ$4)*(ORARIO!$H$4:$L$4=$B13))</f>
        <v>0</v>
      </c>
      <c r="BA13" s="102">
        <f t="shared" si="10"/>
        <v>0</v>
      </c>
      <c r="BB13" s="102">
        <f>SUMPRODUCT(1*(ORARIO!$H$5:$L$14=BB$3&amp;" "&amp;$A13)*(ORARIO!$B$5:$B$14=BB$4)*(ORARIO!$H$4:$L$4=$B13))</f>
        <v>0</v>
      </c>
      <c r="BC13" s="102">
        <f t="shared" si="11"/>
        <v>0</v>
      </c>
      <c r="BD13" s="99">
        <f>SUMPRODUCT(1*(ORARIO!$H$5:$L$14=BD$3&amp;" "&amp;$A13)*(ORARIO!$B$5:$B$14=BD$4)*(ORARIO!$H$4:$L$4=$B13))</f>
        <v>0</v>
      </c>
      <c r="BE13" s="99">
        <f t="shared" si="12"/>
        <v>0</v>
      </c>
      <c r="BF13" s="99">
        <f>SUMPRODUCT(1*(ORARIO!$H$5:$L$14=BF$3&amp;" "&amp;$A13)*(ORARIO!$B$5:$B$14=BF$4)*(ORARIO!$H$4:$L$4=$B13))</f>
        <v>0</v>
      </c>
      <c r="BG13" s="99">
        <f t="shared" si="13"/>
        <v>0</v>
      </c>
      <c r="BH13" s="99">
        <f>SUMPRODUCT(1*(ORARIO!$H$5:$L$14=BH$3&amp;" "&amp;$A13)*(ORARIO!$B$5:$B$14=BH$4)*(ORARIO!$H$4:$L$4=$B13))</f>
        <v>0</v>
      </c>
      <c r="BI13" s="99">
        <f t="shared" si="14"/>
        <v>0</v>
      </c>
      <c r="BJ13" s="99">
        <f>SUMPRODUCT(1*(ORARIO!$H$5:$L$14=BJ$3&amp;" "&amp;$A13)*(ORARIO!$B$5:$B$14=BJ$4)*(ORARIO!$H$4:$L$4=$B13))</f>
        <v>0</v>
      </c>
      <c r="BK13" s="99">
        <f t="shared" si="15"/>
        <v>0</v>
      </c>
      <c r="BL13" s="99">
        <f>SUMPRODUCT(1*(ORARIO!$H$5:$L$14=BL$3&amp;" "&amp;$A13)*(ORARIO!$B$5:$B$14=BL$4)*(ORARIO!$H$4:$L$4=$B13))</f>
        <v>0</v>
      </c>
      <c r="BM13" s="93">
        <f t="shared" si="16"/>
        <v>0</v>
      </c>
      <c r="BN13" s="100">
        <f>SUMPRODUCT(1*(ORARIO!$H$5:$L$14=BN$3&amp;" "&amp;$A13)*(ORARIO!$B$5:$B$14=BN$4)*(ORARIO!$H$4:$L$4=$B13))</f>
        <v>0</v>
      </c>
      <c r="BO13" s="101">
        <f t="shared" si="17"/>
        <v>0</v>
      </c>
      <c r="BP13" s="102">
        <f>SUMPRODUCT(1*(ORARIO!$H$5:$L$14=BP$3&amp;" "&amp;$A13)*(ORARIO!$B$5:$B$14=BP$4)*(ORARIO!$H$4:$L$4=$B13))</f>
        <v>0</v>
      </c>
      <c r="BQ13" s="102">
        <f t="shared" si="18"/>
        <v>0</v>
      </c>
      <c r="BR13" s="102">
        <f>SUMPRODUCT(1*(ORARIO!$H$5:$L$14=BR$3&amp;" "&amp;$A13)*(ORARIO!$B$5:$B$14=BR$4)*(ORARIO!$H$4:$L$4=$B13))</f>
        <v>0</v>
      </c>
      <c r="BS13" s="102">
        <f t="shared" si="19"/>
        <v>0</v>
      </c>
      <c r="BT13" s="99">
        <f>SUMPRODUCT(1*(ORARIO!$H$5:$L$14=BT$3&amp;" "&amp;$A13)*(ORARIO!$B$5:$B$14=BT$4)*(ORARIO!$H$4:$L$4=$B13))</f>
        <v>0</v>
      </c>
      <c r="BU13" s="99">
        <f t="shared" si="20"/>
        <v>0</v>
      </c>
      <c r="BV13" s="99">
        <f>SUMPRODUCT(1*(ORARIO!$H$5:$L$14=BV$3&amp;" "&amp;$A13)*(ORARIO!$B$5:$B$14=BV$4)*(ORARIO!$H$4:$L$4=$B13))</f>
        <v>0</v>
      </c>
      <c r="BW13" s="99">
        <f t="shared" si="21"/>
        <v>0</v>
      </c>
      <c r="BX13" s="99">
        <f>SUMPRODUCT(1*(ORARIO!$H$5:$L$14=BX$3&amp;" "&amp;$A13)*(ORARIO!$B$5:$B$14=BX$4)*(ORARIO!$H$4:$L$4=$B13))</f>
        <v>0</v>
      </c>
      <c r="BY13" s="99">
        <f t="shared" si="22"/>
        <v>0</v>
      </c>
      <c r="BZ13" s="99">
        <f>SUMPRODUCT(1*(ORARIO!$H$5:$L$14=BZ$3&amp;" "&amp;$A13)*(ORARIO!$B$5:$B$14=BZ$4)*(ORARIO!$H$4:$L$4=$B13))</f>
        <v>0</v>
      </c>
      <c r="CA13" s="99">
        <f t="shared" si="23"/>
        <v>0</v>
      </c>
      <c r="CB13" s="99">
        <f>SUMPRODUCT(1*(ORARIO!$H$5:$L$14=CB$3&amp;" "&amp;$A13)*(ORARIO!$B$5:$B$14=CB$4)*(ORARIO!$H$4:$L$4=$B13))</f>
        <v>1</v>
      </c>
      <c r="CC13" s="93">
        <f t="shared" si="24"/>
        <v>1</v>
      </c>
      <c r="CD13" s="100">
        <f>SUMPRODUCT(1*(ORARIO!$H$5:$L$14=CD$3&amp;" "&amp;$A13)*(ORARIO!$B$5:$B$14=CD$4)*(ORARIO!$H$4:$L$4=$B13))</f>
        <v>1</v>
      </c>
      <c r="CE13" s="101">
        <f t="shared" si="25"/>
        <v>1</v>
      </c>
      <c r="CF13" s="102">
        <f>SUMPRODUCT(1*(ORARIO!$H$5:$L$14=CF$3&amp;" "&amp;$A13)*(ORARIO!$B$5:$B$14=CF$4)*(ORARIO!$H$4:$L$4=$B13))</f>
        <v>0</v>
      </c>
      <c r="CG13" s="102">
        <f t="shared" si="26"/>
        <v>0</v>
      </c>
      <c r="CH13" s="99">
        <f>SUMPRODUCT(1*(ORARIO!$H$5:$L$14=CH$3&amp;" "&amp;$A13)*(ORARIO!$B$5:$B$14=CH$4)*(ORARIO!$H$4:$L$4=$B13))</f>
        <v>0</v>
      </c>
      <c r="CI13" s="99">
        <f t="shared" si="27"/>
        <v>0</v>
      </c>
      <c r="CJ13" s="99">
        <f>SUMPRODUCT(1*(ORARIO!$H$5:$L$14=CJ$3&amp;" "&amp;$A13)*(ORARIO!$B$5:$B$14=CJ$4)*(ORARIO!$H$4:$L$4=$B13))</f>
        <v>0</v>
      </c>
      <c r="CK13" s="99">
        <f t="shared" si="28"/>
        <v>0</v>
      </c>
      <c r="CL13" s="99">
        <f>SUMPRODUCT(1*(ORARIO!$H$5:$L$14=CL$3&amp;" "&amp;$A13)*(ORARIO!$B$5:$B$14=CL$4)*(ORARIO!$H$4:$L$4=$B13))</f>
        <v>0</v>
      </c>
      <c r="CM13" s="99">
        <f t="shared" si="29"/>
        <v>0</v>
      </c>
      <c r="CN13" s="99">
        <f>SUMPRODUCT(1*(ORARIO!$H$5:$L$14=CN$3&amp;" "&amp;$A13)*(ORARIO!$B$5:$B$14=CN$4)*(ORARIO!$H$4:$L$4=$B13))</f>
        <v>0</v>
      </c>
      <c r="CO13" s="99">
        <f t="shared" si="30"/>
        <v>0</v>
      </c>
      <c r="CP13" s="99">
        <f>SUMPRODUCT(1*(ORARIO!$H$5:$L$14=CP$3&amp;" "&amp;$A13)*(ORARIO!$B$5:$B$14=CP$4)*(ORARIO!$H$4:$L$4=$B13))</f>
        <v>0</v>
      </c>
      <c r="CQ13" s="99">
        <f t="shared" si="31"/>
        <v>0</v>
      </c>
      <c r="CR13" s="99">
        <f>SUMPRODUCT(1*(ORARIO!$H$5:$L$14=CR$3&amp;" "&amp;$A13)*(ORARIO!$B$5:$B$14=CR$4)*(ORARIO!$H$4:$L$4=$B13))</f>
        <v>0</v>
      </c>
      <c r="CS13" s="93">
        <f t="shared" si="32"/>
        <v>0</v>
      </c>
      <c r="CT13" s="100">
        <f>SUMPRODUCT(1*(ORARIO!$H$5:$L$14=CT$3&amp;" "&amp;$A13)*(ORARIO!$B$5:$B$14=CT$4)*(ORARIO!$H$4:$L$4=$B13))</f>
        <v>0</v>
      </c>
      <c r="CU13" s="101">
        <f t="shared" si="33"/>
        <v>0</v>
      </c>
      <c r="CV13" s="102">
        <f>SUMPRODUCT(1*(ORARIO!$H$5:$L$14=CV$3&amp;" "&amp;$A13)*(ORARIO!$B$5:$B$14=CV$4)*(ORARIO!$H$4:$L$4=$B13))</f>
        <v>0</v>
      </c>
      <c r="CW13" s="102">
        <f t="shared" si="34"/>
        <v>0</v>
      </c>
      <c r="CX13" s="102">
        <f>SUMPRODUCT(1*(ORARIO!$H$5:$L$14=CX$3&amp;" "&amp;$A13)*(ORARIO!$B$5:$B$14=CX$4)*(ORARIO!$H$4:$L$4=$B13))</f>
        <v>0</v>
      </c>
      <c r="CY13" s="102">
        <f t="shared" si="35"/>
        <v>0</v>
      </c>
      <c r="CZ13" s="99">
        <f>SUMPRODUCT(1*(ORARIO!$H$5:$L$14=CZ$3&amp;" "&amp;$A13)*(ORARIO!$B$5:$B$14=CZ$4)*(ORARIO!$H$4:$L$4=$B13))</f>
        <v>0</v>
      </c>
      <c r="DA13" s="99">
        <f t="shared" si="36"/>
        <v>0</v>
      </c>
      <c r="DB13" s="99">
        <f>SUMPRODUCT(1*(ORARIO!$H$5:$L$14=DB$3&amp;" "&amp;$A13)*(ORARIO!$B$5:$B$14=DB$4)*(ORARIO!$H$4:$L$4=$B13))</f>
        <v>0</v>
      </c>
      <c r="DC13" s="99">
        <f t="shared" si="37"/>
        <v>0</v>
      </c>
      <c r="DD13" s="99">
        <f>SUMPRODUCT(1*(ORARIO!$H$5:$L$14=DD$3&amp;" "&amp;$A13)*(ORARIO!$B$5:$B$14=DD$4)*(ORARIO!$H$4:$L$4=$B13))</f>
        <v>0</v>
      </c>
      <c r="DE13" s="99">
        <f t="shared" si="38"/>
        <v>0</v>
      </c>
      <c r="DF13" s="99">
        <f>SUMPRODUCT(1*(ORARIO!$H$5:$L$14=DF$3&amp;" "&amp;$A13)*(ORARIO!$B$5:$B$14=DF$4)*(ORARIO!$H$4:$L$4=$B13))</f>
        <v>0</v>
      </c>
      <c r="DG13" s="99">
        <f t="shared" si="39"/>
        <v>0</v>
      </c>
      <c r="DH13" s="99">
        <f>SUMPRODUCT(1*(ORARIO!$H$5:$L$14=DH$3&amp;" "&amp;$A13)*(ORARIO!$B$5:$B$14=DH$4)*(ORARIO!$H$4:$L$4=$B13))</f>
        <v>0</v>
      </c>
      <c r="DI13" s="93">
        <f t="shared" si="40"/>
        <v>0</v>
      </c>
      <c r="DJ13" s="100">
        <f>SUMPRODUCT(1*(ORARIO!$H$5:$L$14=DJ$3&amp;" "&amp;$A13)*(ORARIO!$B$5:$B$14=DJ$4)*(ORARIO!$H$4:$L$4=$B13))</f>
        <v>0</v>
      </c>
      <c r="DK13" s="101">
        <f t="shared" si="41"/>
        <v>0</v>
      </c>
      <c r="DL13" s="102">
        <f>SUMPRODUCT(1*(ORARIO!$H$5:$L$14=DL$3&amp;" "&amp;$A13)*(ORARIO!$B$5:$B$14=DL$4)*(ORARIO!$H$4:$L$4=$B13))</f>
        <v>0</v>
      </c>
      <c r="DM13" s="102">
        <f t="shared" si="42"/>
        <v>0</v>
      </c>
      <c r="DN13" s="102">
        <f>SUMPRODUCT(1*(ORARIO!$H$5:$L$14=DN$3&amp;" "&amp;$A13)*(ORARIO!$B$5:$B$14=DN$4)*(ORARIO!$H$4:$L$4=$B13))</f>
        <v>0</v>
      </c>
      <c r="DO13" s="102">
        <f t="shared" si="43"/>
        <v>0</v>
      </c>
      <c r="DP13" s="99">
        <f>SUMPRODUCT(1*(ORARIO!$H$5:$L$14=DP$3&amp;" "&amp;$A13)*(ORARIO!$B$5:$B$14=DP$4)*(ORARIO!$H$4:$L$4=$B13))</f>
        <v>0</v>
      </c>
      <c r="DQ13" s="99">
        <f t="shared" si="44"/>
        <v>0</v>
      </c>
      <c r="DR13" s="99">
        <f>SUMPRODUCT(1*(ORARIO!$H$5:$L$14=DR$3&amp;" "&amp;$A13)*(ORARIO!$B$5:$B$14=DR$4)*(ORARIO!$H$4:$L$4=$B13))</f>
        <v>0</v>
      </c>
      <c r="DS13" s="99">
        <f t="shared" si="45"/>
        <v>0</v>
      </c>
      <c r="DT13" s="99">
        <f>SUMPRODUCT(1*(ORARIO!$H$5:$L$14=DT$3&amp;" "&amp;$A13)*(ORARIO!$B$5:$B$14=DT$4)*(ORARIO!$H$4:$L$4=$B13))</f>
        <v>0</v>
      </c>
      <c r="DU13" s="99">
        <f t="shared" si="46"/>
        <v>0</v>
      </c>
      <c r="DV13" s="99">
        <f>SUMPRODUCT(1*(ORARIO!$H$5:$L$14=DV$3&amp;" "&amp;$A13)*(ORARIO!$B$5:$B$14=DV$4)*(ORARIO!$H$4:$L$4=$B13))</f>
        <v>0</v>
      </c>
      <c r="DW13" s="99">
        <f t="shared" si="47"/>
        <v>0</v>
      </c>
      <c r="DX13" s="99">
        <f>SUMPRODUCT(1*(ORARIO!$H$5:$L$14=DX$3&amp;" "&amp;$A13)*(ORARIO!$B$5:$B$14=DX$4)*(ORARIO!$H$4:$L$4=$B13))</f>
        <v>0</v>
      </c>
      <c r="DY13" s="93">
        <f t="shared" si="48"/>
        <v>0</v>
      </c>
      <c r="DZ13" s="100">
        <f>SUMPRODUCT(1*(ORARIO!$H$5:$L$14=DZ$3&amp;" "&amp;$A13)*(ORARIO!$B$5:$B$14=DZ$4)*(ORARIO!$H$4:$L$4=$B13))</f>
        <v>0</v>
      </c>
      <c r="EA13" s="101">
        <f t="shared" si="49"/>
        <v>0</v>
      </c>
      <c r="EB13" s="102">
        <f>SUMPRODUCT(1*(ORARIO!$H$5:$L$14=EB$3&amp;" "&amp;$A13)*(ORARIO!$B$5:$B$14=EB$4)*(ORARIO!$H$4:$L$4=$B13))</f>
        <v>0</v>
      </c>
      <c r="EC13" s="102">
        <f t="shared" si="50"/>
        <v>0</v>
      </c>
      <c r="ED13" s="102">
        <f>SUMPRODUCT(1*(ORARIO!$H$5:$L$14=ED$3&amp;" "&amp;$A13)*(ORARIO!$B$5:$B$14=ED$4)*(ORARIO!$H$4:$L$4=$B13))</f>
        <v>0</v>
      </c>
      <c r="EE13" s="102">
        <f t="shared" si="51"/>
        <v>0</v>
      </c>
      <c r="EF13" s="99">
        <f>SUMPRODUCT(1*(ORARIO!$H$5:$L$14=EF$3&amp;" "&amp;$A13)*(ORARIO!$B$5:$B$14=EF$4)*(ORARIO!$H$4:$L$4=$B13))</f>
        <v>0</v>
      </c>
      <c r="EG13" s="99">
        <f t="shared" si="52"/>
        <v>0</v>
      </c>
      <c r="EH13" s="99">
        <f>SUMPRODUCT(1*(ORARIO!$H$5:$L$14=EH$3&amp;" "&amp;$A13)*(ORARIO!$B$5:$B$14=EH$4)*(ORARIO!$H$4:$L$4=$B13))</f>
        <v>0</v>
      </c>
      <c r="EI13" s="99">
        <f t="shared" si="53"/>
        <v>0</v>
      </c>
      <c r="EJ13" s="99">
        <f>SUMPRODUCT(1*(ORARIO!$H$5:$L$14=EJ$3&amp;" "&amp;$A13)*(ORARIO!$B$5:$B$14=EJ$4)*(ORARIO!$H$4:$L$4=$B13))</f>
        <v>0</v>
      </c>
      <c r="EK13" s="99">
        <f t="shared" si="54"/>
        <v>0</v>
      </c>
      <c r="EL13" s="99">
        <f>SUMPRODUCT(1*(ORARIO!$H$5:$L$14=EL$3&amp;" "&amp;$A13)*(ORARIO!$B$5:$B$14=EL$4)*(ORARIO!$H$4:$L$4=$B13))</f>
        <v>0</v>
      </c>
      <c r="EM13" s="99">
        <f t="shared" si="55"/>
        <v>0</v>
      </c>
      <c r="EN13" s="99">
        <f>SUMPRODUCT(1*(ORARIO!$H$5:$L$14=EN$3&amp;" "&amp;$A13)*(ORARIO!$B$5:$B$14=EN$4)*(ORARIO!$H$4:$L$4=$B13))</f>
        <v>0</v>
      </c>
      <c r="EO13" s="93">
        <f t="shared" si="56"/>
        <v>0</v>
      </c>
      <c r="EP13" s="100">
        <f>SUMPRODUCT(1*(ORARIO!$H$5:$L$14=EP$3&amp;" "&amp;$A13)*(ORARIO!$B$5:$B$14=EP$4)*(ORARIO!$H$4:$L$4=$B13))</f>
        <v>0</v>
      </c>
      <c r="EQ13" s="101">
        <f t="shared" si="57"/>
        <v>0</v>
      </c>
      <c r="ER13" s="102">
        <f>SUMPRODUCT(1*(ORARIO!$H$5:$L$14=ER$3&amp;" "&amp;$A13)*(ORARIO!$B$5:$B$14=ER$4)*(ORARIO!$H$4:$L$4=$B13))</f>
        <v>0</v>
      </c>
      <c r="ES13" s="102">
        <f t="shared" si="58"/>
        <v>0</v>
      </c>
      <c r="ET13" s="102">
        <f>SUMPRODUCT(1*(ORARIO!$H$5:$L$14=ET$3&amp;" "&amp;$A13)*(ORARIO!$B$5:$B$14=ET$4)*(ORARIO!$H$4:$L$4=$B13))</f>
        <v>0</v>
      </c>
      <c r="EU13" s="102">
        <f t="shared" si="59"/>
        <v>0</v>
      </c>
      <c r="EV13" s="99">
        <f>SUMPRODUCT(1*(ORARIO!$H$5:$L$14=EV$3&amp;" "&amp;$A13)*(ORARIO!$B$5:$B$14=EV$4)*(ORARIO!$H$4:$L$4=$B13))</f>
        <v>0</v>
      </c>
      <c r="EW13" s="99">
        <f t="shared" si="60"/>
        <v>0</v>
      </c>
      <c r="EX13" s="99">
        <f>SUMPRODUCT(1*(ORARIO!$H$5:$L$14=EX$3&amp;" "&amp;$A13)*(ORARIO!$B$5:$B$14=EX$4)*(ORARIO!$H$4:$L$4=$B13))</f>
        <v>0</v>
      </c>
      <c r="EY13" s="99">
        <f t="shared" si="61"/>
        <v>0</v>
      </c>
      <c r="EZ13" s="99">
        <f>SUMPRODUCT(1*(ORARIO!$H$5:$L$14=EZ$3&amp;" "&amp;$A13)*(ORARIO!$B$5:$B$14=EZ$4)*(ORARIO!$H$4:$L$4=$B13))</f>
        <v>0</v>
      </c>
      <c r="FA13" s="99">
        <f t="shared" si="62"/>
        <v>0</v>
      </c>
      <c r="FB13" s="99">
        <f>SUMPRODUCT(1*(ORARIO!$H$5:$L$14=FB$3&amp;" "&amp;$A13)*(ORARIO!$B$5:$B$14=FB$4)*(ORARIO!$H$4:$L$4=$B13))</f>
        <v>0</v>
      </c>
      <c r="FC13" s="99">
        <f t="shared" si="63"/>
        <v>0</v>
      </c>
      <c r="FD13" s="99">
        <f>SUMPRODUCT(1*(ORARIO!$H$5:$L$14=FD$3&amp;" "&amp;$A13)*(ORARIO!$B$5:$B$14=FD$4)*(ORARIO!$H$4:$L$4=$B13))</f>
        <v>0</v>
      </c>
      <c r="FE13" s="93">
        <f t="shared" si="64"/>
        <v>0</v>
      </c>
      <c r="FF13" s="100">
        <f>SUMPRODUCT(1*(ORARIO!$H$5:$L$14=FF$3&amp;" "&amp;$A13)*(ORARIO!$B$5:$B$14=FF$4)*(ORARIO!$H$4:$L$4=$B13))</f>
        <v>0</v>
      </c>
      <c r="FG13" s="101">
        <f t="shared" si="65"/>
        <v>0</v>
      </c>
    </row>
    <row r="14" spans="1:163" ht="12" customHeight="1" thickBot="1">
      <c r="A14" s="97" t="s">
        <v>2</v>
      </c>
      <c r="B14" s="105" t="s">
        <v>111</v>
      </c>
      <c r="D14" s="106">
        <f>SUMPRODUCT(1*(ORARIO!$H$5:$L$14=D$3&amp;" "&amp;$A14)*(ORARIO!$B$5:$B$14=D$4)*(ORARIO!$H$4:$L$4=$B14))</f>
        <v>0</v>
      </c>
      <c r="E14" s="106">
        <f t="shared" si="0"/>
        <v>0</v>
      </c>
      <c r="F14" s="106">
        <f>SUMPRODUCT(1*(ORARIO!$H$5:$L$14=F$3&amp;" "&amp;$A14)*(ORARIO!$B$5:$B$14=F$4)*(ORARIO!$H$4:$L$4=$B14))</f>
        <v>0</v>
      </c>
      <c r="G14" s="106">
        <f t="shared" si="1"/>
        <v>0</v>
      </c>
      <c r="H14" s="106">
        <f>SUMPRODUCT(1*(ORARIO!$H$5:$L$14=H$3&amp;" "&amp;$A14)*(ORARIO!$B$5:$B$14=H$4)*(ORARIO!$H$4:$L$4=$B14))</f>
        <v>0</v>
      </c>
      <c r="I14" s="106">
        <f t="shared" si="2"/>
        <v>0</v>
      </c>
      <c r="J14" s="106">
        <f>SUMPRODUCT(1*(ORARIO!$H$5:$L$14=J$3&amp;" "&amp;$A14)*(ORARIO!$B$5:$B$14=J$4)*(ORARIO!$H$4:$L$4=$B14))</f>
        <v>0</v>
      </c>
      <c r="K14" s="106">
        <f t="shared" si="3"/>
        <v>0</v>
      </c>
      <c r="L14" s="106">
        <f>SUMPRODUCT(1*(ORARIO!$H$5:$L$14=L$3&amp;" "&amp;$A14)*(ORARIO!$B$5:$B$14=L$4)*(ORARIO!$H$4:$L$4=$B14))</f>
        <v>0</v>
      </c>
      <c r="M14" s="106">
        <f t="shared" si="4"/>
        <v>0</v>
      </c>
      <c r="N14" s="106">
        <f>SUMPRODUCT(1*(ORARIO!$H$5:$L$14=N$3&amp;" "&amp;$A14)*(ORARIO!$B$5:$B$14=N$4)*(ORARIO!$H$4:$L$4=$B14))</f>
        <v>0</v>
      </c>
      <c r="O14" s="106">
        <f t="shared" si="5"/>
        <v>0</v>
      </c>
      <c r="P14" s="106">
        <f>SUMPRODUCT(1*(ORARIO!$H$5:$L$14=P$3&amp;" "&amp;$A14)*(ORARIO!$B$5:$B$14=P$4)*(ORARIO!$H$4:$L$4=$B14))</f>
        <v>0</v>
      </c>
      <c r="Q14" s="106">
        <f t="shared" si="6"/>
        <v>0</v>
      </c>
      <c r="R14" s="107">
        <f>SUMPRODUCT(1*(ORARIO!$H$5:$L$14=R$3&amp;" "&amp;$A14)*(ORARIO!$B$5:$B$14=R$4)*(ORARIO!$H$4:$L$4=$B14))</f>
        <v>0</v>
      </c>
      <c r="S14" s="108">
        <f t="shared" si="66"/>
        <v>0</v>
      </c>
      <c r="T14" s="109">
        <f>SUMPRODUCT(1*(ORARIO!$H$5:$L$14=T$3&amp;" "&amp;$A14)*(ORARIO!$B$5:$B$14=T$4)*(ORARIO!$H$4:$L$4=$B14))</f>
        <v>0</v>
      </c>
      <c r="U14" s="106">
        <f t="shared" si="67"/>
        <v>0</v>
      </c>
      <c r="V14" s="106">
        <f>SUMPRODUCT(1*(ORARIO!$H$5:$L$14=V$3&amp;" "&amp;$A14)*(ORARIO!$B$5:$B$14=V$4)*(ORARIO!$H$4:$L$4=$B14))</f>
        <v>0</v>
      </c>
      <c r="W14" s="106">
        <f t="shared" si="68"/>
        <v>0</v>
      </c>
      <c r="X14" s="106">
        <f>SUMPRODUCT(1*(ORARIO!$H$5:$L$14=X$3&amp;" "&amp;$A14)*(ORARIO!$B$5:$B$14=X$4)*(ORARIO!$H$4:$L$4=$B14))</f>
        <v>0</v>
      </c>
      <c r="Y14" s="106">
        <f t="shared" si="69"/>
        <v>0</v>
      </c>
      <c r="Z14" s="106">
        <f>SUMPRODUCT(1*(ORARIO!$H$5:$L$14=Z$3&amp;" "&amp;$A14)*(ORARIO!$B$5:$B$14=Z$4)*(ORARIO!$H$4:$L$4=$B14))</f>
        <v>0</v>
      </c>
      <c r="AA14" s="106">
        <f t="shared" si="70"/>
        <v>0</v>
      </c>
      <c r="AB14" s="106">
        <f>SUMPRODUCT(1*(ORARIO!$H$5:$L$14=AB$3&amp;" "&amp;$A14)*(ORARIO!$B$5:$B$14=AB$4)*(ORARIO!$H$4:$L$4=$B14))</f>
        <v>0</v>
      </c>
      <c r="AC14" s="106">
        <f t="shared" si="71"/>
        <v>0</v>
      </c>
      <c r="AD14" s="106">
        <f>SUMPRODUCT(1*(ORARIO!$H$5:$L$14=AD$3&amp;" "&amp;$A14)*(ORARIO!$B$5:$B$14=AD$4)*(ORARIO!$H$4:$L$4=$B14))</f>
        <v>0</v>
      </c>
      <c r="AE14" s="106">
        <f t="shared" si="72"/>
        <v>0</v>
      </c>
      <c r="AF14" s="106">
        <f>SUMPRODUCT(1*(ORARIO!$H$5:$L$14=AF$3&amp;" "&amp;$A14)*(ORARIO!$B$5:$B$14=AF$4)*(ORARIO!$H$4:$L$4=$B14))</f>
        <v>0</v>
      </c>
      <c r="AG14" s="106">
        <f t="shared" si="73"/>
        <v>0</v>
      </c>
      <c r="AH14" s="107">
        <f>SUMPRODUCT(1*(ORARIO!$H$5:$L$14=AH$3&amp;" "&amp;$A14)*(ORARIO!$B$5:$B$14=AH$4)*(ORARIO!$H$4:$L$4=$B14))</f>
        <v>0</v>
      </c>
      <c r="AI14" s="108">
        <f t="shared" si="74"/>
        <v>0</v>
      </c>
      <c r="AJ14" s="109">
        <f>SUMPRODUCT(1*(ORARIO!$H$5:$L$14=AJ$3&amp;" "&amp;$A14)*(ORARIO!$B$5:$B$14=AJ$4)*(ORARIO!$H$4:$L$4=$B14))</f>
        <v>0</v>
      </c>
      <c r="AK14" s="106">
        <f t="shared" si="75"/>
        <v>0</v>
      </c>
      <c r="AL14" s="106">
        <f>SUMPRODUCT(1*(ORARIO!$H$5:$L$14=AL$3&amp;" "&amp;$A14)*(ORARIO!$B$5:$B$14=AL$4)*(ORARIO!$H$4:$L$4=$B14))</f>
        <v>0</v>
      </c>
      <c r="AM14" s="106">
        <f t="shared" si="76"/>
        <v>0</v>
      </c>
      <c r="AN14" s="106">
        <f>SUMPRODUCT(1*(ORARIO!$H$5:$L$14=AN$3&amp;" "&amp;$A14)*(ORARIO!$B$5:$B$14=AN$4)*(ORARIO!$H$4:$L$4=$B14))</f>
        <v>0</v>
      </c>
      <c r="AO14" s="106">
        <f t="shared" si="77"/>
        <v>0</v>
      </c>
      <c r="AP14" s="106">
        <f>SUMPRODUCT(1*(ORARIO!$H$5:$L$14=AP$3&amp;" "&amp;$A14)*(ORARIO!$B$5:$B$14=AP$4)*(ORARIO!$H$4:$L$4=$B14))</f>
        <v>0</v>
      </c>
      <c r="AQ14" s="106">
        <f t="shared" si="78"/>
        <v>0</v>
      </c>
      <c r="AR14" s="106">
        <f>SUMPRODUCT(1*(ORARIO!$H$5:$L$14=AR$3&amp;" "&amp;$A14)*(ORARIO!$B$5:$B$14=AR$4)*(ORARIO!$H$4:$L$4=$B14))</f>
        <v>0</v>
      </c>
      <c r="AS14" s="106">
        <f t="shared" si="79"/>
        <v>0</v>
      </c>
      <c r="AT14" s="106">
        <f>SUMPRODUCT(1*(ORARIO!$H$5:$L$14=AT$3&amp;" "&amp;$A14)*(ORARIO!$B$5:$B$14=AT$4)*(ORARIO!$H$4:$L$4=$B14))</f>
        <v>0</v>
      </c>
      <c r="AU14" s="106">
        <f t="shared" si="7"/>
        <v>0</v>
      </c>
      <c r="AV14" s="106">
        <f>SUMPRODUCT(1*(ORARIO!$H$5:$L$14=AV$3&amp;" "&amp;$A14)*(ORARIO!$B$5:$B$14=AV$4)*(ORARIO!$H$4:$L$4=$B14))</f>
        <v>0</v>
      </c>
      <c r="AW14" s="106">
        <f t="shared" si="8"/>
        <v>0</v>
      </c>
      <c r="AX14" s="107">
        <f>SUMPRODUCT(1*(ORARIO!$H$5:$L$14=AX$3&amp;" "&amp;$A14)*(ORARIO!$B$5:$B$14=AX$4)*(ORARIO!$H$4:$L$4=$B14))</f>
        <v>0</v>
      </c>
      <c r="AY14" s="108">
        <f t="shared" si="9"/>
        <v>0</v>
      </c>
      <c r="AZ14" s="109">
        <f>SUMPRODUCT(1*(ORARIO!$H$5:$L$14=AZ$3&amp;" "&amp;$A14)*(ORARIO!$B$5:$B$14=AZ$4)*(ORARIO!$H$4:$L$4=$B14))</f>
        <v>0</v>
      </c>
      <c r="BA14" s="109">
        <f t="shared" si="10"/>
        <v>0</v>
      </c>
      <c r="BB14" s="109">
        <f>SUMPRODUCT(1*(ORARIO!$H$5:$L$14=BB$3&amp;" "&amp;$A14)*(ORARIO!$B$5:$B$14=BB$4)*(ORARIO!$H$4:$L$4=$B14))</f>
        <v>0</v>
      </c>
      <c r="BC14" s="109">
        <f t="shared" si="11"/>
        <v>0</v>
      </c>
      <c r="BD14" s="110">
        <f>SUMPRODUCT(1*(ORARIO!$H$5:$L$14=BD$3&amp;" "&amp;$A14)*(ORARIO!$B$5:$B$14=BD$4)*(ORARIO!$H$4:$L$4=$B14))</f>
        <v>0</v>
      </c>
      <c r="BE14" s="110">
        <f t="shared" si="12"/>
        <v>0</v>
      </c>
      <c r="BF14" s="110">
        <f>SUMPRODUCT(1*(ORARIO!$H$5:$L$14=BF$3&amp;" "&amp;$A14)*(ORARIO!$B$5:$B$14=BF$4)*(ORARIO!$H$4:$L$4=$B14))</f>
        <v>0</v>
      </c>
      <c r="BG14" s="110">
        <f t="shared" si="13"/>
        <v>0</v>
      </c>
      <c r="BH14" s="110">
        <f>SUMPRODUCT(1*(ORARIO!$H$5:$L$14=BH$3&amp;" "&amp;$A14)*(ORARIO!$B$5:$B$14=BH$4)*(ORARIO!$H$4:$L$4=$B14))</f>
        <v>0</v>
      </c>
      <c r="BI14" s="110">
        <f t="shared" si="14"/>
        <v>0</v>
      </c>
      <c r="BJ14" s="110">
        <f>SUMPRODUCT(1*(ORARIO!$H$5:$L$14=BJ$3&amp;" "&amp;$A14)*(ORARIO!$B$5:$B$14=BJ$4)*(ORARIO!$H$4:$L$4=$B14))</f>
        <v>0</v>
      </c>
      <c r="BK14" s="110">
        <f t="shared" si="15"/>
        <v>0</v>
      </c>
      <c r="BL14" s="110">
        <f>SUMPRODUCT(1*(ORARIO!$H$5:$L$14=BL$3&amp;" "&amp;$A14)*(ORARIO!$B$5:$B$14=BL$4)*(ORARIO!$H$4:$L$4=$B14))</f>
        <v>0</v>
      </c>
      <c r="BM14" s="106">
        <f t="shared" si="16"/>
        <v>0</v>
      </c>
      <c r="BN14" s="107">
        <f>SUMPRODUCT(1*(ORARIO!$H$5:$L$14=BN$3&amp;" "&amp;$A14)*(ORARIO!$B$5:$B$14=BN$4)*(ORARIO!$H$4:$L$4=$B14))</f>
        <v>0</v>
      </c>
      <c r="BO14" s="108">
        <f t="shared" si="17"/>
        <v>0</v>
      </c>
      <c r="BP14" s="109">
        <f>SUMPRODUCT(1*(ORARIO!$H$5:$L$14=BP$3&amp;" "&amp;$A14)*(ORARIO!$B$5:$B$14=BP$4)*(ORARIO!$H$4:$L$4=$B14))</f>
        <v>0</v>
      </c>
      <c r="BQ14" s="109">
        <f t="shared" si="18"/>
        <v>0</v>
      </c>
      <c r="BR14" s="109">
        <f>SUMPRODUCT(1*(ORARIO!$H$5:$L$14=BR$3&amp;" "&amp;$A14)*(ORARIO!$B$5:$B$14=BR$4)*(ORARIO!$H$4:$L$4=$B14))</f>
        <v>0</v>
      </c>
      <c r="BS14" s="109">
        <f t="shared" si="19"/>
        <v>0</v>
      </c>
      <c r="BT14" s="110">
        <f>SUMPRODUCT(1*(ORARIO!$H$5:$L$14=BT$3&amp;" "&amp;$A14)*(ORARIO!$B$5:$B$14=BT$4)*(ORARIO!$H$4:$L$4=$B14))</f>
        <v>0</v>
      </c>
      <c r="BU14" s="110">
        <f t="shared" si="20"/>
        <v>0</v>
      </c>
      <c r="BV14" s="110">
        <f>SUMPRODUCT(1*(ORARIO!$H$5:$L$14=BV$3&amp;" "&amp;$A14)*(ORARIO!$B$5:$B$14=BV$4)*(ORARIO!$H$4:$L$4=$B14))</f>
        <v>0</v>
      </c>
      <c r="BW14" s="110">
        <f t="shared" si="21"/>
        <v>0</v>
      </c>
      <c r="BX14" s="110">
        <f>SUMPRODUCT(1*(ORARIO!$H$5:$L$14=BX$3&amp;" "&amp;$A14)*(ORARIO!$B$5:$B$14=BX$4)*(ORARIO!$H$4:$L$4=$B14))</f>
        <v>0</v>
      </c>
      <c r="BY14" s="110">
        <f t="shared" si="22"/>
        <v>0</v>
      </c>
      <c r="BZ14" s="110">
        <f>SUMPRODUCT(1*(ORARIO!$H$5:$L$14=BZ$3&amp;" "&amp;$A14)*(ORARIO!$B$5:$B$14=BZ$4)*(ORARIO!$H$4:$L$4=$B14))</f>
        <v>0</v>
      </c>
      <c r="CA14" s="110">
        <f t="shared" si="23"/>
        <v>0</v>
      </c>
      <c r="CB14" s="110">
        <f>SUMPRODUCT(1*(ORARIO!$H$5:$L$14=CB$3&amp;" "&amp;$A14)*(ORARIO!$B$5:$B$14=CB$4)*(ORARIO!$H$4:$L$4=$B14))</f>
        <v>0</v>
      </c>
      <c r="CC14" s="106">
        <f t="shared" si="24"/>
        <v>0</v>
      </c>
      <c r="CD14" s="107">
        <f>SUMPRODUCT(1*(ORARIO!$H$5:$L$14=CD$3&amp;" "&amp;$A14)*(ORARIO!$B$5:$B$14=CD$4)*(ORARIO!$H$4:$L$4=$B14))</f>
        <v>0</v>
      </c>
      <c r="CE14" s="108">
        <f t="shared" si="25"/>
        <v>0</v>
      </c>
      <c r="CF14" s="109">
        <f>SUMPRODUCT(1*(ORARIO!$H$5:$L$14=CF$3&amp;" "&amp;$A14)*(ORARIO!$B$5:$B$14=CF$4)*(ORARIO!$H$4:$L$4=$B14))</f>
        <v>0</v>
      </c>
      <c r="CG14" s="109">
        <f t="shared" si="26"/>
        <v>0</v>
      </c>
      <c r="CH14" s="110">
        <f>SUMPRODUCT(1*(ORARIO!$H$5:$L$14=CH$3&amp;" "&amp;$A14)*(ORARIO!$B$5:$B$14=CH$4)*(ORARIO!$H$4:$L$4=$B14))</f>
        <v>0</v>
      </c>
      <c r="CI14" s="110">
        <f t="shared" si="27"/>
        <v>0</v>
      </c>
      <c r="CJ14" s="110">
        <f>SUMPRODUCT(1*(ORARIO!$H$5:$L$14=CJ$3&amp;" "&amp;$A14)*(ORARIO!$B$5:$B$14=CJ$4)*(ORARIO!$H$4:$L$4=$B14))</f>
        <v>0</v>
      </c>
      <c r="CK14" s="110">
        <f t="shared" si="28"/>
        <v>0</v>
      </c>
      <c r="CL14" s="110">
        <f>SUMPRODUCT(1*(ORARIO!$H$5:$L$14=CL$3&amp;" "&amp;$A14)*(ORARIO!$B$5:$B$14=CL$4)*(ORARIO!$H$4:$L$4=$B14))</f>
        <v>0</v>
      </c>
      <c r="CM14" s="110">
        <f t="shared" si="29"/>
        <v>0</v>
      </c>
      <c r="CN14" s="110">
        <f>SUMPRODUCT(1*(ORARIO!$H$5:$L$14=CN$3&amp;" "&amp;$A14)*(ORARIO!$B$5:$B$14=CN$4)*(ORARIO!$H$4:$L$4=$B14))</f>
        <v>0</v>
      </c>
      <c r="CO14" s="110">
        <f t="shared" si="30"/>
        <v>0</v>
      </c>
      <c r="CP14" s="110">
        <f>SUMPRODUCT(1*(ORARIO!$H$5:$L$14=CP$3&amp;" "&amp;$A14)*(ORARIO!$B$5:$B$14=CP$4)*(ORARIO!$H$4:$L$4=$B14))</f>
        <v>0</v>
      </c>
      <c r="CQ14" s="110">
        <f t="shared" si="31"/>
        <v>0</v>
      </c>
      <c r="CR14" s="110">
        <f>SUMPRODUCT(1*(ORARIO!$H$5:$L$14=CR$3&amp;" "&amp;$A14)*(ORARIO!$B$5:$B$14=CR$4)*(ORARIO!$H$4:$L$4=$B14))</f>
        <v>0</v>
      </c>
      <c r="CS14" s="106">
        <f t="shared" si="32"/>
        <v>0</v>
      </c>
      <c r="CT14" s="107">
        <f>SUMPRODUCT(1*(ORARIO!$H$5:$L$14=CT$3&amp;" "&amp;$A14)*(ORARIO!$B$5:$B$14=CT$4)*(ORARIO!$H$4:$L$4=$B14))</f>
        <v>0</v>
      </c>
      <c r="CU14" s="108">
        <f t="shared" si="33"/>
        <v>0</v>
      </c>
      <c r="CV14" s="109">
        <f>SUMPRODUCT(1*(ORARIO!$H$5:$L$14=CV$3&amp;" "&amp;$A14)*(ORARIO!$B$5:$B$14=CV$4)*(ORARIO!$H$4:$L$4=$B14))</f>
        <v>0</v>
      </c>
      <c r="CW14" s="109">
        <f t="shared" si="34"/>
        <v>0</v>
      </c>
      <c r="CX14" s="109">
        <f>SUMPRODUCT(1*(ORARIO!$H$5:$L$14=CX$3&amp;" "&amp;$A14)*(ORARIO!$B$5:$B$14=CX$4)*(ORARIO!$H$4:$L$4=$B14))</f>
        <v>0</v>
      </c>
      <c r="CY14" s="109">
        <f t="shared" si="35"/>
        <v>0</v>
      </c>
      <c r="CZ14" s="110">
        <f>SUMPRODUCT(1*(ORARIO!$H$5:$L$14=CZ$3&amp;" "&amp;$A14)*(ORARIO!$B$5:$B$14=CZ$4)*(ORARIO!$H$4:$L$4=$B14))</f>
        <v>0</v>
      </c>
      <c r="DA14" s="110">
        <f t="shared" si="36"/>
        <v>0</v>
      </c>
      <c r="DB14" s="110">
        <f>SUMPRODUCT(1*(ORARIO!$H$5:$L$14=DB$3&amp;" "&amp;$A14)*(ORARIO!$B$5:$B$14=DB$4)*(ORARIO!$H$4:$L$4=$B14))</f>
        <v>0</v>
      </c>
      <c r="DC14" s="110">
        <f t="shared" si="37"/>
        <v>0</v>
      </c>
      <c r="DD14" s="110">
        <f>SUMPRODUCT(1*(ORARIO!$H$5:$L$14=DD$3&amp;" "&amp;$A14)*(ORARIO!$B$5:$B$14=DD$4)*(ORARIO!$H$4:$L$4=$B14))</f>
        <v>0</v>
      </c>
      <c r="DE14" s="110">
        <f t="shared" si="38"/>
        <v>0</v>
      </c>
      <c r="DF14" s="110">
        <f>SUMPRODUCT(1*(ORARIO!$H$5:$L$14=DF$3&amp;" "&amp;$A14)*(ORARIO!$B$5:$B$14=DF$4)*(ORARIO!$H$4:$L$4=$B14))</f>
        <v>0</v>
      </c>
      <c r="DG14" s="110">
        <f t="shared" si="39"/>
        <v>0</v>
      </c>
      <c r="DH14" s="110">
        <f>SUMPRODUCT(1*(ORARIO!$H$5:$L$14=DH$3&amp;" "&amp;$A14)*(ORARIO!$B$5:$B$14=DH$4)*(ORARIO!$H$4:$L$4=$B14))</f>
        <v>0</v>
      </c>
      <c r="DI14" s="106">
        <f t="shared" si="40"/>
        <v>0</v>
      </c>
      <c r="DJ14" s="107">
        <f>SUMPRODUCT(1*(ORARIO!$H$5:$L$14=DJ$3&amp;" "&amp;$A14)*(ORARIO!$B$5:$B$14=DJ$4)*(ORARIO!$H$4:$L$4=$B14))</f>
        <v>0</v>
      </c>
      <c r="DK14" s="108">
        <f t="shared" si="41"/>
        <v>0</v>
      </c>
      <c r="DL14" s="109">
        <f>SUMPRODUCT(1*(ORARIO!$H$5:$L$14=DL$3&amp;" "&amp;$A14)*(ORARIO!$B$5:$B$14=DL$4)*(ORARIO!$H$4:$L$4=$B14))</f>
        <v>0</v>
      </c>
      <c r="DM14" s="109">
        <f t="shared" si="42"/>
        <v>0</v>
      </c>
      <c r="DN14" s="109">
        <f>SUMPRODUCT(1*(ORARIO!$H$5:$L$14=DN$3&amp;" "&amp;$A14)*(ORARIO!$B$5:$B$14=DN$4)*(ORARIO!$H$4:$L$4=$B14))</f>
        <v>0</v>
      </c>
      <c r="DO14" s="109">
        <f t="shared" si="43"/>
        <v>0</v>
      </c>
      <c r="DP14" s="110">
        <f>SUMPRODUCT(1*(ORARIO!$H$5:$L$14=DP$3&amp;" "&amp;$A14)*(ORARIO!$B$5:$B$14=DP$4)*(ORARIO!$H$4:$L$4=$B14))</f>
        <v>0</v>
      </c>
      <c r="DQ14" s="110">
        <f t="shared" si="44"/>
        <v>0</v>
      </c>
      <c r="DR14" s="110">
        <f>SUMPRODUCT(1*(ORARIO!$H$5:$L$14=DR$3&amp;" "&amp;$A14)*(ORARIO!$B$5:$B$14=DR$4)*(ORARIO!$H$4:$L$4=$B14))</f>
        <v>0</v>
      </c>
      <c r="DS14" s="110">
        <f t="shared" si="45"/>
        <v>0</v>
      </c>
      <c r="DT14" s="110">
        <f>SUMPRODUCT(1*(ORARIO!$H$5:$L$14=DT$3&amp;" "&amp;$A14)*(ORARIO!$B$5:$B$14=DT$4)*(ORARIO!$H$4:$L$4=$B14))</f>
        <v>0</v>
      </c>
      <c r="DU14" s="110">
        <f t="shared" si="46"/>
        <v>0</v>
      </c>
      <c r="DV14" s="110">
        <f>SUMPRODUCT(1*(ORARIO!$H$5:$L$14=DV$3&amp;" "&amp;$A14)*(ORARIO!$B$5:$B$14=DV$4)*(ORARIO!$H$4:$L$4=$B14))</f>
        <v>0</v>
      </c>
      <c r="DW14" s="110">
        <f t="shared" si="47"/>
        <v>0</v>
      </c>
      <c r="DX14" s="110">
        <f>SUMPRODUCT(1*(ORARIO!$H$5:$L$14=DX$3&amp;" "&amp;$A14)*(ORARIO!$B$5:$B$14=DX$4)*(ORARIO!$H$4:$L$4=$B14))</f>
        <v>0</v>
      </c>
      <c r="DY14" s="106">
        <f t="shared" si="48"/>
        <v>0</v>
      </c>
      <c r="DZ14" s="107">
        <f>SUMPRODUCT(1*(ORARIO!$H$5:$L$14=DZ$3&amp;" "&amp;$A14)*(ORARIO!$B$5:$B$14=DZ$4)*(ORARIO!$H$4:$L$4=$B14))</f>
        <v>0</v>
      </c>
      <c r="EA14" s="108">
        <f t="shared" si="49"/>
        <v>0</v>
      </c>
      <c r="EB14" s="109">
        <f>SUMPRODUCT(1*(ORARIO!$H$5:$L$14=EB$3&amp;" "&amp;$A14)*(ORARIO!$B$5:$B$14=EB$4)*(ORARIO!$H$4:$L$4=$B14))</f>
        <v>0</v>
      </c>
      <c r="EC14" s="109">
        <f t="shared" si="50"/>
        <v>0</v>
      </c>
      <c r="ED14" s="109">
        <f>SUMPRODUCT(1*(ORARIO!$H$5:$L$14=ED$3&amp;" "&amp;$A14)*(ORARIO!$B$5:$B$14=ED$4)*(ORARIO!$H$4:$L$4=$B14))</f>
        <v>0</v>
      </c>
      <c r="EE14" s="109">
        <f t="shared" si="51"/>
        <v>0</v>
      </c>
      <c r="EF14" s="110">
        <f>SUMPRODUCT(1*(ORARIO!$H$5:$L$14=EF$3&amp;" "&amp;$A14)*(ORARIO!$B$5:$B$14=EF$4)*(ORARIO!$H$4:$L$4=$B14))</f>
        <v>0</v>
      </c>
      <c r="EG14" s="110">
        <f t="shared" si="52"/>
        <v>0</v>
      </c>
      <c r="EH14" s="110">
        <f>SUMPRODUCT(1*(ORARIO!$H$5:$L$14=EH$3&amp;" "&amp;$A14)*(ORARIO!$B$5:$B$14=EH$4)*(ORARIO!$H$4:$L$4=$B14))</f>
        <v>0</v>
      </c>
      <c r="EI14" s="110">
        <f t="shared" si="53"/>
        <v>0</v>
      </c>
      <c r="EJ14" s="110">
        <f>SUMPRODUCT(1*(ORARIO!$H$5:$L$14=EJ$3&amp;" "&amp;$A14)*(ORARIO!$B$5:$B$14=EJ$4)*(ORARIO!$H$4:$L$4=$B14))</f>
        <v>0</v>
      </c>
      <c r="EK14" s="110">
        <f t="shared" si="54"/>
        <v>0</v>
      </c>
      <c r="EL14" s="110">
        <f>SUMPRODUCT(1*(ORARIO!$H$5:$L$14=EL$3&amp;" "&amp;$A14)*(ORARIO!$B$5:$B$14=EL$4)*(ORARIO!$H$4:$L$4=$B14))</f>
        <v>0</v>
      </c>
      <c r="EM14" s="110">
        <f t="shared" si="55"/>
        <v>0</v>
      </c>
      <c r="EN14" s="110">
        <f>SUMPRODUCT(1*(ORARIO!$H$5:$L$14=EN$3&amp;" "&amp;$A14)*(ORARIO!$B$5:$B$14=EN$4)*(ORARIO!$H$4:$L$4=$B14))</f>
        <v>0</v>
      </c>
      <c r="EO14" s="106">
        <f t="shared" si="56"/>
        <v>0</v>
      </c>
      <c r="EP14" s="107">
        <f>SUMPRODUCT(1*(ORARIO!$H$5:$L$14=EP$3&amp;" "&amp;$A14)*(ORARIO!$B$5:$B$14=EP$4)*(ORARIO!$H$4:$L$4=$B14))</f>
        <v>0</v>
      </c>
      <c r="EQ14" s="108">
        <f t="shared" si="57"/>
        <v>0</v>
      </c>
      <c r="ER14" s="109">
        <f>SUMPRODUCT(1*(ORARIO!$H$5:$L$14=ER$3&amp;" "&amp;$A14)*(ORARIO!$B$5:$B$14=ER$4)*(ORARIO!$H$4:$L$4=$B14))</f>
        <v>0</v>
      </c>
      <c r="ES14" s="109">
        <f t="shared" si="58"/>
        <v>0</v>
      </c>
      <c r="ET14" s="109">
        <f>SUMPRODUCT(1*(ORARIO!$H$5:$L$14=ET$3&amp;" "&amp;$A14)*(ORARIO!$B$5:$B$14=ET$4)*(ORARIO!$H$4:$L$4=$B14))</f>
        <v>0</v>
      </c>
      <c r="EU14" s="109">
        <f t="shared" si="59"/>
        <v>0</v>
      </c>
      <c r="EV14" s="110">
        <f>SUMPRODUCT(1*(ORARIO!$H$5:$L$14=EV$3&amp;" "&amp;$A14)*(ORARIO!$B$5:$B$14=EV$4)*(ORARIO!$H$4:$L$4=$B14))</f>
        <v>0</v>
      </c>
      <c r="EW14" s="110">
        <f t="shared" si="60"/>
        <v>0</v>
      </c>
      <c r="EX14" s="110">
        <f>SUMPRODUCT(1*(ORARIO!$H$5:$L$14=EX$3&amp;" "&amp;$A14)*(ORARIO!$B$5:$B$14=EX$4)*(ORARIO!$H$4:$L$4=$B14))</f>
        <v>0</v>
      </c>
      <c r="EY14" s="110">
        <f t="shared" si="61"/>
        <v>0</v>
      </c>
      <c r="EZ14" s="110">
        <f>SUMPRODUCT(1*(ORARIO!$H$5:$L$14=EZ$3&amp;" "&amp;$A14)*(ORARIO!$B$5:$B$14=EZ$4)*(ORARIO!$H$4:$L$4=$B14))</f>
        <v>0</v>
      </c>
      <c r="FA14" s="110">
        <f t="shared" si="62"/>
        <v>0</v>
      </c>
      <c r="FB14" s="110">
        <f>SUMPRODUCT(1*(ORARIO!$H$5:$L$14=FB$3&amp;" "&amp;$A14)*(ORARIO!$B$5:$B$14=FB$4)*(ORARIO!$H$4:$L$4=$B14))</f>
        <v>0</v>
      </c>
      <c r="FC14" s="110">
        <f t="shared" si="63"/>
        <v>0</v>
      </c>
      <c r="FD14" s="110">
        <f>SUMPRODUCT(1*(ORARIO!$H$5:$L$14=FD$3&amp;" "&amp;$A14)*(ORARIO!$B$5:$B$14=FD$4)*(ORARIO!$H$4:$L$4=$B14))</f>
        <v>0</v>
      </c>
      <c r="FE14" s="106">
        <f t="shared" si="64"/>
        <v>0</v>
      </c>
      <c r="FF14" s="107">
        <f>SUMPRODUCT(1*(ORARIO!$H$5:$L$14=FF$3&amp;" "&amp;$A14)*(ORARIO!$B$5:$B$14=FF$4)*(ORARIO!$H$4:$L$4=$B14))</f>
        <v>0</v>
      </c>
      <c r="FG14" s="108">
        <f t="shared" si="65"/>
        <v>0</v>
      </c>
    </row>
    <row r="15" spans="1:163" ht="12" customHeight="1">
      <c r="A15" s="91" t="s">
        <v>11</v>
      </c>
      <c r="B15" s="92" t="s">
        <v>108</v>
      </c>
      <c r="D15" s="93">
        <f>SUMPRODUCT(1*(ORARIO!$H$5:$L$14=D$3&amp;" "&amp;$A15)*(ORARIO!$B$5:$B$14=D$4)*(ORARIO!$H$4:$L$4=$B15))</f>
        <v>0</v>
      </c>
      <c r="E15" s="93">
        <f t="shared" si="0"/>
        <v>0</v>
      </c>
      <c r="F15" s="93">
        <f>SUMPRODUCT(1*(ORARIO!$H$5:$L$14=F$3&amp;" "&amp;$A15)*(ORARIO!$B$5:$B$14=F$4)*(ORARIO!$H$4:$L$4=$B15))</f>
        <v>0</v>
      </c>
      <c r="G15" s="93">
        <f t="shared" si="1"/>
        <v>0</v>
      </c>
      <c r="H15" s="93">
        <f>SUMPRODUCT(1*(ORARIO!$H$5:$L$14=H$3&amp;" "&amp;$A15)*(ORARIO!$B$5:$B$14=H$4)*(ORARIO!$H$4:$L$4=$B15))</f>
        <v>0</v>
      </c>
      <c r="I15" s="93">
        <f t="shared" si="2"/>
        <v>0</v>
      </c>
      <c r="J15" s="93">
        <f>SUMPRODUCT(1*(ORARIO!$H$5:$L$14=J$3&amp;" "&amp;$A15)*(ORARIO!$B$5:$B$14=J$4)*(ORARIO!$H$4:$L$4=$B15))</f>
        <v>0</v>
      </c>
      <c r="K15" s="93">
        <f t="shared" si="3"/>
        <v>0</v>
      </c>
      <c r="L15" s="93">
        <f>SUMPRODUCT(1*(ORARIO!$H$5:$L$14=L$3&amp;" "&amp;$A15)*(ORARIO!$B$5:$B$14=L$4)*(ORARIO!$H$4:$L$4=$B15))</f>
        <v>0</v>
      </c>
      <c r="M15" s="93">
        <f t="shared" si="4"/>
        <v>0</v>
      </c>
      <c r="N15" s="93">
        <f>SUMPRODUCT(1*(ORARIO!$H$5:$L$14=N$3&amp;" "&amp;$A15)*(ORARIO!$B$5:$B$14=N$4)*(ORARIO!$H$4:$L$4=$B15))</f>
        <v>0</v>
      </c>
      <c r="O15" s="93">
        <f t="shared" si="5"/>
        <v>0</v>
      </c>
      <c r="P15" s="93">
        <f>SUMPRODUCT(1*(ORARIO!$H$5:$L$14=P$3&amp;" "&amp;$A15)*(ORARIO!$B$5:$B$14=P$4)*(ORARIO!$H$4:$L$4=$B15))</f>
        <v>0</v>
      </c>
      <c r="Q15" s="93">
        <f t="shared" si="6"/>
        <v>0</v>
      </c>
      <c r="R15" s="94">
        <f>SUMPRODUCT(1*(ORARIO!$H$5:$L$14=R$3&amp;" "&amp;$A15)*(ORARIO!$B$5:$B$14=R$4)*(ORARIO!$H$4:$L$4=$B15))</f>
        <v>0</v>
      </c>
      <c r="S15" s="95">
        <f t="shared" si="66"/>
        <v>0</v>
      </c>
      <c r="T15" s="96">
        <f>SUMPRODUCT(1*(ORARIO!$H$5:$L$14=T$3&amp;" "&amp;$A15)*(ORARIO!$B$5:$B$14=T$4)*(ORARIO!$H$4:$L$4=$B15))</f>
        <v>0</v>
      </c>
      <c r="U15" s="93">
        <f t="shared" si="67"/>
        <v>0</v>
      </c>
      <c r="V15" s="93">
        <f>SUMPRODUCT(1*(ORARIO!$H$5:$L$14=V$3&amp;" "&amp;$A15)*(ORARIO!$B$5:$B$14=V$4)*(ORARIO!$H$4:$L$4=$B15))</f>
        <v>0</v>
      </c>
      <c r="W15" s="93">
        <f t="shared" si="68"/>
        <v>0</v>
      </c>
      <c r="X15" s="93">
        <f>SUMPRODUCT(1*(ORARIO!$H$5:$L$14=X$3&amp;" "&amp;$A15)*(ORARIO!$B$5:$B$14=X$4)*(ORARIO!$H$4:$L$4=$B15))</f>
        <v>0</v>
      </c>
      <c r="Y15" s="93">
        <f t="shared" si="69"/>
        <v>0</v>
      </c>
      <c r="Z15" s="93">
        <f>SUMPRODUCT(1*(ORARIO!$H$5:$L$14=Z$3&amp;" "&amp;$A15)*(ORARIO!$B$5:$B$14=Z$4)*(ORARIO!$H$4:$L$4=$B15))</f>
        <v>0</v>
      </c>
      <c r="AA15" s="93">
        <f t="shared" si="70"/>
        <v>0</v>
      </c>
      <c r="AB15" s="93">
        <f>SUMPRODUCT(1*(ORARIO!$H$5:$L$14=AB$3&amp;" "&amp;$A15)*(ORARIO!$B$5:$B$14=AB$4)*(ORARIO!$H$4:$L$4=$B15))</f>
        <v>0</v>
      </c>
      <c r="AC15" s="93">
        <f t="shared" si="71"/>
        <v>0</v>
      </c>
      <c r="AD15" s="93">
        <f>SUMPRODUCT(1*(ORARIO!$H$5:$L$14=AD$3&amp;" "&amp;$A15)*(ORARIO!$B$5:$B$14=AD$4)*(ORARIO!$H$4:$L$4=$B15))</f>
        <v>0</v>
      </c>
      <c r="AE15" s="93">
        <f t="shared" si="72"/>
        <v>0</v>
      </c>
      <c r="AF15" s="93">
        <f>SUMPRODUCT(1*(ORARIO!$H$5:$L$14=AF$3&amp;" "&amp;$A15)*(ORARIO!$B$5:$B$14=AF$4)*(ORARIO!$H$4:$L$4=$B15))</f>
        <v>0</v>
      </c>
      <c r="AG15" s="93">
        <f t="shared" si="73"/>
        <v>0</v>
      </c>
      <c r="AH15" s="94">
        <f>SUMPRODUCT(1*(ORARIO!$H$5:$L$14=AH$3&amp;" "&amp;$A15)*(ORARIO!$B$5:$B$14=AH$4)*(ORARIO!$H$4:$L$4=$B15))</f>
        <v>0</v>
      </c>
      <c r="AI15" s="95">
        <f t="shared" si="74"/>
        <v>0</v>
      </c>
      <c r="AJ15" s="96">
        <f>SUMPRODUCT(1*(ORARIO!$H$5:$L$14=AJ$3&amp;" "&amp;$A15)*(ORARIO!$B$5:$B$14=AJ$4)*(ORARIO!$H$4:$L$4=$B15))</f>
        <v>0</v>
      </c>
      <c r="AK15" s="93">
        <f t="shared" si="75"/>
        <v>0</v>
      </c>
      <c r="AL15" s="93">
        <f>SUMPRODUCT(1*(ORARIO!$H$5:$L$14=AL$3&amp;" "&amp;$A15)*(ORARIO!$B$5:$B$14=AL$4)*(ORARIO!$H$4:$L$4=$B15))</f>
        <v>0</v>
      </c>
      <c r="AM15" s="93">
        <f t="shared" si="76"/>
        <v>0</v>
      </c>
      <c r="AN15" s="93">
        <f>SUMPRODUCT(1*(ORARIO!$H$5:$L$14=AN$3&amp;" "&amp;$A15)*(ORARIO!$B$5:$B$14=AN$4)*(ORARIO!$H$4:$L$4=$B15))</f>
        <v>0</v>
      </c>
      <c r="AO15" s="93">
        <f t="shared" si="77"/>
        <v>0</v>
      </c>
      <c r="AP15" s="93">
        <f>SUMPRODUCT(1*(ORARIO!$H$5:$L$14=AP$3&amp;" "&amp;$A15)*(ORARIO!$B$5:$B$14=AP$4)*(ORARIO!$H$4:$L$4=$B15))</f>
        <v>0</v>
      </c>
      <c r="AQ15" s="93">
        <f t="shared" si="78"/>
        <v>0</v>
      </c>
      <c r="AR15" s="93">
        <f>SUMPRODUCT(1*(ORARIO!$H$5:$L$14=AR$3&amp;" "&amp;$A15)*(ORARIO!$B$5:$B$14=AR$4)*(ORARIO!$H$4:$L$4=$B15))</f>
        <v>0</v>
      </c>
      <c r="AS15" s="93">
        <f t="shared" si="79"/>
        <v>0</v>
      </c>
      <c r="AT15" s="93">
        <f>SUMPRODUCT(1*(ORARIO!$H$5:$L$14=AT$3&amp;" "&amp;$A15)*(ORARIO!$B$5:$B$14=AT$4)*(ORARIO!$H$4:$L$4=$B15))</f>
        <v>0</v>
      </c>
      <c r="AU15" s="93">
        <f t="shared" si="7"/>
        <v>0</v>
      </c>
      <c r="AV15" s="93">
        <f>SUMPRODUCT(1*(ORARIO!$H$5:$L$14=AV$3&amp;" "&amp;$A15)*(ORARIO!$B$5:$B$14=AV$4)*(ORARIO!$H$4:$L$4=$B15))</f>
        <v>0</v>
      </c>
      <c r="AW15" s="93">
        <f t="shared" si="8"/>
        <v>0</v>
      </c>
      <c r="AX15" s="94">
        <f>SUMPRODUCT(1*(ORARIO!$H$5:$L$14=AX$3&amp;" "&amp;$A15)*(ORARIO!$B$5:$B$14=AX$4)*(ORARIO!$H$4:$L$4=$B15))</f>
        <v>0</v>
      </c>
      <c r="AY15" s="95">
        <f t="shared" si="9"/>
        <v>0</v>
      </c>
      <c r="AZ15" s="96">
        <f>SUMPRODUCT(1*(ORARIO!$H$5:$L$14=AZ$3&amp;" "&amp;$A15)*(ORARIO!$B$5:$B$14=AZ$4)*(ORARIO!$H$4:$L$4=$B15))</f>
        <v>0</v>
      </c>
      <c r="BA15" s="96">
        <f t="shared" si="10"/>
        <v>0</v>
      </c>
      <c r="BB15" s="96">
        <f>SUMPRODUCT(1*(ORARIO!$H$5:$L$14=BB$3&amp;" "&amp;$A15)*(ORARIO!$B$5:$B$14=BB$4)*(ORARIO!$H$4:$L$4=$B15))</f>
        <v>0</v>
      </c>
      <c r="BC15" s="96">
        <f t="shared" si="11"/>
        <v>0</v>
      </c>
      <c r="BD15" s="93">
        <f>SUMPRODUCT(1*(ORARIO!$H$5:$L$14=BD$3&amp;" "&amp;$A15)*(ORARIO!$B$5:$B$14=BD$4)*(ORARIO!$H$4:$L$4=$B15))</f>
        <v>0</v>
      </c>
      <c r="BE15" s="93">
        <f t="shared" si="12"/>
        <v>0</v>
      </c>
      <c r="BF15" s="93">
        <f>SUMPRODUCT(1*(ORARIO!$H$5:$L$14=BF$3&amp;" "&amp;$A15)*(ORARIO!$B$5:$B$14=BF$4)*(ORARIO!$H$4:$L$4=$B15))</f>
        <v>0</v>
      </c>
      <c r="BG15" s="93">
        <f t="shared" si="13"/>
        <v>0</v>
      </c>
      <c r="BH15" s="93">
        <f>SUMPRODUCT(1*(ORARIO!$H$5:$L$14=BH$3&amp;" "&amp;$A15)*(ORARIO!$B$5:$B$14=BH$4)*(ORARIO!$H$4:$L$4=$B15))</f>
        <v>0</v>
      </c>
      <c r="BI15" s="93">
        <f t="shared" si="14"/>
        <v>0</v>
      </c>
      <c r="BJ15" s="93">
        <f>SUMPRODUCT(1*(ORARIO!$H$5:$L$14=BJ$3&amp;" "&amp;$A15)*(ORARIO!$B$5:$B$14=BJ$4)*(ORARIO!$H$4:$L$4=$B15))</f>
        <v>0</v>
      </c>
      <c r="BK15" s="93">
        <f t="shared" si="15"/>
        <v>0</v>
      </c>
      <c r="BL15" s="93">
        <f>SUMPRODUCT(1*(ORARIO!$H$5:$L$14=BL$3&amp;" "&amp;$A15)*(ORARIO!$B$5:$B$14=BL$4)*(ORARIO!$H$4:$L$4=$B15))</f>
        <v>0</v>
      </c>
      <c r="BM15" s="93">
        <f t="shared" si="16"/>
        <v>0</v>
      </c>
      <c r="BN15" s="94">
        <f>SUMPRODUCT(1*(ORARIO!$H$5:$L$14=BN$3&amp;" "&amp;$A15)*(ORARIO!$B$5:$B$14=BN$4)*(ORARIO!$H$4:$L$4=$B15))</f>
        <v>0</v>
      </c>
      <c r="BO15" s="95">
        <f t="shared" si="17"/>
        <v>0</v>
      </c>
      <c r="BP15" s="96">
        <f>SUMPRODUCT(1*(ORARIO!$H$5:$L$14=BP$3&amp;" "&amp;$A15)*(ORARIO!$B$5:$B$14=BP$4)*(ORARIO!$H$4:$L$4=$B15))</f>
        <v>0</v>
      </c>
      <c r="BQ15" s="96">
        <f t="shared" si="18"/>
        <v>0</v>
      </c>
      <c r="BR15" s="96">
        <f>SUMPRODUCT(1*(ORARIO!$H$5:$L$14=BR$3&amp;" "&amp;$A15)*(ORARIO!$B$5:$B$14=BR$4)*(ORARIO!$H$4:$L$4=$B15))</f>
        <v>0</v>
      </c>
      <c r="BS15" s="96">
        <f t="shared" si="19"/>
        <v>0</v>
      </c>
      <c r="BT15" s="93">
        <f>SUMPRODUCT(1*(ORARIO!$H$5:$L$14=BT$3&amp;" "&amp;$A15)*(ORARIO!$B$5:$B$14=BT$4)*(ORARIO!$H$4:$L$4=$B15))</f>
        <v>0</v>
      </c>
      <c r="BU15" s="93">
        <f t="shared" si="20"/>
        <v>0</v>
      </c>
      <c r="BV15" s="93">
        <f>SUMPRODUCT(1*(ORARIO!$H$5:$L$14=BV$3&amp;" "&amp;$A15)*(ORARIO!$B$5:$B$14=BV$4)*(ORARIO!$H$4:$L$4=$B15))</f>
        <v>0</v>
      </c>
      <c r="BW15" s="93">
        <f t="shared" si="21"/>
        <v>0</v>
      </c>
      <c r="BX15" s="93">
        <f>SUMPRODUCT(1*(ORARIO!$H$5:$L$14=BX$3&amp;" "&amp;$A15)*(ORARIO!$B$5:$B$14=BX$4)*(ORARIO!$H$4:$L$4=$B15))</f>
        <v>0</v>
      </c>
      <c r="BY15" s="93">
        <f t="shared" si="22"/>
        <v>0</v>
      </c>
      <c r="BZ15" s="93">
        <f>SUMPRODUCT(1*(ORARIO!$H$5:$L$14=BZ$3&amp;" "&amp;$A15)*(ORARIO!$B$5:$B$14=BZ$4)*(ORARIO!$H$4:$L$4=$B15))</f>
        <v>0</v>
      </c>
      <c r="CA15" s="93">
        <f t="shared" si="23"/>
        <v>0</v>
      </c>
      <c r="CB15" s="93">
        <f>SUMPRODUCT(1*(ORARIO!$H$5:$L$14=CB$3&amp;" "&amp;$A15)*(ORARIO!$B$5:$B$14=CB$4)*(ORARIO!$H$4:$L$4=$B15))</f>
        <v>0</v>
      </c>
      <c r="CC15" s="93">
        <f t="shared" si="24"/>
        <v>0</v>
      </c>
      <c r="CD15" s="94">
        <f>SUMPRODUCT(1*(ORARIO!$H$5:$L$14=CD$3&amp;" "&amp;$A15)*(ORARIO!$B$5:$B$14=CD$4)*(ORARIO!$H$4:$L$4=$B15))</f>
        <v>0</v>
      </c>
      <c r="CE15" s="95">
        <f t="shared" si="25"/>
        <v>0</v>
      </c>
      <c r="CF15" s="96">
        <f>SUMPRODUCT(1*(ORARIO!$H$5:$L$14=CF$3&amp;" "&amp;$A15)*(ORARIO!$B$5:$B$14=CF$4)*(ORARIO!$H$4:$L$4=$B15))</f>
        <v>0</v>
      </c>
      <c r="CG15" s="96">
        <f t="shared" si="26"/>
        <v>0</v>
      </c>
      <c r="CH15" s="93">
        <f>SUMPRODUCT(1*(ORARIO!$H$5:$L$14=CH$3&amp;" "&amp;$A15)*(ORARIO!$B$5:$B$14=CH$4)*(ORARIO!$H$4:$L$4=$B15))</f>
        <v>0</v>
      </c>
      <c r="CI15" s="93">
        <f t="shared" si="27"/>
        <v>0</v>
      </c>
      <c r="CJ15" s="93">
        <f>SUMPRODUCT(1*(ORARIO!$H$5:$L$14=CJ$3&amp;" "&amp;$A15)*(ORARIO!$B$5:$B$14=CJ$4)*(ORARIO!$H$4:$L$4=$B15))</f>
        <v>0</v>
      </c>
      <c r="CK15" s="93">
        <f t="shared" si="28"/>
        <v>0</v>
      </c>
      <c r="CL15" s="93">
        <f>SUMPRODUCT(1*(ORARIO!$H$5:$L$14=CL$3&amp;" "&amp;$A15)*(ORARIO!$B$5:$B$14=CL$4)*(ORARIO!$H$4:$L$4=$B15))</f>
        <v>0</v>
      </c>
      <c r="CM15" s="93">
        <f t="shared" si="29"/>
        <v>0</v>
      </c>
      <c r="CN15" s="93">
        <f>SUMPRODUCT(1*(ORARIO!$H$5:$L$14=CN$3&amp;" "&amp;$A15)*(ORARIO!$B$5:$B$14=CN$4)*(ORARIO!$H$4:$L$4=$B15))</f>
        <v>0</v>
      </c>
      <c r="CO15" s="93">
        <f t="shared" si="30"/>
        <v>0</v>
      </c>
      <c r="CP15" s="93">
        <f>SUMPRODUCT(1*(ORARIO!$H$5:$L$14=CP$3&amp;" "&amp;$A15)*(ORARIO!$B$5:$B$14=CP$4)*(ORARIO!$H$4:$L$4=$B15))</f>
        <v>0</v>
      </c>
      <c r="CQ15" s="93">
        <f t="shared" si="31"/>
        <v>0</v>
      </c>
      <c r="CR15" s="93">
        <f>SUMPRODUCT(1*(ORARIO!$H$5:$L$14=CR$3&amp;" "&amp;$A15)*(ORARIO!$B$5:$B$14=CR$4)*(ORARIO!$H$4:$L$4=$B15))</f>
        <v>0</v>
      </c>
      <c r="CS15" s="93">
        <f t="shared" si="32"/>
        <v>0</v>
      </c>
      <c r="CT15" s="94">
        <f>SUMPRODUCT(1*(ORARIO!$H$5:$L$14=CT$3&amp;" "&amp;$A15)*(ORARIO!$B$5:$B$14=CT$4)*(ORARIO!$H$4:$L$4=$B15))</f>
        <v>0</v>
      </c>
      <c r="CU15" s="95">
        <f t="shared" si="33"/>
        <v>0</v>
      </c>
      <c r="CV15" s="96">
        <f>SUMPRODUCT(1*(ORARIO!$H$5:$L$14=CV$3&amp;" "&amp;$A15)*(ORARIO!$B$5:$B$14=CV$4)*(ORARIO!$H$4:$L$4=$B15))</f>
        <v>0</v>
      </c>
      <c r="CW15" s="96">
        <f t="shared" si="34"/>
        <v>0</v>
      </c>
      <c r="CX15" s="96">
        <f>SUMPRODUCT(1*(ORARIO!$H$5:$L$14=CX$3&amp;" "&amp;$A15)*(ORARIO!$B$5:$B$14=CX$4)*(ORARIO!$H$4:$L$4=$B15))</f>
        <v>0</v>
      </c>
      <c r="CY15" s="96">
        <f t="shared" si="35"/>
        <v>0</v>
      </c>
      <c r="CZ15" s="93">
        <f>SUMPRODUCT(1*(ORARIO!$H$5:$L$14=CZ$3&amp;" "&amp;$A15)*(ORARIO!$B$5:$B$14=CZ$4)*(ORARIO!$H$4:$L$4=$B15))</f>
        <v>0</v>
      </c>
      <c r="DA15" s="93">
        <f t="shared" si="36"/>
        <v>0</v>
      </c>
      <c r="DB15" s="93">
        <f>SUMPRODUCT(1*(ORARIO!$H$5:$L$14=DB$3&amp;" "&amp;$A15)*(ORARIO!$B$5:$B$14=DB$4)*(ORARIO!$H$4:$L$4=$B15))</f>
        <v>0</v>
      </c>
      <c r="DC15" s="93">
        <f t="shared" si="37"/>
        <v>0</v>
      </c>
      <c r="DD15" s="93">
        <f>SUMPRODUCT(1*(ORARIO!$H$5:$L$14=DD$3&amp;" "&amp;$A15)*(ORARIO!$B$5:$B$14=DD$4)*(ORARIO!$H$4:$L$4=$B15))</f>
        <v>0</v>
      </c>
      <c r="DE15" s="93">
        <f t="shared" si="38"/>
        <v>0</v>
      </c>
      <c r="DF15" s="93">
        <f>SUMPRODUCT(1*(ORARIO!$H$5:$L$14=DF$3&amp;" "&amp;$A15)*(ORARIO!$B$5:$B$14=DF$4)*(ORARIO!$H$4:$L$4=$B15))</f>
        <v>0</v>
      </c>
      <c r="DG15" s="93">
        <f t="shared" si="39"/>
        <v>0</v>
      </c>
      <c r="DH15" s="93">
        <f>SUMPRODUCT(1*(ORARIO!$H$5:$L$14=DH$3&amp;" "&amp;$A15)*(ORARIO!$B$5:$B$14=DH$4)*(ORARIO!$H$4:$L$4=$B15))</f>
        <v>0</v>
      </c>
      <c r="DI15" s="93">
        <f t="shared" si="40"/>
        <v>0</v>
      </c>
      <c r="DJ15" s="94">
        <f>SUMPRODUCT(1*(ORARIO!$H$5:$L$14=DJ$3&amp;" "&amp;$A15)*(ORARIO!$B$5:$B$14=DJ$4)*(ORARIO!$H$4:$L$4=$B15))</f>
        <v>0</v>
      </c>
      <c r="DK15" s="95">
        <f t="shared" si="41"/>
        <v>0</v>
      </c>
      <c r="DL15" s="96">
        <f>SUMPRODUCT(1*(ORARIO!$H$5:$L$14=DL$3&amp;" "&amp;$A15)*(ORARIO!$B$5:$B$14=DL$4)*(ORARIO!$H$4:$L$4=$B15))</f>
        <v>0</v>
      </c>
      <c r="DM15" s="96">
        <f t="shared" si="42"/>
        <v>0</v>
      </c>
      <c r="DN15" s="96">
        <f>SUMPRODUCT(1*(ORARIO!$H$5:$L$14=DN$3&amp;" "&amp;$A15)*(ORARIO!$B$5:$B$14=DN$4)*(ORARIO!$H$4:$L$4=$B15))</f>
        <v>0</v>
      </c>
      <c r="DO15" s="96">
        <f t="shared" si="43"/>
        <v>0</v>
      </c>
      <c r="DP15" s="93">
        <f>SUMPRODUCT(1*(ORARIO!$H$5:$L$14=DP$3&amp;" "&amp;$A15)*(ORARIO!$B$5:$B$14=DP$4)*(ORARIO!$H$4:$L$4=$B15))</f>
        <v>0</v>
      </c>
      <c r="DQ15" s="93">
        <f t="shared" si="44"/>
        <v>0</v>
      </c>
      <c r="DR15" s="93">
        <f>SUMPRODUCT(1*(ORARIO!$H$5:$L$14=DR$3&amp;" "&amp;$A15)*(ORARIO!$B$5:$B$14=DR$4)*(ORARIO!$H$4:$L$4=$B15))</f>
        <v>0</v>
      </c>
      <c r="DS15" s="93">
        <f t="shared" si="45"/>
        <v>0</v>
      </c>
      <c r="DT15" s="93">
        <f>SUMPRODUCT(1*(ORARIO!$H$5:$L$14=DT$3&amp;" "&amp;$A15)*(ORARIO!$B$5:$B$14=DT$4)*(ORARIO!$H$4:$L$4=$B15))</f>
        <v>0</v>
      </c>
      <c r="DU15" s="93">
        <f t="shared" si="46"/>
        <v>0</v>
      </c>
      <c r="DV15" s="93">
        <f>SUMPRODUCT(1*(ORARIO!$H$5:$L$14=DV$3&amp;" "&amp;$A15)*(ORARIO!$B$5:$B$14=DV$4)*(ORARIO!$H$4:$L$4=$B15))</f>
        <v>0</v>
      </c>
      <c r="DW15" s="93">
        <f t="shared" si="47"/>
        <v>0</v>
      </c>
      <c r="DX15" s="93">
        <f>SUMPRODUCT(1*(ORARIO!$H$5:$L$14=DX$3&amp;" "&amp;$A15)*(ORARIO!$B$5:$B$14=DX$4)*(ORARIO!$H$4:$L$4=$B15))</f>
        <v>0</v>
      </c>
      <c r="DY15" s="93">
        <f t="shared" si="48"/>
        <v>0</v>
      </c>
      <c r="DZ15" s="94">
        <f>SUMPRODUCT(1*(ORARIO!$H$5:$L$14=DZ$3&amp;" "&amp;$A15)*(ORARIO!$B$5:$B$14=DZ$4)*(ORARIO!$H$4:$L$4=$B15))</f>
        <v>0</v>
      </c>
      <c r="EA15" s="95">
        <f t="shared" si="49"/>
        <v>0</v>
      </c>
      <c r="EB15" s="96">
        <f>SUMPRODUCT(1*(ORARIO!$H$5:$L$14=EB$3&amp;" "&amp;$A15)*(ORARIO!$B$5:$B$14=EB$4)*(ORARIO!$H$4:$L$4=$B15))</f>
        <v>0</v>
      </c>
      <c r="EC15" s="96">
        <f t="shared" si="50"/>
        <v>0</v>
      </c>
      <c r="ED15" s="96">
        <f>SUMPRODUCT(1*(ORARIO!$H$5:$L$14=ED$3&amp;" "&amp;$A15)*(ORARIO!$B$5:$B$14=ED$4)*(ORARIO!$H$4:$L$4=$B15))</f>
        <v>0</v>
      </c>
      <c r="EE15" s="96">
        <f t="shared" si="51"/>
        <v>0</v>
      </c>
      <c r="EF15" s="93">
        <f>SUMPRODUCT(1*(ORARIO!$H$5:$L$14=EF$3&amp;" "&amp;$A15)*(ORARIO!$B$5:$B$14=EF$4)*(ORARIO!$H$4:$L$4=$B15))</f>
        <v>0</v>
      </c>
      <c r="EG15" s="93">
        <f t="shared" si="52"/>
        <v>0</v>
      </c>
      <c r="EH15" s="93">
        <f>SUMPRODUCT(1*(ORARIO!$H$5:$L$14=EH$3&amp;" "&amp;$A15)*(ORARIO!$B$5:$B$14=EH$4)*(ORARIO!$H$4:$L$4=$B15))</f>
        <v>0</v>
      </c>
      <c r="EI15" s="93">
        <f t="shared" si="53"/>
        <v>0</v>
      </c>
      <c r="EJ15" s="93">
        <f>SUMPRODUCT(1*(ORARIO!$H$5:$L$14=EJ$3&amp;" "&amp;$A15)*(ORARIO!$B$5:$B$14=EJ$4)*(ORARIO!$H$4:$L$4=$B15))</f>
        <v>0</v>
      </c>
      <c r="EK15" s="93">
        <f t="shared" si="54"/>
        <v>0</v>
      </c>
      <c r="EL15" s="93">
        <f>SUMPRODUCT(1*(ORARIO!$H$5:$L$14=EL$3&amp;" "&amp;$A15)*(ORARIO!$B$5:$B$14=EL$4)*(ORARIO!$H$4:$L$4=$B15))</f>
        <v>0</v>
      </c>
      <c r="EM15" s="93">
        <f t="shared" si="55"/>
        <v>0</v>
      </c>
      <c r="EN15" s="93">
        <f>SUMPRODUCT(1*(ORARIO!$H$5:$L$14=EN$3&amp;" "&amp;$A15)*(ORARIO!$B$5:$B$14=EN$4)*(ORARIO!$H$4:$L$4=$B15))</f>
        <v>0</v>
      </c>
      <c r="EO15" s="93">
        <f t="shared" si="56"/>
        <v>0</v>
      </c>
      <c r="EP15" s="94">
        <f>SUMPRODUCT(1*(ORARIO!$H$5:$L$14=EP$3&amp;" "&amp;$A15)*(ORARIO!$B$5:$B$14=EP$4)*(ORARIO!$H$4:$L$4=$B15))</f>
        <v>0</v>
      </c>
      <c r="EQ15" s="95">
        <f t="shared" si="57"/>
        <v>0</v>
      </c>
      <c r="ER15" s="96">
        <f>SUMPRODUCT(1*(ORARIO!$H$5:$L$14=ER$3&amp;" "&amp;$A15)*(ORARIO!$B$5:$B$14=ER$4)*(ORARIO!$H$4:$L$4=$B15))</f>
        <v>0</v>
      </c>
      <c r="ES15" s="96">
        <f t="shared" si="58"/>
        <v>0</v>
      </c>
      <c r="ET15" s="96">
        <f>SUMPRODUCT(1*(ORARIO!$H$5:$L$14=ET$3&amp;" "&amp;$A15)*(ORARIO!$B$5:$B$14=ET$4)*(ORARIO!$H$4:$L$4=$B15))</f>
        <v>0</v>
      </c>
      <c r="EU15" s="96">
        <f t="shared" si="59"/>
        <v>0</v>
      </c>
      <c r="EV15" s="93">
        <f>SUMPRODUCT(1*(ORARIO!$H$5:$L$14=EV$3&amp;" "&amp;$A15)*(ORARIO!$B$5:$B$14=EV$4)*(ORARIO!$H$4:$L$4=$B15))</f>
        <v>0</v>
      </c>
      <c r="EW15" s="93">
        <f t="shared" si="60"/>
        <v>0</v>
      </c>
      <c r="EX15" s="93">
        <f>SUMPRODUCT(1*(ORARIO!$H$5:$L$14=EX$3&amp;" "&amp;$A15)*(ORARIO!$B$5:$B$14=EX$4)*(ORARIO!$H$4:$L$4=$B15))</f>
        <v>0</v>
      </c>
      <c r="EY15" s="93">
        <f t="shared" si="61"/>
        <v>0</v>
      </c>
      <c r="EZ15" s="93">
        <f>SUMPRODUCT(1*(ORARIO!$H$5:$L$14=EZ$3&amp;" "&amp;$A15)*(ORARIO!$B$5:$B$14=EZ$4)*(ORARIO!$H$4:$L$4=$B15))</f>
        <v>0</v>
      </c>
      <c r="FA15" s="93">
        <f t="shared" si="62"/>
        <v>0</v>
      </c>
      <c r="FB15" s="93">
        <f>SUMPRODUCT(1*(ORARIO!$H$5:$L$14=FB$3&amp;" "&amp;$A15)*(ORARIO!$B$5:$B$14=FB$4)*(ORARIO!$H$4:$L$4=$B15))</f>
        <v>0</v>
      </c>
      <c r="FC15" s="93">
        <f t="shared" si="63"/>
        <v>0</v>
      </c>
      <c r="FD15" s="93">
        <f>SUMPRODUCT(1*(ORARIO!$H$5:$L$14=FD$3&amp;" "&amp;$A15)*(ORARIO!$B$5:$B$14=FD$4)*(ORARIO!$H$4:$L$4=$B15))</f>
        <v>0</v>
      </c>
      <c r="FE15" s="93">
        <f t="shared" si="64"/>
        <v>0</v>
      </c>
      <c r="FF15" s="94">
        <f>SUMPRODUCT(1*(ORARIO!$H$5:$L$14=FF$3&amp;" "&amp;$A15)*(ORARIO!$B$5:$B$14=FF$4)*(ORARIO!$H$4:$L$4=$B15))</f>
        <v>0</v>
      </c>
      <c r="FG15" s="95">
        <f t="shared" si="65"/>
        <v>0</v>
      </c>
    </row>
    <row r="16" spans="1:163" ht="12" customHeight="1">
      <c r="A16" s="97" t="s">
        <v>11</v>
      </c>
      <c r="B16" s="98" t="s">
        <v>109</v>
      </c>
      <c r="D16" s="99">
        <f>SUMPRODUCT(1*(ORARIO!$H$5:$L$14=D$3&amp;" "&amp;$A16)*(ORARIO!$B$5:$B$14=D$4)*(ORARIO!$H$4:$L$4=$B16))</f>
        <v>0</v>
      </c>
      <c r="E16" s="93">
        <f t="shared" si="0"/>
        <v>0</v>
      </c>
      <c r="F16" s="99">
        <f>SUMPRODUCT(1*(ORARIO!$H$5:$L$14=F$3&amp;" "&amp;$A16)*(ORARIO!$B$5:$B$14=F$4)*(ORARIO!$H$4:$L$4=$B16))</f>
        <v>0</v>
      </c>
      <c r="G16" s="93">
        <f t="shared" si="1"/>
        <v>0</v>
      </c>
      <c r="H16" s="99">
        <f>SUMPRODUCT(1*(ORARIO!$H$5:$L$14=H$3&amp;" "&amp;$A16)*(ORARIO!$B$5:$B$14=H$4)*(ORARIO!$H$4:$L$4=$B16))</f>
        <v>0</v>
      </c>
      <c r="I16" s="93">
        <f t="shared" si="2"/>
        <v>0</v>
      </c>
      <c r="J16" s="99">
        <f>SUMPRODUCT(1*(ORARIO!$H$5:$L$14=J$3&amp;" "&amp;$A16)*(ORARIO!$B$5:$B$14=J$4)*(ORARIO!$H$4:$L$4=$B16))</f>
        <v>0</v>
      </c>
      <c r="K16" s="93">
        <f t="shared" si="3"/>
        <v>0</v>
      </c>
      <c r="L16" s="99">
        <f>SUMPRODUCT(1*(ORARIO!$H$5:$L$14=L$3&amp;" "&amp;$A16)*(ORARIO!$B$5:$B$14=L$4)*(ORARIO!$H$4:$L$4=$B16))</f>
        <v>0</v>
      </c>
      <c r="M16" s="93">
        <f t="shared" si="4"/>
        <v>0</v>
      </c>
      <c r="N16" s="99">
        <f>SUMPRODUCT(1*(ORARIO!$H$5:$L$14=N$3&amp;" "&amp;$A16)*(ORARIO!$B$5:$B$14=N$4)*(ORARIO!$H$4:$L$4=$B16))</f>
        <v>0</v>
      </c>
      <c r="O16" s="93">
        <f t="shared" si="5"/>
        <v>0</v>
      </c>
      <c r="P16" s="99">
        <f>SUMPRODUCT(1*(ORARIO!$H$5:$L$14=P$3&amp;" "&amp;$A16)*(ORARIO!$B$5:$B$14=P$4)*(ORARIO!$H$4:$L$4=$B16))</f>
        <v>0</v>
      </c>
      <c r="Q16" s="93">
        <f t="shared" si="6"/>
        <v>0</v>
      </c>
      <c r="R16" s="100">
        <f>SUMPRODUCT(1*(ORARIO!$H$5:$L$14=R$3&amp;" "&amp;$A16)*(ORARIO!$B$5:$B$14=R$4)*(ORARIO!$H$4:$L$4=$B16))</f>
        <v>0</v>
      </c>
      <c r="S16" s="101">
        <f t="shared" si="66"/>
        <v>0</v>
      </c>
      <c r="T16" s="102">
        <f>SUMPRODUCT(1*(ORARIO!$H$5:$L$14=T$3&amp;" "&amp;$A16)*(ORARIO!$B$5:$B$14=T$4)*(ORARIO!$H$4:$L$4=$B16))</f>
        <v>0</v>
      </c>
      <c r="U16" s="93">
        <f t="shared" si="67"/>
        <v>0</v>
      </c>
      <c r="V16" s="99">
        <f>SUMPRODUCT(1*(ORARIO!$H$5:$L$14=V$3&amp;" "&amp;$A16)*(ORARIO!$B$5:$B$14=V$4)*(ORARIO!$H$4:$L$4=$B16))</f>
        <v>0</v>
      </c>
      <c r="W16" s="93">
        <f t="shared" si="68"/>
        <v>0</v>
      </c>
      <c r="X16" s="99">
        <f>SUMPRODUCT(1*(ORARIO!$H$5:$L$14=X$3&amp;" "&amp;$A16)*(ORARIO!$B$5:$B$14=X$4)*(ORARIO!$H$4:$L$4=$B16))</f>
        <v>0</v>
      </c>
      <c r="Y16" s="93">
        <f t="shared" si="69"/>
        <v>0</v>
      </c>
      <c r="Z16" s="99">
        <f>SUMPRODUCT(1*(ORARIO!$H$5:$L$14=Z$3&amp;" "&amp;$A16)*(ORARIO!$B$5:$B$14=Z$4)*(ORARIO!$H$4:$L$4=$B16))</f>
        <v>0</v>
      </c>
      <c r="AA16" s="93">
        <f t="shared" si="70"/>
        <v>0</v>
      </c>
      <c r="AB16" s="99">
        <f>SUMPRODUCT(1*(ORARIO!$H$5:$L$14=AB$3&amp;" "&amp;$A16)*(ORARIO!$B$5:$B$14=AB$4)*(ORARIO!$H$4:$L$4=$B16))</f>
        <v>0</v>
      </c>
      <c r="AC16" s="93">
        <f t="shared" si="71"/>
        <v>0</v>
      </c>
      <c r="AD16" s="99">
        <f>SUMPRODUCT(1*(ORARIO!$H$5:$L$14=AD$3&amp;" "&amp;$A16)*(ORARIO!$B$5:$B$14=AD$4)*(ORARIO!$H$4:$L$4=$B16))</f>
        <v>0</v>
      </c>
      <c r="AE16" s="93">
        <f t="shared" si="72"/>
        <v>0</v>
      </c>
      <c r="AF16" s="99">
        <f>SUMPRODUCT(1*(ORARIO!$H$5:$L$14=AF$3&amp;" "&amp;$A16)*(ORARIO!$B$5:$B$14=AF$4)*(ORARIO!$H$4:$L$4=$B16))</f>
        <v>0</v>
      </c>
      <c r="AG16" s="93">
        <f t="shared" si="73"/>
        <v>0</v>
      </c>
      <c r="AH16" s="100">
        <f>SUMPRODUCT(1*(ORARIO!$H$5:$L$14=AH$3&amp;" "&amp;$A16)*(ORARIO!$B$5:$B$14=AH$4)*(ORARIO!$H$4:$L$4=$B16))</f>
        <v>0</v>
      </c>
      <c r="AI16" s="101">
        <f t="shared" si="74"/>
        <v>0</v>
      </c>
      <c r="AJ16" s="102">
        <f>SUMPRODUCT(1*(ORARIO!$H$5:$L$14=AJ$3&amp;" "&amp;$A16)*(ORARIO!$B$5:$B$14=AJ$4)*(ORARIO!$H$4:$L$4=$B16))</f>
        <v>0</v>
      </c>
      <c r="AK16" s="93">
        <f t="shared" si="75"/>
        <v>0</v>
      </c>
      <c r="AL16" s="99">
        <f>SUMPRODUCT(1*(ORARIO!$H$5:$L$14=AL$3&amp;" "&amp;$A16)*(ORARIO!$B$5:$B$14=AL$4)*(ORARIO!$H$4:$L$4=$B16))</f>
        <v>0</v>
      </c>
      <c r="AM16" s="93">
        <f t="shared" si="76"/>
        <v>0</v>
      </c>
      <c r="AN16" s="99">
        <f>SUMPRODUCT(1*(ORARIO!$H$5:$L$14=AN$3&amp;" "&amp;$A16)*(ORARIO!$B$5:$B$14=AN$4)*(ORARIO!$H$4:$L$4=$B16))</f>
        <v>0</v>
      </c>
      <c r="AO16" s="93">
        <f t="shared" si="77"/>
        <v>0</v>
      </c>
      <c r="AP16" s="99">
        <f>SUMPRODUCT(1*(ORARIO!$H$5:$L$14=AP$3&amp;" "&amp;$A16)*(ORARIO!$B$5:$B$14=AP$4)*(ORARIO!$H$4:$L$4=$B16))</f>
        <v>0</v>
      </c>
      <c r="AQ16" s="93">
        <f t="shared" si="78"/>
        <v>0</v>
      </c>
      <c r="AR16" s="99">
        <f>SUMPRODUCT(1*(ORARIO!$H$5:$L$14=AR$3&amp;" "&amp;$A16)*(ORARIO!$B$5:$B$14=AR$4)*(ORARIO!$H$4:$L$4=$B16))</f>
        <v>0</v>
      </c>
      <c r="AS16" s="93">
        <f t="shared" si="79"/>
        <v>0</v>
      </c>
      <c r="AT16" s="99">
        <f>SUMPRODUCT(1*(ORARIO!$H$5:$L$14=AT$3&amp;" "&amp;$A16)*(ORARIO!$B$5:$B$14=AT$4)*(ORARIO!$H$4:$L$4=$B16))</f>
        <v>0</v>
      </c>
      <c r="AU16" s="93">
        <f t="shared" si="7"/>
        <v>0</v>
      </c>
      <c r="AV16" s="99">
        <f>SUMPRODUCT(1*(ORARIO!$H$5:$L$14=AV$3&amp;" "&amp;$A16)*(ORARIO!$B$5:$B$14=AV$4)*(ORARIO!$H$4:$L$4=$B16))</f>
        <v>0</v>
      </c>
      <c r="AW16" s="93">
        <f t="shared" si="8"/>
        <v>0</v>
      </c>
      <c r="AX16" s="100">
        <f>SUMPRODUCT(1*(ORARIO!$H$5:$L$14=AX$3&amp;" "&amp;$A16)*(ORARIO!$B$5:$B$14=AX$4)*(ORARIO!$H$4:$L$4=$B16))</f>
        <v>0</v>
      </c>
      <c r="AY16" s="101">
        <f t="shared" si="9"/>
        <v>0</v>
      </c>
      <c r="AZ16" s="102">
        <f>SUMPRODUCT(1*(ORARIO!$H$5:$L$14=AZ$3&amp;" "&amp;$A16)*(ORARIO!$B$5:$B$14=AZ$4)*(ORARIO!$H$4:$L$4=$B16))</f>
        <v>0</v>
      </c>
      <c r="BA16" s="102">
        <f t="shared" si="10"/>
        <v>0</v>
      </c>
      <c r="BB16" s="102">
        <f>SUMPRODUCT(1*(ORARIO!$H$5:$L$14=BB$3&amp;" "&amp;$A16)*(ORARIO!$B$5:$B$14=BB$4)*(ORARIO!$H$4:$L$4=$B16))</f>
        <v>0</v>
      </c>
      <c r="BC16" s="102">
        <f t="shared" si="11"/>
        <v>0</v>
      </c>
      <c r="BD16" s="99">
        <f>SUMPRODUCT(1*(ORARIO!$H$5:$L$14=BD$3&amp;" "&amp;$A16)*(ORARIO!$B$5:$B$14=BD$4)*(ORARIO!$H$4:$L$4=$B16))</f>
        <v>0</v>
      </c>
      <c r="BE16" s="99">
        <f t="shared" si="12"/>
        <v>0</v>
      </c>
      <c r="BF16" s="99">
        <f>SUMPRODUCT(1*(ORARIO!$H$5:$L$14=BF$3&amp;" "&amp;$A16)*(ORARIO!$B$5:$B$14=BF$4)*(ORARIO!$H$4:$L$4=$B16))</f>
        <v>0</v>
      </c>
      <c r="BG16" s="99">
        <f t="shared" si="13"/>
        <v>0</v>
      </c>
      <c r="BH16" s="99">
        <f>SUMPRODUCT(1*(ORARIO!$H$5:$L$14=BH$3&amp;" "&amp;$A16)*(ORARIO!$B$5:$B$14=BH$4)*(ORARIO!$H$4:$L$4=$B16))</f>
        <v>0</v>
      </c>
      <c r="BI16" s="99">
        <f t="shared" si="14"/>
        <v>0</v>
      </c>
      <c r="BJ16" s="99">
        <f>SUMPRODUCT(1*(ORARIO!$H$5:$L$14=BJ$3&amp;" "&amp;$A16)*(ORARIO!$B$5:$B$14=BJ$4)*(ORARIO!$H$4:$L$4=$B16))</f>
        <v>0</v>
      </c>
      <c r="BK16" s="99">
        <f t="shared" si="15"/>
        <v>0</v>
      </c>
      <c r="BL16" s="99">
        <f>SUMPRODUCT(1*(ORARIO!$H$5:$L$14=BL$3&amp;" "&amp;$A16)*(ORARIO!$B$5:$B$14=BL$4)*(ORARIO!$H$4:$L$4=$B16))</f>
        <v>0</v>
      </c>
      <c r="BM16" s="93">
        <f t="shared" si="16"/>
        <v>0</v>
      </c>
      <c r="BN16" s="100">
        <f>SUMPRODUCT(1*(ORARIO!$H$5:$L$14=BN$3&amp;" "&amp;$A16)*(ORARIO!$B$5:$B$14=BN$4)*(ORARIO!$H$4:$L$4=$B16))</f>
        <v>0</v>
      </c>
      <c r="BO16" s="101">
        <f t="shared" si="17"/>
        <v>0</v>
      </c>
      <c r="BP16" s="102">
        <f>SUMPRODUCT(1*(ORARIO!$H$5:$L$14=BP$3&amp;" "&amp;$A16)*(ORARIO!$B$5:$B$14=BP$4)*(ORARIO!$H$4:$L$4=$B16))</f>
        <v>0</v>
      </c>
      <c r="BQ16" s="102">
        <f t="shared" si="18"/>
        <v>0</v>
      </c>
      <c r="BR16" s="102">
        <f>SUMPRODUCT(1*(ORARIO!$H$5:$L$14=BR$3&amp;" "&amp;$A16)*(ORARIO!$B$5:$B$14=BR$4)*(ORARIO!$H$4:$L$4=$B16))</f>
        <v>0</v>
      </c>
      <c r="BS16" s="102">
        <f t="shared" si="19"/>
        <v>0</v>
      </c>
      <c r="BT16" s="99">
        <f>SUMPRODUCT(1*(ORARIO!$H$5:$L$14=BT$3&amp;" "&amp;$A16)*(ORARIO!$B$5:$B$14=BT$4)*(ORARIO!$H$4:$L$4=$B16))</f>
        <v>0</v>
      </c>
      <c r="BU16" s="99">
        <f t="shared" si="20"/>
        <v>0</v>
      </c>
      <c r="BV16" s="99">
        <f>SUMPRODUCT(1*(ORARIO!$H$5:$L$14=BV$3&amp;" "&amp;$A16)*(ORARIO!$B$5:$B$14=BV$4)*(ORARIO!$H$4:$L$4=$B16))</f>
        <v>0</v>
      </c>
      <c r="BW16" s="99">
        <f t="shared" si="21"/>
        <v>0</v>
      </c>
      <c r="BX16" s="99">
        <f>SUMPRODUCT(1*(ORARIO!$H$5:$L$14=BX$3&amp;" "&amp;$A16)*(ORARIO!$B$5:$B$14=BX$4)*(ORARIO!$H$4:$L$4=$B16))</f>
        <v>0</v>
      </c>
      <c r="BY16" s="99">
        <f t="shared" si="22"/>
        <v>0</v>
      </c>
      <c r="BZ16" s="99">
        <f>SUMPRODUCT(1*(ORARIO!$H$5:$L$14=BZ$3&amp;" "&amp;$A16)*(ORARIO!$B$5:$B$14=BZ$4)*(ORARIO!$H$4:$L$4=$B16))</f>
        <v>0</v>
      </c>
      <c r="CA16" s="99">
        <f t="shared" si="23"/>
        <v>0</v>
      </c>
      <c r="CB16" s="99">
        <f>SUMPRODUCT(1*(ORARIO!$H$5:$L$14=CB$3&amp;" "&amp;$A16)*(ORARIO!$B$5:$B$14=CB$4)*(ORARIO!$H$4:$L$4=$B16))</f>
        <v>0</v>
      </c>
      <c r="CC16" s="93">
        <f t="shared" si="24"/>
        <v>0</v>
      </c>
      <c r="CD16" s="100">
        <f>SUMPRODUCT(1*(ORARIO!$H$5:$L$14=CD$3&amp;" "&amp;$A16)*(ORARIO!$B$5:$B$14=CD$4)*(ORARIO!$H$4:$L$4=$B16))</f>
        <v>0</v>
      </c>
      <c r="CE16" s="101">
        <f t="shared" si="25"/>
        <v>0</v>
      </c>
      <c r="CF16" s="102">
        <f>SUMPRODUCT(1*(ORARIO!$H$5:$L$14=CF$3&amp;" "&amp;$A16)*(ORARIO!$B$5:$B$14=CF$4)*(ORARIO!$H$4:$L$4=$B16))</f>
        <v>0</v>
      </c>
      <c r="CG16" s="102">
        <f t="shared" si="26"/>
        <v>0</v>
      </c>
      <c r="CH16" s="99">
        <f>SUMPRODUCT(1*(ORARIO!$H$5:$L$14=CH$3&amp;" "&amp;$A16)*(ORARIO!$B$5:$B$14=CH$4)*(ORARIO!$H$4:$L$4=$B16))</f>
        <v>0</v>
      </c>
      <c r="CI16" s="99">
        <f t="shared" si="27"/>
        <v>0</v>
      </c>
      <c r="CJ16" s="99">
        <f>SUMPRODUCT(1*(ORARIO!$H$5:$L$14=CJ$3&amp;" "&amp;$A16)*(ORARIO!$B$5:$B$14=CJ$4)*(ORARIO!$H$4:$L$4=$B16))</f>
        <v>0</v>
      </c>
      <c r="CK16" s="99">
        <f t="shared" si="28"/>
        <v>0</v>
      </c>
      <c r="CL16" s="99">
        <f>SUMPRODUCT(1*(ORARIO!$H$5:$L$14=CL$3&amp;" "&amp;$A16)*(ORARIO!$B$5:$B$14=CL$4)*(ORARIO!$H$4:$L$4=$B16))</f>
        <v>0</v>
      </c>
      <c r="CM16" s="99">
        <f t="shared" si="29"/>
        <v>0</v>
      </c>
      <c r="CN16" s="99">
        <f>SUMPRODUCT(1*(ORARIO!$H$5:$L$14=CN$3&amp;" "&amp;$A16)*(ORARIO!$B$5:$B$14=CN$4)*(ORARIO!$H$4:$L$4=$B16))</f>
        <v>0</v>
      </c>
      <c r="CO16" s="99">
        <f t="shared" si="30"/>
        <v>0</v>
      </c>
      <c r="CP16" s="99">
        <f>SUMPRODUCT(1*(ORARIO!$H$5:$L$14=CP$3&amp;" "&amp;$A16)*(ORARIO!$B$5:$B$14=CP$4)*(ORARIO!$H$4:$L$4=$B16))</f>
        <v>0</v>
      </c>
      <c r="CQ16" s="99">
        <f t="shared" si="31"/>
        <v>0</v>
      </c>
      <c r="CR16" s="99">
        <f>SUMPRODUCT(1*(ORARIO!$H$5:$L$14=CR$3&amp;" "&amp;$A16)*(ORARIO!$B$5:$B$14=CR$4)*(ORARIO!$H$4:$L$4=$B16))</f>
        <v>0</v>
      </c>
      <c r="CS16" s="93">
        <f t="shared" si="32"/>
        <v>0</v>
      </c>
      <c r="CT16" s="100">
        <f>SUMPRODUCT(1*(ORARIO!$H$5:$L$14=CT$3&amp;" "&amp;$A16)*(ORARIO!$B$5:$B$14=CT$4)*(ORARIO!$H$4:$L$4=$B16))</f>
        <v>0</v>
      </c>
      <c r="CU16" s="101">
        <f t="shared" si="33"/>
        <v>0</v>
      </c>
      <c r="CV16" s="102">
        <f>SUMPRODUCT(1*(ORARIO!$H$5:$L$14=CV$3&amp;" "&amp;$A16)*(ORARIO!$B$5:$B$14=CV$4)*(ORARIO!$H$4:$L$4=$B16))</f>
        <v>0</v>
      </c>
      <c r="CW16" s="102">
        <f t="shared" si="34"/>
        <v>0</v>
      </c>
      <c r="CX16" s="102">
        <f>SUMPRODUCT(1*(ORARIO!$H$5:$L$14=CX$3&amp;" "&amp;$A16)*(ORARIO!$B$5:$B$14=CX$4)*(ORARIO!$H$4:$L$4=$B16))</f>
        <v>0</v>
      </c>
      <c r="CY16" s="102">
        <f t="shared" si="35"/>
        <v>0</v>
      </c>
      <c r="CZ16" s="99">
        <f>SUMPRODUCT(1*(ORARIO!$H$5:$L$14=CZ$3&amp;" "&amp;$A16)*(ORARIO!$B$5:$B$14=CZ$4)*(ORARIO!$H$4:$L$4=$B16))</f>
        <v>0</v>
      </c>
      <c r="DA16" s="99">
        <f t="shared" si="36"/>
        <v>0</v>
      </c>
      <c r="DB16" s="99">
        <f>SUMPRODUCT(1*(ORARIO!$H$5:$L$14=DB$3&amp;" "&amp;$A16)*(ORARIO!$B$5:$B$14=DB$4)*(ORARIO!$H$4:$L$4=$B16))</f>
        <v>0</v>
      </c>
      <c r="DC16" s="99">
        <f t="shared" si="37"/>
        <v>0</v>
      </c>
      <c r="DD16" s="99">
        <f>SUMPRODUCT(1*(ORARIO!$H$5:$L$14=DD$3&amp;" "&amp;$A16)*(ORARIO!$B$5:$B$14=DD$4)*(ORARIO!$H$4:$L$4=$B16))</f>
        <v>0</v>
      </c>
      <c r="DE16" s="99">
        <f t="shared" si="38"/>
        <v>0</v>
      </c>
      <c r="DF16" s="99">
        <f>SUMPRODUCT(1*(ORARIO!$H$5:$L$14=DF$3&amp;" "&amp;$A16)*(ORARIO!$B$5:$B$14=DF$4)*(ORARIO!$H$4:$L$4=$B16))</f>
        <v>0</v>
      </c>
      <c r="DG16" s="99">
        <f t="shared" si="39"/>
        <v>0</v>
      </c>
      <c r="DH16" s="99">
        <f>SUMPRODUCT(1*(ORARIO!$H$5:$L$14=DH$3&amp;" "&amp;$A16)*(ORARIO!$B$5:$B$14=DH$4)*(ORARIO!$H$4:$L$4=$B16))</f>
        <v>0</v>
      </c>
      <c r="DI16" s="93">
        <f t="shared" si="40"/>
        <v>0</v>
      </c>
      <c r="DJ16" s="100">
        <f>SUMPRODUCT(1*(ORARIO!$H$5:$L$14=DJ$3&amp;" "&amp;$A16)*(ORARIO!$B$5:$B$14=DJ$4)*(ORARIO!$H$4:$L$4=$B16))</f>
        <v>0</v>
      </c>
      <c r="DK16" s="101">
        <f t="shared" si="41"/>
        <v>0</v>
      </c>
      <c r="DL16" s="102">
        <f>SUMPRODUCT(1*(ORARIO!$H$5:$L$14=DL$3&amp;" "&amp;$A16)*(ORARIO!$B$5:$B$14=DL$4)*(ORARIO!$H$4:$L$4=$B16))</f>
        <v>0</v>
      </c>
      <c r="DM16" s="102">
        <f t="shared" si="42"/>
        <v>0</v>
      </c>
      <c r="DN16" s="102">
        <f>SUMPRODUCT(1*(ORARIO!$H$5:$L$14=DN$3&amp;" "&amp;$A16)*(ORARIO!$B$5:$B$14=DN$4)*(ORARIO!$H$4:$L$4=$B16))</f>
        <v>0</v>
      </c>
      <c r="DO16" s="102">
        <f t="shared" si="43"/>
        <v>0</v>
      </c>
      <c r="DP16" s="99">
        <f>SUMPRODUCT(1*(ORARIO!$H$5:$L$14=DP$3&amp;" "&amp;$A16)*(ORARIO!$B$5:$B$14=DP$4)*(ORARIO!$H$4:$L$4=$B16))</f>
        <v>0</v>
      </c>
      <c r="DQ16" s="99">
        <f t="shared" si="44"/>
        <v>0</v>
      </c>
      <c r="DR16" s="99">
        <f>SUMPRODUCT(1*(ORARIO!$H$5:$L$14=DR$3&amp;" "&amp;$A16)*(ORARIO!$B$5:$B$14=DR$4)*(ORARIO!$H$4:$L$4=$B16))</f>
        <v>0</v>
      </c>
      <c r="DS16" s="99">
        <f t="shared" si="45"/>
        <v>0</v>
      </c>
      <c r="DT16" s="99">
        <f>SUMPRODUCT(1*(ORARIO!$H$5:$L$14=DT$3&amp;" "&amp;$A16)*(ORARIO!$B$5:$B$14=DT$4)*(ORARIO!$H$4:$L$4=$B16))</f>
        <v>0</v>
      </c>
      <c r="DU16" s="99">
        <f t="shared" si="46"/>
        <v>0</v>
      </c>
      <c r="DV16" s="99">
        <f>SUMPRODUCT(1*(ORARIO!$H$5:$L$14=DV$3&amp;" "&amp;$A16)*(ORARIO!$B$5:$B$14=DV$4)*(ORARIO!$H$4:$L$4=$B16))</f>
        <v>0</v>
      </c>
      <c r="DW16" s="99">
        <f t="shared" si="47"/>
        <v>0</v>
      </c>
      <c r="DX16" s="99">
        <f>SUMPRODUCT(1*(ORARIO!$H$5:$L$14=DX$3&amp;" "&amp;$A16)*(ORARIO!$B$5:$B$14=DX$4)*(ORARIO!$H$4:$L$4=$B16))</f>
        <v>0</v>
      </c>
      <c r="DY16" s="93">
        <f t="shared" si="48"/>
        <v>0</v>
      </c>
      <c r="DZ16" s="100">
        <f>SUMPRODUCT(1*(ORARIO!$H$5:$L$14=DZ$3&amp;" "&amp;$A16)*(ORARIO!$B$5:$B$14=DZ$4)*(ORARIO!$H$4:$L$4=$B16))</f>
        <v>0</v>
      </c>
      <c r="EA16" s="101">
        <f t="shared" si="49"/>
        <v>0</v>
      </c>
      <c r="EB16" s="102">
        <f>SUMPRODUCT(1*(ORARIO!$H$5:$L$14=EB$3&amp;" "&amp;$A16)*(ORARIO!$B$5:$B$14=EB$4)*(ORARIO!$H$4:$L$4=$B16))</f>
        <v>0</v>
      </c>
      <c r="EC16" s="102">
        <f t="shared" si="50"/>
        <v>0</v>
      </c>
      <c r="ED16" s="102">
        <f>SUMPRODUCT(1*(ORARIO!$H$5:$L$14=ED$3&amp;" "&amp;$A16)*(ORARIO!$B$5:$B$14=ED$4)*(ORARIO!$H$4:$L$4=$B16))</f>
        <v>0</v>
      </c>
      <c r="EE16" s="102">
        <f t="shared" si="51"/>
        <v>0</v>
      </c>
      <c r="EF16" s="99">
        <f>SUMPRODUCT(1*(ORARIO!$H$5:$L$14=EF$3&amp;" "&amp;$A16)*(ORARIO!$B$5:$B$14=EF$4)*(ORARIO!$H$4:$L$4=$B16))</f>
        <v>0</v>
      </c>
      <c r="EG16" s="99">
        <f t="shared" si="52"/>
        <v>0</v>
      </c>
      <c r="EH16" s="99">
        <f>SUMPRODUCT(1*(ORARIO!$H$5:$L$14=EH$3&amp;" "&amp;$A16)*(ORARIO!$B$5:$B$14=EH$4)*(ORARIO!$H$4:$L$4=$B16))</f>
        <v>0</v>
      </c>
      <c r="EI16" s="99">
        <f t="shared" si="53"/>
        <v>0</v>
      </c>
      <c r="EJ16" s="99">
        <f>SUMPRODUCT(1*(ORARIO!$H$5:$L$14=EJ$3&amp;" "&amp;$A16)*(ORARIO!$B$5:$B$14=EJ$4)*(ORARIO!$H$4:$L$4=$B16))</f>
        <v>0</v>
      </c>
      <c r="EK16" s="99">
        <f t="shared" si="54"/>
        <v>0</v>
      </c>
      <c r="EL16" s="99">
        <f>SUMPRODUCT(1*(ORARIO!$H$5:$L$14=EL$3&amp;" "&amp;$A16)*(ORARIO!$B$5:$B$14=EL$4)*(ORARIO!$H$4:$L$4=$B16))</f>
        <v>0</v>
      </c>
      <c r="EM16" s="99">
        <f t="shared" si="55"/>
        <v>0</v>
      </c>
      <c r="EN16" s="99">
        <f>SUMPRODUCT(1*(ORARIO!$H$5:$L$14=EN$3&amp;" "&amp;$A16)*(ORARIO!$B$5:$B$14=EN$4)*(ORARIO!$H$4:$L$4=$B16))</f>
        <v>0</v>
      </c>
      <c r="EO16" s="93">
        <f t="shared" si="56"/>
        <v>0</v>
      </c>
      <c r="EP16" s="100">
        <f>SUMPRODUCT(1*(ORARIO!$H$5:$L$14=EP$3&amp;" "&amp;$A16)*(ORARIO!$B$5:$B$14=EP$4)*(ORARIO!$H$4:$L$4=$B16))</f>
        <v>0</v>
      </c>
      <c r="EQ16" s="101">
        <f t="shared" si="57"/>
        <v>0</v>
      </c>
      <c r="ER16" s="102">
        <f>SUMPRODUCT(1*(ORARIO!$H$5:$L$14=ER$3&amp;" "&amp;$A16)*(ORARIO!$B$5:$B$14=ER$4)*(ORARIO!$H$4:$L$4=$B16))</f>
        <v>0</v>
      </c>
      <c r="ES16" s="102">
        <f t="shared" si="58"/>
        <v>0</v>
      </c>
      <c r="ET16" s="102">
        <f>SUMPRODUCT(1*(ORARIO!$H$5:$L$14=ET$3&amp;" "&amp;$A16)*(ORARIO!$B$5:$B$14=ET$4)*(ORARIO!$H$4:$L$4=$B16))</f>
        <v>0</v>
      </c>
      <c r="EU16" s="102">
        <f t="shared" si="59"/>
        <v>0</v>
      </c>
      <c r="EV16" s="99">
        <f>SUMPRODUCT(1*(ORARIO!$H$5:$L$14=EV$3&amp;" "&amp;$A16)*(ORARIO!$B$5:$B$14=EV$4)*(ORARIO!$H$4:$L$4=$B16))</f>
        <v>0</v>
      </c>
      <c r="EW16" s="99">
        <f t="shared" si="60"/>
        <v>0</v>
      </c>
      <c r="EX16" s="99">
        <f>SUMPRODUCT(1*(ORARIO!$H$5:$L$14=EX$3&amp;" "&amp;$A16)*(ORARIO!$B$5:$B$14=EX$4)*(ORARIO!$H$4:$L$4=$B16))</f>
        <v>0</v>
      </c>
      <c r="EY16" s="99">
        <f t="shared" si="61"/>
        <v>0</v>
      </c>
      <c r="EZ16" s="99">
        <f>SUMPRODUCT(1*(ORARIO!$H$5:$L$14=EZ$3&amp;" "&amp;$A16)*(ORARIO!$B$5:$B$14=EZ$4)*(ORARIO!$H$4:$L$4=$B16))</f>
        <v>0</v>
      </c>
      <c r="FA16" s="99">
        <f t="shared" si="62"/>
        <v>0</v>
      </c>
      <c r="FB16" s="99">
        <f>SUMPRODUCT(1*(ORARIO!$H$5:$L$14=FB$3&amp;" "&amp;$A16)*(ORARIO!$B$5:$B$14=FB$4)*(ORARIO!$H$4:$L$4=$B16))</f>
        <v>0</v>
      </c>
      <c r="FC16" s="99">
        <f t="shared" si="63"/>
        <v>0</v>
      </c>
      <c r="FD16" s="99">
        <f>SUMPRODUCT(1*(ORARIO!$H$5:$L$14=FD$3&amp;" "&amp;$A16)*(ORARIO!$B$5:$B$14=FD$4)*(ORARIO!$H$4:$L$4=$B16))</f>
        <v>0</v>
      </c>
      <c r="FE16" s="93">
        <f t="shared" si="64"/>
        <v>0</v>
      </c>
      <c r="FF16" s="100">
        <f>SUMPRODUCT(1*(ORARIO!$H$5:$L$14=FF$3&amp;" "&amp;$A16)*(ORARIO!$B$5:$B$14=FF$4)*(ORARIO!$H$4:$L$4=$B16))</f>
        <v>0</v>
      </c>
      <c r="FG16" s="101">
        <f t="shared" si="65"/>
        <v>0</v>
      </c>
    </row>
    <row r="17" spans="1:163" ht="12" customHeight="1">
      <c r="A17" s="97" t="s">
        <v>11</v>
      </c>
      <c r="B17" s="103" t="s">
        <v>110</v>
      </c>
      <c r="D17" s="99">
        <f>SUMPRODUCT(1*(ORARIO!$H$5:$L$14=D$3&amp;" "&amp;$A17)*(ORARIO!$B$5:$B$14=D$4)*(ORARIO!$H$4:$L$4=$B17))</f>
        <v>0</v>
      </c>
      <c r="E17" s="93">
        <f t="shared" si="0"/>
        <v>0</v>
      </c>
      <c r="F17" s="99">
        <f>SUMPRODUCT(1*(ORARIO!$H$5:$L$14=F$3&amp;" "&amp;$A17)*(ORARIO!$B$5:$B$14=F$4)*(ORARIO!$H$4:$L$4=$B17))</f>
        <v>0</v>
      </c>
      <c r="G17" s="93">
        <f t="shared" si="1"/>
        <v>0</v>
      </c>
      <c r="H17" s="99">
        <f>SUMPRODUCT(1*(ORARIO!$H$5:$L$14=H$3&amp;" "&amp;$A17)*(ORARIO!$B$5:$B$14=H$4)*(ORARIO!$H$4:$L$4=$B17))</f>
        <v>0</v>
      </c>
      <c r="I17" s="93">
        <f t="shared" si="2"/>
        <v>0</v>
      </c>
      <c r="J17" s="99">
        <f>SUMPRODUCT(1*(ORARIO!$H$5:$L$14=J$3&amp;" "&amp;$A17)*(ORARIO!$B$5:$B$14=J$4)*(ORARIO!$H$4:$L$4=$B17))</f>
        <v>0</v>
      </c>
      <c r="K17" s="93">
        <f t="shared" si="3"/>
        <v>0</v>
      </c>
      <c r="L17" s="99">
        <f>SUMPRODUCT(1*(ORARIO!$H$5:$L$14=L$3&amp;" "&amp;$A17)*(ORARIO!$B$5:$B$14=L$4)*(ORARIO!$H$4:$L$4=$B17))</f>
        <v>0</v>
      </c>
      <c r="M17" s="93">
        <f t="shared" si="4"/>
        <v>0</v>
      </c>
      <c r="N17" s="99">
        <f>SUMPRODUCT(1*(ORARIO!$H$5:$L$14=N$3&amp;" "&amp;$A17)*(ORARIO!$B$5:$B$14=N$4)*(ORARIO!$H$4:$L$4=$B17))</f>
        <v>0</v>
      </c>
      <c r="O17" s="93">
        <f t="shared" si="5"/>
        <v>0</v>
      </c>
      <c r="P17" s="99">
        <f>SUMPRODUCT(1*(ORARIO!$H$5:$L$14=P$3&amp;" "&amp;$A17)*(ORARIO!$B$5:$B$14=P$4)*(ORARIO!$H$4:$L$4=$B17))</f>
        <v>0</v>
      </c>
      <c r="Q17" s="93">
        <f t="shared" si="6"/>
        <v>0</v>
      </c>
      <c r="R17" s="100">
        <f>SUMPRODUCT(1*(ORARIO!$H$5:$L$14=R$3&amp;" "&amp;$A17)*(ORARIO!$B$5:$B$14=R$4)*(ORARIO!$H$4:$L$4=$B17))</f>
        <v>0</v>
      </c>
      <c r="S17" s="101">
        <f t="shared" si="66"/>
        <v>0</v>
      </c>
      <c r="T17" s="102">
        <f>SUMPRODUCT(1*(ORARIO!$H$5:$L$14=T$3&amp;" "&amp;$A17)*(ORARIO!$B$5:$B$14=T$4)*(ORARIO!$H$4:$L$4=$B17))</f>
        <v>0</v>
      </c>
      <c r="U17" s="93">
        <f t="shared" si="67"/>
        <v>0</v>
      </c>
      <c r="V17" s="99">
        <f>SUMPRODUCT(1*(ORARIO!$H$5:$L$14=V$3&amp;" "&amp;$A17)*(ORARIO!$B$5:$B$14=V$4)*(ORARIO!$H$4:$L$4=$B17))</f>
        <v>0</v>
      </c>
      <c r="W17" s="93">
        <f t="shared" si="68"/>
        <v>0</v>
      </c>
      <c r="X17" s="99">
        <f>SUMPRODUCT(1*(ORARIO!$H$5:$L$14=X$3&amp;" "&amp;$A17)*(ORARIO!$B$5:$B$14=X$4)*(ORARIO!$H$4:$L$4=$B17))</f>
        <v>0</v>
      </c>
      <c r="Y17" s="93">
        <f t="shared" si="69"/>
        <v>0</v>
      </c>
      <c r="Z17" s="99">
        <f>SUMPRODUCT(1*(ORARIO!$H$5:$L$14=Z$3&amp;" "&amp;$A17)*(ORARIO!$B$5:$B$14=Z$4)*(ORARIO!$H$4:$L$4=$B17))</f>
        <v>0</v>
      </c>
      <c r="AA17" s="93">
        <f t="shared" si="70"/>
        <v>0</v>
      </c>
      <c r="AB17" s="99">
        <f>SUMPRODUCT(1*(ORARIO!$H$5:$L$14=AB$3&amp;" "&amp;$A17)*(ORARIO!$B$5:$B$14=AB$4)*(ORARIO!$H$4:$L$4=$B17))</f>
        <v>0</v>
      </c>
      <c r="AC17" s="93">
        <f t="shared" si="71"/>
        <v>0</v>
      </c>
      <c r="AD17" s="99">
        <f>SUMPRODUCT(1*(ORARIO!$H$5:$L$14=AD$3&amp;" "&amp;$A17)*(ORARIO!$B$5:$B$14=AD$4)*(ORARIO!$H$4:$L$4=$B17))</f>
        <v>0</v>
      </c>
      <c r="AE17" s="93">
        <f t="shared" si="72"/>
        <v>0</v>
      </c>
      <c r="AF17" s="99">
        <f>SUMPRODUCT(1*(ORARIO!$H$5:$L$14=AF$3&amp;" "&amp;$A17)*(ORARIO!$B$5:$B$14=AF$4)*(ORARIO!$H$4:$L$4=$B17))</f>
        <v>0</v>
      </c>
      <c r="AG17" s="93">
        <f t="shared" si="73"/>
        <v>0</v>
      </c>
      <c r="AH17" s="100">
        <f>SUMPRODUCT(1*(ORARIO!$H$5:$L$14=AH$3&amp;" "&amp;$A17)*(ORARIO!$B$5:$B$14=AH$4)*(ORARIO!$H$4:$L$4=$B17))</f>
        <v>0</v>
      </c>
      <c r="AI17" s="101">
        <f t="shared" si="74"/>
        <v>0</v>
      </c>
      <c r="AJ17" s="102">
        <f>SUMPRODUCT(1*(ORARIO!$H$5:$L$14=AJ$3&amp;" "&amp;$A17)*(ORARIO!$B$5:$B$14=AJ$4)*(ORARIO!$H$4:$L$4=$B17))</f>
        <v>0</v>
      </c>
      <c r="AK17" s="93">
        <f t="shared" si="75"/>
        <v>0</v>
      </c>
      <c r="AL17" s="99">
        <f>SUMPRODUCT(1*(ORARIO!$H$5:$L$14=AL$3&amp;" "&amp;$A17)*(ORARIO!$B$5:$B$14=AL$4)*(ORARIO!$H$4:$L$4=$B17))</f>
        <v>0</v>
      </c>
      <c r="AM17" s="93">
        <f t="shared" si="76"/>
        <v>0</v>
      </c>
      <c r="AN17" s="99">
        <f>SUMPRODUCT(1*(ORARIO!$H$5:$L$14=AN$3&amp;" "&amp;$A17)*(ORARIO!$B$5:$B$14=AN$4)*(ORARIO!$H$4:$L$4=$B17))</f>
        <v>0</v>
      </c>
      <c r="AO17" s="93">
        <f t="shared" si="77"/>
        <v>0</v>
      </c>
      <c r="AP17" s="99">
        <f>SUMPRODUCT(1*(ORARIO!$H$5:$L$14=AP$3&amp;" "&amp;$A17)*(ORARIO!$B$5:$B$14=AP$4)*(ORARIO!$H$4:$L$4=$B17))</f>
        <v>0</v>
      </c>
      <c r="AQ17" s="93">
        <f t="shared" si="78"/>
        <v>0</v>
      </c>
      <c r="AR17" s="99">
        <f>SUMPRODUCT(1*(ORARIO!$H$5:$L$14=AR$3&amp;" "&amp;$A17)*(ORARIO!$B$5:$B$14=AR$4)*(ORARIO!$H$4:$L$4=$B17))</f>
        <v>0</v>
      </c>
      <c r="AS17" s="93">
        <f t="shared" si="79"/>
        <v>0</v>
      </c>
      <c r="AT17" s="99">
        <f>SUMPRODUCT(1*(ORARIO!$H$5:$L$14=AT$3&amp;" "&amp;$A17)*(ORARIO!$B$5:$B$14=AT$4)*(ORARIO!$H$4:$L$4=$B17))</f>
        <v>0</v>
      </c>
      <c r="AU17" s="93">
        <f t="shared" si="7"/>
        <v>0</v>
      </c>
      <c r="AV17" s="99">
        <f>SUMPRODUCT(1*(ORARIO!$H$5:$L$14=AV$3&amp;" "&amp;$A17)*(ORARIO!$B$5:$B$14=AV$4)*(ORARIO!$H$4:$L$4=$B17))</f>
        <v>0</v>
      </c>
      <c r="AW17" s="93">
        <f t="shared" si="8"/>
        <v>0</v>
      </c>
      <c r="AX17" s="100">
        <f>SUMPRODUCT(1*(ORARIO!$H$5:$L$14=AX$3&amp;" "&amp;$A17)*(ORARIO!$B$5:$B$14=AX$4)*(ORARIO!$H$4:$L$4=$B17))</f>
        <v>0</v>
      </c>
      <c r="AY17" s="101">
        <f t="shared" si="9"/>
        <v>0</v>
      </c>
      <c r="AZ17" s="102">
        <f>SUMPRODUCT(1*(ORARIO!$H$5:$L$14=AZ$3&amp;" "&amp;$A17)*(ORARIO!$B$5:$B$14=AZ$4)*(ORARIO!$H$4:$L$4=$B17))</f>
        <v>0</v>
      </c>
      <c r="BA17" s="102">
        <f t="shared" si="10"/>
        <v>0</v>
      </c>
      <c r="BB17" s="102">
        <f>SUMPRODUCT(1*(ORARIO!$H$5:$L$14=BB$3&amp;" "&amp;$A17)*(ORARIO!$B$5:$B$14=BB$4)*(ORARIO!$H$4:$L$4=$B17))</f>
        <v>0</v>
      </c>
      <c r="BC17" s="102">
        <f t="shared" si="11"/>
        <v>0</v>
      </c>
      <c r="BD17" s="99">
        <f>SUMPRODUCT(1*(ORARIO!$H$5:$L$14=BD$3&amp;" "&amp;$A17)*(ORARIO!$B$5:$B$14=BD$4)*(ORARIO!$H$4:$L$4=$B17))</f>
        <v>0</v>
      </c>
      <c r="BE17" s="99">
        <f t="shared" si="12"/>
        <v>0</v>
      </c>
      <c r="BF17" s="99">
        <f>SUMPRODUCT(1*(ORARIO!$H$5:$L$14=BF$3&amp;" "&amp;$A17)*(ORARIO!$B$5:$B$14=BF$4)*(ORARIO!$H$4:$L$4=$B17))</f>
        <v>0</v>
      </c>
      <c r="BG17" s="99">
        <f t="shared" si="13"/>
        <v>0</v>
      </c>
      <c r="BH17" s="99">
        <f>SUMPRODUCT(1*(ORARIO!$H$5:$L$14=BH$3&amp;" "&amp;$A17)*(ORARIO!$B$5:$B$14=BH$4)*(ORARIO!$H$4:$L$4=$B17))</f>
        <v>0</v>
      </c>
      <c r="BI17" s="99">
        <f t="shared" si="14"/>
        <v>0</v>
      </c>
      <c r="BJ17" s="99">
        <f>SUMPRODUCT(1*(ORARIO!$H$5:$L$14=BJ$3&amp;" "&amp;$A17)*(ORARIO!$B$5:$B$14=BJ$4)*(ORARIO!$H$4:$L$4=$B17))</f>
        <v>0</v>
      </c>
      <c r="BK17" s="99">
        <f t="shared" si="15"/>
        <v>0</v>
      </c>
      <c r="BL17" s="99">
        <f>SUMPRODUCT(1*(ORARIO!$H$5:$L$14=BL$3&amp;" "&amp;$A17)*(ORARIO!$B$5:$B$14=BL$4)*(ORARIO!$H$4:$L$4=$B17))</f>
        <v>0</v>
      </c>
      <c r="BM17" s="93">
        <f t="shared" si="16"/>
        <v>0</v>
      </c>
      <c r="BN17" s="100">
        <f>SUMPRODUCT(1*(ORARIO!$H$5:$L$14=BN$3&amp;" "&amp;$A17)*(ORARIO!$B$5:$B$14=BN$4)*(ORARIO!$H$4:$L$4=$B17))</f>
        <v>0</v>
      </c>
      <c r="BO17" s="101">
        <f t="shared" si="17"/>
        <v>0</v>
      </c>
      <c r="BP17" s="102">
        <f>SUMPRODUCT(1*(ORARIO!$H$5:$L$14=BP$3&amp;" "&amp;$A17)*(ORARIO!$B$5:$B$14=BP$4)*(ORARIO!$H$4:$L$4=$B17))</f>
        <v>0</v>
      </c>
      <c r="BQ17" s="102">
        <f t="shared" si="18"/>
        <v>0</v>
      </c>
      <c r="BR17" s="102">
        <f>SUMPRODUCT(1*(ORARIO!$H$5:$L$14=BR$3&amp;" "&amp;$A17)*(ORARIO!$B$5:$B$14=BR$4)*(ORARIO!$H$4:$L$4=$B17))</f>
        <v>0</v>
      </c>
      <c r="BS17" s="102">
        <f t="shared" si="19"/>
        <v>0</v>
      </c>
      <c r="BT17" s="99">
        <f>SUMPRODUCT(1*(ORARIO!$H$5:$L$14=BT$3&amp;" "&amp;$A17)*(ORARIO!$B$5:$B$14=BT$4)*(ORARIO!$H$4:$L$4=$B17))</f>
        <v>0</v>
      </c>
      <c r="BU17" s="99">
        <f t="shared" si="20"/>
        <v>0</v>
      </c>
      <c r="BV17" s="99">
        <f>SUMPRODUCT(1*(ORARIO!$H$5:$L$14=BV$3&amp;" "&amp;$A17)*(ORARIO!$B$5:$B$14=BV$4)*(ORARIO!$H$4:$L$4=$B17))</f>
        <v>0</v>
      </c>
      <c r="BW17" s="99">
        <f t="shared" si="21"/>
        <v>0</v>
      </c>
      <c r="BX17" s="99">
        <f>SUMPRODUCT(1*(ORARIO!$H$5:$L$14=BX$3&amp;" "&amp;$A17)*(ORARIO!$B$5:$B$14=BX$4)*(ORARIO!$H$4:$L$4=$B17))</f>
        <v>0</v>
      </c>
      <c r="BY17" s="99">
        <f t="shared" si="22"/>
        <v>0</v>
      </c>
      <c r="BZ17" s="99">
        <f>SUMPRODUCT(1*(ORARIO!$H$5:$L$14=BZ$3&amp;" "&amp;$A17)*(ORARIO!$B$5:$B$14=BZ$4)*(ORARIO!$H$4:$L$4=$B17))</f>
        <v>0</v>
      </c>
      <c r="CA17" s="99">
        <f t="shared" si="23"/>
        <v>0</v>
      </c>
      <c r="CB17" s="99">
        <f>SUMPRODUCT(1*(ORARIO!$H$5:$L$14=CB$3&amp;" "&amp;$A17)*(ORARIO!$B$5:$B$14=CB$4)*(ORARIO!$H$4:$L$4=$B17))</f>
        <v>0</v>
      </c>
      <c r="CC17" s="93">
        <f t="shared" si="24"/>
        <v>0</v>
      </c>
      <c r="CD17" s="100">
        <f>SUMPRODUCT(1*(ORARIO!$H$5:$L$14=CD$3&amp;" "&amp;$A17)*(ORARIO!$B$5:$B$14=CD$4)*(ORARIO!$H$4:$L$4=$B17))</f>
        <v>0</v>
      </c>
      <c r="CE17" s="101">
        <f t="shared" si="25"/>
        <v>0</v>
      </c>
      <c r="CF17" s="102">
        <f>SUMPRODUCT(1*(ORARIO!$H$5:$L$14=CF$3&amp;" "&amp;$A17)*(ORARIO!$B$5:$B$14=CF$4)*(ORARIO!$H$4:$L$4=$B17))</f>
        <v>0</v>
      </c>
      <c r="CG17" s="102">
        <f t="shared" si="26"/>
        <v>0</v>
      </c>
      <c r="CH17" s="99">
        <f>SUMPRODUCT(1*(ORARIO!$H$5:$L$14=CH$3&amp;" "&amp;$A17)*(ORARIO!$B$5:$B$14=CH$4)*(ORARIO!$H$4:$L$4=$B17))</f>
        <v>0</v>
      </c>
      <c r="CI17" s="99">
        <f t="shared" si="27"/>
        <v>0</v>
      </c>
      <c r="CJ17" s="99">
        <f>SUMPRODUCT(1*(ORARIO!$H$5:$L$14=CJ$3&amp;" "&amp;$A17)*(ORARIO!$B$5:$B$14=CJ$4)*(ORARIO!$H$4:$L$4=$B17))</f>
        <v>0</v>
      </c>
      <c r="CK17" s="99">
        <f t="shared" si="28"/>
        <v>0</v>
      </c>
      <c r="CL17" s="99">
        <f>SUMPRODUCT(1*(ORARIO!$H$5:$L$14=CL$3&amp;" "&amp;$A17)*(ORARIO!$B$5:$B$14=CL$4)*(ORARIO!$H$4:$L$4=$B17))</f>
        <v>0</v>
      </c>
      <c r="CM17" s="99">
        <f t="shared" si="29"/>
        <v>0</v>
      </c>
      <c r="CN17" s="99">
        <f>SUMPRODUCT(1*(ORARIO!$H$5:$L$14=CN$3&amp;" "&amp;$A17)*(ORARIO!$B$5:$B$14=CN$4)*(ORARIO!$H$4:$L$4=$B17))</f>
        <v>0</v>
      </c>
      <c r="CO17" s="99">
        <f t="shared" si="30"/>
        <v>0</v>
      </c>
      <c r="CP17" s="99">
        <f>SUMPRODUCT(1*(ORARIO!$H$5:$L$14=CP$3&amp;" "&amp;$A17)*(ORARIO!$B$5:$B$14=CP$4)*(ORARIO!$H$4:$L$4=$B17))</f>
        <v>0</v>
      </c>
      <c r="CQ17" s="99">
        <f t="shared" si="31"/>
        <v>0</v>
      </c>
      <c r="CR17" s="99">
        <f>SUMPRODUCT(1*(ORARIO!$H$5:$L$14=CR$3&amp;" "&amp;$A17)*(ORARIO!$B$5:$B$14=CR$4)*(ORARIO!$H$4:$L$4=$B17))</f>
        <v>0</v>
      </c>
      <c r="CS17" s="93">
        <f t="shared" si="32"/>
        <v>0</v>
      </c>
      <c r="CT17" s="100">
        <f>SUMPRODUCT(1*(ORARIO!$H$5:$L$14=CT$3&amp;" "&amp;$A17)*(ORARIO!$B$5:$B$14=CT$4)*(ORARIO!$H$4:$L$4=$B17))</f>
        <v>0</v>
      </c>
      <c r="CU17" s="101">
        <f t="shared" si="33"/>
        <v>0</v>
      </c>
      <c r="CV17" s="102">
        <f>SUMPRODUCT(1*(ORARIO!$H$5:$L$14=CV$3&amp;" "&amp;$A17)*(ORARIO!$B$5:$B$14=CV$4)*(ORARIO!$H$4:$L$4=$B17))</f>
        <v>0</v>
      </c>
      <c r="CW17" s="102">
        <f t="shared" si="34"/>
        <v>0</v>
      </c>
      <c r="CX17" s="102">
        <f>SUMPRODUCT(1*(ORARIO!$H$5:$L$14=CX$3&amp;" "&amp;$A17)*(ORARIO!$B$5:$B$14=CX$4)*(ORARIO!$H$4:$L$4=$B17))</f>
        <v>0</v>
      </c>
      <c r="CY17" s="102">
        <f t="shared" si="35"/>
        <v>0</v>
      </c>
      <c r="CZ17" s="99">
        <f>SUMPRODUCT(1*(ORARIO!$H$5:$L$14=CZ$3&amp;" "&amp;$A17)*(ORARIO!$B$5:$B$14=CZ$4)*(ORARIO!$H$4:$L$4=$B17))</f>
        <v>0</v>
      </c>
      <c r="DA17" s="99">
        <f t="shared" si="36"/>
        <v>0</v>
      </c>
      <c r="DB17" s="99">
        <f>SUMPRODUCT(1*(ORARIO!$H$5:$L$14=DB$3&amp;" "&amp;$A17)*(ORARIO!$B$5:$B$14=DB$4)*(ORARIO!$H$4:$L$4=$B17))</f>
        <v>0</v>
      </c>
      <c r="DC17" s="99">
        <f t="shared" si="37"/>
        <v>0</v>
      </c>
      <c r="DD17" s="99">
        <f>SUMPRODUCT(1*(ORARIO!$H$5:$L$14=DD$3&amp;" "&amp;$A17)*(ORARIO!$B$5:$B$14=DD$4)*(ORARIO!$H$4:$L$4=$B17))</f>
        <v>0</v>
      </c>
      <c r="DE17" s="99">
        <f t="shared" si="38"/>
        <v>0</v>
      </c>
      <c r="DF17" s="99">
        <f>SUMPRODUCT(1*(ORARIO!$H$5:$L$14=DF$3&amp;" "&amp;$A17)*(ORARIO!$B$5:$B$14=DF$4)*(ORARIO!$H$4:$L$4=$B17))</f>
        <v>0</v>
      </c>
      <c r="DG17" s="99">
        <f t="shared" si="39"/>
        <v>0</v>
      </c>
      <c r="DH17" s="99">
        <f>SUMPRODUCT(1*(ORARIO!$H$5:$L$14=DH$3&amp;" "&amp;$A17)*(ORARIO!$B$5:$B$14=DH$4)*(ORARIO!$H$4:$L$4=$B17))</f>
        <v>0</v>
      </c>
      <c r="DI17" s="93">
        <f t="shared" si="40"/>
        <v>0</v>
      </c>
      <c r="DJ17" s="100">
        <f>SUMPRODUCT(1*(ORARIO!$H$5:$L$14=DJ$3&amp;" "&amp;$A17)*(ORARIO!$B$5:$B$14=DJ$4)*(ORARIO!$H$4:$L$4=$B17))</f>
        <v>0</v>
      </c>
      <c r="DK17" s="101">
        <f t="shared" si="41"/>
        <v>0</v>
      </c>
      <c r="DL17" s="102">
        <f>SUMPRODUCT(1*(ORARIO!$H$5:$L$14=DL$3&amp;" "&amp;$A17)*(ORARIO!$B$5:$B$14=DL$4)*(ORARIO!$H$4:$L$4=$B17))</f>
        <v>0</v>
      </c>
      <c r="DM17" s="102">
        <f t="shared" si="42"/>
        <v>0</v>
      </c>
      <c r="DN17" s="102">
        <f>SUMPRODUCT(1*(ORARIO!$H$5:$L$14=DN$3&amp;" "&amp;$A17)*(ORARIO!$B$5:$B$14=DN$4)*(ORARIO!$H$4:$L$4=$B17))</f>
        <v>0</v>
      </c>
      <c r="DO17" s="102">
        <f t="shared" si="43"/>
        <v>0</v>
      </c>
      <c r="DP17" s="99">
        <f>SUMPRODUCT(1*(ORARIO!$H$5:$L$14=DP$3&amp;" "&amp;$A17)*(ORARIO!$B$5:$B$14=DP$4)*(ORARIO!$H$4:$L$4=$B17))</f>
        <v>0</v>
      </c>
      <c r="DQ17" s="99">
        <f t="shared" si="44"/>
        <v>0</v>
      </c>
      <c r="DR17" s="99">
        <f>SUMPRODUCT(1*(ORARIO!$H$5:$L$14=DR$3&amp;" "&amp;$A17)*(ORARIO!$B$5:$B$14=DR$4)*(ORARIO!$H$4:$L$4=$B17))</f>
        <v>0</v>
      </c>
      <c r="DS17" s="99">
        <f t="shared" si="45"/>
        <v>0</v>
      </c>
      <c r="DT17" s="99">
        <f>SUMPRODUCT(1*(ORARIO!$H$5:$L$14=DT$3&amp;" "&amp;$A17)*(ORARIO!$B$5:$B$14=DT$4)*(ORARIO!$H$4:$L$4=$B17))</f>
        <v>0</v>
      </c>
      <c r="DU17" s="99">
        <f t="shared" si="46"/>
        <v>0</v>
      </c>
      <c r="DV17" s="99">
        <f>SUMPRODUCT(1*(ORARIO!$H$5:$L$14=DV$3&amp;" "&amp;$A17)*(ORARIO!$B$5:$B$14=DV$4)*(ORARIO!$H$4:$L$4=$B17))</f>
        <v>0</v>
      </c>
      <c r="DW17" s="99">
        <f t="shared" si="47"/>
        <v>0</v>
      </c>
      <c r="DX17" s="99">
        <f>SUMPRODUCT(1*(ORARIO!$H$5:$L$14=DX$3&amp;" "&amp;$A17)*(ORARIO!$B$5:$B$14=DX$4)*(ORARIO!$H$4:$L$4=$B17))</f>
        <v>0</v>
      </c>
      <c r="DY17" s="93">
        <f t="shared" si="48"/>
        <v>0</v>
      </c>
      <c r="DZ17" s="100">
        <f>SUMPRODUCT(1*(ORARIO!$H$5:$L$14=DZ$3&amp;" "&amp;$A17)*(ORARIO!$B$5:$B$14=DZ$4)*(ORARIO!$H$4:$L$4=$B17))</f>
        <v>0</v>
      </c>
      <c r="EA17" s="101">
        <f t="shared" si="49"/>
        <v>0</v>
      </c>
      <c r="EB17" s="102">
        <f>SUMPRODUCT(1*(ORARIO!$H$5:$L$14=EB$3&amp;" "&amp;$A17)*(ORARIO!$B$5:$B$14=EB$4)*(ORARIO!$H$4:$L$4=$B17))</f>
        <v>0</v>
      </c>
      <c r="EC17" s="102">
        <f t="shared" si="50"/>
        <v>0</v>
      </c>
      <c r="ED17" s="102">
        <f>SUMPRODUCT(1*(ORARIO!$H$5:$L$14=ED$3&amp;" "&amp;$A17)*(ORARIO!$B$5:$B$14=ED$4)*(ORARIO!$H$4:$L$4=$B17))</f>
        <v>0</v>
      </c>
      <c r="EE17" s="102">
        <f t="shared" si="51"/>
        <v>0</v>
      </c>
      <c r="EF17" s="99">
        <f>SUMPRODUCT(1*(ORARIO!$H$5:$L$14=EF$3&amp;" "&amp;$A17)*(ORARIO!$B$5:$B$14=EF$4)*(ORARIO!$H$4:$L$4=$B17))</f>
        <v>0</v>
      </c>
      <c r="EG17" s="99">
        <f t="shared" si="52"/>
        <v>0</v>
      </c>
      <c r="EH17" s="99">
        <f>SUMPRODUCT(1*(ORARIO!$H$5:$L$14=EH$3&amp;" "&amp;$A17)*(ORARIO!$B$5:$B$14=EH$4)*(ORARIO!$H$4:$L$4=$B17))</f>
        <v>0</v>
      </c>
      <c r="EI17" s="99">
        <f t="shared" si="53"/>
        <v>0</v>
      </c>
      <c r="EJ17" s="99">
        <f>SUMPRODUCT(1*(ORARIO!$H$5:$L$14=EJ$3&amp;" "&amp;$A17)*(ORARIO!$B$5:$B$14=EJ$4)*(ORARIO!$H$4:$L$4=$B17))</f>
        <v>0</v>
      </c>
      <c r="EK17" s="99">
        <f t="shared" si="54"/>
        <v>0</v>
      </c>
      <c r="EL17" s="99">
        <f>SUMPRODUCT(1*(ORARIO!$H$5:$L$14=EL$3&amp;" "&amp;$A17)*(ORARIO!$B$5:$B$14=EL$4)*(ORARIO!$H$4:$L$4=$B17))</f>
        <v>0</v>
      </c>
      <c r="EM17" s="99">
        <f t="shared" si="55"/>
        <v>0</v>
      </c>
      <c r="EN17" s="99">
        <f>SUMPRODUCT(1*(ORARIO!$H$5:$L$14=EN$3&amp;" "&amp;$A17)*(ORARIO!$B$5:$B$14=EN$4)*(ORARIO!$H$4:$L$4=$B17))</f>
        <v>0</v>
      </c>
      <c r="EO17" s="93">
        <f t="shared" si="56"/>
        <v>0</v>
      </c>
      <c r="EP17" s="100">
        <f>SUMPRODUCT(1*(ORARIO!$H$5:$L$14=EP$3&amp;" "&amp;$A17)*(ORARIO!$B$5:$B$14=EP$4)*(ORARIO!$H$4:$L$4=$B17))</f>
        <v>0</v>
      </c>
      <c r="EQ17" s="101">
        <f t="shared" si="57"/>
        <v>0</v>
      </c>
      <c r="ER17" s="102">
        <f>SUMPRODUCT(1*(ORARIO!$H$5:$L$14=ER$3&amp;" "&amp;$A17)*(ORARIO!$B$5:$B$14=ER$4)*(ORARIO!$H$4:$L$4=$B17))</f>
        <v>0</v>
      </c>
      <c r="ES17" s="102">
        <f t="shared" si="58"/>
        <v>0</v>
      </c>
      <c r="ET17" s="102">
        <f>SUMPRODUCT(1*(ORARIO!$H$5:$L$14=ET$3&amp;" "&amp;$A17)*(ORARIO!$B$5:$B$14=ET$4)*(ORARIO!$H$4:$L$4=$B17))</f>
        <v>0</v>
      </c>
      <c r="EU17" s="102">
        <f t="shared" si="59"/>
        <v>0</v>
      </c>
      <c r="EV17" s="99">
        <f>SUMPRODUCT(1*(ORARIO!$H$5:$L$14=EV$3&amp;" "&amp;$A17)*(ORARIO!$B$5:$B$14=EV$4)*(ORARIO!$H$4:$L$4=$B17))</f>
        <v>0</v>
      </c>
      <c r="EW17" s="99">
        <f t="shared" si="60"/>
        <v>0</v>
      </c>
      <c r="EX17" s="99">
        <f>SUMPRODUCT(1*(ORARIO!$H$5:$L$14=EX$3&amp;" "&amp;$A17)*(ORARIO!$B$5:$B$14=EX$4)*(ORARIO!$H$4:$L$4=$B17))</f>
        <v>0</v>
      </c>
      <c r="EY17" s="99">
        <f t="shared" si="61"/>
        <v>0</v>
      </c>
      <c r="EZ17" s="99">
        <f>SUMPRODUCT(1*(ORARIO!$H$5:$L$14=EZ$3&amp;" "&amp;$A17)*(ORARIO!$B$5:$B$14=EZ$4)*(ORARIO!$H$4:$L$4=$B17))</f>
        <v>0</v>
      </c>
      <c r="FA17" s="99">
        <f t="shared" si="62"/>
        <v>0</v>
      </c>
      <c r="FB17" s="99">
        <f>SUMPRODUCT(1*(ORARIO!$H$5:$L$14=FB$3&amp;" "&amp;$A17)*(ORARIO!$B$5:$B$14=FB$4)*(ORARIO!$H$4:$L$4=$B17))</f>
        <v>0</v>
      </c>
      <c r="FC17" s="99">
        <f t="shared" si="63"/>
        <v>0</v>
      </c>
      <c r="FD17" s="99">
        <f>SUMPRODUCT(1*(ORARIO!$H$5:$L$14=FD$3&amp;" "&amp;$A17)*(ORARIO!$B$5:$B$14=FD$4)*(ORARIO!$H$4:$L$4=$B17))</f>
        <v>0</v>
      </c>
      <c r="FE17" s="93">
        <f t="shared" si="64"/>
        <v>0</v>
      </c>
      <c r="FF17" s="100">
        <f>SUMPRODUCT(1*(ORARIO!$H$5:$L$14=FF$3&amp;" "&amp;$A17)*(ORARIO!$B$5:$B$14=FF$4)*(ORARIO!$H$4:$L$4=$B17))</f>
        <v>0</v>
      </c>
      <c r="FG17" s="101">
        <f t="shared" si="65"/>
        <v>0</v>
      </c>
    </row>
    <row r="18" spans="1:163" ht="12" customHeight="1">
      <c r="A18" s="97" t="s">
        <v>11</v>
      </c>
      <c r="B18" s="104" t="s">
        <v>112</v>
      </c>
      <c r="D18" s="99">
        <f>SUMPRODUCT(1*(ORARIO!$H$5:$L$14=D$3&amp;" "&amp;$A18)*(ORARIO!$B$5:$B$14=D$4)*(ORARIO!$H$4:$L$4=$B18))</f>
        <v>0</v>
      </c>
      <c r="E18" s="93">
        <f t="shared" si="0"/>
        <v>0</v>
      </c>
      <c r="F18" s="99">
        <f>SUMPRODUCT(1*(ORARIO!$H$5:$L$14=F$3&amp;" "&amp;$A18)*(ORARIO!$B$5:$B$14=F$4)*(ORARIO!$H$4:$L$4=$B18))</f>
        <v>0</v>
      </c>
      <c r="G18" s="93">
        <f t="shared" si="1"/>
        <v>0</v>
      </c>
      <c r="H18" s="99">
        <f>SUMPRODUCT(1*(ORARIO!$H$5:$L$14=H$3&amp;" "&amp;$A18)*(ORARIO!$B$5:$B$14=H$4)*(ORARIO!$H$4:$L$4=$B18))</f>
        <v>0</v>
      </c>
      <c r="I18" s="93">
        <f t="shared" si="2"/>
        <v>0</v>
      </c>
      <c r="J18" s="99">
        <f>SUMPRODUCT(1*(ORARIO!$H$5:$L$14=J$3&amp;" "&amp;$A18)*(ORARIO!$B$5:$B$14=J$4)*(ORARIO!$H$4:$L$4=$B18))</f>
        <v>0</v>
      </c>
      <c r="K18" s="93">
        <f t="shared" si="3"/>
        <v>0</v>
      </c>
      <c r="L18" s="99">
        <f>SUMPRODUCT(1*(ORARIO!$H$5:$L$14=L$3&amp;" "&amp;$A18)*(ORARIO!$B$5:$B$14=L$4)*(ORARIO!$H$4:$L$4=$B18))</f>
        <v>0</v>
      </c>
      <c r="M18" s="93">
        <f t="shared" si="4"/>
        <v>0</v>
      </c>
      <c r="N18" s="99">
        <f>SUMPRODUCT(1*(ORARIO!$H$5:$L$14=N$3&amp;" "&amp;$A18)*(ORARIO!$B$5:$B$14=N$4)*(ORARIO!$H$4:$L$4=$B18))</f>
        <v>0</v>
      </c>
      <c r="O18" s="93">
        <f t="shared" si="5"/>
        <v>0</v>
      </c>
      <c r="P18" s="99">
        <f>SUMPRODUCT(1*(ORARIO!$H$5:$L$14=P$3&amp;" "&amp;$A18)*(ORARIO!$B$5:$B$14=P$4)*(ORARIO!$H$4:$L$4=$B18))</f>
        <v>0</v>
      </c>
      <c r="Q18" s="93">
        <f t="shared" si="6"/>
        <v>0</v>
      </c>
      <c r="R18" s="100">
        <f>SUMPRODUCT(1*(ORARIO!$H$5:$L$14=R$3&amp;" "&amp;$A18)*(ORARIO!$B$5:$B$14=R$4)*(ORARIO!$H$4:$L$4=$B18))</f>
        <v>0</v>
      </c>
      <c r="S18" s="101">
        <f t="shared" si="66"/>
        <v>0</v>
      </c>
      <c r="T18" s="102">
        <f>SUMPRODUCT(1*(ORARIO!$H$5:$L$14=T$3&amp;" "&amp;$A18)*(ORARIO!$B$5:$B$14=T$4)*(ORARIO!$H$4:$L$4=$B18))</f>
        <v>0</v>
      </c>
      <c r="U18" s="93">
        <f t="shared" si="67"/>
        <v>0</v>
      </c>
      <c r="V18" s="99">
        <f>SUMPRODUCT(1*(ORARIO!$H$5:$L$14=V$3&amp;" "&amp;$A18)*(ORARIO!$B$5:$B$14=V$4)*(ORARIO!$H$4:$L$4=$B18))</f>
        <v>0</v>
      </c>
      <c r="W18" s="93">
        <f t="shared" si="68"/>
        <v>0</v>
      </c>
      <c r="X18" s="99">
        <f>SUMPRODUCT(1*(ORARIO!$H$5:$L$14=X$3&amp;" "&amp;$A18)*(ORARIO!$B$5:$B$14=X$4)*(ORARIO!$H$4:$L$4=$B18))</f>
        <v>0</v>
      </c>
      <c r="Y18" s="93">
        <f t="shared" si="69"/>
        <v>0</v>
      </c>
      <c r="Z18" s="99">
        <f>SUMPRODUCT(1*(ORARIO!$H$5:$L$14=Z$3&amp;" "&amp;$A18)*(ORARIO!$B$5:$B$14=Z$4)*(ORARIO!$H$4:$L$4=$B18))</f>
        <v>0</v>
      </c>
      <c r="AA18" s="93">
        <f t="shared" si="70"/>
        <v>0</v>
      </c>
      <c r="AB18" s="99">
        <f>SUMPRODUCT(1*(ORARIO!$H$5:$L$14=AB$3&amp;" "&amp;$A18)*(ORARIO!$B$5:$B$14=AB$4)*(ORARIO!$H$4:$L$4=$B18))</f>
        <v>0</v>
      </c>
      <c r="AC18" s="93">
        <f t="shared" si="71"/>
        <v>0</v>
      </c>
      <c r="AD18" s="99">
        <f>SUMPRODUCT(1*(ORARIO!$H$5:$L$14=AD$3&amp;" "&amp;$A18)*(ORARIO!$B$5:$B$14=AD$4)*(ORARIO!$H$4:$L$4=$B18))</f>
        <v>0</v>
      </c>
      <c r="AE18" s="93">
        <f t="shared" si="72"/>
        <v>0</v>
      </c>
      <c r="AF18" s="99">
        <f>SUMPRODUCT(1*(ORARIO!$H$5:$L$14=AF$3&amp;" "&amp;$A18)*(ORARIO!$B$5:$B$14=AF$4)*(ORARIO!$H$4:$L$4=$B18))</f>
        <v>0</v>
      </c>
      <c r="AG18" s="93">
        <f t="shared" si="73"/>
        <v>0</v>
      </c>
      <c r="AH18" s="100">
        <f>SUMPRODUCT(1*(ORARIO!$H$5:$L$14=AH$3&amp;" "&amp;$A18)*(ORARIO!$B$5:$B$14=AH$4)*(ORARIO!$H$4:$L$4=$B18))</f>
        <v>0</v>
      </c>
      <c r="AI18" s="101">
        <f t="shared" si="74"/>
        <v>0</v>
      </c>
      <c r="AJ18" s="102">
        <f>SUMPRODUCT(1*(ORARIO!$H$5:$L$14=AJ$3&amp;" "&amp;$A18)*(ORARIO!$B$5:$B$14=AJ$4)*(ORARIO!$H$4:$L$4=$B18))</f>
        <v>0</v>
      </c>
      <c r="AK18" s="93">
        <f t="shared" si="75"/>
        <v>0</v>
      </c>
      <c r="AL18" s="99">
        <f>SUMPRODUCT(1*(ORARIO!$H$5:$L$14=AL$3&amp;" "&amp;$A18)*(ORARIO!$B$5:$B$14=AL$4)*(ORARIO!$H$4:$L$4=$B18))</f>
        <v>0</v>
      </c>
      <c r="AM18" s="93">
        <f t="shared" si="76"/>
        <v>0</v>
      </c>
      <c r="AN18" s="99">
        <f>SUMPRODUCT(1*(ORARIO!$H$5:$L$14=AN$3&amp;" "&amp;$A18)*(ORARIO!$B$5:$B$14=AN$4)*(ORARIO!$H$4:$L$4=$B18))</f>
        <v>0</v>
      </c>
      <c r="AO18" s="93">
        <f t="shared" si="77"/>
        <v>0</v>
      </c>
      <c r="AP18" s="99">
        <f>SUMPRODUCT(1*(ORARIO!$H$5:$L$14=AP$3&amp;" "&amp;$A18)*(ORARIO!$B$5:$B$14=AP$4)*(ORARIO!$H$4:$L$4=$B18))</f>
        <v>0</v>
      </c>
      <c r="AQ18" s="93">
        <f t="shared" si="78"/>
        <v>0</v>
      </c>
      <c r="AR18" s="99">
        <f>SUMPRODUCT(1*(ORARIO!$H$5:$L$14=AR$3&amp;" "&amp;$A18)*(ORARIO!$B$5:$B$14=AR$4)*(ORARIO!$H$4:$L$4=$B18))</f>
        <v>0</v>
      </c>
      <c r="AS18" s="93">
        <f t="shared" si="79"/>
        <v>0</v>
      </c>
      <c r="AT18" s="99">
        <f>SUMPRODUCT(1*(ORARIO!$H$5:$L$14=AT$3&amp;" "&amp;$A18)*(ORARIO!$B$5:$B$14=AT$4)*(ORARIO!$H$4:$L$4=$B18))</f>
        <v>0</v>
      </c>
      <c r="AU18" s="93">
        <f t="shared" si="7"/>
        <v>0</v>
      </c>
      <c r="AV18" s="99">
        <f>SUMPRODUCT(1*(ORARIO!$H$5:$L$14=AV$3&amp;" "&amp;$A18)*(ORARIO!$B$5:$B$14=AV$4)*(ORARIO!$H$4:$L$4=$B18))</f>
        <v>0</v>
      </c>
      <c r="AW18" s="93">
        <f t="shared" si="8"/>
        <v>0</v>
      </c>
      <c r="AX18" s="100">
        <f>SUMPRODUCT(1*(ORARIO!$H$5:$L$14=AX$3&amp;" "&amp;$A18)*(ORARIO!$B$5:$B$14=AX$4)*(ORARIO!$H$4:$L$4=$B18))</f>
        <v>0</v>
      </c>
      <c r="AY18" s="101">
        <f t="shared" si="9"/>
        <v>0</v>
      </c>
      <c r="AZ18" s="102">
        <f>SUMPRODUCT(1*(ORARIO!$H$5:$L$14=AZ$3&amp;" "&amp;$A18)*(ORARIO!$B$5:$B$14=AZ$4)*(ORARIO!$H$4:$L$4=$B18))</f>
        <v>0</v>
      </c>
      <c r="BA18" s="102">
        <f t="shared" si="10"/>
        <v>0</v>
      </c>
      <c r="BB18" s="102">
        <f>SUMPRODUCT(1*(ORARIO!$H$5:$L$14=BB$3&amp;" "&amp;$A18)*(ORARIO!$B$5:$B$14=BB$4)*(ORARIO!$H$4:$L$4=$B18))</f>
        <v>0</v>
      </c>
      <c r="BC18" s="102">
        <f t="shared" si="11"/>
        <v>0</v>
      </c>
      <c r="BD18" s="99">
        <f>SUMPRODUCT(1*(ORARIO!$H$5:$L$14=BD$3&amp;" "&amp;$A18)*(ORARIO!$B$5:$B$14=BD$4)*(ORARIO!$H$4:$L$4=$B18))</f>
        <v>0</v>
      </c>
      <c r="BE18" s="99">
        <f t="shared" si="12"/>
        <v>0</v>
      </c>
      <c r="BF18" s="99">
        <f>SUMPRODUCT(1*(ORARIO!$H$5:$L$14=BF$3&amp;" "&amp;$A18)*(ORARIO!$B$5:$B$14=BF$4)*(ORARIO!$H$4:$L$4=$B18))</f>
        <v>1</v>
      </c>
      <c r="BG18" s="99">
        <f t="shared" si="13"/>
        <v>1</v>
      </c>
      <c r="BH18" s="99">
        <f>SUMPRODUCT(1*(ORARIO!$H$5:$L$14=BH$3&amp;" "&amp;$A18)*(ORARIO!$B$5:$B$14=BH$4)*(ORARIO!$H$4:$L$4=$B18))</f>
        <v>1</v>
      </c>
      <c r="BI18" s="99">
        <f t="shared" si="14"/>
        <v>1</v>
      </c>
      <c r="BJ18" s="99">
        <f>SUMPRODUCT(1*(ORARIO!$H$5:$L$14=BJ$3&amp;" "&amp;$A18)*(ORARIO!$B$5:$B$14=BJ$4)*(ORARIO!$H$4:$L$4=$B18))</f>
        <v>0</v>
      </c>
      <c r="BK18" s="99">
        <f t="shared" si="15"/>
        <v>0</v>
      </c>
      <c r="BL18" s="99">
        <f>SUMPRODUCT(1*(ORARIO!$H$5:$L$14=BL$3&amp;" "&amp;$A18)*(ORARIO!$B$5:$B$14=BL$4)*(ORARIO!$H$4:$L$4=$B18))</f>
        <v>0</v>
      </c>
      <c r="BM18" s="93">
        <f t="shared" si="16"/>
        <v>0</v>
      </c>
      <c r="BN18" s="100">
        <f>SUMPRODUCT(1*(ORARIO!$H$5:$L$14=BN$3&amp;" "&amp;$A18)*(ORARIO!$B$5:$B$14=BN$4)*(ORARIO!$H$4:$L$4=$B18))</f>
        <v>0</v>
      </c>
      <c r="BO18" s="101">
        <f t="shared" si="17"/>
        <v>0</v>
      </c>
      <c r="BP18" s="102">
        <f>SUMPRODUCT(1*(ORARIO!$H$5:$L$14=BP$3&amp;" "&amp;$A18)*(ORARIO!$B$5:$B$14=BP$4)*(ORARIO!$H$4:$L$4=$B18))</f>
        <v>0</v>
      </c>
      <c r="BQ18" s="102">
        <f t="shared" si="18"/>
        <v>0</v>
      </c>
      <c r="BR18" s="102">
        <f>SUMPRODUCT(1*(ORARIO!$H$5:$L$14=BR$3&amp;" "&amp;$A18)*(ORARIO!$B$5:$B$14=BR$4)*(ORARIO!$H$4:$L$4=$B18))</f>
        <v>0</v>
      </c>
      <c r="BS18" s="102">
        <f t="shared" si="19"/>
        <v>0</v>
      </c>
      <c r="BT18" s="99">
        <f>SUMPRODUCT(1*(ORARIO!$H$5:$L$14=BT$3&amp;" "&amp;$A18)*(ORARIO!$B$5:$B$14=BT$4)*(ORARIO!$H$4:$L$4=$B18))</f>
        <v>0</v>
      </c>
      <c r="BU18" s="99">
        <f t="shared" si="20"/>
        <v>0</v>
      </c>
      <c r="BV18" s="99">
        <f>SUMPRODUCT(1*(ORARIO!$H$5:$L$14=BV$3&amp;" "&amp;$A18)*(ORARIO!$B$5:$B$14=BV$4)*(ORARIO!$H$4:$L$4=$B18))</f>
        <v>0</v>
      </c>
      <c r="BW18" s="99">
        <f t="shared" si="21"/>
        <v>0</v>
      </c>
      <c r="BX18" s="99">
        <f>SUMPRODUCT(1*(ORARIO!$H$5:$L$14=BX$3&amp;" "&amp;$A18)*(ORARIO!$B$5:$B$14=BX$4)*(ORARIO!$H$4:$L$4=$B18))</f>
        <v>0</v>
      </c>
      <c r="BY18" s="99">
        <f t="shared" si="22"/>
        <v>0</v>
      </c>
      <c r="BZ18" s="99">
        <f>SUMPRODUCT(1*(ORARIO!$H$5:$L$14=BZ$3&amp;" "&amp;$A18)*(ORARIO!$B$5:$B$14=BZ$4)*(ORARIO!$H$4:$L$4=$B18))</f>
        <v>0</v>
      </c>
      <c r="CA18" s="99">
        <f t="shared" si="23"/>
        <v>0</v>
      </c>
      <c r="CB18" s="99">
        <f>SUMPRODUCT(1*(ORARIO!$H$5:$L$14=CB$3&amp;" "&amp;$A18)*(ORARIO!$B$5:$B$14=CB$4)*(ORARIO!$H$4:$L$4=$B18))</f>
        <v>0</v>
      </c>
      <c r="CC18" s="93">
        <f t="shared" si="24"/>
        <v>0</v>
      </c>
      <c r="CD18" s="100">
        <f>SUMPRODUCT(1*(ORARIO!$H$5:$L$14=CD$3&amp;" "&amp;$A18)*(ORARIO!$B$5:$B$14=CD$4)*(ORARIO!$H$4:$L$4=$B18))</f>
        <v>0</v>
      </c>
      <c r="CE18" s="101">
        <f t="shared" si="25"/>
        <v>0</v>
      </c>
      <c r="CF18" s="102">
        <f>SUMPRODUCT(1*(ORARIO!$H$5:$L$14=CF$3&amp;" "&amp;$A18)*(ORARIO!$B$5:$B$14=CF$4)*(ORARIO!$H$4:$L$4=$B18))</f>
        <v>0</v>
      </c>
      <c r="CG18" s="102">
        <f t="shared" si="26"/>
        <v>0</v>
      </c>
      <c r="CH18" s="99">
        <f>SUMPRODUCT(1*(ORARIO!$H$5:$L$14=CH$3&amp;" "&amp;$A18)*(ORARIO!$B$5:$B$14=CH$4)*(ORARIO!$H$4:$L$4=$B18))</f>
        <v>0</v>
      </c>
      <c r="CI18" s="99">
        <f t="shared" si="27"/>
        <v>0</v>
      </c>
      <c r="CJ18" s="99">
        <f>SUMPRODUCT(1*(ORARIO!$H$5:$L$14=CJ$3&amp;" "&amp;$A18)*(ORARIO!$B$5:$B$14=CJ$4)*(ORARIO!$H$4:$L$4=$B18))</f>
        <v>0</v>
      </c>
      <c r="CK18" s="99">
        <f t="shared" si="28"/>
        <v>0</v>
      </c>
      <c r="CL18" s="99">
        <f>SUMPRODUCT(1*(ORARIO!$H$5:$L$14=CL$3&amp;" "&amp;$A18)*(ORARIO!$B$5:$B$14=CL$4)*(ORARIO!$H$4:$L$4=$B18))</f>
        <v>0</v>
      </c>
      <c r="CM18" s="99">
        <f t="shared" si="29"/>
        <v>0</v>
      </c>
      <c r="CN18" s="99">
        <f>SUMPRODUCT(1*(ORARIO!$H$5:$L$14=CN$3&amp;" "&amp;$A18)*(ORARIO!$B$5:$B$14=CN$4)*(ORARIO!$H$4:$L$4=$B18))</f>
        <v>0</v>
      </c>
      <c r="CO18" s="99">
        <f t="shared" si="30"/>
        <v>0</v>
      </c>
      <c r="CP18" s="99">
        <f>SUMPRODUCT(1*(ORARIO!$H$5:$L$14=CP$3&amp;" "&amp;$A18)*(ORARIO!$B$5:$B$14=CP$4)*(ORARIO!$H$4:$L$4=$B18))</f>
        <v>0</v>
      </c>
      <c r="CQ18" s="99">
        <f t="shared" si="31"/>
        <v>0</v>
      </c>
      <c r="CR18" s="99">
        <f>SUMPRODUCT(1*(ORARIO!$H$5:$L$14=CR$3&amp;" "&amp;$A18)*(ORARIO!$B$5:$B$14=CR$4)*(ORARIO!$H$4:$L$4=$B18))</f>
        <v>0</v>
      </c>
      <c r="CS18" s="93">
        <f t="shared" si="32"/>
        <v>0</v>
      </c>
      <c r="CT18" s="100">
        <f>SUMPRODUCT(1*(ORARIO!$H$5:$L$14=CT$3&amp;" "&amp;$A18)*(ORARIO!$B$5:$B$14=CT$4)*(ORARIO!$H$4:$L$4=$B18))</f>
        <v>0</v>
      </c>
      <c r="CU18" s="101">
        <f t="shared" si="33"/>
        <v>0</v>
      </c>
      <c r="CV18" s="102">
        <f>SUMPRODUCT(1*(ORARIO!$H$5:$L$14=CV$3&amp;" "&amp;$A18)*(ORARIO!$B$5:$B$14=CV$4)*(ORARIO!$H$4:$L$4=$B18))</f>
        <v>0</v>
      </c>
      <c r="CW18" s="102">
        <f t="shared" si="34"/>
        <v>0</v>
      </c>
      <c r="CX18" s="102">
        <f>SUMPRODUCT(1*(ORARIO!$H$5:$L$14=CX$3&amp;" "&amp;$A18)*(ORARIO!$B$5:$B$14=CX$4)*(ORARIO!$H$4:$L$4=$B18))</f>
        <v>0</v>
      </c>
      <c r="CY18" s="102">
        <f t="shared" si="35"/>
        <v>0</v>
      </c>
      <c r="CZ18" s="99">
        <f>SUMPRODUCT(1*(ORARIO!$H$5:$L$14=CZ$3&amp;" "&amp;$A18)*(ORARIO!$B$5:$B$14=CZ$4)*(ORARIO!$H$4:$L$4=$B18))</f>
        <v>0</v>
      </c>
      <c r="DA18" s="99">
        <f t="shared" si="36"/>
        <v>0</v>
      </c>
      <c r="DB18" s="99">
        <f>SUMPRODUCT(1*(ORARIO!$H$5:$L$14=DB$3&amp;" "&amp;$A18)*(ORARIO!$B$5:$B$14=DB$4)*(ORARIO!$H$4:$L$4=$B18))</f>
        <v>0</v>
      </c>
      <c r="DC18" s="99">
        <f t="shared" si="37"/>
        <v>0</v>
      </c>
      <c r="DD18" s="99">
        <f>SUMPRODUCT(1*(ORARIO!$H$5:$L$14=DD$3&amp;" "&amp;$A18)*(ORARIO!$B$5:$B$14=DD$4)*(ORARIO!$H$4:$L$4=$B18))</f>
        <v>0</v>
      </c>
      <c r="DE18" s="99">
        <f t="shared" si="38"/>
        <v>0</v>
      </c>
      <c r="DF18" s="99">
        <f>SUMPRODUCT(1*(ORARIO!$H$5:$L$14=DF$3&amp;" "&amp;$A18)*(ORARIO!$B$5:$B$14=DF$4)*(ORARIO!$H$4:$L$4=$B18))</f>
        <v>0</v>
      </c>
      <c r="DG18" s="99">
        <f t="shared" si="39"/>
        <v>0</v>
      </c>
      <c r="DH18" s="99">
        <f>SUMPRODUCT(1*(ORARIO!$H$5:$L$14=DH$3&amp;" "&amp;$A18)*(ORARIO!$B$5:$B$14=DH$4)*(ORARIO!$H$4:$L$4=$B18))</f>
        <v>0</v>
      </c>
      <c r="DI18" s="93">
        <f t="shared" si="40"/>
        <v>0</v>
      </c>
      <c r="DJ18" s="100">
        <f>SUMPRODUCT(1*(ORARIO!$H$5:$L$14=DJ$3&amp;" "&amp;$A18)*(ORARIO!$B$5:$B$14=DJ$4)*(ORARIO!$H$4:$L$4=$B18))</f>
        <v>0</v>
      </c>
      <c r="DK18" s="101">
        <f t="shared" si="41"/>
        <v>0</v>
      </c>
      <c r="DL18" s="102">
        <f>SUMPRODUCT(1*(ORARIO!$H$5:$L$14=DL$3&amp;" "&amp;$A18)*(ORARIO!$B$5:$B$14=DL$4)*(ORARIO!$H$4:$L$4=$B18))</f>
        <v>0</v>
      </c>
      <c r="DM18" s="102">
        <f t="shared" si="42"/>
        <v>0</v>
      </c>
      <c r="DN18" s="102">
        <f>SUMPRODUCT(1*(ORARIO!$H$5:$L$14=DN$3&amp;" "&amp;$A18)*(ORARIO!$B$5:$B$14=DN$4)*(ORARIO!$H$4:$L$4=$B18))</f>
        <v>0</v>
      </c>
      <c r="DO18" s="102">
        <f t="shared" si="43"/>
        <v>0</v>
      </c>
      <c r="DP18" s="99">
        <f>SUMPRODUCT(1*(ORARIO!$H$5:$L$14=DP$3&amp;" "&amp;$A18)*(ORARIO!$B$5:$B$14=DP$4)*(ORARIO!$H$4:$L$4=$B18))</f>
        <v>0</v>
      </c>
      <c r="DQ18" s="99">
        <f t="shared" si="44"/>
        <v>0</v>
      </c>
      <c r="DR18" s="99">
        <f>SUMPRODUCT(1*(ORARIO!$H$5:$L$14=DR$3&amp;" "&amp;$A18)*(ORARIO!$B$5:$B$14=DR$4)*(ORARIO!$H$4:$L$4=$B18))</f>
        <v>0</v>
      </c>
      <c r="DS18" s="99">
        <f t="shared" si="45"/>
        <v>0</v>
      </c>
      <c r="DT18" s="99">
        <f>SUMPRODUCT(1*(ORARIO!$H$5:$L$14=DT$3&amp;" "&amp;$A18)*(ORARIO!$B$5:$B$14=DT$4)*(ORARIO!$H$4:$L$4=$B18))</f>
        <v>0</v>
      </c>
      <c r="DU18" s="99">
        <f t="shared" si="46"/>
        <v>0</v>
      </c>
      <c r="DV18" s="99">
        <f>SUMPRODUCT(1*(ORARIO!$H$5:$L$14=DV$3&amp;" "&amp;$A18)*(ORARIO!$B$5:$B$14=DV$4)*(ORARIO!$H$4:$L$4=$B18))</f>
        <v>0</v>
      </c>
      <c r="DW18" s="99">
        <f t="shared" si="47"/>
        <v>0</v>
      </c>
      <c r="DX18" s="99">
        <f>SUMPRODUCT(1*(ORARIO!$H$5:$L$14=DX$3&amp;" "&amp;$A18)*(ORARIO!$B$5:$B$14=DX$4)*(ORARIO!$H$4:$L$4=$B18))</f>
        <v>0</v>
      </c>
      <c r="DY18" s="93">
        <f t="shared" si="48"/>
        <v>0</v>
      </c>
      <c r="DZ18" s="100">
        <f>SUMPRODUCT(1*(ORARIO!$H$5:$L$14=DZ$3&amp;" "&amp;$A18)*(ORARIO!$B$5:$B$14=DZ$4)*(ORARIO!$H$4:$L$4=$B18))</f>
        <v>0</v>
      </c>
      <c r="EA18" s="101">
        <f t="shared" si="49"/>
        <v>0</v>
      </c>
      <c r="EB18" s="102">
        <f>SUMPRODUCT(1*(ORARIO!$H$5:$L$14=EB$3&amp;" "&amp;$A18)*(ORARIO!$B$5:$B$14=EB$4)*(ORARIO!$H$4:$L$4=$B18))</f>
        <v>0</v>
      </c>
      <c r="EC18" s="102">
        <f t="shared" si="50"/>
        <v>0</v>
      </c>
      <c r="ED18" s="102">
        <f>SUMPRODUCT(1*(ORARIO!$H$5:$L$14=ED$3&amp;" "&amp;$A18)*(ORARIO!$B$5:$B$14=ED$4)*(ORARIO!$H$4:$L$4=$B18))</f>
        <v>0</v>
      </c>
      <c r="EE18" s="102">
        <f t="shared" si="51"/>
        <v>0</v>
      </c>
      <c r="EF18" s="99">
        <f>SUMPRODUCT(1*(ORARIO!$H$5:$L$14=EF$3&amp;" "&amp;$A18)*(ORARIO!$B$5:$B$14=EF$4)*(ORARIO!$H$4:$L$4=$B18))</f>
        <v>0</v>
      </c>
      <c r="EG18" s="99">
        <f t="shared" si="52"/>
        <v>0</v>
      </c>
      <c r="EH18" s="99">
        <f>SUMPRODUCT(1*(ORARIO!$H$5:$L$14=EH$3&amp;" "&amp;$A18)*(ORARIO!$B$5:$B$14=EH$4)*(ORARIO!$H$4:$L$4=$B18))</f>
        <v>0</v>
      </c>
      <c r="EI18" s="99">
        <f t="shared" si="53"/>
        <v>0</v>
      </c>
      <c r="EJ18" s="99">
        <f>SUMPRODUCT(1*(ORARIO!$H$5:$L$14=EJ$3&amp;" "&amp;$A18)*(ORARIO!$B$5:$B$14=EJ$4)*(ORARIO!$H$4:$L$4=$B18))</f>
        <v>0</v>
      </c>
      <c r="EK18" s="99">
        <f t="shared" si="54"/>
        <v>0</v>
      </c>
      <c r="EL18" s="99">
        <f>SUMPRODUCT(1*(ORARIO!$H$5:$L$14=EL$3&amp;" "&amp;$A18)*(ORARIO!$B$5:$B$14=EL$4)*(ORARIO!$H$4:$L$4=$B18))</f>
        <v>0</v>
      </c>
      <c r="EM18" s="99">
        <f t="shared" si="55"/>
        <v>0</v>
      </c>
      <c r="EN18" s="99">
        <f>SUMPRODUCT(1*(ORARIO!$H$5:$L$14=EN$3&amp;" "&amp;$A18)*(ORARIO!$B$5:$B$14=EN$4)*(ORARIO!$H$4:$L$4=$B18))</f>
        <v>0</v>
      </c>
      <c r="EO18" s="93">
        <f t="shared" si="56"/>
        <v>0</v>
      </c>
      <c r="EP18" s="100">
        <f>SUMPRODUCT(1*(ORARIO!$H$5:$L$14=EP$3&amp;" "&amp;$A18)*(ORARIO!$B$5:$B$14=EP$4)*(ORARIO!$H$4:$L$4=$B18))</f>
        <v>0</v>
      </c>
      <c r="EQ18" s="101">
        <f t="shared" si="57"/>
        <v>0</v>
      </c>
      <c r="ER18" s="102">
        <f>SUMPRODUCT(1*(ORARIO!$H$5:$L$14=ER$3&amp;" "&amp;$A18)*(ORARIO!$B$5:$B$14=ER$4)*(ORARIO!$H$4:$L$4=$B18))</f>
        <v>0</v>
      </c>
      <c r="ES18" s="102">
        <f t="shared" si="58"/>
        <v>0</v>
      </c>
      <c r="ET18" s="102">
        <f>SUMPRODUCT(1*(ORARIO!$H$5:$L$14=ET$3&amp;" "&amp;$A18)*(ORARIO!$B$5:$B$14=ET$4)*(ORARIO!$H$4:$L$4=$B18))</f>
        <v>0</v>
      </c>
      <c r="EU18" s="102">
        <f t="shared" si="59"/>
        <v>0</v>
      </c>
      <c r="EV18" s="99">
        <f>SUMPRODUCT(1*(ORARIO!$H$5:$L$14=EV$3&amp;" "&amp;$A18)*(ORARIO!$B$5:$B$14=EV$4)*(ORARIO!$H$4:$L$4=$B18))</f>
        <v>0</v>
      </c>
      <c r="EW18" s="99">
        <f t="shared" si="60"/>
        <v>0</v>
      </c>
      <c r="EX18" s="99">
        <f>SUMPRODUCT(1*(ORARIO!$H$5:$L$14=EX$3&amp;" "&amp;$A18)*(ORARIO!$B$5:$B$14=EX$4)*(ORARIO!$H$4:$L$4=$B18))</f>
        <v>0</v>
      </c>
      <c r="EY18" s="99">
        <f t="shared" si="61"/>
        <v>0</v>
      </c>
      <c r="EZ18" s="99">
        <f>SUMPRODUCT(1*(ORARIO!$H$5:$L$14=EZ$3&amp;" "&amp;$A18)*(ORARIO!$B$5:$B$14=EZ$4)*(ORARIO!$H$4:$L$4=$B18))</f>
        <v>0</v>
      </c>
      <c r="FA18" s="99">
        <f t="shared" si="62"/>
        <v>0</v>
      </c>
      <c r="FB18" s="99">
        <f>SUMPRODUCT(1*(ORARIO!$H$5:$L$14=FB$3&amp;" "&amp;$A18)*(ORARIO!$B$5:$B$14=FB$4)*(ORARIO!$H$4:$L$4=$B18))</f>
        <v>0</v>
      </c>
      <c r="FC18" s="99">
        <f t="shared" si="63"/>
        <v>0</v>
      </c>
      <c r="FD18" s="99">
        <f>SUMPRODUCT(1*(ORARIO!$H$5:$L$14=FD$3&amp;" "&amp;$A18)*(ORARIO!$B$5:$B$14=FD$4)*(ORARIO!$H$4:$L$4=$B18))</f>
        <v>0</v>
      </c>
      <c r="FE18" s="93">
        <f t="shared" si="64"/>
        <v>0</v>
      </c>
      <c r="FF18" s="100">
        <f>SUMPRODUCT(1*(ORARIO!$H$5:$L$14=FF$3&amp;" "&amp;$A18)*(ORARIO!$B$5:$B$14=FF$4)*(ORARIO!$H$4:$L$4=$B18))</f>
        <v>0</v>
      </c>
      <c r="FG18" s="101">
        <f t="shared" si="65"/>
        <v>0</v>
      </c>
    </row>
    <row r="19" spans="1:163" ht="12" customHeight="1" thickBot="1">
      <c r="A19" s="97" t="s">
        <v>11</v>
      </c>
      <c r="B19" s="105" t="s">
        <v>111</v>
      </c>
      <c r="D19" s="106">
        <f>SUMPRODUCT(1*(ORARIO!$H$5:$L$14=D$3&amp;" "&amp;$A19)*(ORARIO!$B$5:$B$14=D$4)*(ORARIO!$H$4:$L$4=$B19))</f>
        <v>0</v>
      </c>
      <c r="E19" s="106">
        <f t="shared" si="0"/>
        <v>0</v>
      </c>
      <c r="F19" s="106">
        <f>SUMPRODUCT(1*(ORARIO!$H$5:$L$14=F$3&amp;" "&amp;$A19)*(ORARIO!$B$5:$B$14=F$4)*(ORARIO!$H$4:$L$4=$B19))</f>
        <v>0</v>
      </c>
      <c r="G19" s="106">
        <f t="shared" si="1"/>
        <v>0</v>
      </c>
      <c r="H19" s="106">
        <f>SUMPRODUCT(1*(ORARIO!$H$5:$L$14=H$3&amp;" "&amp;$A19)*(ORARIO!$B$5:$B$14=H$4)*(ORARIO!$H$4:$L$4=$B19))</f>
        <v>0</v>
      </c>
      <c r="I19" s="106">
        <f t="shared" si="2"/>
        <v>0</v>
      </c>
      <c r="J19" s="106">
        <f>SUMPRODUCT(1*(ORARIO!$H$5:$L$14=J$3&amp;" "&amp;$A19)*(ORARIO!$B$5:$B$14=J$4)*(ORARIO!$H$4:$L$4=$B19))</f>
        <v>0</v>
      </c>
      <c r="K19" s="106">
        <f t="shared" si="3"/>
        <v>0</v>
      </c>
      <c r="L19" s="106">
        <f>SUMPRODUCT(1*(ORARIO!$H$5:$L$14=L$3&amp;" "&amp;$A19)*(ORARIO!$B$5:$B$14=L$4)*(ORARIO!$H$4:$L$4=$B19))</f>
        <v>0</v>
      </c>
      <c r="M19" s="106">
        <f t="shared" si="4"/>
        <v>0</v>
      </c>
      <c r="N19" s="106">
        <f>SUMPRODUCT(1*(ORARIO!$H$5:$L$14=N$3&amp;" "&amp;$A19)*(ORARIO!$B$5:$B$14=N$4)*(ORARIO!$H$4:$L$4=$B19))</f>
        <v>0</v>
      </c>
      <c r="O19" s="106">
        <f t="shared" si="5"/>
        <v>0</v>
      </c>
      <c r="P19" s="106">
        <f>SUMPRODUCT(1*(ORARIO!$H$5:$L$14=P$3&amp;" "&amp;$A19)*(ORARIO!$B$5:$B$14=P$4)*(ORARIO!$H$4:$L$4=$B19))</f>
        <v>0</v>
      </c>
      <c r="Q19" s="106">
        <f t="shared" si="6"/>
        <v>0</v>
      </c>
      <c r="R19" s="107">
        <f>SUMPRODUCT(1*(ORARIO!$H$5:$L$14=R$3&amp;" "&amp;$A19)*(ORARIO!$B$5:$B$14=R$4)*(ORARIO!$H$4:$L$4=$B19))</f>
        <v>0</v>
      </c>
      <c r="S19" s="108">
        <f t="shared" si="66"/>
        <v>0</v>
      </c>
      <c r="T19" s="109">
        <f>SUMPRODUCT(1*(ORARIO!$H$5:$L$14=T$3&amp;" "&amp;$A19)*(ORARIO!$B$5:$B$14=T$4)*(ORARIO!$H$4:$L$4=$B19))</f>
        <v>0</v>
      </c>
      <c r="U19" s="106">
        <f t="shared" si="67"/>
        <v>0</v>
      </c>
      <c r="V19" s="106">
        <f>SUMPRODUCT(1*(ORARIO!$H$5:$L$14=V$3&amp;" "&amp;$A19)*(ORARIO!$B$5:$B$14=V$4)*(ORARIO!$H$4:$L$4=$B19))</f>
        <v>0</v>
      </c>
      <c r="W19" s="106">
        <f t="shared" si="68"/>
        <v>0</v>
      </c>
      <c r="X19" s="106">
        <f>SUMPRODUCT(1*(ORARIO!$H$5:$L$14=X$3&amp;" "&amp;$A19)*(ORARIO!$B$5:$B$14=X$4)*(ORARIO!$H$4:$L$4=$B19))</f>
        <v>0</v>
      </c>
      <c r="Y19" s="106">
        <f t="shared" si="69"/>
        <v>0</v>
      </c>
      <c r="Z19" s="106">
        <f>SUMPRODUCT(1*(ORARIO!$H$5:$L$14=Z$3&amp;" "&amp;$A19)*(ORARIO!$B$5:$B$14=Z$4)*(ORARIO!$H$4:$L$4=$B19))</f>
        <v>0</v>
      </c>
      <c r="AA19" s="106">
        <f t="shared" si="70"/>
        <v>0</v>
      </c>
      <c r="AB19" s="106">
        <f>SUMPRODUCT(1*(ORARIO!$H$5:$L$14=AB$3&amp;" "&amp;$A19)*(ORARIO!$B$5:$B$14=AB$4)*(ORARIO!$H$4:$L$4=$B19))</f>
        <v>0</v>
      </c>
      <c r="AC19" s="106">
        <f t="shared" si="71"/>
        <v>0</v>
      </c>
      <c r="AD19" s="106">
        <f>SUMPRODUCT(1*(ORARIO!$H$5:$L$14=AD$3&amp;" "&amp;$A19)*(ORARIO!$B$5:$B$14=AD$4)*(ORARIO!$H$4:$L$4=$B19))</f>
        <v>0</v>
      </c>
      <c r="AE19" s="106">
        <f t="shared" si="72"/>
        <v>0</v>
      </c>
      <c r="AF19" s="106">
        <f>SUMPRODUCT(1*(ORARIO!$H$5:$L$14=AF$3&amp;" "&amp;$A19)*(ORARIO!$B$5:$B$14=AF$4)*(ORARIO!$H$4:$L$4=$B19))</f>
        <v>0</v>
      </c>
      <c r="AG19" s="106">
        <f t="shared" si="73"/>
        <v>0</v>
      </c>
      <c r="AH19" s="107">
        <f>SUMPRODUCT(1*(ORARIO!$H$5:$L$14=AH$3&amp;" "&amp;$A19)*(ORARIO!$B$5:$B$14=AH$4)*(ORARIO!$H$4:$L$4=$B19))</f>
        <v>0</v>
      </c>
      <c r="AI19" s="108">
        <f t="shared" si="74"/>
        <v>0</v>
      </c>
      <c r="AJ19" s="109">
        <f>SUMPRODUCT(1*(ORARIO!$H$5:$L$14=AJ$3&amp;" "&amp;$A19)*(ORARIO!$B$5:$B$14=AJ$4)*(ORARIO!$H$4:$L$4=$B19))</f>
        <v>0</v>
      </c>
      <c r="AK19" s="106">
        <f t="shared" si="75"/>
        <v>0</v>
      </c>
      <c r="AL19" s="106">
        <f>SUMPRODUCT(1*(ORARIO!$H$5:$L$14=AL$3&amp;" "&amp;$A19)*(ORARIO!$B$5:$B$14=AL$4)*(ORARIO!$H$4:$L$4=$B19))</f>
        <v>0</v>
      </c>
      <c r="AM19" s="106">
        <f t="shared" si="76"/>
        <v>0</v>
      </c>
      <c r="AN19" s="106">
        <f>SUMPRODUCT(1*(ORARIO!$H$5:$L$14=AN$3&amp;" "&amp;$A19)*(ORARIO!$B$5:$B$14=AN$4)*(ORARIO!$H$4:$L$4=$B19))</f>
        <v>0</v>
      </c>
      <c r="AO19" s="106">
        <f t="shared" si="77"/>
        <v>0</v>
      </c>
      <c r="AP19" s="106">
        <f>SUMPRODUCT(1*(ORARIO!$H$5:$L$14=AP$3&amp;" "&amp;$A19)*(ORARIO!$B$5:$B$14=AP$4)*(ORARIO!$H$4:$L$4=$B19))</f>
        <v>0</v>
      </c>
      <c r="AQ19" s="106">
        <f t="shared" si="78"/>
        <v>0</v>
      </c>
      <c r="AR19" s="106">
        <f>SUMPRODUCT(1*(ORARIO!$H$5:$L$14=AR$3&amp;" "&amp;$A19)*(ORARIO!$B$5:$B$14=AR$4)*(ORARIO!$H$4:$L$4=$B19))</f>
        <v>0</v>
      </c>
      <c r="AS19" s="106">
        <f t="shared" si="79"/>
        <v>0</v>
      </c>
      <c r="AT19" s="106">
        <f>SUMPRODUCT(1*(ORARIO!$H$5:$L$14=AT$3&amp;" "&amp;$A19)*(ORARIO!$B$5:$B$14=AT$4)*(ORARIO!$H$4:$L$4=$B19))</f>
        <v>0</v>
      </c>
      <c r="AU19" s="106">
        <f t="shared" si="7"/>
        <v>0</v>
      </c>
      <c r="AV19" s="106">
        <f>SUMPRODUCT(1*(ORARIO!$H$5:$L$14=AV$3&amp;" "&amp;$A19)*(ORARIO!$B$5:$B$14=AV$4)*(ORARIO!$H$4:$L$4=$B19))</f>
        <v>0</v>
      </c>
      <c r="AW19" s="106">
        <f t="shared" si="8"/>
        <v>0</v>
      </c>
      <c r="AX19" s="107">
        <f>SUMPRODUCT(1*(ORARIO!$H$5:$L$14=AX$3&amp;" "&amp;$A19)*(ORARIO!$B$5:$B$14=AX$4)*(ORARIO!$H$4:$L$4=$B19))</f>
        <v>0</v>
      </c>
      <c r="AY19" s="108">
        <f t="shared" si="9"/>
        <v>0</v>
      </c>
      <c r="AZ19" s="109">
        <f>SUMPRODUCT(1*(ORARIO!$H$5:$L$14=AZ$3&amp;" "&amp;$A19)*(ORARIO!$B$5:$B$14=AZ$4)*(ORARIO!$H$4:$L$4=$B19))</f>
        <v>0</v>
      </c>
      <c r="BA19" s="109">
        <f t="shared" si="10"/>
        <v>0</v>
      </c>
      <c r="BB19" s="109">
        <f>SUMPRODUCT(1*(ORARIO!$H$5:$L$14=BB$3&amp;" "&amp;$A19)*(ORARIO!$B$5:$B$14=BB$4)*(ORARIO!$H$4:$L$4=$B19))</f>
        <v>0</v>
      </c>
      <c r="BC19" s="109">
        <f t="shared" si="11"/>
        <v>0</v>
      </c>
      <c r="BD19" s="110">
        <f>SUMPRODUCT(1*(ORARIO!$H$5:$L$14=BD$3&amp;" "&amp;$A19)*(ORARIO!$B$5:$B$14=BD$4)*(ORARIO!$H$4:$L$4=$B19))</f>
        <v>0</v>
      </c>
      <c r="BE19" s="110">
        <f t="shared" si="12"/>
        <v>0</v>
      </c>
      <c r="BF19" s="110">
        <f>SUMPRODUCT(1*(ORARIO!$H$5:$L$14=BF$3&amp;" "&amp;$A19)*(ORARIO!$B$5:$B$14=BF$4)*(ORARIO!$H$4:$L$4=$B19))</f>
        <v>0</v>
      </c>
      <c r="BG19" s="110">
        <f t="shared" si="13"/>
        <v>0</v>
      </c>
      <c r="BH19" s="110">
        <f>SUMPRODUCT(1*(ORARIO!$H$5:$L$14=BH$3&amp;" "&amp;$A19)*(ORARIO!$B$5:$B$14=BH$4)*(ORARIO!$H$4:$L$4=$B19))</f>
        <v>0</v>
      </c>
      <c r="BI19" s="110">
        <f t="shared" si="14"/>
        <v>0</v>
      </c>
      <c r="BJ19" s="110">
        <f>SUMPRODUCT(1*(ORARIO!$H$5:$L$14=BJ$3&amp;" "&amp;$A19)*(ORARIO!$B$5:$B$14=BJ$4)*(ORARIO!$H$4:$L$4=$B19))</f>
        <v>0</v>
      </c>
      <c r="BK19" s="110">
        <f t="shared" si="15"/>
        <v>0</v>
      </c>
      <c r="BL19" s="110">
        <f>SUMPRODUCT(1*(ORARIO!$H$5:$L$14=BL$3&amp;" "&amp;$A19)*(ORARIO!$B$5:$B$14=BL$4)*(ORARIO!$H$4:$L$4=$B19))</f>
        <v>0</v>
      </c>
      <c r="BM19" s="106">
        <f t="shared" si="16"/>
        <v>0</v>
      </c>
      <c r="BN19" s="107">
        <f>SUMPRODUCT(1*(ORARIO!$H$5:$L$14=BN$3&amp;" "&amp;$A19)*(ORARIO!$B$5:$B$14=BN$4)*(ORARIO!$H$4:$L$4=$B19))</f>
        <v>0</v>
      </c>
      <c r="BO19" s="108">
        <f t="shared" si="17"/>
        <v>0</v>
      </c>
      <c r="BP19" s="109">
        <f>SUMPRODUCT(1*(ORARIO!$H$5:$L$14=BP$3&amp;" "&amp;$A19)*(ORARIO!$B$5:$B$14=BP$4)*(ORARIO!$H$4:$L$4=$B19))</f>
        <v>0</v>
      </c>
      <c r="BQ19" s="109">
        <f t="shared" si="18"/>
        <v>0</v>
      </c>
      <c r="BR19" s="109">
        <f>SUMPRODUCT(1*(ORARIO!$H$5:$L$14=BR$3&amp;" "&amp;$A19)*(ORARIO!$B$5:$B$14=BR$4)*(ORARIO!$H$4:$L$4=$B19))</f>
        <v>0</v>
      </c>
      <c r="BS19" s="109">
        <f t="shared" si="19"/>
        <v>0</v>
      </c>
      <c r="BT19" s="110">
        <f>SUMPRODUCT(1*(ORARIO!$H$5:$L$14=BT$3&amp;" "&amp;$A19)*(ORARIO!$B$5:$B$14=BT$4)*(ORARIO!$H$4:$L$4=$B19))</f>
        <v>0</v>
      </c>
      <c r="BU19" s="110">
        <f t="shared" si="20"/>
        <v>0</v>
      </c>
      <c r="BV19" s="110">
        <f>SUMPRODUCT(1*(ORARIO!$H$5:$L$14=BV$3&amp;" "&amp;$A19)*(ORARIO!$B$5:$B$14=BV$4)*(ORARIO!$H$4:$L$4=$B19))</f>
        <v>0</v>
      </c>
      <c r="BW19" s="110">
        <f t="shared" si="21"/>
        <v>0</v>
      </c>
      <c r="BX19" s="110">
        <f>SUMPRODUCT(1*(ORARIO!$H$5:$L$14=BX$3&amp;" "&amp;$A19)*(ORARIO!$B$5:$B$14=BX$4)*(ORARIO!$H$4:$L$4=$B19))</f>
        <v>0</v>
      </c>
      <c r="BY19" s="110">
        <f t="shared" si="22"/>
        <v>0</v>
      </c>
      <c r="BZ19" s="110">
        <f>SUMPRODUCT(1*(ORARIO!$H$5:$L$14=BZ$3&amp;" "&amp;$A19)*(ORARIO!$B$5:$B$14=BZ$4)*(ORARIO!$H$4:$L$4=$B19))</f>
        <v>0</v>
      </c>
      <c r="CA19" s="110">
        <f t="shared" si="23"/>
        <v>0</v>
      </c>
      <c r="CB19" s="110">
        <f>SUMPRODUCT(1*(ORARIO!$H$5:$L$14=CB$3&amp;" "&amp;$A19)*(ORARIO!$B$5:$B$14=CB$4)*(ORARIO!$H$4:$L$4=$B19))</f>
        <v>0</v>
      </c>
      <c r="CC19" s="106">
        <f t="shared" si="24"/>
        <v>0</v>
      </c>
      <c r="CD19" s="107">
        <f>SUMPRODUCT(1*(ORARIO!$H$5:$L$14=CD$3&amp;" "&amp;$A19)*(ORARIO!$B$5:$B$14=CD$4)*(ORARIO!$H$4:$L$4=$B19))</f>
        <v>0</v>
      </c>
      <c r="CE19" s="108">
        <f t="shared" si="25"/>
        <v>0</v>
      </c>
      <c r="CF19" s="109">
        <f>SUMPRODUCT(1*(ORARIO!$H$5:$L$14=CF$3&amp;" "&amp;$A19)*(ORARIO!$B$5:$B$14=CF$4)*(ORARIO!$H$4:$L$4=$B19))</f>
        <v>0</v>
      </c>
      <c r="CG19" s="109">
        <f t="shared" si="26"/>
        <v>0</v>
      </c>
      <c r="CH19" s="110">
        <f>SUMPRODUCT(1*(ORARIO!$H$5:$L$14=CH$3&amp;" "&amp;$A19)*(ORARIO!$B$5:$B$14=CH$4)*(ORARIO!$H$4:$L$4=$B19))</f>
        <v>0</v>
      </c>
      <c r="CI19" s="110">
        <f t="shared" si="27"/>
        <v>0</v>
      </c>
      <c r="CJ19" s="110">
        <f>SUMPRODUCT(1*(ORARIO!$H$5:$L$14=CJ$3&amp;" "&amp;$A19)*(ORARIO!$B$5:$B$14=CJ$4)*(ORARIO!$H$4:$L$4=$B19))</f>
        <v>0</v>
      </c>
      <c r="CK19" s="110">
        <f t="shared" si="28"/>
        <v>0</v>
      </c>
      <c r="CL19" s="110">
        <f>SUMPRODUCT(1*(ORARIO!$H$5:$L$14=CL$3&amp;" "&amp;$A19)*(ORARIO!$B$5:$B$14=CL$4)*(ORARIO!$H$4:$L$4=$B19))</f>
        <v>0</v>
      </c>
      <c r="CM19" s="110">
        <f t="shared" si="29"/>
        <v>0</v>
      </c>
      <c r="CN19" s="110">
        <f>SUMPRODUCT(1*(ORARIO!$H$5:$L$14=CN$3&amp;" "&amp;$A19)*(ORARIO!$B$5:$B$14=CN$4)*(ORARIO!$H$4:$L$4=$B19))</f>
        <v>0</v>
      </c>
      <c r="CO19" s="110">
        <f t="shared" si="30"/>
        <v>0</v>
      </c>
      <c r="CP19" s="110">
        <f>SUMPRODUCT(1*(ORARIO!$H$5:$L$14=CP$3&amp;" "&amp;$A19)*(ORARIO!$B$5:$B$14=CP$4)*(ORARIO!$H$4:$L$4=$B19))</f>
        <v>0</v>
      </c>
      <c r="CQ19" s="110">
        <f t="shared" si="31"/>
        <v>0</v>
      </c>
      <c r="CR19" s="110">
        <f>SUMPRODUCT(1*(ORARIO!$H$5:$L$14=CR$3&amp;" "&amp;$A19)*(ORARIO!$B$5:$B$14=CR$4)*(ORARIO!$H$4:$L$4=$B19))</f>
        <v>0</v>
      </c>
      <c r="CS19" s="106">
        <f t="shared" si="32"/>
        <v>0</v>
      </c>
      <c r="CT19" s="107">
        <f>SUMPRODUCT(1*(ORARIO!$H$5:$L$14=CT$3&amp;" "&amp;$A19)*(ORARIO!$B$5:$B$14=CT$4)*(ORARIO!$H$4:$L$4=$B19))</f>
        <v>0</v>
      </c>
      <c r="CU19" s="108">
        <f t="shared" si="33"/>
        <v>0</v>
      </c>
      <c r="CV19" s="109">
        <f>SUMPRODUCT(1*(ORARIO!$H$5:$L$14=CV$3&amp;" "&amp;$A19)*(ORARIO!$B$5:$B$14=CV$4)*(ORARIO!$H$4:$L$4=$B19))</f>
        <v>0</v>
      </c>
      <c r="CW19" s="109">
        <f t="shared" si="34"/>
        <v>0</v>
      </c>
      <c r="CX19" s="109">
        <f>SUMPRODUCT(1*(ORARIO!$H$5:$L$14=CX$3&amp;" "&amp;$A19)*(ORARIO!$B$5:$B$14=CX$4)*(ORARIO!$H$4:$L$4=$B19))</f>
        <v>0</v>
      </c>
      <c r="CY19" s="109">
        <f t="shared" si="35"/>
        <v>0</v>
      </c>
      <c r="CZ19" s="110">
        <f>SUMPRODUCT(1*(ORARIO!$H$5:$L$14=CZ$3&amp;" "&amp;$A19)*(ORARIO!$B$5:$B$14=CZ$4)*(ORARIO!$H$4:$L$4=$B19))</f>
        <v>0</v>
      </c>
      <c r="DA19" s="110">
        <f t="shared" si="36"/>
        <v>0</v>
      </c>
      <c r="DB19" s="110">
        <f>SUMPRODUCT(1*(ORARIO!$H$5:$L$14=DB$3&amp;" "&amp;$A19)*(ORARIO!$B$5:$B$14=DB$4)*(ORARIO!$H$4:$L$4=$B19))</f>
        <v>0</v>
      </c>
      <c r="DC19" s="110">
        <f t="shared" si="37"/>
        <v>0</v>
      </c>
      <c r="DD19" s="110">
        <f>SUMPRODUCT(1*(ORARIO!$H$5:$L$14=DD$3&amp;" "&amp;$A19)*(ORARIO!$B$5:$B$14=DD$4)*(ORARIO!$H$4:$L$4=$B19))</f>
        <v>0</v>
      </c>
      <c r="DE19" s="110">
        <f t="shared" si="38"/>
        <v>0</v>
      </c>
      <c r="DF19" s="110">
        <f>SUMPRODUCT(1*(ORARIO!$H$5:$L$14=DF$3&amp;" "&amp;$A19)*(ORARIO!$B$5:$B$14=DF$4)*(ORARIO!$H$4:$L$4=$B19))</f>
        <v>0</v>
      </c>
      <c r="DG19" s="110">
        <f t="shared" si="39"/>
        <v>0</v>
      </c>
      <c r="DH19" s="110">
        <f>SUMPRODUCT(1*(ORARIO!$H$5:$L$14=DH$3&amp;" "&amp;$A19)*(ORARIO!$B$5:$B$14=DH$4)*(ORARIO!$H$4:$L$4=$B19))</f>
        <v>0</v>
      </c>
      <c r="DI19" s="106">
        <f t="shared" si="40"/>
        <v>0</v>
      </c>
      <c r="DJ19" s="107">
        <f>SUMPRODUCT(1*(ORARIO!$H$5:$L$14=DJ$3&amp;" "&amp;$A19)*(ORARIO!$B$5:$B$14=DJ$4)*(ORARIO!$H$4:$L$4=$B19))</f>
        <v>0</v>
      </c>
      <c r="DK19" s="108">
        <f t="shared" si="41"/>
        <v>0</v>
      </c>
      <c r="DL19" s="109">
        <f>SUMPRODUCT(1*(ORARIO!$H$5:$L$14=DL$3&amp;" "&amp;$A19)*(ORARIO!$B$5:$B$14=DL$4)*(ORARIO!$H$4:$L$4=$B19))</f>
        <v>0</v>
      </c>
      <c r="DM19" s="109">
        <f t="shared" si="42"/>
        <v>0</v>
      </c>
      <c r="DN19" s="109">
        <f>SUMPRODUCT(1*(ORARIO!$H$5:$L$14=DN$3&amp;" "&amp;$A19)*(ORARIO!$B$5:$B$14=DN$4)*(ORARIO!$H$4:$L$4=$B19))</f>
        <v>0</v>
      </c>
      <c r="DO19" s="109">
        <f t="shared" si="43"/>
        <v>0</v>
      </c>
      <c r="DP19" s="110">
        <f>SUMPRODUCT(1*(ORARIO!$H$5:$L$14=DP$3&amp;" "&amp;$A19)*(ORARIO!$B$5:$B$14=DP$4)*(ORARIO!$H$4:$L$4=$B19))</f>
        <v>0</v>
      </c>
      <c r="DQ19" s="110">
        <f t="shared" si="44"/>
        <v>0</v>
      </c>
      <c r="DR19" s="110">
        <f>SUMPRODUCT(1*(ORARIO!$H$5:$L$14=DR$3&amp;" "&amp;$A19)*(ORARIO!$B$5:$B$14=DR$4)*(ORARIO!$H$4:$L$4=$B19))</f>
        <v>0</v>
      </c>
      <c r="DS19" s="110">
        <f t="shared" si="45"/>
        <v>0</v>
      </c>
      <c r="DT19" s="110">
        <f>SUMPRODUCT(1*(ORARIO!$H$5:$L$14=DT$3&amp;" "&amp;$A19)*(ORARIO!$B$5:$B$14=DT$4)*(ORARIO!$H$4:$L$4=$B19))</f>
        <v>0</v>
      </c>
      <c r="DU19" s="110">
        <f t="shared" si="46"/>
        <v>0</v>
      </c>
      <c r="DV19" s="110">
        <f>SUMPRODUCT(1*(ORARIO!$H$5:$L$14=DV$3&amp;" "&amp;$A19)*(ORARIO!$B$5:$B$14=DV$4)*(ORARIO!$H$4:$L$4=$B19))</f>
        <v>0</v>
      </c>
      <c r="DW19" s="110">
        <f t="shared" si="47"/>
        <v>0</v>
      </c>
      <c r="DX19" s="110">
        <f>SUMPRODUCT(1*(ORARIO!$H$5:$L$14=DX$3&amp;" "&amp;$A19)*(ORARIO!$B$5:$B$14=DX$4)*(ORARIO!$H$4:$L$4=$B19))</f>
        <v>0</v>
      </c>
      <c r="DY19" s="106">
        <f t="shared" si="48"/>
        <v>0</v>
      </c>
      <c r="DZ19" s="107">
        <f>SUMPRODUCT(1*(ORARIO!$H$5:$L$14=DZ$3&amp;" "&amp;$A19)*(ORARIO!$B$5:$B$14=DZ$4)*(ORARIO!$H$4:$L$4=$B19))</f>
        <v>0</v>
      </c>
      <c r="EA19" s="108">
        <f t="shared" si="49"/>
        <v>0</v>
      </c>
      <c r="EB19" s="109">
        <f>SUMPRODUCT(1*(ORARIO!$H$5:$L$14=EB$3&amp;" "&amp;$A19)*(ORARIO!$B$5:$B$14=EB$4)*(ORARIO!$H$4:$L$4=$B19))</f>
        <v>0</v>
      </c>
      <c r="EC19" s="109">
        <f t="shared" si="50"/>
        <v>0</v>
      </c>
      <c r="ED19" s="109">
        <f>SUMPRODUCT(1*(ORARIO!$H$5:$L$14=ED$3&amp;" "&amp;$A19)*(ORARIO!$B$5:$B$14=ED$4)*(ORARIO!$H$4:$L$4=$B19))</f>
        <v>0</v>
      </c>
      <c r="EE19" s="109">
        <f t="shared" si="51"/>
        <v>0</v>
      </c>
      <c r="EF19" s="110">
        <f>SUMPRODUCT(1*(ORARIO!$H$5:$L$14=EF$3&amp;" "&amp;$A19)*(ORARIO!$B$5:$B$14=EF$4)*(ORARIO!$H$4:$L$4=$B19))</f>
        <v>0</v>
      </c>
      <c r="EG19" s="110">
        <f t="shared" si="52"/>
        <v>0</v>
      </c>
      <c r="EH19" s="110">
        <f>SUMPRODUCT(1*(ORARIO!$H$5:$L$14=EH$3&amp;" "&amp;$A19)*(ORARIO!$B$5:$B$14=EH$4)*(ORARIO!$H$4:$L$4=$B19))</f>
        <v>0</v>
      </c>
      <c r="EI19" s="110">
        <f t="shared" si="53"/>
        <v>0</v>
      </c>
      <c r="EJ19" s="110">
        <f>SUMPRODUCT(1*(ORARIO!$H$5:$L$14=EJ$3&amp;" "&amp;$A19)*(ORARIO!$B$5:$B$14=EJ$4)*(ORARIO!$H$4:$L$4=$B19))</f>
        <v>0</v>
      </c>
      <c r="EK19" s="110">
        <f t="shared" si="54"/>
        <v>0</v>
      </c>
      <c r="EL19" s="110">
        <f>SUMPRODUCT(1*(ORARIO!$H$5:$L$14=EL$3&amp;" "&amp;$A19)*(ORARIO!$B$5:$B$14=EL$4)*(ORARIO!$H$4:$L$4=$B19))</f>
        <v>0</v>
      </c>
      <c r="EM19" s="110">
        <f t="shared" si="55"/>
        <v>0</v>
      </c>
      <c r="EN19" s="110">
        <f>SUMPRODUCT(1*(ORARIO!$H$5:$L$14=EN$3&amp;" "&amp;$A19)*(ORARIO!$B$5:$B$14=EN$4)*(ORARIO!$H$4:$L$4=$B19))</f>
        <v>0</v>
      </c>
      <c r="EO19" s="106">
        <f t="shared" si="56"/>
        <v>0</v>
      </c>
      <c r="EP19" s="107">
        <f>SUMPRODUCT(1*(ORARIO!$H$5:$L$14=EP$3&amp;" "&amp;$A19)*(ORARIO!$B$5:$B$14=EP$4)*(ORARIO!$H$4:$L$4=$B19))</f>
        <v>0</v>
      </c>
      <c r="EQ19" s="108">
        <f t="shared" si="57"/>
        <v>0</v>
      </c>
      <c r="ER19" s="109">
        <f>SUMPRODUCT(1*(ORARIO!$H$5:$L$14=ER$3&amp;" "&amp;$A19)*(ORARIO!$B$5:$B$14=ER$4)*(ORARIO!$H$4:$L$4=$B19))</f>
        <v>0</v>
      </c>
      <c r="ES19" s="109">
        <f t="shared" si="58"/>
        <v>0</v>
      </c>
      <c r="ET19" s="109">
        <f>SUMPRODUCT(1*(ORARIO!$H$5:$L$14=ET$3&amp;" "&amp;$A19)*(ORARIO!$B$5:$B$14=ET$4)*(ORARIO!$H$4:$L$4=$B19))</f>
        <v>0</v>
      </c>
      <c r="EU19" s="109">
        <f t="shared" si="59"/>
        <v>0</v>
      </c>
      <c r="EV19" s="110">
        <f>SUMPRODUCT(1*(ORARIO!$H$5:$L$14=EV$3&amp;" "&amp;$A19)*(ORARIO!$B$5:$B$14=EV$4)*(ORARIO!$H$4:$L$4=$B19))</f>
        <v>0</v>
      </c>
      <c r="EW19" s="110">
        <f t="shared" si="60"/>
        <v>0</v>
      </c>
      <c r="EX19" s="110">
        <f>SUMPRODUCT(1*(ORARIO!$H$5:$L$14=EX$3&amp;" "&amp;$A19)*(ORARIO!$B$5:$B$14=EX$4)*(ORARIO!$H$4:$L$4=$B19))</f>
        <v>0</v>
      </c>
      <c r="EY19" s="110">
        <f t="shared" si="61"/>
        <v>0</v>
      </c>
      <c r="EZ19" s="110">
        <f>SUMPRODUCT(1*(ORARIO!$H$5:$L$14=EZ$3&amp;" "&amp;$A19)*(ORARIO!$B$5:$B$14=EZ$4)*(ORARIO!$H$4:$L$4=$B19))</f>
        <v>0</v>
      </c>
      <c r="FA19" s="110">
        <f t="shared" si="62"/>
        <v>0</v>
      </c>
      <c r="FB19" s="110">
        <f>SUMPRODUCT(1*(ORARIO!$H$5:$L$14=FB$3&amp;" "&amp;$A19)*(ORARIO!$B$5:$B$14=FB$4)*(ORARIO!$H$4:$L$4=$B19))</f>
        <v>0</v>
      </c>
      <c r="FC19" s="110">
        <f t="shared" si="63"/>
        <v>0</v>
      </c>
      <c r="FD19" s="110">
        <f>SUMPRODUCT(1*(ORARIO!$H$5:$L$14=FD$3&amp;" "&amp;$A19)*(ORARIO!$B$5:$B$14=FD$4)*(ORARIO!$H$4:$L$4=$B19))</f>
        <v>0</v>
      </c>
      <c r="FE19" s="106">
        <f t="shared" si="64"/>
        <v>0</v>
      </c>
      <c r="FF19" s="107">
        <f>SUMPRODUCT(1*(ORARIO!$H$5:$L$14=FF$3&amp;" "&amp;$A19)*(ORARIO!$B$5:$B$14=FF$4)*(ORARIO!$H$4:$L$4=$B19))</f>
        <v>0</v>
      </c>
      <c r="FG19" s="108">
        <f t="shared" si="65"/>
        <v>0</v>
      </c>
    </row>
    <row r="20" spans="1:163" ht="12" customHeight="1">
      <c r="A20" s="91" t="s">
        <v>6</v>
      </c>
      <c r="B20" s="92" t="s">
        <v>108</v>
      </c>
      <c r="D20" s="93">
        <f>SUMPRODUCT(1*(ORARIO!$H$5:$L$14=D$3&amp;" "&amp;$A20)*(ORARIO!$B$5:$B$14=D$4)*(ORARIO!$H$4:$L$4=$B20))</f>
        <v>0</v>
      </c>
      <c r="E20" s="93">
        <f t="shared" si="0"/>
        <v>0</v>
      </c>
      <c r="F20" s="93">
        <f>SUMPRODUCT(1*(ORARIO!$H$5:$L$14=F$3&amp;" "&amp;$A20)*(ORARIO!$B$5:$B$14=F$4)*(ORARIO!$H$4:$L$4=$B20))</f>
        <v>0</v>
      </c>
      <c r="G20" s="93">
        <f t="shared" si="1"/>
        <v>0</v>
      </c>
      <c r="H20" s="93">
        <f>SUMPRODUCT(1*(ORARIO!$H$5:$L$14=H$3&amp;" "&amp;$A20)*(ORARIO!$B$5:$B$14=H$4)*(ORARIO!$H$4:$L$4=$B20))</f>
        <v>0</v>
      </c>
      <c r="I20" s="93">
        <f t="shared" si="2"/>
        <v>0</v>
      </c>
      <c r="J20" s="93">
        <f>SUMPRODUCT(1*(ORARIO!$H$5:$L$14=J$3&amp;" "&amp;$A20)*(ORARIO!$B$5:$B$14=J$4)*(ORARIO!$H$4:$L$4=$B20))</f>
        <v>0</v>
      </c>
      <c r="K20" s="93">
        <f t="shared" si="3"/>
        <v>0</v>
      </c>
      <c r="L20" s="93">
        <f>SUMPRODUCT(1*(ORARIO!$H$5:$L$14=L$3&amp;" "&amp;$A20)*(ORARIO!$B$5:$B$14=L$4)*(ORARIO!$H$4:$L$4=$B20))</f>
        <v>0</v>
      </c>
      <c r="M20" s="93">
        <f t="shared" si="4"/>
        <v>0</v>
      </c>
      <c r="N20" s="93">
        <f>SUMPRODUCT(1*(ORARIO!$H$5:$L$14=N$3&amp;" "&amp;$A20)*(ORARIO!$B$5:$B$14=N$4)*(ORARIO!$H$4:$L$4=$B20))</f>
        <v>0</v>
      </c>
      <c r="O20" s="93">
        <f t="shared" si="5"/>
        <v>0</v>
      </c>
      <c r="P20" s="93">
        <f>SUMPRODUCT(1*(ORARIO!$H$5:$L$14=P$3&amp;" "&amp;$A20)*(ORARIO!$B$5:$B$14=P$4)*(ORARIO!$H$4:$L$4=$B20))</f>
        <v>0</v>
      </c>
      <c r="Q20" s="93">
        <f t="shared" si="6"/>
        <v>0</v>
      </c>
      <c r="R20" s="94">
        <f>SUMPRODUCT(1*(ORARIO!$H$5:$L$14=R$3&amp;" "&amp;$A20)*(ORARIO!$B$5:$B$14=R$4)*(ORARIO!$H$4:$L$4=$B20))</f>
        <v>0</v>
      </c>
      <c r="S20" s="95">
        <f t="shared" si="66"/>
        <v>0</v>
      </c>
      <c r="T20" s="96">
        <f>SUMPRODUCT(1*(ORARIO!$H$5:$L$14=T$3&amp;" "&amp;$A20)*(ORARIO!$B$5:$B$14=T$4)*(ORARIO!$H$4:$L$4=$B20))</f>
        <v>0</v>
      </c>
      <c r="U20" s="93">
        <f t="shared" si="67"/>
        <v>0</v>
      </c>
      <c r="V20" s="93">
        <f>SUMPRODUCT(1*(ORARIO!$H$5:$L$14=V$3&amp;" "&amp;$A20)*(ORARIO!$B$5:$B$14=V$4)*(ORARIO!$H$4:$L$4=$B20))</f>
        <v>0</v>
      </c>
      <c r="W20" s="93">
        <f t="shared" si="68"/>
        <v>0</v>
      </c>
      <c r="X20" s="93">
        <f>SUMPRODUCT(1*(ORARIO!$H$5:$L$14=X$3&amp;" "&amp;$A20)*(ORARIO!$B$5:$B$14=X$4)*(ORARIO!$H$4:$L$4=$B20))</f>
        <v>0</v>
      </c>
      <c r="Y20" s="93">
        <f t="shared" si="69"/>
        <v>0</v>
      </c>
      <c r="Z20" s="93">
        <f>SUMPRODUCT(1*(ORARIO!$H$5:$L$14=Z$3&amp;" "&amp;$A20)*(ORARIO!$B$5:$B$14=Z$4)*(ORARIO!$H$4:$L$4=$B20))</f>
        <v>0</v>
      </c>
      <c r="AA20" s="93">
        <f t="shared" si="70"/>
        <v>0</v>
      </c>
      <c r="AB20" s="93">
        <f>SUMPRODUCT(1*(ORARIO!$H$5:$L$14=AB$3&amp;" "&amp;$A20)*(ORARIO!$B$5:$B$14=AB$4)*(ORARIO!$H$4:$L$4=$B20))</f>
        <v>0</v>
      </c>
      <c r="AC20" s="93">
        <f t="shared" si="71"/>
        <v>0</v>
      </c>
      <c r="AD20" s="93">
        <f>SUMPRODUCT(1*(ORARIO!$H$5:$L$14=AD$3&amp;" "&amp;$A20)*(ORARIO!$B$5:$B$14=AD$4)*(ORARIO!$H$4:$L$4=$B20))</f>
        <v>0</v>
      </c>
      <c r="AE20" s="93">
        <f t="shared" si="72"/>
        <v>0</v>
      </c>
      <c r="AF20" s="93">
        <f>SUMPRODUCT(1*(ORARIO!$H$5:$L$14=AF$3&amp;" "&amp;$A20)*(ORARIO!$B$5:$B$14=AF$4)*(ORARIO!$H$4:$L$4=$B20))</f>
        <v>0</v>
      </c>
      <c r="AG20" s="93">
        <f t="shared" si="73"/>
        <v>0</v>
      </c>
      <c r="AH20" s="94">
        <f>SUMPRODUCT(1*(ORARIO!$H$5:$L$14=AH$3&amp;" "&amp;$A20)*(ORARIO!$B$5:$B$14=AH$4)*(ORARIO!$H$4:$L$4=$B20))</f>
        <v>0</v>
      </c>
      <c r="AI20" s="95">
        <f t="shared" si="74"/>
        <v>0</v>
      </c>
      <c r="AJ20" s="96">
        <f>SUMPRODUCT(1*(ORARIO!$H$5:$L$14=AJ$3&amp;" "&amp;$A20)*(ORARIO!$B$5:$B$14=AJ$4)*(ORARIO!$H$4:$L$4=$B20))</f>
        <v>0</v>
      </c>
      <c r="AK20" s="93">
        <f t="shared" si="75"/>
        <v>0</v>
      </c>
      <c r="AL20" s="93">
        <f>SUMPRODUCT(1*(ORARIO!$H$5:$L$14=AL$3&amp;" "&amp;$A20)*(ORARIO!$B$5:$B$14=AL$4)*(ORARIO!$H$4:$L$4=$B20))</f>
        <v>0</v>
      </c>
      <c r="AM20" s="93">
        <f t="shared" si="76"/>
        <v>0</v>
      </c>
      <c r="AN20" s="93">
        <f>SUMPRODUCT(1*(ORARIO!$H$5:$L$14=AN$3&amp;" "&amp;$A20)*(ORARIO!$B$5:$B$14=AN$4)*(ORARIO!$H$4:$L$4=$B20))</f>
        <v>0</v>
      </c>
      <c r="AO20" s="93">
        <f t="shared" si="77"/>
        <v>0</v>
      </c>
      <c r="AP20" s="93">
        <f>SUMPRODUCT(1*(ORARIO!$H$5:$L$14=AP$3&amp;" "&amp;$A20)*(ORARIO!$B$5:$B$14=AP$4)*(ORARIO!$H$4:$L$4=$B20))</f>
        <v>0</v>
      </c>
      <c r="AQ20" s="93">
        <f t="shared" si="78"/>
        <v>0</v>
      </c>
      <c r="AR20" s="93">
        <f>SUMPRODUCT(1*(ORARIO!$H$5:$L$14=AR$3&amp;" "&amp;$A20)*(ORARIO!$B$5:$B$14=AR$4)*(ORARIO!$H$4:$L$4=$B20))</f>
        <v>0</v>
      </c>
      <c r="AS20" s="93">
        <f t="shared" si="79"/>
        <v>0</v>
      </c>
      <c r="AT20" s="93">
        <f>SUMPRODUCT(1*(ORARIO!$H$5:$L$14=AT$3&amp;" "&amp;$A20)*(ORARIO!$B$5:$B$14=AT$4)*(ORARIO!$H$4:$L$4=$B20))</f>
        <v>0</v>
      </c>
      <c r="AU20" s="93">
        <f t="shared" si="7"/>
        <v>0</v>
      </c>
      <c r="AV20" s="93">
        <f>SUMPRODUCT(1*(ORARIO!$H$5:$L$14=AV$3&amp;" "&amp;$A20)*(ORARIO!$B$5:$B$14=AV$4)*(ORARIO!$H$4:$L$4=$B20))</f>
        <v>0</v>
      </c>
      <c r="AW20" s="93">
        <f t="shared" si="8"/>
        <v>0</v>
      </c>
      <c r="AX20" s="94">
        <f>SUMPRODUCT(1*(ORARIO!$H$5:$L$14=AX$3&amp;" "&amp;$A20)*(ORARIO!$B$5:$B$14=AX$4)*(ORARIO!$H$4:$L$4=$B20))</f>
        <v>0</v>
      </c>
      <c r="AY20" s="95">
        <f t="shared" si="9"/>
        <v>0</v>
      </c>
      <c r="AZ20" s="96">
        <f>SUMPRODUCT(1*(ORARIO!$H$5:$L$14=AZ$3&amp;" "&amp;$A20)*(ORARIO!$B$5:$B$14=AZ$4)*(ORARIO!$H$4:$L$4=$B20))</f>
        <v>0</v>
      </c>
      <c r="BA20" s="96">
        <f t="shared" si="10"/>
        <v>0</v>
      </c>
      <c r="BB20" s="96">
        <f>SUMPRODUCT(1*(ORARIO!$H$5:$L$14=BB$3&amp;" "&amp;$A20)*(ORARIO!$B$5:$B$14=BB$4)*(ORARIO!$H$4:$L$4=$B20))</f>
        <v>0</v>
      </c>
      <c r="BC20" s="96">
        <f t="shared" si="11"/>
        <v>0</v>
      </c>
      <c r="BD20" s="93">
        <f>SUMPRODUCT(1*(ORARIO!$H$5:$L$14=BD$3&amp;" "&amp;$A20)*(ORARIO!$B$5:$B$14=BD$4)*(ORARIO!$H$4:$L$4=$B20))</f>
        <v>0</v>
      </c>
      <c r="BE20" s="93">
        <f t="shared" si="12"/>
        <v>0</v>
      </c>
      <c r="BF20" s="93">
        <f>SUMPRODUCT(1*(ORARIO!$H$5:$L$14=BF$3&amp;" "&amp;$A20)*(ORARIO!$B$5:$B$14=BF$4)*(ORARIO!$H$4:$L$4=$B20))</f>
        <v>0</v>
      </c>
      <c r="BG20" s="93">
        <f t="shared" si="13"/>
        <v>0</v>
      </c>
      <c r="BH20" s="93">
        <f>SUMPRODUCT(1*(ORARIO!$H$5:$L$14=BH$3&amp;" "&amp;$A20)*(ORARIO!$B$5:$B$14=BH$4)*(ORARIO!$H$4:$L$4=$B20))</f>
        <v>0</v>
      </c>
      <c r="BI20" s="93">
        <f t="shared" si="14"/>
        <v>0</v>
      </c>
      <c r="BJ20" s="93">
        <f>SUMPRODUCT(1*(ORARIO!$H$5:$L$14=BJ$3&amp;" "&amp;$A20)*(ORARIO!$B$5:$B$14=BJ$4)*(ORARIO!$H$4:$L$4=$B20))</f>
        <v>0</v>
      </c>
      <c r="BK20" s="93">
        <f t="shared" si="15"/>
        <v>0</v>
      </c>
      <c r="BL20" s="93">
        <f>SUMPRODUCT(1*(ORARIO!$H$5:$L$14=BL$3&amp;" "&amp;$A20)*(ORARIO!$B$5:$B$14=BL$4)*(ORARIO!$H$4:$L$4=$B20))</f>
        <v>0</v>
      </c>
      <c r="BM20" s="93">
        <f t="shared" si="16"/>
        <v>0</v>
      </c>
      <c r="BN20" s="94">
        <f>SUMPRODUCT(1*(ORARIO!$H$5:$L$14=BN$3&amp;" "&amp;$A20)*(ORARIO!$B$5:$B$14=BN$4)*(ORARIO!$H$4:$L$4=$B20))</f>
        <v>0</v>
      </c>
      <c r="BO20" s="95">
        <f t="shared" si="17"/>
        <v>0</v>
      </c>
      <c r="BP20" s="96">
        <f>SUMPRODUCT(1*(ORARIO!$H$5:$L$14=BP$3&amp;" "&amp;$A20)*(ORARIO!$B$5:$B$14=BP$4)*(ORARIO!$H$4:$L$4=$B20))</f>
        <v>0</v>
      </c>
      <c r="BQ20" s="96">
        <f t="shared" si="18"/>
        <v>0</v>
      </c>
      <c r="BR20" s="96">
        <f>SUMPRODUCT(1*(ORARIO!$H$5:$L$14=BR$3&amp;" "&amp;$A20)*(ORARIO!$B$5:$B$14=BR$4)*(ORARIO!$H$4:$L$4=$B20))</f>
        <v>0</v>
      </c>
      <c r="BS20" s="96">
        <f t="shared" si="19"/>
        <v>0</v>
      </c>
      <c r="BT20" s="93">
        <f>SUMPRODUCT(1*(ORARIO!$H$5:$L$14=BT$3&amp;" "&amp;$A20)*(ORARIO!$B$5:$B$14=BT$4)*(ORARIO!$H$4:$L$4=$B20))</f>
        <v>0</v>
      </c>
      <c r="BU20" s="93">
        <f t="shared" si="20"/>
        <v>0</v>
      </c>
      <c r="BV20" s="93">
        <f>SUMPRODUCT(1*(ORARIO!$H$5:$L$14=BV$3&amp;" "&amp;$A20)*(ORARIO!$B$5:$B$14=BV$4)*(ORARIO!$H$4:$L$4=$B20))</f>
        <v>0</v>
      </c>
      <c r="BW20" s="93">
        <f t="shared" si="21"/>
        <v>0</v>
      </c>
      <c r="BX20" s="93">
        <f>SUMPRODUCT(1*(ORARIO!$H$5:$L$14=BX$3&amp;" "&amp;$A20)*(ORARIO!$B$5:$B$14=BX$4)*(ORARIO!$H$4:$L$4=$B20))</f>
        <v>0</v>
      </c>
      <c r="BY20" s="93">
        <f t="shared" si="22"/>
        <v>0</v>
      </c>
      <c r="BZ20" s="93">
        <f>SUMPRODUCT(1*(ORARIO!$H$5:$L$14=BZ$3&amp;" "&amp;$A20)*(ORARIO!$B$5:$B$14=BZ$4)*(ORARIO!$H$4:$L$4=$B20))</f>
        <v>0</v>
      </c>
      <c r="CA20" s="93">
        <f t="shared" si="23"/>
        <v>0</v>
      </c>
      <c r="CB20" s="93">
        <f>SUMPRODUCT(1*(ORARIO!$H$5:$L$14=CB$3&amp;" "&amp;$A20)*(ORARIO!$B$5:$B$14=CB$4)*(ORARIO!$H$4:$L$4=$B20))</f>
        <v>0</v>
      </c>
      <c r="CC20" s="93">
        <f t="shared" si="24"/>
        <v>0</v>
      </c>
      <c r="CD20" s="94">
        <f>SUMPRODUCT(1*(ORARIO!$H$5:$L$14=CD$3&amp;" "&amp;$A20)*(ORARIO!$B$5:$B$14=CD$4)*(ORARIO!$H$4:$L$4=$B20))</f>
        <v>0</v>
      </c>
      <c r="CE20" s="95">
        <f t="shared" si="25"/>
        <v>0</v>
      </c>
      <c r="CF20" s="96">
        <f>SUMPRODUCT(1*(ORARIO!$H$5:$L$14=CF$3&amp;" "&amp;$A20)*(ORARIO!$B$5:$B$14=CF$4)*(ORARIO!$H$4:$L$4=$B20))</f>
        <v>0</v>
      </c>
      <c r="CG20" s="96">
        <f t="shared" si="26"/>
        <v>0</v>
      </c>
      <c r="CH20" s="93">
        <f>SUMPRODUCT(1*(ORARIO!$H$5:$L$14=CH$3&amp;" "&amp;$A20)*(ORARIO!$B$5:$B$14=CH$4)*(ORARIO!$H$4:$L$4=$B20))</f>
        <v>0</v>
      </c>
      <c r="CI20" s="93">
        <f t="shared" si="27"/>
        <v>0</v>
      </c>
      <c r="CJ20" s="93">
        <f>SUMPRODUCT(1*(ORARIO!$H$5:$L$14=CJ$3&amp;" "&amp;$A20)*(ORARIO!$B$5:$B$14=CJ$4)*(ORARIO!$H$4:$L$4=$B20))</f>
        <v>0</v>
      </c>
      <c r="CK20" s="93">
        <f t="shared" si="28"/>
        <v>0</v>
      </c>
      <c r="CL20" s="93">
        <f>SUMPRODUCT(1*(ORARIO!$H$5:$L$14=CL$3&amp;" "&amp;$A20)*(ORARIO!$B$5:$B$14=CL$4)*(ORARIO!$H$4:$L$4=$B20))</f>
        <v>0</v>
      </c>
      <c r="CM20" s="93">
        <f t="shared" si="29"/>
        <v>0</v>
      </c>
      <c r="CN20" s="93">
        <f>SUMPRODUCT(1*(ORARIO!$H$5:$L$14=CN$3&amp;" "&amp;$A20)*(ORARIO!$B$5:$B$14=CN$4)*(ORARIO!$H$4:$L$4=$B20))</f>
        <v>0</v>
      </c>
      <c r="CO20" s="93">
        <f t="shared" si="30"/>
        <v>0</v>
      </c>
      <c r="CP20" s="93">
        <f>SUMPRODUCT(1*(ORARIO!$H$5:$L$14=CP$3&amp;" "&amp;$A20)*(ORARIO!$B$5:$B$14=CP$4)*(ORARIO!$H$4:$L$4=$B20))</f>
        <v>0</v>
      </c>
      <c r="CQ20" s="93">
        <f t="shared" si="31"/>
        <v>0</v>
      </c>
      <c r="CR20" s="93">
        <f>SUMPRODUCT(1*(ORARIO!$H$5:$L$14=CR$3&amp;" "&amp;$A20)*(ORARIO!$B$5:$B$14=CR$4)*(ORARIO!$H$4:$L$4=$B20))</f>
        <v>0</v>
      </c>
      <c r="CS20" s="93">
        <f t="shared" si="32"/>
        <v>0</v>
      </c>
      <c r="CT20" s="94">
        <f>SUMPRODUCT(1*(ORARIO!$H$5:$L$14=CT$3&amp;" "&amp;$A20)*(ORARIO!$B$5:$B$14=CT$4)*(ORARIO!$H$4:$L$4=$B20))</f>
        <v>0</v>
      </c>
      <c r="CU20" s="95">
        <f t="shared" si="33"/>
        <v>0</v>
      </c>
      <c r="CV20" s="96">
        <f>SUMPRODUCT(1*(ORARIO!$H$5:$L$14=CV$3&amp;" "&amp;$A20)*(ORARIO!$B$5:$B$14=CV$4)*(ORARIO!$H$4:$L$4=$B20))</f>
        <v>0</v>
      </c>
      <c r="CW20" s="96">
        <f t="shared" si="34"/>
        <v>0</v>
      </c>
      <c r="CX20" s="96">
        <f>SUMPRODUCT(1*(ORARIO!$H$5:$L$14=CX$3&amp;" "&amp;$A20)*(ORARIO!$B$5:$B$14=CX$4)*(ORARIO!$H$4:$L$4=$B20))</f>
        <v>0</v>
      </c>
      <c r="CY20" s="96">
        <f t="shared" si="35"/>
        <v>0</v>
      </c>
      <c r="CZ20" s="93">
        <f>SUMPRODUCT(1*(ORARIO!$H$5:$L$14=CZ$3&amp;" "&amp;$A20)*(ORARIO!$B$5:$B$14=CZ$4)*(ORARIO!$H$4:$L$4=$B20))</f>
        <v>0</v>
      </c>
      <c r="DA20" s="93">
        <f t="shared" si="36"/>
        <v>0</v>
      </c>
      <c r="DB20" s="93">
        <f>SUMPRODUCT(1*(ORARIO!$H$5:$L$14=DB$3&amp;" "&amp;$A20)*(ORARIO!$B$5:$B$14=DB$4)*(ORARIO!$H$4:$L$4=$B20))</f>
        <v>0</v>
      </c>
      <c r="DC20" s="93">
        <f t="shared" si="37"/>
        <v>0</v>
      </c>
      <c r="DD20" s="93">
        <f>SUMPRODUCT(1*(ORARIO!$H$5:$L$14=DD$3&amp;" "&amp;$A20)*(ORARIO!$B$5:$B$14=DD$4)*(ORARIO!$H$4:$L$4=$B20))</f>
        <v>0</v>
      </c>
      <c r="DE20" s="93">
        <f t="shared" si="38"/>
        <v>0</v>
      </c>
      <c r="DF20" s="93">
        <f>SUMPRODUCT(1*(ORARIO!$H$5:$L$14=DF$3&amp;" "&amp;$A20)*(ORARIO!$B$5:$B$14=DF$4)*(ORARIO!$H$4:$L$4=$B20))</f>
        <v>0</v>
      </c>
      <c r="DG20" s="93">
        <f t="shared" si="39"/>
        <v>0</v>
      </c>
      <c r="DH20" s="93">
        <f>SUMPRODUCT(1*(ORARIO!$H$5:$L$14=DH$3&amp;" "&amp;$A20)*(ORARIO!$B$5:$B$14=DH$4)*(ORARIO!$H$4:$L$4=$B20))</f>
        <v>0</v>
      </c>
      <c r="DI20" s="93">
        <f t="shared" si="40"/>
        <v>0</v>
      </c>
      <c r="DJ20" s="94">
        <f>SUMPRODUCT(1*(ORARIO!$H$5:$L$14=DJ$3&amp;" "&amp;$A20)*(ORARIO!$B$5:$B$14=DJ$4)*(ORARIO!$H$4:$L$4=$B20))</f>
        <v>0</v>
      </c>
      <c r="DK20" s="95">
        <f t="shared" si="41"/>
        <v>0</v>
      </c>
      <c r="DL20" s="96">
        <f>SUMPRODUCT(1*(ORARIO!$H$5:$L$14=DL$3&amp;" "&amp;$A20)*(ORARIO!$B$5:$B$14=DL$4)*(ORARIO!$H$4:$L$4=$B20))</f>
        <v>0</v>
      </c>
      <c r="DM20" s="96">
        <f t="shared" si="42"/>
        <v>0</v>
      </c>
      <c r="DN20" s="96">
        <f>SUMPRODUCT(1*(ORARIO!$H$5:$L$14=DN$3&amp;" "&amp;$A20)*(ORARIO!$B$5:$B$14=DN$4)*(ORARIO!$H$4:$L$4=$B20))</f>
        <v>0</v>
      </c>
      <c r="DO20" s="96">
        <f t="shared" si="43"/>
        <v>0</v>
      </c>
      <c r="DP20" s="93">
        <f>SUMPRODUCT(1*(ORARIO!$H$5:$L$14=DP$3&amp;" "&amp;$A20)*(ORARIO!$B$5:$B$14=DP$4)*(ORARIO!$H$4:$L$4=$B20))</f>
        <v>0</v>
      </c>
      <c r="DQ20" s="93">
        <f t="shared" si="44"/>
        <v>0</v>
      </c>
      <c r="DR20" s="93">
        <f>SUMPRODUCT(1*(ORARIO!$H$5:$L$14=DR$3&amp;" "&amp;$A20)*(ORARIO!$B$5:$B$14=DR$4)*(ORARIO!$H$4:$L$4=$B20))</f>
        <v>0</v>
      </c>
      <c r="DS20" s="93">
        <f t="shared" si="45"/>
        <v>0</v>
      </c>
      <c r="DT20" s="93">
        <f>SUMPRODUCT(1*(ORARIO!$H$5:$L$14=DT$3&amp;" "&amp;$A20)*(ORARIO!$B$5:$B$14=DT$4)*(ORARIO!$H$4:$L$4=$B20))</f>
        <v>0</v>
      </c>
      <c r="DU20" s="93">
        <f t="shared" si="46"/>
        <v>0</v>
      </c>
      <c r="DV20" s="93">
        <f>SUMPRODUCT(1*(ORARIO!$H$5:$L$14=DV$3&amp;" "&amp;$A20)*(ORARIO!$B$5:$B$14=DV$4)*(ORARIO!$H$4:$L$4=$B20))</f>
        <v>0</v>
      </c>
      <c r="DW20" s="93">
        <f t="shared" si="47"/>
        <v>0</v>
      </c>
      <c r="DX20" s="93">
        <f>SUMPRODUCT(1*(ORARIO!$H$5:$L$14=DX$3&amp;" "&amp;$A20)*(ORARIO!$B$5:$B$14=DX$4)*(ORARIO!$H$4:$L$4=$B20))</f>
        <v>0</v>
      </c>
      <c r="DY20" s="93">
        <f t="shared" si="48"/>
        <v>0</v>
      </c>
      <c r="DZ20" s="94">
        <f>SUMPRODUCT(1*(ORARIO!$H$5:$L$14=DZ$3&amp;" "&amp;$A20)*(ORARIO!$B$5:$B$14=DZ$4)*(ORARIO!$H$4:$L$4=$B20))</f>
        <v>0</v>
      </c>
      <c r="EA20" s="95">
        <f t="shared" si="49"/>
        <v>0</v>
      </c>
      <c r="EB20" s="96">
        <f>SUMPRODUCT(1*(ORARIO!$H$5:$L$14=EB$3&amp;" "&amp;$A20)*(ORARIO!$B$5:$B$14=EB$4)*(ORARIO!$H$4:$L$4=$B20))</f>
        <v>0</v>
      </c>
      <c r="EC20" s="96">
        <f t="shared" si="50"/>
        <v>0</v>
      </c>
      <c r="ED20" s="96">
        <f>SUMPRODUCT(1*(ORARIO!$H$5:$L$14=ED$3&amp;" "&amp;$A20)*(ORARIO!$B$5:$B$14=ED$4)*(ORARIO!$H$4:$L$4=$B20))</f>
        <v>0</v>
      </c>
      <c r="EE20" s="96">
        <f t="shared" si="51"/>
        <v>0</v>
      </c>
      <c r="EF20" s="93">
        <f>SUMPRODUCT(1*(ORARIO!$H$5:$L$14=EF$3&amp;" "&amp;$A20)*(ORARIO!$B$5:$B$14=EF$4)*(ORARIO!$H$4:$L$4=$B20))</f>
        <v>0</v>
      </c>
      <c r="EG20" s="93">
        <f t="shared" si="52"/>
        <v>0</v>
      </c>
      <c r="EH20" s="93">
        <f>SUMPRODUCT(1*(ORARIO!$H$5:$L$14=EH$3&amp;" "&amp;$A20)*(ORARIO!$B$5:$B$14=EH$4)*(ORARIO!$H$4:$L$4=$B20))</f>
        <v>0</v>
      </c>
      <c r="EI20" s="93">
        <f t="shared" si="53"/>
        <v>0</v>
      </c>
      <c r="EJ20" s="93">
        <f>SUMPRODUCT(1*(ORARIO!$H$5:$L$14=EJ$3&amp;" "&amp;$A20)*(ORARIO!$B$5:$B$14=EJ$4)*(ORARIO!$H$4:$L$4=$B20))</f>
        <v>0</v>
      </c>
      <c r="EK20" s="93">
        <f t="shared" si="54"/>
        <v>0</v>
      </c>
      <c r="EL20" s="93">
        <f>SUMPRODUCT(1*(ORARIO!$H$5:$L$14=EL$3&amp;" "&amp;$A20)*(ORARIO!$B$5:$B$14=EL$4)*(ORARIO!$H$4:$L$4=$B20))</f>
        <v>0</v>
      </c>
      <c r="EM20" s="93">
        <f t="shared" si="55"/>
        <v>0</v>
      </c>
      <c r="EN20" s="93">
        <f>SUMPRODUCT(1*(ORARIO!$H$5:$L$14=EN$3&amp;" "&amp;$A20)*(ORARIO!$B$5:$B$14=EN$4)*(ORARIO!$H$4:$L$4=$B20))</f>
        <v>0</v>
      </c>
      <c r="EO20" s="93">
        <f t="shared" si="56"/>
        <v>0</v>
      </c>
      <c r="EP20" s="94">
        <f>SUMPRODUCT(1*(ORARIO!$H$5:$L$14=EP$3&amp;" "&amp;$A20)*(ORARIO!$B$5:$B$14=EP$4)*(ORARIO!$H$4:$L$4=$B20))</f>
        <v>0</v>
      </c>
      <c r="EQ20" s="95">
        <f t="shared" si="57"/>
        <v>0</v>
      </c>
      <c r="ER20" s="96">
        <f>SUMPRODUCT(1*(ORARIO!$H$5:$L$14=ER$3&amp;" "&amp;$A20)*(ORARIO!$B$5:$B$14=ER$4)*(ORARIO!$H$4:$L$4=$B20))</f>
        <v>0</v>
      </c>
      <c r="ES20" s="96">
        <f t="shared" si="58"/>
        <v>0</v>
      </c>
      <c r="ET20" s="96">
        <f>SUMPRODUCT(1*(ORARIO!$H$5:$L$14=ET$3&amp;" "&amp;$A20)*(ORARIO!$B$5:$B$14=ET$4)*(ORARIO!$H$4:$L$4=$B20))</f>
        <v>0</v>
      </c>
      <c r="EU20" s="96">
        <f t="shared" si="59"/>
        <v>0</v>
      </c>
      <c r="EV20" s="93">
        <f>SUMPRODUCT(1*(ORARIO!$H$5:$L$14=EV$3&amp;" "&amp;$A20)*(ORARIO!$B$5:$B$14=EV$4)*(ORARIO!$H$4:$L$4=$B20))</f>
        <v>0</v>
      </c>
      <c r="EW20" s="93">
        <f t="shared" si="60"/>
        <v>0</v>
      </c>
      <c r="EX20" s="93">
        <f>SUMPRODUCT(1*(ORARIO!$H$5:$L$14=EX$3&amp;" "&amp;$A20)*(ORARIO!$B$5:$B$14=EX$4)*(ORARIO!$H$4:$L$4=$B20))</f>
        <v>0</v>
      </c>
      <c r="EY20" s="93">
        <f t="shared" si="61"/>
        <v>0</v>
      </c>
      <c r="EZ20" s="93">
        <f>SUMPRODUCT(1*(ORARIO!$H$5:$L$14=EZ$3&amp;" "&amp;$A20)*(ORARIO!$B$5:$B$14=EZ$4)*(ORARIO!$H$4:$L$4=$B20))</f>
        <v>0</v>
      </c>
      <c r="FA20" s="93">
        <f t="shared" si="62"/>
        <v>0</v>
      </c>
      <c r="FB20" s="93">
        <f>SUMPRODUCT(1*(ORARIO!$H$5:$L$14=FB$3&amp;" "&amp;$A20)*(ORARIO!$B$5:$B$14=FB$4)*(ORARIO!$H$4:$L$4=$B20))</f>
        <v>0</v>
      </c>
      <c r="FC20" s="93">
        <f t="shared" si="63"/>
        <v>0</v>
      </c>
      <c r="FD20" s="93">
        <f>SUMPRODUCT(1*(ORARIO!$H$5:$L$14=FD$3&amp;" "&amp;$A20)*(ORARIO!$B$5:$B$14=FD$4)*(ORARIO!$H$4:$L$4=$B20))</f>
        <v>0</v>
      </c>
      <c r="FE20" s="93">
        <f t="shared" si="64"/>
        <v>0</v>
      </c>
      <c r="FF20" s="94">
        <f>SUMPRODUCT(1*(ORARIO!$H$5:$L$14=FF$3&amp;" "&amp;$A20)*(ORARIO!$B$5:$B$14=FF$4)*(ORARIO!$H$4:$L$4=$B20))</f>
        <v>0</v>
      </c>
      <c r="FG20" s="95">
        <f t="shared" si="65"/>
        <v>0</v>
      </c>
    </row>
    <row r="21" spans="1:163" ht="12" customHeight="1">
      <c r="A21" s="97" t="s">
        <v>6</v>
      </c>
      <c r="B21" s="98" t="s">
        <v>109</v>
      </c>
      <c r="D21" s="99">
        <f>SUMPRODUCT(1*(ORARIO!$H$5:$L$14=D$3&amp;" "&amp;$A21)*(ORARIO!$B$5:$B$14=D$4)*(ORARIO!$H$4:$L$4=$B21))</f>
        <v>0</v>
      </c>
      <c r="E21" s="93">
        <f t="shared" si="0"/>
        <v>0</v>
      </c>
      <c r="F21" s="99">
        <f>SUMPRODUCT(1*(ORARIO!$H$5:$L$14=F$3&amp;" "&amp;$A21)*(ORARIO!$B$5:$B$14=F$4)*(ORARIO!$H$4:$L$4=$B21))</f>
        <v>0</v>
      </c>
      <c r="G21" s="93">
        <f t="shared" si="1"/>
        <v>0</v>
      </c>
      <c r="H21" s="99">
        <f>SUMPRODUCT(1*(ORARIO!$H$5:$L$14=H$3&amp;" "&amp;$A21)*(ORARIO!$B$5:$B$14=H$4)*(ORARIO!$H$4:$L$4=$B21))</f>
        <v>0</v>
      </c>
      <c r="I21" s="93">
        <f t="shared" si="2"/>
        <v>0</v>
      </c>
      <c r="J21" s="99">
        <f>SUMPRODUCT(1*(ORARIO!$H$5:$L$14=J$3&amp;" "&amp;$A21)*(ORARIO!$B$5:$B$14=J$4)*(ORARIO!$H$4:$L$4=$B21))</f>
        <v>0</v>
      </c>
      <c r="K21" s="93">
        <f t="shared" si="3"/>
        <v>0</v>
      </c>
      <c r="L21" s="99">
        <f>SUMPRODUCT(1*(ORARIO!$H$5:$L$14=L$3&amp;" "&amp;$A21)*(ORARIO!$B$5:$B$14=L$4)*(ORARIO!$H$4:$L$4=$B21))</f>
        <v>0</v>
      </c>
      <c r="M21" s="93">
        <f t="shared" si="4"/>
        <v>0</v>
      </c>
      <c r="N21" s="99">
        <f>SUMPRODUCT(1*(ORARIO!$H$5:$L$14=N$3&amp;" "&amp;$A21)*(ORARIO!$B$5:$B$14=N$4)*(ORARIO!$H$4:$L$4=$B21))</f>
        <v>0</v>
      </c>
      <c r="O21" s="93">
        <f t="shared" si="5"/>
        <v>0</v>
      </c>
      <c r="P21" s="99">
        <f>SUMPRODUCT(1*(ORARIO!$H$5:$L$14=P$3&amp;" "&amp;$A21)*(ORARIO!$B$5:$B$14=P$4)*(ORARIO!$H$4:$L$4=$B21))</f>
        <v>0</v>
      </c>
      <c r="Q21" s="93">
        <f t="shared" si="6"/>
        <v>0</v>
      </c>
      <c r="R21" s="100">
        <f>SUMPRODUCT(1*(ORARIO!$H$5:$L$14=R$3&amp;" "&amp;$A21)*(ORARIO!$B$5:$B$14=R$4)*(ORARIO!$H$4:$L$4=$B21))</f>
        <v>0</v>
      </c>
      <c r="S21" s="101">
        <f t="shared" si="66"/>
        <v>0</v>
      </c>
      <c r="T21" s="102">
        <f>SUMPRODUCT(1*(ORARIO!$H$5:$L$14=T$3&amp;" "&amp;$A21)*(ORARIO!$B$5:$B$14=T$4)*(ORARIO!$H$4:$L$4=$B21))</f>
        <v>0</v>
      </c>
      <c r="U21" s="93">
        <f t="shared" si="67"/>
        <v>0</v>
      </c>
      <c r="V21" s="99">
        <f>SUMPRODUCT(1*(ORARIO!$H$5:$L$14=V$3&amp;" "&amp;$A21)*(ORARIO!$B$5:$B$14=V$4)*(ORARIO!$H$4:$L$4=$B21))</f>
        <v>0</v>
      </c>
      <c r="W21" s="93">
        <f t="shared" si="68"/>
        <v>0</v>
      </c>
      <c r="X21" s="99">
        <f>SUMPRODUCT(1*(ORARIO!$H$5:$L$14=X$3&amp;" "&amp;$A21)*(ORARIO!$B$5:$B$14=X$4)*(ORARIO!$H$4:$L$4=$B21))</f>
        <v>0</v>
      </c>
      <c r="Y21" s="93">
        <f t="shared" si="69"/>
        <v>0</v>
      </c>
      <c r="Z21" s="99">
        <f>SUMPRODUCT(1*(ORARIO!$H$5:$L$14=Z$3&amp;" "&amp;$A21)*(ORARIO!$B$5:$B$14=Z$4)*(ORARIO!$H$4:$L$4=$B21))</f>
        <v>0</v>
      </c>
      <c r="AA21" s="93">
        <f t="shared" si="70"/>
        <v>0</v>
      </c>
      <c r="AB21" s="99">
        <f>SUMPRODUCT(1*(ORARIO!$H$5:$L$14=AB$3&amp;" "&amp;$A21)*(ORARIO!$B$5:$B$14=AB$4)*(ORARIO!$H$4:$L$4=$B21))</f>
        <v>0</v>
      </c>
      <c r="AC21" s="93">
        <f t="shared" si="71"/>
        <v>0</v>
      </c>
      <c r="AD21" s="99">
        <f>SUMPRODUCT(1*(ORARIO!$H$5:$L$14=AD$3&amp;" "&amp;$A21)*(ORARIO!$B$5:$B$14=AD$4)*(ORARIO!$H$4:$L$4=$B21))</f>
        <v>0</v>
      </c>
      <c r="AE21" s="93">
        <f t="shared" si="72"/>
        <v>0</v>
      </c>
      <c r="AF21" s="99">
        <f>SUMPRODUCT(1*(ORARIO!$H$5:$L$14=AF$3&amp;" "&amp;$A21)*(ORARIO!$B$5:$B$14=AF$4)*(ORARIO!$H$4:$L$4=$B21))</f>
        <v>0</v>
      </c>
      <c r="AG21" s="93">
        <f t="shared" si="73"/>
        <v>0</v>
      </c>
      <c r="AH21" s="100">
        <f>SUMPRODUCT(1*(ORARIO!$H$5:$L$14=AH$3&amp;" "&amp;$A21)*(ORARIO!$B$5:$B$14=AH$4)*(ORARIO!$H$4:$L$4=$B21))</f>
        <v>0</v>
      </c>
      <c r="AI21" s="101">
        <f t="shared" si="74"/>
        <v>0</v>
      </c>
      <c r="AJ21" s="102">
        <f>SUMPRODUCT(1*(ORARIO!$H$5:$L$14=AJ$3&amp;" "&amp;$A21)*(ORARIO!$B$5:$B$14=AJ$4)*(ORARIO!$H$4:$L$4=$B21))</f>
        <v>0</v>
      </c>
      <c r="AK21" s="93">
        <f t="shared" si="75"/>
        <v>0</v>
      </c>
      <c r="AL21" s="99">
        <f>SUMPRODUCT(1*(ORARIO!$H$5:$L$14=AL$3&amp;" "&amp;$A21)*(ORARIO!$B$5:$B$14=AL$4)*(ORARIO!$H$4:$L$4=$B21))</f>
        <v>0</v>
      </c>
      <c r="AM21" s="93">
        <f t="shared" si="76"/>
        <v>0</v>
      </c>
      <c r="AN21" s="99">
        <f>SUMPRODUCT(1*(ORARIO!$H$5:$L$14=AN$3&amp;" "&amp;$A21)*(ORARIO!$B$5:$B$14=AN$4)*(ORARIO!$H$4:$L$4=$B21))</f>
        <v>0</v>
      </c>
      <c r="AO21" s="93">
        <f t="shared" si="77"/>
        <v>0</v>
      </c>
      <c r="AP21" s="99">
        <f>SUMPRODUCT(1*(ORARIO!$H$5:$L$14=AP$3&amp;" "&amp;$A21)*(ORARIO!$B$5:$B$14=AP$4)*(ORARIO!$H$4:$L$4=$B21))</f>
        <v>0</v>
      </c>
      <c r="AQ21" s="93">
        <f t="shared" si="78"/>
        <v>0</v>
      </c>
      <c r="AR21" s="99">
        <f>SUMPRODUCT(1*(ORARIO!$H$5:$L$14=AR$3&amp;" "&amp;$A21)*(ORARIO!$B$5:$B$14=AR$4)*(ORARIO!$H$4:$L$4=$B21))</f>
        <v>0</v>
      </c>
      <c r="AS21" s="93">
        <f t="shared" si="79"/>
        <v>0</v>
      </c>
      <c r="AT21" s="99">
        <f>SUMPRODUCT(1*(ORARIO!$H$5:$L$14=AT$3&amp;" "&amp;$A21)*(ORARIO!$B$5:$B$14=AT$4)*(ORARIO!$H$4:$L$4=$B21))</f>
        <v>0</v>
      </c>
      <c r="AU21" s="93">
        <f t="shared" si="7"/>
        <v>0</v>
      </c>
      <c r="AV21" s="99">
        <f>SUMPRODUCT(1*(ORARIO!$H$5:$L$14=AV$3&amp;" "&amp;$A21)*(ORARIO!$B$5:$B$14=AV$4)*(ORARIO!$H$4:$L$4=$B21))</f>
        <v>0</v>
      </c>
      <c r="AW21" s="93">
        <f t="shared" si="8"/>
        <v>0</v>
      </c>
      <c r="AX21" s="100">
        <f>SUMPRODUCT(1*(ORARIO!$H$5:$L$14=AX$3&amp;" "&amp;$A21)*(ORARIO!$B$5:$B$14=AX$4)*(ORARIO!$H$4:$L$4=$B21))</f>
        <v>0</v>
      </c>
      <c r="AY21" s="101">
        <f t="shared" si="9"/>
        <v>0</v>
      </c>
      <c r="AZ21" s="102">
        <f>SUMPRODUCT(1*(ORARIO!$H$5:$L$14=AZ$3&amp;" "&amp;$A21)*(ORARIO!$B$5:$B$14=AZ$4)*(ORARIO!$H$4:$L$4=$B21))</f>
        <v>0</v>
      </c>
      <c r="BA21" s="102">
        <f t="shared" si="10"/>
        <v>0</v>
      </c>
      <c r="BB21" s="102">
        <f>SUMPRODUCT(1*(ORARIO!$H$5:$L$14=BB$3&amp;" "&amp;$A21)*(ORARIO!$B$5:$B$14=BB$4)*(ORARIO!$H$4:$L$4=$B21))</f>
        <v>0</v>
      </c>
      <c r="BC21" s="102">
        <f t="shared" si="11"/>
        <v>0</v>
      </c>
      <c r="BD21" s="99">
        <f>SUMPRODUCT(1*(ORARIO!$H$5:$L$14=BD$3&amp;" "&amp;$A21)*(ORARIO!$B$5:$B$14=BD$4)*(ORARIO!$H$4:$L$4=$B21))</f>
        <v>0</v>
      </c>
      <c r="BE21" s="99">
        <f t="shared" si="12"/>
        <v>0</v>
      </c>
      <c r="BF21" s="99">
        <f>SUMPRODUCT(1*(ORARIO!$H$5:$L$14=BF$3&amp;" "&amp;$A21)*(ORARIO!$B$5:$B$14=BF$4)*(ORARIO!$H$4:$L$4=$B21))</f>
        <v>0</v>
      </c>
      <c r="BG21" s="99">
        <f t="shared" si="13"/>
        <v>0</v>
      </c>
      <c r="BH21" s="99">
        <f>SUMPRODUCT(1*(ORARIO!$H$5:$L$14=BH$3&amp;" "&amp;$A21)*(ORARIO!$B$5:$B$14=BH$4)*(ORARIO!$H$4:$L$4=$B21))</f>
        <v>0</v>
      </c>
      <c r="BI21" s="99">
        <f t="shared" si="14"/>
        <v>0</v>
      </c>
      <c r="BJ21" s="99">
        <f>SUMPRODUCT(1*(ORARIO!$H$5:$L$14=BJ$3&amp;" "&amp;$A21)*(ORARIO!$B$5:$B$14=BJ$4)*(ORARIO!$H$4:$L$4=$B21))</f>
        <v>0</v>
      </c>
      <c r="BK21" s="99">
        <f t="shared" si="15"/>
        <v>0</v>
      </c>
      <c r="BL21" s="99">
        <f>SUMPRODUCT(1*(ORARIO!$H$5:$L$14=BL$3&amp;" "&amp;$A21)*(ORARIO!$B$5:$B$14=BL$4)*(ORARIO!$H$4:$L$4=$B21))</f>
        <v>0</v>
      </c>
      <c r="BM21" s="93">
        <f t="shared" si="16"/>
        <v>0</v>
      </c>
      <c r="BN21" s="100">
        <f>SUMPRODUCT(1*(ORARIO!$H$5:$L$14=BN$3&amp;" "&amp;$A21)*(ORARIO!$B$5:$B$14=BN$4)*(ORARIO!$H$4:$L$4=$B21))</f>
        <v>0</v>
      </c>
      <c r="BO21" s="101">
        <f t="shared" si="17"/>
        <v>0</v>
      </c>
      <c r="BP21" s="102">
        <f>SUMPRODUCT(1*(ORARIO!$H$5:$L$14=BP$3&amp;" "&amp;$A21)*(ORARIO!$B$5:$B$14=BP$4)*(ORARIO!$H$4:$L$4=$B21))</f>
        <v>0</v>
      </c>
      <c r="BQ21" s="102">
        <f t="shared" si="18"/>
        <v>0</v>
      </c>
      <c r="BR21" s="102">
        <f>SUMPRODUCT(1*(ORARIO!$H$5:$L$14=BR$3&amp;" "&amp;$A21)*(ORARIO!$B$5:$B$14=BR$4)*(ORARIO!$H$4:$L$4=$B21))</f>
        <v>0</v>
      </c>
      <c r="BS21" s="102">
        <f t="shared" si="19"/>
        <v>0</v>
      </c>
      <c r="BT21" s="99">
        <f>SUMPRODUCT(1*(ORARIO!$H$5:$L$14=BT$3&amp;" "&amp;$A21)*(ORARIO!$B$5:$B$14=BT$4)*(ORARIO!$H$4:$L$4=$B21))</f>
        <v>0</v>
      </c>
      <c r="BU21" s="99">
        <f t="shared" si="20"/>
        <v>0</v>
      </c>
      <c r="BV21" s="99">
        <f>SUMPRODUCT(1*(ORARIO!$H$5:$L$14=BV$3&amp;" "&amp;$A21)*(ORARIO!$B$5:$B$14=BV$4)*(ORARIO!$H$4:$L$4=$B21))</f>
        <v>0</v>
      </c>
      <c r="BW21" s="99">
        <f t="shared" si="21"/>
        <v>0</v>
      </c>
      <c r="BX21" s="99">
        <f>SUMPRODUCT(1*(ORARIO!$H$5:$L$14=BX$3&amp;" "&amp;$A21)*(ORARIO!$B$5:$B$14=BX$4)*(ORARIO!$H$4:$L$4=$B21))</f>
        <v>0</v>
      </c>
      <c r="BY21" s="99">
        <f t="shared" si="22"/>
        <v>0</v>
      </c>
      <c r="BZ21" s="99">
        <f>SUMPRODUCT(1*(ORARIO!$H$5:$L$14=BZ$3&amp;" "&amp;$A21)*(ORARIO!$B$5:$B$14=BZ$4)*(ORARIO!$H$4:$L$4=$B21))</f>
        <v>0</v>
      </c>
      <c r="CA21" s="99">
        <f t="shared" si="23"/>
        <v>0</v>
      </c>
      <c r="CB21" s="99">
        <f>SUMPRODUCT(1*(ORARIO!$H$5:$L$14=CB$3&amp;" "&amp;$A21)*(ORARIO!$B$5:$B$14=CB$4)*(ORARIO!$H$4:$L$4=$B21))</f>
        <v>0</v>
      </c>
      <c r="CC21" s="93">
        <f t="shared" si="24"/>
        <v>0</v>
      </c>
      <c r="CD21" s="100">
        <f>SUMPRODUCT(1*(ORARIO!$H$5:$L$14=CD$3&amp;" "&amp;$A21)*(ORARIO!$B$5:$B$14=CD$4)*(ORARIO!$H$4:$L$4=$B21))</f>
        <v>0</v>
      </c>
      <c r="CE21" s="101">
        <f t="shared" si="25"/>
        <v>0</v>
      </c>
      <c r="CF21" s="102">
        <f>SUMPRODUCT(1*(ORARIO!$H$5:$L$14=CF$3&amp;" "&amp;$A21)*(ORARIO!$B$5:$B$14=CF$4)*(ORARIO!$H$4:$L$4=$B21))</f>
        <v>0</v>
      </c>
      <c r="CG21" s="102">
        <f t="shared" si="26"/>
        <v>0</v>
      </c>
      <c r="CH21" s="99">
        <f>SUMPRODUCT(1*(ORARIO!$H$5:$L$14=CH$3&amp;" "&amp;$A21)*(ORARIO!$B$5:$B$14=CH$4)*(ORARIO!$H$4:$L$4=$B21))</f>
        <v>0</v>
      </c>
      <c r="CI21" s="99">
        <f t="shared" si="27"/>
        <v>0</v>
      </c>
      <c r="CJ21" s="99">
        <f>SUMPRODUCT(1*(ORARIO!$H$5:$L$14=CJ$3&amp;" "&amp;$A21)*(ORARIO!$B$5:$B$14=CJ$4)*(ORARIO!$H$4:$L$4=$B21))</f>
        <v>0</v>
      </c>
      <c r="CK21" s="99">
        <f t="shared" si="28"/>
        <v>0</v>
      </c>
      <c r="CL21" s="99">
        <f>SUMPRODUCT(1*(ORARIO!$H$5:$L$14=CL$3&amp;" "&amp;$A21)*(ORARIO!$B$5:$B$14=CL$4)*(ORARIO!$H$4:$L$4=$B21))</f>
        <v>0</v>
      </c>
      <c r="CM21" s="99">
        <f t="shared" si="29"/>
        <v>0</v>
      </c>
      <c r="CN21" s="99">
        <f>SUMPRODUCT(1*(ORARIO!$H$5:$L$14=CN$3&amp;" "&amp;$A21)*(ORARIO!$B$5:$B$14=CN$4)*(ORARIO!$H$4:$L$4=$B21))</f>
        <v>0</v>
      </c>
      <c r="CO21" s="99">
        <f t="shared" si="30"/>
        <v>0</v>
      </c>
      <c r="CP21" s="99">
        <f>SUMPRODUCT(1*(ORARIO!$H$5:$L$14=CP$3&amp;" "&amp;$A21)*(ORARIO!$B$5:$B$14=CP$4)*(ORARIO!$H$4:$L$4=$B21))</f>
        <v>0</v>
      </c>
      <c r="CQ21" s="99">
        <f t="shared" si="31"/>
        <v>0</v>
      </c>
      <c r="CR21" s="99">
        <f>SUMPRODUCT(1*(ORARIO!$H$5:$L$14=CR$3&amp;" "&amp;$A21)*(ORARIO!$B$5:$B$14=CR$4)*(ORARIO!$H$4:$L$4=$B21))</f>
        <v>0</v>
      </c>
      <c r="CS21" s="93">
        <f t="shared" si="32"/>
        <v>0</v>
      </c>
      <c r="CT21" s="100">
        <f>SUMPRODUCT(1*(ORARIO!$H$5:$L$14=CT$3&amp;" "&amp;$A21)*(ORARIO!$B$5:$B$14=CT$4)*(ORARIO!$H$4:$L$4=$B21))</f>
        <v>0</v>
      </c>
      <c r="CU21" s="101">
        <f t="shared" si="33"/>
        <v>0</v>
      </c>
      <c r="CV21" s="102">
        <f>SUMPRODUCT(1*(ORARIO!$H$5:$L$14=CV$3&amp;" "&amp;$A21)*(ORARIO!$B$5:$B$14=CV$4)*(ORARIO!$H$4:$L$4=$B21))</f>
        <v>0</v>
      </c>
      <c r="CW21" s="102">
        <f t="shared" si="34"/>
        <v>0</v>
      </c>
      <c r="CX21" s="102">
        <f>SUMPRODUCT(1*(ORARIO!$H$5:$L$14=CX$3&amp;" "&amp;$A21)*(ORARIO!$B$5:$B$14=CX$4)*(ORARIO!$H$4:$L$4=$B21))</f>
        <v>0</v>
      </c>
      <c r="CY21" s="102">
        <f t="shared" si="35"/>
        <v>0</v>
      </c>
      <c r="CZ21" s="99">
        <f>SUMPRODUCT(1*(ORARIO!$H$5:$L$14=CZ$3&amp;" "&amp;$A21)*(ORARIO!$B$5:$B$14=CZ$4)*(ORARIO!$H$4:$L$4=$B21))</f>
        <v>0</v>
      </c>
      <c r="DA21" s="99">
        <f t="shared" si="36"/>
        <v>0</v>
      </c>
      <c r="DB21" s="99">
        <f>SUMPRODUCT(1*(ORARIO!$H$5:$L$14=DB$3&amp;" "&amp;$A21)*(ORARIO!$B$5:$B$14=DB$4)*(ORARIO!$H$4:$L$4=$B21))</f>
        <v>0</v>
      </c>
      <c r="DC21" s="99">
        <f t="shared" si="37"/>
        <v>0</v>
      </c>
      <c r="DD21" s="99">
        <f>SUMPRODUCT(1*(ORARIO!$H$5:$L$14=DD$3&amp;" "&amp;$A21)*(ORARIO!$B$5:$B$14=DD$4)*(ORARIO!$H$4:$L$4=$B21))</f>
        <v>0</v>
      </c>
      <c r="DE21" s="99">
        <f t="shared" si="38"/>
        <v>0</v>
      </c>
      <c r="DF21" s="99">
        <f>SUMPRODUCT(1*(ORARIO!$H$5:$L$14=DF$3&amp;" "&amp;$A21)*(ORARIO!$B$5:$B$14=DF$4)*(ORARIO!$H$4:$L$4=$B21))</f>
        <v>0</v>
      </c>
      <c r="DG21" s="99">
        <f t="shared" si="39"/>
        <v>0</v>
      </c>
      <c r="DH21" s="99">
        <f>SUMPRODUCT(1*(ORARIO!$H$5:$L$14=DH$3&amp;" "&amp;$A21)*(ORARIO!$B$5:$B$14=DH$4)*(ORARIO!$H$4:$L$4=$B21))</f>
        <v>0</v>
      </c>
      <c r="DI21" s="93">
        <f t="shared" si="40"/>
        <v>0</v>
      </c>
      <c r="DJ21" s="100">
        <f>SUMPRODUCT(1*(ORARIO!$H$5:$L$14=DJ$3&amp;" "&amp;$A21)*(ORARIO!$B$5:$B$14=DJ$4)*(ORARIO!$H$4:$L$4=$B21))</f>
        <v>0</v>
      </c>
      <c r="DK21" s="101">
        <f t="shared" si="41"/>
        <v>0</v>
      </c>
      <c r="DL21" s="102">
        <f>SUMPRODUCT(1*(ORARIO!$H$5:$L$14=DL$3&amp;" "&amp;$A21)*(ORARIO!$B$5:$B$14=DL$4)*(ORARIO!$H$4:$L$4=$B21))</f>
        <v>0</v>
      </c>
      <c r="DM21" s="102">
        <f t="shared" si="42"/>
        <v>0</v>
      </c>
      <c r="DN21" s="102">
        <f>SUMPRODUCT(1*(ORARIO!$H$5:$L$14=DN$3&amp;" "&amp;$A21)*(ORARIO!$B$5:$B$14=DN$4)*(ORARIO!$H$4:$L$4=$B21))</f>
        <v>0</v>
      </c>
      <c r="DO21" s="102">
        <f t="shared" si="43"/>
        <v>0</v>
      </c>
      <c r="DP21" s="99">
        <f>SUMPRODUCT(1*(ORARIO!$H$5:$L$14=DP$3&amp;" "&amp;$A21)*(ORARIO!$B$5:$B$14=DP$4)*(ORARIO!$H$4:$L$4=$B21))</f>
        <v>0</v>
      </c>
      <c r="DQ21" s="99">
        <f t="shared" si="44"/>
        <v>0</v>
      </c>
      <c r="DR21" s="99">
        <f>SUMPRODUCT(1*(ORARIO!$H$5:$L$14=DR$3&amp;" "&amp;$A21)*(ORARIO!$B$5:$B$14=DR$4)*(ORARIO!$H$4:$L$4=$B21))</f>
        <v>0</v>
      </c>
      <c r="DS21" s="99">
        <f t="shared" si="45"/>
        <v>0</v>
      </c>
      <c r="DT21" s="99">
        <f>SUMPRODUCT(1*(ORARIO!$H$5:$L$14=DT$3&amp;" "&amp;$A21)*(ORARIO!$B$5:$B$14=DT$4)*(ORARIO!$H$4:$L$4=$B21))</f>
        <v>0</v>
      </c>
      <c r="DU21" s="99">
        <f t="shared" si="46"/>
        <v>0</v>
      </c>
      <c r="DV21" s="99">
        <f>SUMPRODUCT(1*(ORARIO!$H$5:$L$14=DV$3&amp;" "&amp;$A21)*(ORARIO!$B$5:$B$14=DV$4)*(ORARIO!$H$4:$L$4=$B21))</f>
        <v>0</v>
      </c>
      <c r="DW21" s="99">
        <f t="shared" si="47"/>
        <v>0</v>
      </c>
      <c r="DX21" s="99">
        <f>SUMPRODUCT(1*(ORARIO!$H$5:$L$14=DX$3&amp;" "&amp;$A21)*(ORARIO!$B$5:$B$14=DX$4)*(ORARIO!$H$4:$L$4=$B21))</f>
        <v>0</v>
      </c>
      <c r="DY21" s="93">
        <f t="shared" si="48"/>
        <v>0</v>
      </c>
      <c r="DZ21" s="100">
        <f>SUMPRODUCT(1*(ORARIO!$H$5:$L$14=DZ$3&amp;" "&amp;$A21)*(ORARIO!$B$5:$B$14=DZ$4)*(ORARIO!$H$4:$L$4=$B21))</f>
        <v>0</v>
      </c>
      <c r="EA21" s="101">
        <f t="shared" si="49"/>
        <v>0</v>
      </c>
      <c r="EB21" s="102">
        <f>SUMPRODUCT(1*(ORARIO!$H$5:$L$14=EB$3&amp;" "&amp;$A21)*(ORARIO!$B$5:$B$14=EB$4)*(ORARIO!$H$4:$L$4=$B21))</f>
        <v>0</v>
      </c>
      <c r="EC21" s="102">
        <f t="shared" si="50"/>
        <v>0</v>
      </c>
      <c r="ED21" s="102">
        <f>SUMPRODUCT(1*(ORARIO!$H$5:$L$14=ED$3&amp;" "&amp;$A21)*(ORARIO!$B$5:$B$14=ED$4)*(ORARIO!$H$4:$L$4=$B21))</f>
        <v>0</v>
      </c>
      <c r="EE21" s="102">
        <f t="shared" si="51"/>
        <v>0</v>
      </c>
      <c r="EF21" s="99">
        <f>SUMPRODUCT(1*(ORARIO!$H$5:$L$14=EF$3&amp;" "&amp;$A21)*(ORARIO!$B$5:$B$14=EF$4)*(ORARIO!$H$4:$L$4=$B21))</f>
        <v>0</v>
      </c>
      <c r="EG21" s="99">
        <f t="shared" si="52"/>
        <v>0</v>
      </c>
      <c r="EH21" s="99">
        <f>SUMPRODUCT(1*(ORARIO!$H$5:$L$14=EH$3&amp;" "&amp;$A21)*(ORARIO!$B$5:$B$14=EH$4)*(ORARIO!$H$4:$L$4=$B21))</f>
        <v>0</v>
      </c>
      <c r="EI21" s="99">
        <f t="shared" si="53"/>
        <v>0</v>
      </c>
      <c r="EJ21" s="99">
        <f>SUMPRODUCT(1*(ORARIO!$H$5:$L$14=EJ$3&amp;" "&amp;$A21)*(ORARIO!$B$5:$B$14=EJ$4)*(ORARIO!$H$4:$L$4=$B21))</f>
        <v>0</v>
      </c>
      <c r="EK21" s="99">
        <f t="shared" si="54"/>
        <v>0</v>
      </c>
      <c r="EL21" s="99">
        <f>SUMPRODUCT(1*(ORARIO!$H$5:$L$14=EL$3&amp;" "&amp;$A21)*(ORARIO!$B$5:$B$14=EL$4)*(ORARIO!$H$4:$L$4=$B21))</f>
        <v>0</v>
      </c>
      <c r="EM21" s="99">
        <f t="shared" si="55"/>
        <v>0</v>
      </c>
      <c r="EN21" s="99">
        <f>SUMPRODUCT(1*(ORARIO!$H$5:$L$14=EN$3&amp;" "&amp;$A21)*(ORARIO!$B$5:$B$14=EN$4)*(ORARIO!$H$4:$L$4=$B21))</f>
        <v>0</v>
      </c>
      <c r="EO21" s="93">
        <f t="shared" si="56"/>
        <v>0</v>
      </c>
      <c r="EP21" s="100">
        <f>SUMPRODUCT(1*(ORARIO!$H$5:$L$14=EP$3&amp;" "&amp;$A21)*(ORARIO!$B$5:$B$14=EP$4)*(ORARIO!$H$4:$L$4=$B21))</f>
        <v>0</v>
      </c>
      <c r="EQ21" s="101">
        <f t="shared" si="57"/>
        <v>0</v>
      </c>
      <c r="ER21" s="102">
        <f>SUMPRODUCT(1*(ORARIO!$H$5:$L$14=ER$3&amp;" "&amp;$A21)*(ORARIO!$B$5:$B$14=ER$4)*(ORARIO!$H$4:$L$4=$B21))</f>
        <v>0</v>
      </c>
      <c r="ES21" s="102">
        <f t="shared" si="58"/>
        <v>0</v>
      </c>
      <c r="ET21" s="102">
        <f>SUMPRODUCT(1*(ORARIO!$H$5:$L$14=ET$3&amp;" "&amp;$A21)*(ORARIO!$B$5:$B$14=ET$4)*(ORARIO!$H$4:$L$4=$B21))</f>
        <v>0</v>
      </c>
      <c r="EU21" s="102">
        <f t="shared" si="59"/>
        <v>0</v>
      </c>
      <c r="EV21" s="99">
        <f>SUMPRODUCT(1*(ORARIO!$H$5:$L$14=EV$3&amp;" "&amp;$A21)*(ORARIO!$B$5:$B$14=EV$4)*(ORARIO!$H$4:$L$4=$B21))</f>
        <v>0</v>
      </c>
      <c r="EW21" s="99">
        <f t="shared" si="60"/>
        <v>0</v>
      </c>
      <c r="EX21" s="99">
        <f>SUMPRODUCT(1*(ORARIO!$H$5:$L$14=EX$3&amp;" "&amp;$A21)*(ORARIO!$B$5:$B$14=EX$4)*(ORARIO!$H$4:$L$4=$B21))</f>
        <v>0</v>
      </c>
      <c r="EY21" s="99">
        <f t="shared" si="61"/>
        <v>0</v>
      </c>
      <c r="EZ21" s="99">
        <f>SUMPRODUCT(1*(ORARIO!$H$5:$L$14=EZ$3&amp;" "&amp;$A21)*(ORARIO!$B$5:$B$14=EZ$4)*(ORARIO!$H$4:$L$4=$B21))</f>
        <v>0</v>
      </c>
      <c r="FA21" s="99">
        <f t="shared" si="62"/>
        <v>0</v>
      </c>
      <c r="FB21" s="99">
        <f>SUMPRODUCT(1*(ORARIO!$H$5:$L$14=FB$3&amp;" "&amp;$A21)*(ORARIO!$B$5:$B$14=FB$4)*(ORARIO!$H$4:$L$4=$B21))</f>
        <v>0</v>
      </c>
      <c r="FC21" s="99">
        <f t="shared" si="63"/>
        <v>0</v>
      </c>
      <c r="FD21" s="99">
        <f>SUMPRODUCT(1*(ORARIO!$H$5:$L$14=FD$3&amp;" "&amp;$A21)*(ORARIO!$B$5:$B$14=FD$4)*(ORARIO!$H$4:$L$4=$B21))</f>
        <v>0</v>
      </c>
      <c r="FE21" s="93">
        <f t="shared" si="64"/>
        <v>0</v>
      </c>
      <c r="FF21" s="100">
        <f>SUMPRODUCT(1*(ORARIO!$H$5:$L$14=FF$3&amp;" "&amp;$A21)*(ORARIO!$B$5:$B$14=FF$4)*(ORARIO!$H$4:$L$4=$B21))</f>
        <v>0</v>
      </c>
      <c r="FG21" s="101">
        <f t="shared" si="65"/>
        <v>0</v>
      </c>
    </row>
    <row r="22" spans="1:163" ht="12" customHeight="1">
      <c r="A22" s="97" t="s">
        <v>6</v>
      </c>
      <c r="B22" s="103" t="s">
        <v>110</v>
      </c>
      <c r="D22" s="99">
        <f>SUMPRODUCT(1*(ORARIO!$H$5:$L$14=D$3&amp;" "&amp;$A22)*(ORARIO!$B$5:$B$14=D$4)*(ORARIO!$H$4:$L$4=$B22))</f>
        <v>0</v>
      </c>
      <c r="E22" s="93">
        <f t="shared" si="0"/>
        <v>0</v>
      </c>
      <c r="F22" s="99">
        <f>SUMPRODUCT(1*(ORARIO!$H$5:$L$14=F$3&amp;" "&amp;$A22)*(ORARIO!$B$5:$B$14=F$4)*(ORARIO!$H$4:$L$4=$B22))</f>
        <v>0</v>
      </c>
      <c r="G22" s="93">
        <f t="shared" si="1"/>
        <v>0</v>
      </c>
      <c r="H22" s="99">
        <f>SUMPRODUCT(1*(ORARIO!$H$5:$L$14=H$3&amp;" "&amp;$A22)*(ORARIO!$B$5:$B$14=H$4)*(ORARIO!$H$4:$L$4=$B22))</f>
        <v>0</v>
      </c>
      <c r="I22" s="93">
        <f t="shared" si="2"/>
        <v>0</v>
      </c>
      <c r="J22" s="99">
        <f>SUMPRODUCT(1*(ORARIO!$H$5:$L$14=J$3&amp;" "&amp;$A22)*(ORARIO!$B$5:$B$14=J$4)*(ORARIO!$H$4:$L$4=$B22))</f>
        <v>0</v>
      </c>
      <c r="K22" s="93">
        <f t="shared" si="3"/>
        <v>0</v>
      </c>
      <c r="L22" s="99">
        <f>SUMPRODUCT(1*(ORARIO!$H$5:$L$14=L$3&amp;" "&amp;$A22)*(ORARIO!$B$5:$B$14=L$4)*(ORARIO!$H$4:$L$4=$B22))</f>
        <v>0</v>
      </c>
      <c r="M22" s="93">
        <f t="shared" si="4"/>
        <v>0</v>
      </c>
      <c r="N22" s="99">
        <f>SUMPRODUCT(1*(ORARIO!$H$5:$L$14=N$3&amp;" "&amp;$A22)*(ORARIO!$B$5:$B$14=N$4)*(ORARIO!$H$4:$L$4=$B22))</f>
        <v>0</v>
      </c>
      <c r="O22" s="93">
        <f t="shared" si="5"/>
        <v>0</v>
      </c>
      <c r="P22" s="99">
        <f>SUMPRODUCT(1*(ORARIO!$H$5:$L$14=P$3&amp;" "&amp;$A22)*(ORARIO!$B$5:$B$14=P$4)*(ORARIO!$H$4:$L$4=$B22))</f>
        <v>0</v>
      </c>
      <c r="Q22" s="93">
        <f t="shared" si="6"/>
        <v>0</v>
      </c>
      <c r="R22" s="100">
        <f>SUMPRODUCT(1*(ORARIO!$H$5:$L$14=R$3&amp;" "&amp;$A22)*(ORARIO!$B$5:$B$14=R$4)*(ORARIO!$H$4:$L$4=$B22))</f>
        <v>0</v>
      </c>
      <c r="S22" s="101">
        <f t="shared" si="66"/>
        <v>0</v>
      </c>
      <c r="T22" s="102">
        <f>SUMPRODUCT(1*(ORARIO!$H$5:$L$14=T$3&amp;" "&amp;$A22)*(ORARIO!$B$5:$B$14=T$4)*(ORARIO!$H$4:$L$4=$B22))</f>
        <v>0</v>
      </c>
      <c r="U22" s="93">
        <f t="shared" si="67"/>
        <v>0</v>
      </c>
      <c r="V22" s="99">
        <f>SUMPRODUCT(1*(ORARIO!$H$5:$L$14=V$3&amp;" "&amp;$A22)*(ORARIO!$B$5:$B$14=V$4)*(ORARIO!$H$4:$L$4=$B22))</f>
        <v>0</v>
      </c>
      <c r="W22" s="93">
        <f t="shared" si="68"/>
        <v>0</v>
      </c>
      <c r="X22" s="99">
        <f>SUMPRODUCT(1*(ORARIO!$H$5:$L$14=X$3&amp;" "&amp;$A22)*(ORARIO!$B$5:$B$14=X$4)*(ORARIO!$H$4:$L$4=$B22))</f>
        <v>0</v>
      </c>
      <c r="Y22" s="93">
        <f t="shared" si="69"/>
        <v>0</v>
      </c>
      <c r="Z22" s="99">
        <f>SUMPRODUCT(1*(ORARIO!$H$5:$L$14=Z$3&amp;" "&amp;$A22)*(ORARIO!$B$5:$B$14=Z$4)*(ORARIO!$H$4:$L$4=$B22))</f>
        <v>1</v>
      </c>
      <c r="AA22" s="93">
        <f t="shared" si="70"/>
        <v>1</v>
      </c>
      <c r="AB22" s="99">
        <f>SUMPRODUCT(1*(ORARIO!$H$5:$L$14=AB$3&amp;" "&amp;$A22)*(ORARIO!$B$5:$B$14=AB$4)*(ORARIO!$H$4:$L$4=$B22))</f>
        <v>0</v>
      </c>
      <c r="AC22" s="93">
        <f t="shared" si="71"/>
        <v>0</v>
      </c>
      <c r="AD22" s="99">
        <f>SUMPRODUCT(1*(ORARIO!$H$5:$L$14=AD$3&amp;" "&amp;$A22)*(ORARIO!$B$5:$B$14=AD$4)*(ORARIO!$H$4:$L$4=$B22))</f>
        <v>0</v>
      </c>
      <c r="AE22" s="93">
        <f t="shared" si="72"/>
        <v>0</v>
      </c>
      <c r="AF22" s="99">
        <f>SUMPRODUCT(1*(ORARIO!$H$5:$L$14=AF$3&amp;" "&amp;$A22)*(ORARIO!$B$5:$B$14=AF$4)*(ORARIO!$H$4:$L$4=$B22))</f>
        <v>0</v>
      </c>
      <c r="AG22" s="93">
        <f t="shared" si="73"/>
        <v>0</v>
      </c>
      <c r="AH22" s="100">
        <f>SUMPRODUCT(1*(ORARIO!$H$5:$L$14=AH$3&amp;" "&amp;$A22)*(ORARIO!$B$5:$B$14=AH$4)*(ORARIO!$H$4:$L$4=$B22))</f>
        <v>0</v>
      </c>
      <c r="AI22" s="101">
        <f t="shared" si="74"/>
        <v>0</v>
      </c>
      <c r="AJ22" s="102">
        <f>SUMPRODUCT(1*(ORARIO!$H$5:$L$14=AJ$3&amp;" "&amp;$A22)*(ORARIO!$B$5:$B$14=AJ$4)*(ORARIO!$H$4:$L$4=$B22))</f>
        <v>0</v>
      </c>
      <c r="AK22" s="93">
        <f t="shared" si="75"/>
        <v>0</v>
      </c>
      <c r="AL22" s="99">
        <f>SUMPRODUCT(1*(ORARIO!$H$5:$L$14=AL$3&amp;" "&amp;$A22)*(ORARIO!$B$5:$B$14=AL$4)*(ORARIO!$H$4:$L$4=$B22))</f>
        <v>0</v>
      </c>
      <c r="AM22" s="93">
        <f t="shared" si="76"/>
        <v>0</v>
      </c>
      <c r="AN22" s="99">
        <f>SUMPRODUCT(1*(ORARIO!$H$5:$L$14=AN$3&amp;" "&amp;$A22)*(ORARIO!$B$5:$B$14=AN$4)*(ORARIO!$H$4:$L$4=$B22))</f>
        <v>0</v>
      </c>
      <c r="AO22" s="93">
        <f t="shared" si="77"/>
        <v>0</v>
      </c>
      <c r="AP22" s="99">
        <f>SUMPRODUCT(1*(ORARIO!$H$5:$L$14=AP$3&amp;" "&amp;$A22)*(ORARIO!$B$5:$B$14=AP$4)*(ORARIO!$H$4:$L$4=$B22))</f>
        <v>0</v>
      </c>
      <c r="AQ22" s="93">
        <f t="shared" si="78"/>
        <v>0</v>
      </c>
      <c r="AR22" s="99">
        <f>SUMPRODUCT(1*(ORARIO!$H$5:$L$14=AR$3&amp;" "&amp;$A22)*(ORARIO!$B$5:$B$14=AR$4)*(ORARIO!$H$4:$L$4=$B22))</f>
        <v>0</v>
      </c>
      <c r="AS22" s="93">
        <f t="shared" si="79"/>
        <v>0</v>
      </c>
      <c r="AT22" s="99">
        <f>SUMPRODUCT(1*(ORARIO!$H$5:$L$14=AT$3&amp;" "&amp;$A22)*(ORARIO!$B$5:$B$14=AT$4)*(ORARIO!$H$4:$L$4=$B22))</f>
        <v>0</v>
      </c>
      <c r="AU22" s="93">
        <f t="shared" si="7"/>
        <v>0</v>
      </c>
      <c r="AV22" s="99">
        <f>SUMPRODUCT(1*(ORARIO!$H$5:$L$14=AV$3&amp;" "&amp;$A22)*(ORARIO!$B$5:$B$14=AV$4)*(ORARIO!$H$4:$L$4=$B22))</f>
        <v>0</v>
      </c>
      <c r="AW22" s="93">
        <f t="shared" si="8"/>
        <v>0</v>
      </c>
      <c r="AX22" s="100">
        <f>SUMPRODUCT(1*(ORARIO!$H$5:$L$14=AX$3&amp;" "&amp;$A22)*(ORARIO!$B$5:$B$14=AX$4)*(ORARIO!$H$4:$L$4=$B22))</f>
        <v>0</v>
      </c>
      <c r="AY22" s="101">
        <f t="shared" si="9"/>
        <v>0</v>
      </c>
      <c r="AZ22" s="102">
        <f>SUMPRODUCT(1*(ORARIO!$H$5:$L$14=AZ$3&amp;" "&amp;$A22)*(ORARIO!$B$5:$B$14=AZ$4)*(ORARIO!$H$4:$L$4=$B22))</f>
        <v>0</v>
      </c>
      <c r="BA22" s="102">
        <f t="shared" si="10"/>
        <v>0</v>
      </c>
      <c r="BB22" s="102">
        <f>SUMPRODUCT(1*(ORARIO!$H$5:$L$14=BB$3&amp;" "&amp;$A22)*(ORARIO!$B$5:$B$14=BB$4)*(ORARIO!$H$4:$L$4=$B22))</f>
        <v>0</v>
      </c>
      <c r="BC22" s="102">
        <f t="shared" si="11"/>
        <v>0</v>
      </c>
      <c r="BD22" s="99">
        <f>SUMPRODUCT(1*(ORARIO!$H$5:$L$14=BD$3&amp;" "&amp;$A22)*(ORARIO!$B$5:$B$14=BD$4)*(ORARIO!$H$4:$L$4=$B22))</f>
        <v>1</v>
      </c>
      <c r="BE22" s="99">
        <f t="shared" si="12"/>
        <v>0.5</v>
      </c>
      <c r="BF22" s="99">
        <f>SUMPRODUCT(1*(ORARIO!$H$5:$L$14=BF$3&amp;" "&amp;$A22)*(ORARIO!$B$5:$B$14=BF$4)*(ORARIO!$H$4:$L$4=$B22))</f>
        <v>0</v>
      </c>
      <c r="BG22" s="99">
        <f t="shared" si="13"/>
        <v>0</v>
      </c>
      <c r="BH22" s="99">
        <f>SUMPRODUCT(1*(ORARIO!$H$5:$L$14=BH$3&amp;" "&amp;$A22)*(ORARIO!$B$5:$B$14=BH$4)*(ORARIO!$H$4:$L$4=$B22))</f>
        <v>0</v>
      </c>
      <c r="BI22" s="99">
        <f t="shared" si="14"/>
        <v>0</v>
      </c>
      <c r="BJ22" s="99">
        <f>SUMPRODUCT(1*(ORARIO!$H$5:$L$14=BJ$3&amp;" "&amp;$A22)*(ORARIO!$B$5:$B$14=BJ$4)*(ORARIO!$H$4:$L$4=$B22))</f>
        <v>0</v>
      </c>
      <c r="BK22" s="99">
        <f t="shared" si="15"/>
        <v>0</v>
      </c>
      <c r="BL22" s="99">
        <f>SUMPRODUCT(1*(ORARIO!$H$5:$L$14=BL$3&amp;" "&amp;$A22)*(ORARIO!$B$5:$B$14=BL$4)*(ORARIO!$H$4:$L$4=$B22))</f>
        <v>0</v>
      </c>
      <c r="BM22" s="93">
        <f t="shared" si="16"/>
        <v>0</v>
      </c>
      <c r="BN22" s="100">
        <f>SUMPRODUCT(1*(ORARIO!$H$5:$L$14=BN$3&amp;" "&amp;$A22)*(ORARIO!$B$5:$B$14=BN$4)*(ORARIO!$H$4:$L$4=$B22))</f>
        <v>0</v>
      </c>
      <c r="BO22" s="101">
        <f t="shared" si="17"/>
        <v>0</v>
      </c>
      <c r="BP22" s="102">
        <f>SUMPRODUCT(1*(ORARIO!$H$5:$L$14=BP$3&amp;" "&amp;$A22)*(ORARIO!$B$5:$B$14=BP$4)*(ORARIO!$H$4:$L$4=$B22))</f>
        <v>0</v>
      </c>
      <c r="BQ22" s="102">
        <f t="shared" si="18"/>
        <v>0</v>
      </c>
      <c r="BR22" s="102">
        <f>SUMPRODUCT(1*(ORARIO!$H$5:$L$14=BR$3&amp;" "&amp;$A22)*(ORARIO!$B$5:$B$14=BR$4)*(ORARIO!$H$4:$L$4=$B22))</f>
        <v>0</v>
      </c>
      <c r="BS22" s="102">
        <f t="shared" si="19"/>
        <v>0</v>
      </c>
      <c r="BT22" s="99">
        <f>SUMPRODUCT(1*(ORARIO!$H$5:$L$14=BT$3&amp;" "&amp;$A22)*(ORARIO!$B$5:$B$14=BT$4)*(ORARIO!$H$4:$L$4=$B22))</f>
        <v>0</v>
      </c>
      <c r="BU22" s="99">
        <f t="shared" si="20"/>
        <v>0</v>
      </c>
      <c r="BV22" s="99">
        <f>SUMPRODUCT(1*(ORARIO!$H$5:$L$14=BV$3&amp;" "&amp;$A22)*(ORARIO!$B$5:$B$14=BV$4)*(ORARIO!$H$4:$L$4=$B22))</f>
        <v>0</v>
      </c>
      <c r="BW22" s="99">
        <f t="shared" si="21"/>
        <v>0</v>
      </c>
      <c r="BX22" s="99">
        <f>SUMPRODUCT(1*(ORARIO!$H$5:$L$14=BX$3&amp;" "&amp;$A22)*(ORARIO!$B$5:$B$14=BX$4)*(ORARIO!$H$4:$L$4=$B22))</f>
        <v>0</v>
      </c>
      <c r="BY22" s="99">
        <f t="shared" si="22"/>
        <v>0</v>
      </c>
      <c r="BZ22" s="99">
        <f>SUMPRODUCT(1*(ORARIO!$H$5:$L$14=BZ$3&amp;" "&amp;$A22)*(ORARIO!$B$5:$B$14=BZ$4)*(ORARIO!$H$4:$L$4=$B22))</f>
        <v>0</v>
      </c>
      <c r="CA22" s="99">
        <f t="shared" si="23"/>
        <v>0</v>
      </c>
      <c r="CB22" s="99">
        <f>SUMPRODUCT(1*(ORARIO!$H$5:$L$14=CB$3&amp;" "&amp;$A22)*(ORARIO!$B$5:$B$14=CB$4)*(ORARIO!$H$4:$L$4=$B22))</f>
        <v>0</v>
      </c>
      <c r="CC22" s="93">
        <f t="shared" si="24"/>
        <v>0</v>
      </c>
      <c r="CD22" s="100">
        <f>SUMPRODUCT(1*(ORARIO!$H$5:$L$14=CD$3&amp;" "&amp;$A22)*(ORARIO!$B$5:$B$14=CD$4)*(ORARIO!$H$4:$L$4=$B22))</f>
        <v>0</v>
      </c>
      <c r="CE22" s="101">
        <f t="shared" si="25"/>
        <v>0</v>
      </c>
      <c r="CF22" s="102">
        <f>SUMPRODUCT(1*(ORARIO!$H$5:$L$14=CF$3&amp;" "&amp;$A22)*(ORARIO!$B$5:$B$14=CF$4)*(ORARIO!$H$4:$L$4=$B22))</f>
        <v>0</v>
      </c>
      <c r="CG22" s="102">
        <f t="shared" si="26"/>
        <v>0</v>
      </c>
      <c r="CH22" s="99">
        <f>SUMPRODUCT(1*(ORARIO!$H$5:$L$14=CH$3&amp;" "&amp;$A22)*(ORARIO!$B$5:$B$14=CH$4)*(ORARIO!$H$4:$L$4=$B22))</f>
        <v>0</v>
      </c>
      <c r="CI22" s="99">
        <f t="shared" si="27"/>
        <v>0</v>
      </c>
      <c r="CJ22" s="99">
        <f>SUMPRODUCT(1*(ORARIO!$H$5:$L$14=CJ$3&amp;" "&amp;$A22)*(ORARIO!$B$5:$B$14=CJ$4)*(ORARIO!$H$4:$L$4=$B22))</f>
        <v>0</v>
      </c>
      <c r="CK22" s="99">
        <f t="shared" si="28"/>
        <v>0</v>
      </c>
      <c r="CL22" s="99">
        <f>SUMPRODUCT(1*(ORARIO!$H$5:$L$14=CL$3&amp;" "&amp;$A22)*(ORARIO!$B$5:$B$14=CL$4)*(ORARIO!$H$4:$L$4=$B22))</f>
        <v>0</v>
      </c>
      <c r="CM22" s="99">
        <f t="shared" si="29"/>
        <v>0</v>
      </c>
      <c r="CN22" s="99">
        <f>SUMPRODUCT(1*(ORARIO!$H$5:$L$14=CN$3&amp;" "&amp;$A22)*(ORARIO!$B$5:$B$14=CN$4)*(ORARIO!$H$4:$L$4=$B22))</f>
        <v>0</v>
      </c>
      <c r="CO22" s="99">
        <f t="shared" si="30"/>
        <v>0</v>
      </c>
      <c r="CP22" s="99">
        <f>SUMPRODUCT(1*(ORARIO!$H$5:$L$14=CP$3&amp;" "&amp;$A22)*(ORARIO!$B$5:$B$14=CP$4)*(ORARIO!$H$4:$L$4=$B22))</f>
        <v>0</v>
      </c>
      <c r="CQ22" s="99">
        <f t="shared" si="31"/>
        <v>0</v>
      </c>
      <c r="CR22" s="99">
        <f>SUMPRODUCT(1*(ORARIO!$H$5:$L$14=CR$3&amp;" "&amp;$A22)*(ORARIO!$B$5:$B$14=CR$4)*(ORARIO!$H$4:$L$4=$B22))</f>
        <v>0</v>
      </c>
      <c r="CS22" s="93">
        <f t="shared" si="32"/>
        <v>0</v>
      </c>
      <c r="CT22" s="100">
        <f>SUMPRODUCT(1*(ORARIO!$H$5:$L$14=CT$3&amp;" "&amp;$A22)*(ORARIO!$B$5:$B$14=CT$4)*(ORARIO!$H$4:$L$4=$B22))</f>
        <v>0</v>
      </c>
      <c r="CU22" s="101">
        <f t="shared" si="33"/>
        <v>0</v>
      </c>
      <c r="CV22" s="102">
        <f>SUMPRODUCT(1*(ORARIO!$H$5:$L$14=CV$3&amp;" "&amp;$A22)*(ORARIO!$B$5:$B$14=CV$4)*(ORARIO!$H$4:$L$4=$B22))</f>
        <v>0</v>
      </c>
      <c r="CW22" s="102">
        <f t="shared" si="34"/>
        <v>0</v>
      </c>
      <c r="CX22" s="102">
        <f>SUMPRODUCT(1*(ORARIO!$H$5:$L$14=CX$3&amp;" "&amp;$A22)*(ORARIO!$B$5:$B$14=CX$4)*(ORARIO!$H$4:$L$4=$B22))</f>
        <v>0</v>
      </c>
      <c r="CY22" s="102">
        <f t="shared" si="35"/>
        <v>0</v>
      </c>
      <c r="CZ22" s="99">
        <f>SUMPRODUCT(1*(ORARIO!$H$5:$L$14=CZ$3&amp;" "&amp;$A22)*(ORARIO!$B$5:$B$14=CZ$4)*(ORARIO!$H$4:$L$4=$B22))</f>
        <v>0</v>
      </c>
      <c r="DA22" s="99">
        <f t="shared" si="36"/>
        <v>0</v>
      </c>
      <c r="DB22" s="99">
        <f>SUMPRODUCT(1*(ORARIO!$H$5:$L$14=DB$3&amp;" "&amp;$A22)*(ORARIO!$B$5:$B$14=DB$4)*(ORARIO!$H$4:$L$4=$B22))</f>
        <v>0</v>
      </c>
      <c r="DC22" s="99">
        <f t="shared" si="37"/>
        <v>0</v>
      </c>
      <c r="DD22" s="99">
        <f>SUMPRODUCT(1*(ORARIO!$H$5:$L$14=DD$3&amp;" "&amp;$A22)*(ORARIO!$B$5:$B$14=DD$4)*(ORARIO!$H$4:$L$4=$B22))</f>
        <v>0</v>
      </c>
      <c r="DE22" s="99">
        <f t="shared" si="38"/>
        <v>0</v>
      </c>
      <c r="DF22" s="99">
        <f>SUMPRODUCT(1*(ORARIO!$H$5:$L$14=DF$3&amp;" "&amp;$A22)*(ORARIO!$B$5:$B$14=DF$4)*(ORARIO!$H$4:$L$4=$B22))</f>
        <v>0</v>
      </c>
      <c r="DG22" s="99">
        <f t="shared" si="39"/>
        <v>0</v>
      </c>
      <c r="DH22" s="99">
        <f>SUMPRODUCT(1*(ORARIO!$H$5:$L$14=DH$3&amp;" "&amp;$A22)*(ORARIO!$B$5:$B$14=DH$4)*(ORARIO!$H$4:$L$4=$B22))</f>
        <v>0</v>
      </c>
      <c r="DI22" s="93">
        <f t="shared" si="40"/>
        <v>0</v>
      </c>
      <c r="DJ22" s="100">
        <f>SUMPRODUCT(1*(ORARIO!$H$5:$L$14=DJ$3&amp;" "&amp;$A22)*(ORARIO!$B$5:$B$14=DJ$4)*(ORARIO!$H$4:$L$4=$B22))</f>
        <v>0</v>
      </c>
      <c r="DK22" s="101">
        <f t="shared" si="41"/>
        <v>0</v>
      </c>
      <c r="DL22" s="102">
        <f>SUMPRODUCT(1*(ORARIO!$H$5:$L$14=DL$3&amp;" "&amp;$A22)*(ORARIO!$B$5:$B$14=DL$4)*(ORARIO!$H$4:$L$4=$B22))</f>
        <v>0</v>
      </c>
      <c r="DM22" s="102">
        <f t="shared" si="42"/>
        <v>0</v>
      </c>
      <c r="DN22" s="102">
        <f>SUMPRODUCT(1*(ORARIO!$H$5:$L$14=DN$3&amp;" "&amp;$A22)*(ORARIO!$B$5:$B$14=DN$4)*(ORARIO!$H$4:$L$4=$B22))</f>
        <v>0</v>
      </c>
      <c r="DO22" s="102">
        <f t="shared" si="43"/>
        <v>0</v>
      </c>
      <c r="DP22" s="99">
        <f>SUMPRODUCT(1*(ORARIO!$H$5:$L$14=DP$3&amp;" "&amp;$A22)*(ORARIO!$B$5:$B$14=DP$4)*(ORARIO!$H$4:$L$4=$B22))</f>
        <v>0</v>
      </c>
      <c r="DQ22" s="99">
        <f t="shared" si="44"/>
        <v>0</v>
      </c>
      <c r="DR22" s="99">
        <f>SUMPRODUCT(1*(ORARIO!$H$5:$L$14=DR$3&amp;" "&amp;$A22)*(ORARIO!$B$5:$B$14=DR$4)*(ORARIO!$H$4:$L$4=$B22))</f>
        <v>0</v>
      </c>
      <c r="DS22" s="99">
        <f t="shared" si="45"/>
        <v>0</v>
      </c>
      <c r="DT22" s="99">
        <f>SUMPRODUCT(1*(ORARIO!$H$5:$L$14=DT$3&amp;" "&amp;$A22)*(ORARIO!$B$5:$B$14=DT$4)*(ORARIO!$H$4:$L$4=$B22))</f>
        <v>0</v>
      </c>
      <c r="DU22" s="99">
        <f t="shared" si="46"/>
        <v>0</v>
      </c>
      <c r="DV22" s="99">
        <f>SUMPRODUCT(1*(ORARIO!$H$5:$L$14=DV$3&amp;" "&amp;$A22)*(ORARIO!$B$5:$B$14=DV$4)*(ORARIO!$H$4:$L$4=$B22))</f>
        <v>0</v>
      </c>
      <c r="DW22" s="99">
        <f t="shared" si="47"/>
        <v>0</v>
      </c>
      <c r="DX22" s="99">
        <f>SUMPRODUCT(1*(ORARIO!$H$5:$L$14=DX$3&amp;" "&amp;$A22)*(ORARIO!$B$5:$B$14=DX$4)*(ORARIO!$H$4:$L$4=$B22))</f>
        <v>0</v>
      </c>
      <c r="DY22" s="93">
        <f t="shared" si="48"/>
        <v>0</v>
      </c>
      <c r="DZ22" s="100">
        <f>SUMPRODUCT(1*(ORARIO!$H$5:$L$14=DZ$3&amp;" "&amp;$A22)*(ORARIO!$B$5:$B$14=DZ$4)*(ORARIO!$H$4:$L$4=$B22))</f>
        <v>0</v>
      </c>
      <c r="EA22" s="101">
        <f t="shared" si="49"/>
        <v>0</v>
      </c>
      <c r="EB22" s="102">
        <f>SUMPRODUCT(1*(ORARIO!$H$5:$L$14=EB$3&amp;" "&amp;$A22)*(ORARIO!$B$5:$B$14=EB$4)*(ORARIO!$H$4:$L$4=$B22))</f>
        <v>0</v>
      </c>
      <c r="EC22" s="102">
        <f t="shared" si="50"/>
        <v>0</v>
      </c>
      <c r="ED22" s="102">
        <f>SUMPRODUCT(1*(ORARIO!$H$5:$L$14=ED$3&amp;" "&amp;$A22)*(ORARIO!$B$5:$B$14=ED$4)*(ORARIO!$H$4:$L$4=$B22))</f>
        <v>0</v>
      </c>
      <c r="EE22" s="102">
        <f t="shared" si="51"/>
        <v>0</v>
      </c>
      <c r="EF22" s="99">
        <f>SUMPRODUCT(1*(ORARIO!$H$5:$L$14=EF$3&amp;" "&amp;$A22)*(ORARIO!$B$5:$B$14=EF$4)*(ORARIO!$H$4:$L$4=$B22))</f>
        <v>0</v>
      </c>
      <c r="EG22" s="99">
        <f t="shared" si="52"/>
        <v>0</v>
      </c>
      <c r="EH22" s="99">
        <f>SUMPRODUCT(1*(ORARIO!$H$5:$L$14=EH$3&amp;" "&amp;$A22)*(ORARIO!$B$5:$B$14=EH$4)*(ORARIO!$H$4:$L$4=$B22))</f>
        <v>0</v>
      </c>
      <c r="EI22" s="99">
        <f t="shared" si="53"/>
        <v>0</v>
      </c>
      <c r="EJ22" s="99">
        <f>SUMPRODUCT(1*(ORARIO!$H$5:$L$14=EJ$3&amp;" "&amp;$A22)*(ORARIO!$B$5:$B$14=EJ$4)*(ORARIO!$H$4:$L$4=$B22))</f>
        <v>0</v>
      </c>
      <c r="EK22" s="99">
        <f t="shared" si="54"/>
        <v>0</v>
      </c>
      <c r="EL22" s="99">
        <f>SUMPRODUCT(1*(ORARIO!$H$5:$L$14=EL$3&amp;" "&amp;$A22)*(ORARIO!$B$5:$B$14=EL$4)*(ORARIO!$H$4:$L$4=$B22))</f>
        <v>0</v>
      </c>
      <c r="EM22" s="99">
        <f t="shared" si="55"/>
        <v>0</v>
      </c>
      <c r="EN22" s="99">
        <f>SUMPRODUCT(1*(ORARIO!$H$5:$L$14=EN$3&amp;" "&amp;$A22)*(ORARIO!$B$5:$B$14=EN$4)*(ORARIO!$H$4:$L$4=$B22))</f>
        <v>0</v>
      </c>
      <c r="EO22" s="93">
        <f t="shared" si="56"/>
        <v>0</v>
      </c>
      <c r="EP22" s="100">
        <f>SUMPRODUCT(1*(ORARIO!$H$5:$L$14=EP$3&amp;" "&amp;$A22)*(ORARIO!$B$5:$B$14=EP$4)*(ORARIO!$H$4:$L$4=$B22))</f>
        <v>0</v>
      </c>
      <c r="EQ22" s="101">
        <f t="shared" si="57"/>
        <v>0</v>
      </c>
      <c r="ER22" s="102">
        <f>SUMPRODUCT(1*(ORARIO!$H$5:$L$14=ER$3&amp;" "&amp;$A22)*(ORARIO!$B$5:$B$14=ER$4)*(ORARIO!$H$4:$L$4=$B22))</f>
        <v>0</v>
      </c>
      <c r="ES22" s="102">
        <f t="shared" si="58"/>
        <v>0</v>
      </c>
      <c r="ET22" s="102">
        <f>SUMPRODUCT(1*(ORARIO!$H$5:$L$14=ET$3&amp;" "&amp;$A22)*(ORARIO!$B$5:$B$14=ET$4)*(ORARIO!$H$4:$L$4=$B22))</f>
        <v>0</v>
      </c>
      <c r="EU22" s="102">
        <f t="shared" si="59"/>
        <v>0</v>
      </c>
      <c r="EV22" s="99">
        <f>SUMPRODUCT(1*(ORARIO!$H$5:$L$14=EV$3&amp;" "&amp;$A22)*(ORARIO!$B$5:$B$14=EV$4)*(ORARIO!$H$4:$L$4=$B22))</f>
        <v>0</v>
      </c>
      <c r="EW22" s="99">
        <f t="shared" si="60"/>
        <v>0</v>
      </c>
      <c r="EX22" s="99">
        <f>SUMPRODUCT(1*(ORARIO!$H$5:$L$14=EX$3&amp;" "&amp;$A22)*(ORARIO!$B$5:$B$14=EX$4)*(ORARIO!$H$4:$L$4=$B22))</f>
        <v>0</v>
      </c>
      <c r="EY22" s="99">
        <f t="shared" si="61"/>
        <v>0</v>
      </c>
      <c r="EZ22" s="99">
        <f>SUMPRODUCT(1*(ORARIO!$H$5:$L$14=EZ$3&amp;" "&amp;$A22)*(ORARIO!$B$5:$B$14=EZ$4)*(ORARIO!$H$4:$L$4=$B22))</f>
        <v>0</v>
      </c>
      <c r="FA22" s="99">
        <f t="shared" si="62"/>
        <v>0</v>
      </c>
      <c r="FB22" s="99">
        <f>SUMPRODUCT(1*(ORARIO!$H$5:$L$14=FB$3&amp;" "&amp;$A22)*(ORARIO!$B$5:$B$14=FB$4)*(ORARIO!$H$4:$L$4=$B22))</f>
        <v>0</v>
      </c>
      <c r="FC22" s="99">
        <f t="shared" si="63"/>
        <v>0</v>
      </c>
      <c r="FD22" s="99">
        <f>SUMPRODUCT(1*(ORARIO!$H$5:$L$14=FD$3&amp;" "&amp;$A22)*(ORARIO!$B$5:$B$14=FD$4)*(ORARIO!$H$4:$L$4=$B22))</f>
        <v>0</v>
      </c>
      <c r="FE22" s="93">
        <f t="shared" si="64"/>
        <v>0</v>
      </c>
      <c r="FF22" s="100">
        <f>SUMPRODUCT(1*(ORARIO!$H$5:$L$14=FF$3&amp;" "&amp;$A22)*(ORARIO!$B$5:$B$14=FF$4)*(ORARIO!$H$4:$L$4=$B22))</f>
        <v>0</v>
      </c>
      <c r="FG22" s="101">
        <f t="shared" si="65"/>
        <v>0</v>
      </c>
    </row>
    <row r="23" spans="1:163" ht="12" customHeight="1">
      <c r="A23" s="97" t="s">
        <v>6</v>
      </c>
      <c r="B23" s="104" t="s">
        <v>112</v>
      </c>
      <c r="D23" s="99">
        <f>SUMPRODUCT(1*(ORARIO!$H$5:$L$14=D$3&amp;" "&amp;$A23)*(ORARIO!$B$5:$B$14=D$4)*(ORARIO!$H$4:$L$4=$B23))</f>
        <v>0</v>
      </c>
      <c r="E23" s="93">
        <f t="shared" si="0"/>
        <v>0</v>
      </c>
      <c r="F23" s="99">
        <f>SUMPRODUCT(1*(ORARIO!$H$5:$L$14=F$3&amp;" "&amp;$A23)*(ORARIO!$B$5:$B$14=F$4)*(ORARIO!$H$4:$L$4=$B23))</f>
        <v>0</v>
      </c>
      <c r="G23" s="93">
        <f t="shared" si="1"/>
        <v>0</v>
      </c>
      <c r="H23" s="99">
        <f>SUMPRODUCT(1*(ORARIO!$H$5:$L$14=H$3&amp;" "&amp;$A23)*(ORARIO!$B$5:$B$14=H$4)*(ORARIO!$H$4:$L$4=$B23))</f>
        <v>0</v>
      </c>
      <c r="I23" s="93">
        <f t="shared" si="2"/>
        <v>0</v>
      </c>
      <c r="J23" s="99">
        <f>SUMPRODUCT(1*(ORARIO!$H$5:$L$14=J$3&amp;" "&amp;$A23)*(ORARIO!$B$5:$B$14=J$4)*(ORARIO!$H$4:$L$4=$B23))</f>
        <v>0</v>
      </c>
      <c r="K23" s="93">
        <f t="shared" si="3"/>
        <v>0</v>
      </c>
      <c r="L23" s="99">
        <f>SUMPRODUCT(1*(ORARIO!$H$5:$L$14=L$3&amp;" "&amp;$A23)*(ORARIO!$B$5:$B$14=L$4)*(ORARIO!$H$4:$L$4=$B23))</f>
        <v>0</v>
      </c>
      <c r="M23" s="93">
        <f t="shared" si="4"/>
        <v>0</v>
      </c>
      <c r="N23" s="99">
        <f>SUMPRODUCT(1*(ORARIO!$H$5:$L$14=N$3&amp;" "&amp;$A23)*(ORARIO!$B$5:$B$14=N$4)*(ORARIO!$H$4:$L$4=$B23))</f>
        <v>0</v>
      </c>
      <c r="O23" s="93">
        <f t="shared" si="5"/>
        <v>0</v>
      </c>
      <c r="P23" s="99">
        <f>SUMPRODUCT(1*(ORARIO!$H$5:$L$14=P$3&amp;" "&amp;$A23)*(ORARIO!$B$5:$B$14=P$4)*(ORARIO!$H$4:$L$4=$B23))</f>
        <v>0</v>
      </c>
      <c r="Q23" s="93">
        <f t="shared" si="6"/>
        <v>0</v>
      </c>
      <c r="R23" s="100">
        <f>SUMPRODUCT(1*(ORARIO!$H$5:$L$14=R$3&amp;" "&amp;$A23)*(ORARIO!$B$5:$B$14=R$4)*(ORARIO!$H$4:$L$4=$B23))</f>
        <v>0</v>
      </c>
      <c r="S23" s="101">
        <f t="shared" si="66"/>
        <v>0</v>
      </c>
      <c r="T23" s="102">
        <f>SUMPRODUCT(1*(ORARIO!$H$5:$L$14=T$3&amp;" "&amp;$A23)*(ORARIO!$B$5:$B$14=T$4)*(ORARIO!$H$4:$L$4=$B23))</f>
        <v>0</v>
      </c>
      <c r="U23" s="93">
        <f t="shared" si="67"/>
        <v>0</v>
      </c>
      <c r="V23" s="99">
        <f>SUMPRODUCT(1*(ORARIO!$H$5:$L$14=V$3&amp;" "&amp;$A23)*(ORARIO!$B$5:$B$14=V$4)*(ORARIO!$H$4:$L$4=$B23))</f>
        <v>0</v>
      </c>
      <c r="W23" s="93">
        <f t="shared" si="68"/>
        <v>0</v>
      </c>
      <c r="X23" s="99">
        <f>SUMPRODUCT(1*(ORARIO!$H$5:$L$14=X$3&amp;" "&amp;$A23)*(ORARIO!$B$5:$B$14=X$4)*(ORARIO!$H$4:$L$4=$B23))</f>
        <v>0</v>
      </c>
      <c r="Y23" s="93">
        <f t="shared" si="69"/>
        <v>0</v>
      </c>
      <c r="Z23" s="99">
        <f>SUMPRODUCT(1*(ORARIO!$H$5:$L$14=Z$3&amp;" "&amp;$A23)*(ORARIO!$B$5:$B$14=Z$4)*(ORARIO!$H$4:$L$4=$B23))</f>
        <v>0</v>
      </c>
      <c r="AA23" s="93">
        <f t="shared" si="70"/>
        <v>0</v>
      </c>
      <c r="AB23" s="99">
        <f>SUMPRODUCT(1*(ORARIO!$H$5:$L$14=AB$3&amp;" "&amp;$A23)*(ORARIO!$B$5:$B$14=AB$4)*(ORARIO!$H$4:$L$4=$B23))</f>
        <v>0</v>
      </c>
      <c r="AC23" s="93">
        <f t="shared" si="71"/>
        <v>0</v>
      </c>
      <c r="AD23" s="99">
        <f>SUMPRODUCT(1*(ORARIO!$H$5:$L$14=AD$3&amp;" "&amp;$A23)*(ORARIO!$B$5:$B$14=AD$4)*(ORARIO!$H$4:$L$4=$B23))</f>
        <v>0</v>
      </c>
      <c r="AE23" s="93">
        <f t="shared" si="72"/>
        <v>0</v>
      </c>
      <c r="AF23" s="99">
        <f>SUMPRODUCT(1*(ORARIO!$H$5:$L$14=AF$3&amp;" "&amp;$A23)*(ORARIO!$B$5:$B$14=AF$4)*(ORARIO!$H$4:$L$4=$B23))</f>
        <v>0</v>
      </c>
      <c r="AG23" s="93">
        <f t="shared" si="73"/>
        <v>0</v>
      </c>
      <c r="AH23" s="100">
        <f>SUMPRODUCT(1*(ORARIO!$H$5:$L$14=AH$3&amp;" "&amp;$A23)*(ORARIO!$B$5:$B$14=AH$4)*(ORARIO!$H$4:$L$4=$B23))</f>
        <v>0</v>
      </c>
      <c r="AI23" s="101">
        <f t="shared" si="74"/>
        <v>0</v>
      </c>
      <c r="AJ23" s="102">
        <f>SUMPRODUCT(1*(ORARIO!$H$5:$L$14=AJ$3&amp;" "&amp;$A23)*(ORARIO!$B$5:$B$14=AJ$4)*(ORARIO!$H$4:$L$4=$B23))</f>
        <v>0</v>
      </c>
      <c r="AK23" s="93">
        <f t="shared" si="75"/>
        <v>0</v>
      </c>
      <c r="AL23" s="99">
        <f>SUMPRODUCT(1*(ORARIO!$H$5:$L$14=AL$3&amp;" "&amp;$A23)*(ORARIO!$B$5:$B$14=AL$4)*(ORARIO!$H$4:$L$4=$B23))</f>
        <v>0</v>
      </c>
      <c r="AM23" s="93">
        <f t="shared" si="76"/>
        <v>0</v>
      </c>
      <c r="AN23" s="99">
        <f>SUMPRODUCT(1*(ORARIO!$H$5:$L$14=AN$3&amp;" "&amp;$A23)*(ORARIO!$B$5:$B$14=AN$4)*(ORARIO!$H$4:$L$4=$B23))</f>
        <v>0</v>
      </c>
      <c r="AO23" s="93">
        <f t="shared" si="77"/>
        <v>0</v>
      </c>
      <c r="AP23" s="99">
        <f>SUMPRODUCT(1*(ORARIO!$H$5:$L$14=AP$3&amp;" "&amp;$A23)*(ORARIO!$B$5:$B$14=AP$4)*(ORARIO!$H$4:$L$4=$B23))</f>
        <v>0</v>
      </c>
      <c r="AQ23" s="93">
        <f t="shared" si="78"/>
        <v>0</v>
      </c>
      <c r="AR23" s="99">
        <f>SUMPRODUCT(1*(ORARIO!$H$5:$L$14=AR$3&amp;" "&amp;$A23)*(ORARIO!$B$5:$B$14=AR$4)*(ORARIO!$H$4:$L$4=$B23))</f>
        <v>0</v>
      </c>
      <c r="AS23" s="93">
        <f t="shared" si="79"/>
        <v>0</v>
      </c>
      <c r="AT23" s="99">
        <f>SUMPRODUCT(1*(ORARIO!$H$5:$L$14=AT$3&amp;" "&amp;$A23)*(ORARIO!$B$5:$B$14=AT$4)*(ORARIO!$H$4:$L$4=$B23))</f>
        <v>0</v>
      </c>
      <c r="AU23" s="93">
        <f t="shared" si="7"/>
        <v>0</v>
      </c>
      <c r="AV23" s="99">
        <f>SUMPRODUCT(1*(ORARIO!$H$5:$L$14=AV$3&amp;" "&amp;$A23)*(ORARIO!$B$5:$B$14=AV$4)*(ORARIO!$H$4:$L$4=$B23))</f>
        <v>0</v>
      </c>
      <c r="AW23" s="93">
        <f t="shared" si="8"/>
        <v>0</v>
      </c>
      <c r="AX23" s="100">
        <f>SUMPRODUCT(1*(ORARIO!$H$5:$L$14=AX$3&amp;" "&amp;$A23)*(ORARIO!$B$5:$B$14=AX$4)*(ORARIO!$H$4:$L$4=$B23))</f>
        <v>0</v>
      </c>
      <c r="AY23" s="101">
        <f t="shared" si="9"/>
        <v>0</v>
      </c>
      <c r="AZ23" s="102">
        <f>SUMPRODUCT(1*(ORARIO!$H$5:$L$14=AZ$3&amp;" "&amp;$A23)*(ORARIO!$B$5:$B$14=AZ$4)*(ORARIO!$H$4:$L$4=$B23))</f>
        <v>0</v>
      </c>
      <c r="BA23" s="102">
        <f t="shared" si="10"/>
        <v>0</v>
      </c>
      <c r="BB23" s="102">
        <f>SUMPRODUCT(1*(ORARIO!$H$5:$L$14=BB$3&amp;" "&amp;$A23)*(ORARIO!$B$5:$B$14=BB$4)*(ORARIO!$H$4:$L$4=$B23))</f>
        <v>0</v>
      </c>
      <c r="BC23" s="102">
        <f t="shared" si="11"/>
        <v>0</v>
      </c>
      <c r="BD23" s="99">
        <f>SUMPRODUCT(1*(ORARIO!$H$5:$L$14=BD$3&amp;" "&amp;$A23)*(ORARIO!$B$5:$B$14=BD$4)*(ORARIO!$H$4:$L$4=$B23))</f>
        <v>1</v>
      </c>
      <c r="BE23" s="99">
        <f t="shared" si="12"/>
        <v>0.5</v>
      </c>
      <c r="BF23" s="99">
        <f>SUMPRODUCT(1*(ORARIO!$H$5:$L$14=BF$3&amp;" "&amp;$A23)*(ORARIO!$B$5:$B$14=BF$4)*(ORARIO!$H$4:$L$4=$B23))</f>
        <v>0</v>
      </c>
      <c r="BG23" s="99">
        <f t="shared" si="13"/>
        <v>0</v>
      </c>
      <c r="BH23" s="99">
        <f>SUMPRODUCT(1*(ORARIO!$H$5:$L$14=BH$3&amp;" "&amp;$A23)*(ORARIO!$B$5:$B$14=BH$4)*(ORARIO!$H$4:$L$4=$B23))</f>
        <v>0</v>
      </c>
      <c r="BI23" s="99">
        <f t="shared" si="14"/>
        <v>0</v>
      </c>
      <c r="BJ23" s="99">
        <f>SUMPRODUCT(1*(ORARIO!$H$5:$L$14=BJ$3&amp;" "&amp;$A23)*(ORARIO!$B$5:$B$14=BJ$4)*(ORARIO!$H$4:$L$4=$B23))</f>
        <v>0</v>
      </c>
      <c r="BK23" s="99">
        <f t="shared" si="15"/>
        <v>0</v>
      </c>
      <c r="BL23" s="99">
        <f>SUMPRODUCT(1*(ORARIO!$H$5:$L$14=BL$3&amp;" "&amp;$A23)*(ORARIO!$B$5:$B$14=BL$4)*(ORARIO!$H$4:$L$4=$B23))</f>
        <v>0</v>
      </c>
      <c r="BM23" s="93">
        <f t="shared" si="16"/>
        <v>0</v>
      </c>
      <c r="BN23" s="100">
        <f>SUMPRODUCT(1*(ORARIO!$H$5:$L$14=BN$3&amp;" "&amp;$A23)*(ORARIO!$B$5:$B$14=BN$4)*(ORARIO!$H$4:$L$4=$B23))</f>
        <v>0</v>
      </c>
      <c r="BO23" s="101">
        <f t="shared" si="17"/>
        <v>0</v>
      </c>
      <c r="BP23" s="102">
        <f>SUMPRODUCT(1*(ORARIO!$H$5:$L$14=BP$3&amp;" "&amp;$A23)*(ORARIO!$B$5:$B$14=BP$4)*(ORARIO!$H$4:$L$4=$B23))</f>
        <v>0</v>
      </c>
      <c r="BQ23" s="102">
        <f t="shared" si="18"/>
        <v>0</v>
      </c>
      <c r="BR23" s="102">
        <f>SUMPRODUCT(1*(ORARIO!$H$5:$L$14=BR$3&amp;" "&amp;$A23)*(ORARIO!$B$5:$B$14=BR$4)*(ORARIO!$H$4:$L$4=$B23))</f>
        <v>0</v>
      </c>
      <c r="BS23" s="102">
        <f t="shared" si="19"/>
        <v>0</v>
      </c>
      <c r="BT23" s="99">
        <f>SUMPRODUCT(1*(ORARIO!$H$5:$L$14=BT$3&amp;" "&amp;$A23)*(ORARIO!$B$5:$B$14=BT$4)*(ORARIO!$H$4:$L$4=$B23))</f>
        <v>0</v>
      </c>
      <c r="BU23" s="99">
        <f t="shared" si="20"/>
        <v>0</v>
      </c>
      <c r="BV23" s="99">
        <f>SUMPRODUCT(1*(ORARIO!$H$5:$L$14=BV$3&amp;" "&amp;$A23)*(ORARIO!$B$5:$B$14=BV$4)*(ORARIO!$H$4:$L$4=$B23))</f>
        <v>0</v>
      </c>
      <c r="BW23" s="99">
        <f t="shared" si="21"/>
        <v>0</v>
      </c>
      <c r="BX23" s="99">
        <f>SUMPRODUCT(1*(ORARIO!$H$5:$L$14=BX$3&amp;" "&amp;$A23)*(ORARIO!$B$5:$B$14=BX$4)*(ORARIO!$H$4:$L$4=$B23))</f>
        <v>0</v>
      </c>
      <c r="BY23" s="99">
        <f t="shared" si="22"/>
        <v>0</v>
      </c>
      <c r="BZ23" s="99">
        <f>SUMPRODUCT(1*(ORARIO!$H$5:$L$14=BZ$3&amp;" "&amp;$A23)*(ORARIO!$B$5:$B$14=BZ$4)*(ORARIO!$H$4:$L$4=$B23))</f>
        <v>0</v>
      </c>
      <c r="CA23" s="99">
        <f t="shared" si="23"/>
        <v>0</v>
      </c>
      <c r="CB23" s="99">
        <f>SUMPRODUCT(1*(ORARIO!$H$5:$L$14=CB$3&amp;" "&amp;$A23)*(ORARIO!$B$5:$B$14=CB$4)*(ORARIO!$H$4:$L$4=$B23))</f>
        <v>0</v>
      </c>
      <c r="CC23" s="93">
        <f t="shared" si="24"/>
        <v>0</v>
      </c>
      <c r="CD23" s="100">
        <f>SUMPRODUCT(1*(ORARIO!$H$5:$L$14=CD$3&amp;" "&amp;$A23)*(ORARIO!$B$5:$B$14=CD$4)*(ORARIO!$H$4:$L$4=$B23))</f>
        <v>0</v>
      </c>
      <c r="CE23" s="101">
        <f t="shared" si="25"/>
        <v>0</v>
      </c>
      <c r="CF23" s="102">
        <f>SUMPRODUCT(1*(ORARIO!$H$5:$L$14=CF$3&amp;" "&amp;$A23)*(ORARIO!$B$5:$B$14=CF$4)*(ORARIO!$H$4:$L$4=$B23))</f>
        <v>0</v>
      </c>
      <c r="CG23" s="102">
        <f t="shared" si="26"/>
        <v>0</v>
      </c>
      <c r="CH23" s="99">
        <f>SUMPRODUCT(1*(ORARIO!$H$5:$L$14=CH$3&amp;" "&amp;$A23)*(ORARIO!$B$5:$B$14=CH$4)*(ORARIO!$H$4:$L$4=$B23))</f>
        <v>0</v>
      </c>
      <c r="CI23" s="99">
        <f t="shared" si="27"/>
        <v>0</v>
      </c>
      <c r="CJ23" s="99">
        <f>SUMPRODUCT(1*(ORARIO!$H$5:$L$14=CJ$3&amp;" "&amp;$A23)*(ORARIO!$B$5:$B$14=CJ$4)*(ORARIO!$H$4:$L$4=$B23))</f>
        <v>0</v>
      </c>
      <c r="CK23" s="99">
        <f t="shared" si="28"/>
        <v>0</v>
      </c>
      <c r="CL23" s="99">
        <f>SUMPRODUCT(1*(ORARIO!$H$5:$L$14=CL$3&amp;" "&amp;$A23)*(ORARIO!$B$5:$B$14=CL$4)*(ORARIO!$H$4:$L$4=$B23))</f>
        <v>0</v>
      </c>
      <c r="CM23" s="99">
        <f t="shared" si="29"/>
        <v>0</v>
      </c>
      <c r="CN23" s="99">
        <f>SUMPRODUCT(1*(ORARIO!$H$5:$L$14=CN$3&amp;" "&amp;$A23)*(ORARIO!$B$5:$B$14=CN$4)*(ORARIO!$H$4:$L$4=$B23))</f>
        <v>0</v>
      </c>
      <c r="CO23" s="99">
        <f t="shared" si="30"/>
        <v>0</v>
      </c>
      <c r="CP23" s="99">
        <f>SUMPRODUCT(1*(ORARIO!$H$5:$L$14=CP$3&amp;" "&amp;$A23)*(ORARIO!$B$5:$B$14=CP$4)*(ORARIO!$H$4:$L$4=$B23))</f>
        <v>0</v>
      </c>
      <c r="CQ23" s="99">
        <f t="shared" si="31"/>
        <v>0</v>
      </c>
      <c r="CR23" s="99">
        <f>SUMPRODUCT(1*(ORARIO!$H$5:$L$14=CR$3&amp;" "&amp;$A23)*(ORARIO!$B$5:$B$14=CR$4)*(ORARIO!$H$4:$L$4=$B23))</f>
        <v>0</v>
      </c>
      <c r="CS23" s="93">
        <f t="shared" si="32"/>
        <v>0</v>
      </c>
      <c r="CT23" s="100">
        <f>SUMPRODUCT(1*(ORARIO!$H$5:$L$14=CT$3&amp;" "&amp;$A23)*(ORARIO!$B$5:$B$14=CT$4)*(ORARIO!$H$4:$L$4=$B23))</f>
        <v>0</v>
      </c>
      <c r="CU23" s="101">
        <f t="shared" si="33"/>
        <v>0</v>
      </c>
      <c r="CV23" s="102">
        <f>SUMPRODUCT(1*(ORARIO!$H$5:$L$14=CV$3&amp;" "&amp;$A23)*(ORARIO!$B$5:$B$14=CV$4)*(ORARIO!$H$4:$L$4=$B23))</f>
        <v>0</v>
      </c>
      <c r="CW23" s="102">
        <f t="shared" si="34"/>
        <v>0</v>
      </c>
      <c r="CX23" s="102">
        <f>SUMPRODUCT(1*(ORARIO!$H$5:$L$14=CX$3&amp;" "&amp;$A23)*(ORARIO!$B$5:$B$14=CX$4)*(ORARIO!$H$4:$L$4=$B23))</f>
        <v>0</v>
      </c>
      <c r="CY23" s="102">
        <f t="shared" si="35"/>
        <v>0</v>
      </c>
      <c r="CZ23" s="99">
        <f>SUMPRODUCT(1*(ORARIO!$H$5:$L$14=CZ$3&amp;" "&amp;$A23)*(ORARIO!$B$5:$B$14=CZ$4)*(ORARIO!$H$4:$L$4=$B23))</f>
        <v>0</v>
      </c>
      <c r="DA23" s="99">
        <f t="shared" si="36"/>
        <v>0</v>
      </c>
      <c r="DB23" s="99">
        <f>SUMPRODUCT(1*(ORARIO!$H$5:$L$14=DB$3&amp;" "&amp;$A23)*(ORARIO!$B$5:$B$14=DB$4)*(ORARIO!$H$4:$L$4=$B23))</f>
        <v>0</v>
      </c>
      <c r="DC23" s="99">
        <f t="shared" si="37"/>
        <v>0</v>
      </c>
      <c r="DD23" s="99">
        <f>SUMPRODUCT(1*(ORARIO!$H$5:$L$14=DD$3&amp;" "&amp;$A23)*(ORARIO!$B$5:$B$14=DD$4)*(ORARIO!$H$4:$L$4=$B23))</f>
        <v>0</v>
      </c>
      <c r="DE23" s="99">
        <f t="shared" si="38"/>
        <v>0</v>
      </c>
      <c r="DF23" s="99">
        <f>SUMPRODUCT(1*(ORARIO!$H$5:$L$14=DF$3&amp;" "&amp;$A23)*(ORARIO!$B$5:$B$14=DF$4)*(ORARIO!$H$4:$L$4=$B23))</f>
        <v>0</v>
      </c>
      <c r="DG23" s="99">
        <f t="shared" si="39"/>
        <v>0</v>
      </c>
      <c r="DH23" s="99">
        <f>SUMPRODUCT(1*(ORARIO!$H$5:$L$14=DH$3&amp;" "&amp;$A23)*(ORARIO!$B$5:$B$14=DH$4)*(ORARIO!$H$4:$L$4=$B23))</f>
        <v>0</v>
      </c>
      <c r="DI23" s="93">
        <f t="shared" si="40"/>
        <v>0</v>
      </c>
      <c r="DJ23" s="100">
        <f>SUMPRODUCT(1*(ORARIO!$H$5:$L$14=DJ$3&amp;" "&amp;$A23)*(ORARIO!$B$5:$B$14=DJ$4)*(ORARIO!$H$4:$L$4=$B23))</f>
        <v>0</v>
      </c>
      <c r="DK23" s="101">
        <f t="shared" si="41"/>
        <v>0</v>
      </c>
      <c r="DL23" s="102">
        <f>SUMPRODUCT(1*(ORARIO!$H$5:$L$14=DL$3&amp;" "&amp;$A23)*(ORARIO!$B$5:$B$14=DL$4)*(ORARIO!$H$4:$L$4=$B23))</f>
        <v>0</v>
      </c>
      <c r="DM23" s="102">
        <f t="shared" si="42"/>
        <v>0</v>
      </c>
      <c r="DN23" s="102">
        <f>SUMPRODUCT(1*(ORARIO!$H$5:$L$14=DN$3&amp;" "&amp;$A23)*(ORARIO!$B$5:$B$14=DN$4)*(ORARIO!$H$4:$L$4=$B23))</f>
        <v>0</v>
      </c>
      <c r="DO23" s="102">
        <f t="shared" si="43"/>
        <v>0</v>
      </c>
      <c r="DP23" s="99">
        <f>SUMPRODUCT(1*(ORARIO!$H$5:$L$14=DP$3&amp;" "&amp;$A23)*(ORARIO!$B$5:$B$14=DP$4)*(ORARIO!$H$4:$L$4=$B23))</f>
        <v>0</v>
      </c>
      <c r="DQ23" s="99">
        <f t="shared" si="44"/>
        <v>0</v>
      </c>
      <c r="DR23" s="99">
        <f>SUMPRODUCT(1*(ORARIO!$H$5:$L$14=DR$3&amp;" "&amp;$A23)*(ORARIO!$B$5:$B$14=DR$4)*(ORARIO!$H$4:$L$4=$B23))</f>
        <v>0</v>
      </c>
      <c r="DS23" s="99">
        <f t="shared" si="45"/>
        <v>0</v>
      </c>
      <c r="DT23" s="99">
        <f>SUMPRODUCT(1*(ORARIO!$H$5:$L$14=DT$3&amp;" "&amp;$A23)*(ORARIO!$B$5:$B$14=DT$4)*(ORARIO!$H$4:$L$4=$B23))</f>
        <v>0</v>
      </c>
      <c r="DU23" s="99">
        <f t="shared" si="46"/>
        <v>0</v>
      </c>
      <c r="DV23" s="99">
        <f>SUMPRODUCT(1*(ORARIO!$H$5:$L$14=DV$3&amp;" "&amp;$A23)*(ORARIO!$B$5:$B$14=DV$4)*(ORARIO!$H$4:$L$4=$B23))</f>
        <v>0</v>
      </c>
      <c r="DW23" s="99">
        <f t="shared" si="47"/>
        <v>0</v>
      </c>
      <c r="DX23" s="99">
        <f>SUMPRODUCT(1*(ORARIO!$H$5:$L$14=DX$3&amp;" "&amp;$A23)*(ORARIO!$B$5:$B$14=DX$4)*(ORARIO!$H$4:$L$4=$B23))</f>
        <v>0</v>
      </c>
      <c r="DY23" s="93">
        <f t="shared" si="48"/>
        <v>0</v>
      </c>
      <c r="DZ23" s="100">
        <f>SUMPRODUCT(1*(ORARIO!$H$5:$L$14=DZ$3&amp;" "&amp;$A23)*(ORARIO!$B$5:$B$14=DZ$4)*(ORARIO!$H$4:$L$4=$B23))</f>
        <v>0</v>
      </c>
      <c r="EA23" s="101">
        <f t="shared" si="49"/>
        <v>0</v>
      </c>
      <c r="EB23" s="102">
        <f>SUMPRODUCT(1*(ORARIO!$H$5:$L$14=EB$3&amp;" "&amp;$A23)*(ORARIO!$B$5:$B$14=EB$4)*(ORARIO!$H$4:$L$4=$B23))</f>
        <v>0</v>
      </c>
      <c r="EC23" s="102">
        <f t="shared" si="50"/>
        <v>0</v>
      </c>
      <c r="ED23" s="102">
        <f>SUMPRODUCT(1*(ORARIO!$H$5:$L$14=ED$3&amp;" "&amp;$A23)*(ORARIO!$B$5:$B$14=ED$4)*(ORARIO!$H$4:$L$4=$B23))</f>
        <v>0</v>
      </c>
      <c r="EE23" s="102">
        <f t="shared" si="51"/>
        <v>0</v>
      </c>
      <c r="EF23" s="99">
        <f>SUMPRODUCT(1*(ORARIO!$H$5:$L$14=EF$3&amp;" "&amp;$A23)*(ORARIO!$B$5:$B$14=EF$4)*(ORARIO!$H$4:$L$4=$B23))</f>
        <v>0</v>
      </c>
      <c r="EG23" s="99">
        <f t="shared" si="52"/>
        <v>0</v>
      </c>
      <c r="EH23" s="99">
        <f>SUMPRODUCT(1*(ORARIO!$H$5:$L$14=EH$3&amp;" "&amp;$A23)*(ORARIO!$B$5:$B$14=EH$4)*(ORARIO!$H$4:$L$4=$B23))</f>
        <v>0</v>
      </c>
      <c r="EI23" s="99">
        <f t="shared" si="53"/>
        <v>0</v>
      </c>
      <c r="EJ23" s="99">
        <f>SUMPRODUCT(1*(ORARIO!$H$5:$L$14=EJ$3&amp;" "&amp;$A23)*(ORARIO!$B$5:$B$14=EJ$4)*(ORARIO!$H$4:$L$4=$B23))</f>
        <v>0</v>
      </c>
      <c r="EK23" s="99">
        <f t="shared" si="54"/>
        <v>0</v>
      </c>
      <c r="EL23" s="99">
        <f>SUMPRODUCT(1*(ORARIO!$H$5:$L$14=EL$3&amp;" "&amp;$A23)*(ORARIO!$B$5:$B$14=EL$4)*(ORARIO!$H$4:$L$4=$B23))</f>
        <v>0</v>
      </c>
      <c r="EM23" s="99">
        <f t="shared" si="55"/>
        <v>0</v>
      </c>
      <c r="EN23" s="99">
        <f>SUMPRODUCT(1*(ORARIO!$H$5:$L$14=EN$3&amp;" "&amp;$A23)*(ORARIO!$B$5:$B$14=EN$4)*(ORARIO!$H$4:$L$4=$B23))</f>
        <v>0</v>
      </c>
      <c r="EO23" s="93">
        <f t="shared" si="56"/>
        <v>0</v>
      </c>
      <c r="EP23" s="100">
        <f>SUMPRODUCT(1*(ORARIO!$H$5:$L$14=EP$3&amp;" "&amp;$A23)*(ORARIO!$B$5:$B$14=EP$4)*(ORARIO!$H$4:$L$4=$B23))</f>
        <v>0</v>
      </c>
      <c r="EQ23" s="101">
        <f t="shared" si="57"/>
        <v>0</v>
      </c>
      <c r="ER23" s="102">
        <f>SUMPRODUCT(1*(ORARIO!$H$5:$L$14=ER$3&amp;" "&amp;$A23)*(ORARIO!$B$5:$B$14=ER$4)*(ORARIO!$H$4:$L$4=$B23))</f>
        <v>0</v>
      </c>
      <c r="ES23" s="102">
        <f t="shared" si="58"/>
        <v>0</v>
      </c>
      <c r="ET23" s="102">
        <f>SUMPRODUCT(1*(ORARIO!$H$5:$L$14=ET$3&amp;" "&amp;$A23)*(ORARIO!$B$5:$B$14=ET$4)*(ORARIO!$H$4:$L$4=$B23))</f>
        <v>0</v>
      </c>
      <c r="EU23" s="102">
        <f t="shared" si="59"/>
        <v>0</v>
      </c>
      <c r="EV23" s="99">
        <f>SUMPRODUCT(1*(ORARIO!$H$5:$L$14=EV$3&amp;" "&amp;$A23)*(ORARIO!$B$5:$B$14=EV$4)*(ORARIO!$H$4:$L$4=$B23))</f>
        <v>0</v>
      </c>
      <c r="EW23" s="99">
        <f t="shared" si="60"/>
        <v>0</v>
      </c>
      <c r="EX23" s="99">
        <f>SUMPRODUCT(1*(ORARIO!$H$5:$L$14=EX$3&amp;" "&amp;$A23)*(ORARIO!$B$5:$B$14=EX$4)*(ORARIO!$H$4:$L$4=$B23))</f>
        <v>0</v>
      </c>
      <c r="EY23" s="99">
        <f t="shared" si="61"/>
        <v>0</v>
      </c>
      <c r="EZ23" s="99">
        <f>SUMPRODUCT(1*(ORARIO!$H$5:$L$14=EZ$3&amp;" "&amp;$A23)*(ORARIO!$B$5:$B$14=EZ$4)*(ORARIO!$H$4:$L$4=$B23))</f>
        <v>0</v>
      </c>
      <c r="FA23" s="99">
        <f t="shared" si="62"/>
        <v>0</v>
      </c>
      <c r="FB23" s="99">
        <f>SUMPRODUCT(1*(ORARIO!$H$5:$L$14=FB$3&amp;" "&amp;$A23)*(ORARIO!$B$5:$B$14=FB$4)*(ORARIO!$H$4:$L$4=$B23))</f>
        <v>0</v>
      </c>
      <c r="FC23" s="99">
        <f t="shared" si="63"/>
        <v>0</v>
      </c>
      <c r="FD23" s="99">
        <f>SUMPRODUCT(1*(ORARIO!$H$5:$L$14=FD$3&amp;" "&amp;$A23)*(ORARIO!$B$5:$B$14=FD$4)*(ORARIO!$H$4:$L$4=$B23))</f>
        <v>0</v>
      </c>
      <c r="FE23" s="93">
        <f t="shared" si="64"/>
        <v>0</v>
      </c>
      <c r="FF23" s="100">
        <f>SUMPRODUCT(1*(ORARIO!$H$5:$L$14=FF$3&amp;" "&amp;$A23)*(ORARIO!$B$5:$B$14=FF$4)*(ORARIO!$H$4:$L$4=$B23))</f>
        <v>0</v>
      </c>
      <c r="FG23" s="101">
        <f t="shared" si="65"/>
        <v>0</v>
      </c>
    </row>
    <row r="24" spans="1:163" ht="12" customHeight="1" thickBot="1">
      <c r="A24" s="97" t="s">
        <v>6</v>
      </c>
      <c r="B24" s="105" t="s">
        <v>111</v>
      </c>
      <c r="D24" s="106">
        <f>SUMPRODUCT(1*(ORARIO!$H$5:$L$14=D$3&amp;" "&amp;$A24)*(ORARIO!$B$5:$B$14=D$4)*(ORARIO!$H$4:$L$4=$B24))</f>
        <v>0</v>
      </c>
      <c r="E24" s="106">
        <f t="shared" si="0"/>
        <v>0</v>
      </c>
      <c r="F24" s="106">
        <f>SUMPRODUCT(1*(ORARIO!$H$5:$L$14=F$3&amp;" "&amp;$A24)*(ORARIO!$B$5:$B$14=F$4)*(ORARIO!$H$4:$L$4=$B24))</f>
        <v>0</v>
      </c>
      <c r="G24" s="106">
        <f t="shared" si="1"/>
        <v>0</v>
      </c>
      <c r="H24" s="106">
        <f>SUMPRODUCT(1*(ORARIO!$H$5:$L$14=H$3&amp;" "&amp;$A24)*(ORARIO!$B$5:$B$14=H$4)*(ORARIO!$H$4:$L$4=$B24))</f>
        <v>0</v>
      </c>
      <c r="I24" s="106">
        <f t="shared" si="2"/>
        <v>0</v>
      </c>
      <c r="J24" s="106">
        <f>SUMPRODUCT(1*(ORARIO!$H$5:$L$14=J$3&amp;" "&amp;$A24)*(ORARIO!$B$5:$B$14=J$4)*(ORARIO!$H$4:$L$4=$B24))</f>
        <v>0</v>
      </c>
      <c r="K24" s="106">
        <f t="shared" si="3"/>
        <v>0</v>
      </c>
      <c r="L24" s="106">
        <f>SUMPRODUCT(1*(ORARIO!$H$5:$L$14=L$3&amp;" "&amp;$A24)*(ORARIO!$B$5:$B$14=L$4)*(ORARIO!$H$4:$L$4=$B24))</f>
        <v>0</v>
      </c>
      <c r="M24" s="106">
        <f t="shared" si="4"/>
        <v>0</v>
      </c>
      <c r="N24" s="106">
        <f>SUMPRODUCT(1*(ORARIO!$H$5:$L$14=N$3&amp;" "&amp;$A24)*(ORARIO!$B$5:$B$14=N$4)*(ORARIO!$H$4:$L$4=$B24))</f>
        <v>0</v>
      </c>
      <c r="O24" s="106">
        <f t="shared" si="5"/>
        <v>0</v>
      </c>
      <c r="P24" s="106">
        <f>SUMPRODUCT(1*(ORARIO!$H$5:$L$14=P$3&amp;" "&amp;$A24)*(ORARIO!$B$5:$B$14=P$4)*(ORARIO!$H$4:$L$4=$B24))</f>
        <v>0</v>
      </c>
      <c r="Q24" s="106">
        <f t="shared" si="6"/>
        <v>0</v>
      </c>
      <c r="R24" s="107">
        <f>SUMPRODUCT(1*(ORARIO!$H$5:$L$14=R$3&amp;" "&amp;$A24)*(ORARIO!$B$5:$B$14=R$4)*(ORARIO!$H$4:$L$4=$B24))</f>
        <v>0</v>
      </c>
      <c r="S24" s="108">
        <f t="shared" si="66"/>
        <v>0</v>
      </c>
      <c r="T24" s="109">
        <f>SUMPRODUCT(1*(ORARIO!$H$5:$L$14=T$3&amp;" "&amp;$A24)*(ORARIO!$B$5:$B$14=T$4)*(ORARIO!$H$4:$L$4=$B24))</f>
        <v>0</v>
      </c>
      <c r="U24" s="106">
        <f t="shared" si="67"/>
        <v>0</v>
      </c>
      <c r="V24" s="106">
        <f>SUMPRODUCT(1*(ORARIO!$H$5:$L$14=V$3&amp;" "&amp;$A24)*(ORARIO!$B$5:$B$14=V$4)*(ORARIO!$H$4:$L$4=$B24))</f>
        <v>0</v>
      </c>
      <c r="W24" s="106">
        <f t="shared" si="68"/>
        <v>0</v>
      </c>
      <c r="X24" s="106">
        <f>SUMPRODUCT(1*(ORARIO!$H$5:$L$14=X$3&amp;" "&amp;$A24)*(ORARIO!$B$5:$B$14=X$4)*(ORARIO!$H$4:$L$4=$B24))</f>
        <v>0</v>
      </c>
      <c r="Y24" s="106">
        <f t="shared" si="69"/>
        <v>0</v>
      </c>
      <c r="Z24" s="106">
        <f>SUMPRODUCT(1*(ORARIO!$H$5:$L$14=Z$3&amp;" "&amp;$A24)*(ORARIO!$B$5:$B$14=Z$4)*(ORARIO!$H$4:$L$4=$B24))</f>
        <v>0</v>
      </c>
      <c r="AA24" s="106">
        <f t="shared" si="70"/>
        <v>0</v>
      </c>
      <c r="AB24" s="106">
        <f>SUMPRODUCT(1*(ORARIO!$H$5:$L$14=AB$3&amp;" "&amp;$A24)*(ORARIO!$B$5:$B$14=AB$4)*(ORARIO!$H$4:$L$4=$B24))</f>
        <v>1</v>
      </c>
      <c r="AC24" s="106">
        <f t="shared" si="71"/>
        <v>1</v>
      </c>
      <c r="AD24" s="106">
        <f>SUMPRODUCT(1*(ORARIO!$H$5:$L$14=AD$3&amp;" "&amp;$A24)*(ORARIO!$B$5:$B$14=AD$4)*(ORARIO!$H$4:$L$4=$B24))</f>
        <v>0</v>
      </c>
      <c r="AE24" s="106">
        <f t="shared" si="72"/>
        <v>0</v>
      </c>
      <c r="AF24" s="106">
        <f>SUMPRODUCT(1*(ORARIO!$H$5:$L$14=AF$3&amp;" "&amp;$A24)*(ORARIO!$B$5:$B$14=AF$4)*(ORARIO!$H$4:$L$4=$B24))</f>
        <v>0</v>
      </c>
      <c r="AG24" s="106">
        <f t="shared" si="73"/>
        <v>0</v>
      </c>
      <c r="AH24" s="107">
        <f>SUMPRODUCT(1*(ORARIO!$H$5:$L$14=AH$3&amp;" "&amp;$A24)*(ORARIO!$B$5:$B$14=AH$4)*(ORARIO!$H$4:$L$4=$B24))</f>
        <v>0</v>
      </c>
      <c r="AI24" s="108">
        <f t="shared" si="74"/>
        <v>0</v>
      </c>
      <c r="AJ24" s="109">
        <f>SUMPRODUCT(1*(ORARIO!$H$5:$L$14=AJ$3&amp;" "&amp;$A24)*(ORARIO!$B$5:$B$14=AJ$4)*(ORARIO!$H$4:$L$4=$B24))</f>
        <v>0</v>
      </c>
      <c r="AK24" s="106">
        <f t="shared" si="75"/>
        <v>0</v>
      </c>
      <c r="AL24" s="106">
        <f>SUMPRODUCT(1*(ORARIO!$H$5:$L$14=AL$3&amp;" "&amp;$A24)*(ORARIO!$B$5:$B$14=AL$4)*(ORARIO!$H$4:$L$4=$B24))</f>
        <v>0</v>
      </c>
      <c r="AM24" s="106">
        <f t="shared" si="76"/>
        <v>0</v>
      </c>
      <c r="AN24" s="106">
        <f>SUMPRODUCT(1*(ORARIO!$H$5:$L$14=AN$3&amp;" "&amp;$A24)*(ORARIO!$B$5:$B$14=AN$4)*(ORARIO!$H$4:$L$4=$B24))</f>
        <v>0</v>
      </c>
      <c r="AO24" s="106">
        <f t="shared" si="77"/>
        <v>0</v>
      </c>
      <c r="AP24" s="106">
        <f>SUMPRODUCT(1*(ORARIO!$H$5:$L$14=AP$3&amp;" "&amp;$A24)*(ORARIO!$B$5:$B$14=AP$4)*(ORARIO!$H$4:$L$4=$B24))</f>
        <v>1</v>
      </c>
      <c r="AQ24" s="106">
        <f t="shared" si="78"/>
        <v>1</v>
      </c>
      <c r="AR24" s="106">
        <f>SUMPRODUCT(1*(ORARIO!$H$5:$L$14=AR$3&amp;" "&amp;$A24)*(ORARIO!$B$5:$B$14=AR$4)*(ORARIO!$H$4:$L$4=$B24))</f>
        <v>0</v>
      </c>
      <c r="AS24" s="106">
        <f t="shared" si="79"/>
        <v>0</v>
      </c>
      <c r="AT24" s="106">
        <f>SUMPRODUCT(1*(ORARIO!$H$5:$L$14=AT$3&amp;" "&amp;$A24)*(ORARIO!$B$5:$B$14=AT$4)*(ORARIO!$H$4:$L$4=$B24))</f>
        <v>0</v>
      </c>
      <c r="AU24" s="106">
        <f t="shared" si="7"/>
        <v>0</v>
      </c>
      <c r="AV24" s="106">
        <f>SUMPRODUCT(1*(ORARIO!$H$5:$L$14=AV$3&amp;" "&amp;$A24)*(ORARIO!$B$5:$B$14=AV$4)*(ORARIO!$H$4:$L$4=$B24))</f>
        <v>0</v>
      </c>
      <c r="AW24" s="106">
        <f t="shared" si="8"/>
        <v>0</v>
      </c>
      <c r="AX24" s="107">
        <f>SUMPRODUCT(1*(ORARIO!$H$5:$L$14=AX$3&amp;" "&amp;$A24)*(ORARIO!$B$5:$B$14=AX$4)*(ORARIO!$H$4:$L$4=$B24))</f>
        <v>0</v>
      </c>
      <c r="AY24" s="108">
        <f t="shared" si="9"/>
        <v>0</v>
      </c>
      <c r="AZ24" s="109">
        <f>SUMPRODUCT(1*(ORARIO!$H$5:$L$14=AZ$3&amp;" "&amp;$A24)*(ORARIO!$B$5:$B$14=AZ$4)*(ORARIO!$H$4:$L$4=$B24))</f>
        <v>0</v>
      </c>
      <c r="BA24" s="109">
        <f t="shared" si="10"/>
        <v>0</v>
      </c>
      <c r="BB24" s="109">
        <f>SUMPRODUCT(1*(ORARIO!$H$5:$L$14=BB$3&amp;" "&amp;$A24)*(ORARIO!$B$5:$B$14=BB$4)*(ORARIO!$H$4:$L$4=$B24))</f>
        <v>0</v>
      </c>
      <c r="BC24" s="109">
        <f t="shared" si="11"/>
        <v>0</v>
      </c>
      <c r="BD24" s="110">
        <f>SUMPRODUCT(1*(ORARIO!$H$5:$L$14=BD$3&amp;" "&amp;$A24)*(ORARIO!$B$5:$B$14=BD$4)*(ORARIO!$H$4:$L$4=$B24))</f>
        <v>0</v>
      </c>
      <c r="BE24" s="110">
        <f t="shared" si="12"/>
        <v>0</v>
      </c>
      <c r="BF24" s="110">
        <f>SUMPRODUCT(1*(ORARIO!$H$5:$L$14=BF$3&amp;" "&amp;$A24)*(ORARIO!$B$5:$B$14=BF$4)*(ORARIO!$H$4:$L$4=$B24))</f>
        <v>0</v>
      </c>
      <c r="BG24" s="110">
        <f t="shared" si="13"/>
        <v>0</v>
      </c>
      <c r="BH24" s="110">
        <f>SUMPRODUCT(1*(ORARIO!$H$5:$L$14=BH$3&amp;" "&amp;$A24)*(ORARIO!$B$5:$B$14=BH$4)*(ORARIO!$H$4:$L$4=$B24))</f>
        <v>0</v>
      </c>
      <c r="BI24" s="110">
        <f t="shared" si="14"/>
        <v>0</v>
      </c>
      <c r="BJ24" s="110">
        <f>SUMPRODUCT(1*(ORARIO!$H$5:$L$14=BJ$3&amp;" "&amp;$A24)*(ORARIO!$B$5:$B$14=BJ$4)*(ORARIO!$H$4:$L$4=$B24))</f>
        <v>0</v>
      </c>
      <c r="BK24" s="110">
        <f t="shared" si="15"/>
        <v>0</v>
      </c>
      <c r="BL24" s="110">
        <f>SUMPRODUCT(1*(ORARIO!$H$5:$L$14=BL$3&amp;" "&amp;$A24)*(ORARIO!$B$5:$B$14=BL$4)*(ORARIO!$H$4:$L$4=$B24))</f>
        <v>0</v>
      </c>
      <c r="BM24" s="106">
        <f t="shared" si="16"/>
        <v>0</v>
      </c>
      <c r="BN24" s="107">
        <f>SUMPRODUCT(1*(ORARIO!$H$5:$L$14=BN$3&amp;" "&amp;$A24)*(ORARIO!$B$5:$B$14=BN$4)*(ORARIO!$H$4:$L$4=$B24))</f>
        <v>0</v>
      </c>
      <c r="BO24" s="108">
        <f t="shared" si="17"/>
        <v>0</v>
      </c>
      <c r="BP24" s="109">
        <f>SUMPRODUCT(1*(ORARIO!$H$5:$L$14=BP$3&amp;" "&amp;$A24)*(ORARIO!$B$5:$B$14=BP$4)*(ORARIO!$H$4:$L$4=$B24))</f>
        <v>0</v>
      </c>
      <c r="BQ24" s="109">
        <f t="shared" si="18"/>
        <v>0</v>
      </c>
      <c r="BR24" s="109">
        <f>SUMPRODUCT(1*(ORARIO!$H$5:$L$14=BR$3&amp;" "&amp;$A24)*(ORARIO!$B$5:$B$14=BR$4)*(ORARIO!$H$4:$L$4=$B24))</f>
        <v>0</v>
      </c>
      <c r="BS24" s="109">
        <f t="shared" si="19"/>
        <v>0</v>
      </c>
      <c r="BT24" s="110">
        <f>SUMPRODUCT(1*(ORARIO!$H$5:$L$14=BT$3&amp;" "&amp;$A24)*(ORARIO!$B$5:$B$14=BT$4)*(ORARIO!$H$4:$L$4=$B24))</f>
        <v>0</v>
      </c>
      <c r="BU24" s="110">
        <f t="shared" si="20"/>
        <v>0</v>
      </c>
      <c r="BV24" s="110">
        <f>SUMPRODUCT(1*(ORARIO!$H$5:$L$14=BV$3&amp;" "&amp;$A24)*(ORARIO!$B$5:$B$14=BV$4)*(ORARIO!$H$4:$L$4=$B24))</f>
        <v>0</v>
      </c>
      <c r="BW24" s="110">
        <f t="shared" si="21"/>
        <v>0</v>
      </c>
      <c r="BX24" s="110">
        <f>SUMPRODUCT(1*(ORARIO!$H$5:$L$14=BX$3&amp;" "&amp;$A24)*(ORARIO!$B$5:$B$14=BX$4)*(ORARIO!$H$4:$L$4=$B24))</f>
        <v>0</v>
      </c>
      <c r="BY24" s="110">
        <f t="shared" si="22"/>
        <v>0</v>
      </c>
      <c r="BZ24" s="110">
        <f>SUMPRODUCT(1*(ORARIO!$H$5:$L$14=BZ$3&amp;" "&amp;$A24)*(ORARIO!$B$5:$B$14=BZ$4)*(ORARIO!$H$4:$L$4=$B24))</f>
        <v>0</v>
      </c>
      <c r="CA24" s="110">
        <f t="shared" si="23"/>
        <v>0</v>
      </c>
      <c r="CB24" s="110">
        <f>SUMPRODUCT(1*(ORARIO!$H$5:$L$14=CB$3&amp;" "&amp;$A24)*(ORARIO!$B$5:$B$14=CB$4)*(ORARIO!$H$4:$L$4=$B24))</f>
        <v>0</v>
      </c>
      <c r="CC24" s="106">
        <f t="shared" si="24"/>
        <v>0</v>
      </c>
      <c r="CD24" s="107">
        <f>SUMPRODUCT(1*(ORARIO!$H$5:$L$14=CD$3&amp;" "&amp;$A24)*(ORARIO!$B$5:$B$14=CD$4)*(ORARIO!$H$4:$L$4=$B24))</f>
        <v>0</v>
      </c>
      <c r="CE24" s="108">
        <f t="shared" si="25"/>
        <v>0</v>
      </c>
      <c r="CF24" s="109">
        <f>SUMPRODUCT(1*(ORARIO!$H$5:$L$14=CF$3&amp;" "&amp;$A24)*(ORARIO!$B$5:$B$14=CF$4)*(ORARIO!$H$4:$L$4=$B24))</f>
        <v>0</v>
      </c>
      <c r="CG24" s="109">
        <f t="shared" si="26"/>
        <v>0</v>
      </c>
      <c r="CH24" s="110">
        <f>SUMPRODUCT(1*(ORARIO!$H$5:$L$14=CH$3&amp;" "&amp;$A24)*(ORARIO!$B$5:$B$14=CH$4)*(ORARIO!$H$4:$L$4=$B24))</f>
        <v>0</v>
      </c>
      <c r="CI24" s="110">
        <f t="shared" si="27"/>
        <v>0</v>
      </c>
      <c r="CJ24" s="110">
        <f>SUMPRODUCT(1*(ORARIO!$H$5:$L$14=CJ$3&amp;" "&amp;$A24)*(ORARIO!$B$5:$B$14=CJ$4)*(ORARIO!$H$4:$L$4=$B24))</f>
        <v>0</v>
      </c>
      <c r="CK24" s="110">
        <f t="shared" si="28"/>
        <v>0</v>
      </c>
      <c r="CL24" s="110">
        <f>SUMPRODUCT(1*(ORARIO!$H$5:$L$14=CL$3&amp;" "&amp;$A24)*(ORARIO!$B$5:$B$14=CL$4)*(ORARIO!$H$4:$L$4=$B24))</f>
        <v>0</v>
      </c>
      <c r="CM24" s="110">
        <f t="shared" si="29"/>
        <v>0</v>
      </c>
      <c r="CN24" s="110">
        <f>SUMPRODUCT(1*(ORARIO!$H$5:$L$14=CN$3&amp;" "&amp;$A24)*(ORARIO!$B$5:$B$14=CN$4)*(ORARIO!$H$4:$L$4=$B24))</f>
        <v>0</v>
      </c>
      <c r="CO24" s="110">
        <f t="shared" si="30"/>
        <v>0</v>
      </c>
      <c r="CP24" s="110">
        <f>SUMPRODUCT(1*(ORARIO!$H$5:$L$14=CP$3&amp;" "&amp;$A24)*(ORARIO!$B$5:$B$14=CP$4)*(ORARIO!$H$4:$L$4=$B24))</f>
        <v>0</v>
      </c>
      <c r="CQ24" s="110">
        <f t="shared" si="31"/>
        <v>0</v>
      </c>
      <c r="CR24" s="110">
        <f>SUMPRODUCT(1*(ORARIO!$H$5:$L$14=CR$3&amp;" "&amp;$A24)*(ORARIO!$B$5:$B$14=CR$4)*(ORARIO!$H$4:$L$4=$B24))</f>
        <v>0</v>
      </c>
      <c r="CS24" s="106">
        <f t="shared" si="32"/>
        <v>0</v>
      </c>
      <c r="CT24" s="107">
        <f>SUMPRODUCT(1*(ORARIO!$H$5:$L$14=CT$3&amp;" "&amp;$A24)*(ORARIO!$B$5:$B$14=CT$4)*(ORARIO!$H$4:$L$4=$B24))</f>
        <v>0</v>
      </c>
      <c r="CU24" s="108">
        <f t="shared" si="33"/>
        <v>0</v>
      </c>
      <c r="CV24" s="109">
        <f>SUMPRODUCT(1*(ORARIO!$H$5:$L$14=CV$3&amp;" "&amp;$A24)*(ORARIO!$B$5:$B$14=CV$4)*(ORARIO!$H$4:$L$4=$B24))</f>
        <v>0</v>
      </c>
      <c r="CW24" s="109">
        <f t="shared" si="34"/>
        <v>0</v>
      </c>
      <c r="CX24" s="109">
        <f>SUMPRODUCT(1*(ORARIO!$H$5:$L$14=CX$3&amp;" "&amp;$A24)*(ORARIO!$B$5:$B$14=CX$4)*(ORARIO!$H$4:$L$4=$B24))</f>
        <v>0</v>
      </c>
      <c r="CY24" s="109">
        <f t="shared" si="35"/>
        <v>0</v>
      </c>
      <c r="CZ24" s="110">
        <f>SUMPRODUCT(1*(ORARIO!$H$5:$L$14=CZ$3&amp;" "&amp;$A24)*(ORARIO!$B$5:$B$14=CZ$4)*(ORARIO!$H$4:$L$4=$B24))</f>
        <v>0</v>
      </c>
      <c r="DA24" s="110">
        <f t="shared" si="36"/>
        <v>0</v>
      </c>
      <c r="DB24" s="110">
        <f>SUMPRODUCT(1*(ORARIO!$H$5:$L$14=DB$3&amp;" "&amp;$A24)*(ORARIO!$B$5:$B$14=DB$4)*(ORARIO!$H$4:$L$4=$B24))</f>
        <v>0</v>
      </c>
      <c r="DC24" s="110">
        <f t="shared" si="37"/>
        <v>0</v>
      </c>
      <c r="DD24" s="110">
        <f>SUMPRODUCT(1*(ORARIO!$H$5:$L$14=DD$3&amp;" "&amp;$A24)*(ORARIO!$B$5:$B$14=DD$4)*(ORARIO!$H$4:$L$4=$B24))</f>
        <v>0</v>
      </c>
      <c r="DE24" s="110">
        <f t="shared" si="38"/>
        <v>0</v>
      </c>
      <c r="DF24" s="110">
        <f>SUMPRODUCT(1*(ORARIO!$H$5:$L$14=DF$3&amp;" "&amp;$A24)*(ORARIO!$B$5:$B$14=DF$4)*(ORARIO!$H$4:$L$4=$B24))</f>
        <v>0</v>
      </c>
      <c r="DG24" s="110">
        <f t="shared" si="39"/>
        <v>0</v>
      </c>
      <c r="DH24" s="110">
        <f>SUMPRODUCT(1*(ORARIO!$H$5:$L$14=DH$3&amp;" "&amp;$A24)*(ORARIO!$B$5:$B$14=DH$4)*(ORARIO!$H$4:$L$4=$B24))</f>
        <v>0</v>
      </c>
      <c r="DI24" s="106">
        <f t="shared" si="40"/>
        <v>0</v>
      </c>
      <c r="DJ24" s="107">
        <f>SUMPRODUCT(1*(ORARIO!$H$5:$L$14=DJ$3&amp;" "&amp;$A24)*(ORARIO!$B$5:$B$14=DJ$4)*(ORARIO!$H$4:$L$4=$B24))</f>
        <v>0</v>
      </c>
      <c r="DK24" s="108">
        <f t="shared" si="41"/>
        <v>0</v>
      </c>
      <c r="DL24" s="109">
        <f>SUMPRODUCT(1*(ORARIO!$H$5:$L$14=DL$3&amp;" "&amp;$A24)*(ORARIO!$B$5:$B$14=DL$4)*(ORARIO!$H$4:$L$4=$B24))</f>
        <v>0</v>
      </c>
      <c r="DM24" s="109">
        <f t="shared" si="42"/>
        <v>0</v>
      </c>
      <c r="DN24" s="109">
        <f>SUMPRODUCT(1*(ORARIO!$H$5:$L$14=DN$3&amp;" "&amp;$A24)*(ORARIO!$B$5:$B$14=DN$4)*(ORARIO!$H$4:$L$4=$B24))</f>
        <v>0</v>
      </c>
      <c r="DO24" s="109">
        <f t="shared" si="43"/>
        <v>0</v>
      </c>
      <c r="DP24" s="110">
        <f>SUMPRODUCT(1*(ORARIO!$H$5:$L$14=DP$3&amp;" "&amp;$A24)*(ORARIO!$B$5:$B$14=DP$4)*(ORARIO!$H$4:$L$4=$B24))</f>
        <v>0</v>
      </c>
      <c r="DQ24" s="110">
        <f t="shared" si="44"/>
        <v>0</v>
      </c>
      <c r="DR24" s="110">
        <f>SUMPRODUCT(1*(ORARIO!$H$5:$L$14=DR$3&amp;" "&amp;$A24)*(ORARIO!$B$5:$B$14=DR$4)*(ORARIO!$H$4:$L$4=$B24))</f>
        <v>0</v>
      </c>
      <c r="DS24" s="110">
        <f t="shared" si="45"/>
        <v>0</v>
      </c>
      <c r="DT24" s="110">
        <f>SUMPRODUCT(1*(ORARIO!$H$5:$L$14=DT$3&amp;" "&amp;$A24)*(ORARIO!$B$5:$B$14=DT$4)*(ORARIO!$H$4:$L$4=$B24))</f>
        <v>0</v>
      </c>
      <c r="DU24" s="110">
        <f t="shared" si="46"/>
        <v>0</v>
      </c>
      <c r="DV24" s="110">
        <f>SUMPRODUCT(1*(ORARIO!$H$5:$L$14=DV$3&amp;" "&amp;$A24)*(ORARIO!$B$5:$B$14=DV$4)*(ORARIO!$H$4:$L$4=$B24))</f>
        <v>0</v>
      </c>
      <c r="DW24" s="110">
        <f t="shared" si="47"/>
        <v>0</v>
      </c>
      <c r="DX24" s="110">
        <f>SUMPRODUCT(1*(ORARIO!$H$5:$L$14=DX$3&amp;" "&amp;$A24)*(ORARIO!$B$5:$B$14=DX$4)*(ORARIO!$H$4:$L$4=$B24))</f>
        <v>0</v>
      </c>
      <c r="DY24" s="106">
        <f t="shared" si="48"/>
        <v>0</v>
      </c>
      <c r="DZ24" s="107">
        <f>SUMPRODUCT(1*(ORARIO!$H$5:$L$14=DZ$3&amp;" "&amp;$A24)*(ORARIO!$B$5:$B$14=DZ$4)*(ORARIO!$H$4:$L$4=$B24))</f>
        <v>0</v>
      </c>
      <c r="EA24" s="108">
        <f t="shared" si="49"/>
        <v>0</v>
      </c>
      <c r="EB24" s="109">
        <f>SUMPRODUCT(1*(ORARIO!$H$5:$L$14=EB$3&amp;" "&amp;$A24)*(ORARIO!$B$5:$B$14=EB$4)*(ORARIO!$H$4:$L$4=$B24))</f>
        <v>0</v>
      </c>
      <c r="EC24" s="109">
        <f t="shared" si="50"/>
        <v>0</v>
      </c>
      <c r="ED24" s="109">
        <f>SUMPRODUCT(1*(ORARIO!$H$5:$L$14=ED$3&amp;" "&amp;$A24)*(ORARIO!$B$5:$B$14=ED$4)*(ORARIO!$H$4:$L$4=$B24))</f>
        <v>0</v>
      </c>
      <c r="EE24" s="109">
        <f t="shared" si="51"/>
        <v>0</v>
      </c>
      <c r="EF24" s="110">
        <f>SUMPRODUCT(1*(ORARIO!$H$5:$L$14=EF$3&amp;" "&amp;$A24)*(ORARIO!$B$5:$B$14=EF$4)*(ORARIO!$H$4:$L$4=$B24))</f>
        <v>0</v>
      </c>
      <c r="EG24" s="110">
        <f t="shared" si="52"/>
        <v>0</v>
      </c>
      <c r="EH24" s="110">
        <f>SUMPRODUCT(1*(ORARIO!$H$5:$L$14=EH$3&amp;" "&amp;$A24)*(ORARIO!$B$5:$B$14=EH$4)*(ORARIO!$H$4:$L$4=$B24))</f>
        <v>0</v>
      </c>
      <c r="EI24" s="110">
        <f t="shared" si="53"/>
        <v>0</v>
      </c>
      <c r="EJ24" s="110">
        <f>SUMPRODUCT(1*(ORARIO!$H$5:$L$14=EJ$3&amp;" "&amp;$A24)*(ORARIO!$B$5:$B$14=EJ$4)*(ORARIO!$H$4:$L$4=$B24))</f>
        <v>0</v>
      </c>
      <c r="EK24" s="110">
        <f t="shared" si="54"/>
        <v>0</v>
      </c>
      <c r="EL24" s="110">
        <f>SUMPRODUCT(1*(ORARIO!$H$5:$L$14=EL$3&amp;" "&amp;$A24)*(ORARIO!$B$5:$B$14=EL$4)*(ORARIO!$H$4:$L$4=$B24))</f>
        <v>0</v>
      </c>
      <c r="EM24" s="110">
        <f t="shared" si="55"/>
        <v>0</v>
      </c>
      <c r="EN24" s="110">
        <f>SUMPRODUCT(1*(ORARIO!$H$5:$L$14=EN$3&amp;" "&amp;$A24)*(ORARIO!$B$5:$B$14=EN$4)*(ORARIO!$H$4:$L$4=$B24))</f>
        <v>0</v>
      </c>
      <c r="EO24" s="106">
        <f t="shared" si="56"/>
        <v>0</v>
      </c>
      <c r="EP24" s="107">
        <f>SUMPRODUCT(1*(ORARIO!$H$5:$L$14=EP$3&amp;" "&amp;$A24)*(ORARIO!$B$5:$B$14=EP$4)*(ORARIO!$H$4:$L$4=$B24))</f>
        <v>0</v>
      </c>
      <c r="EQ24" s="108">
        <f t="shared" si="57"/>
        <v>0</v>
      </c>
      <c r="ER24" s="109">
        <f>SUMPRODUCT(1*(ORARIO!$H$5:$L$14=ER$3&amp;" "&amp;$A24)*(ORARIO!$B$5:$B$14=ER$4)*(ORARIO!$H$4:$L$4=$B24))</f>
        <v>0</v>
      </c>
      <c r="ES24" s="109">
        <f t="shared" si="58"/>
        <v>0</v>
      </c>
      <c r="ET24" s="109">
        <f>SUMPRODUCT(1*(ORARIO!$H$5:$L$14=ET$3&amp;" "&amp;$A24)*(ORARIO!$B$5:$B$14=ET$4)*(ORARIO!$H$4:$L$4=$B24))</f>
        <v>0</v>
      </c>
      <c r="EU24" s="109">
        <f t="shared" si="59"/>
        <v>0</v>
      </c>
      <c r="EV24" s="110">
        <f>SUMPRODUCT(1*(ORARIO!$H$5:$L$14=EV$3&amp;" "&amp;$A24)*(ORARIO!$B$5:$B$14=EV$4)*(ORARIO!$H$4:$L$4=$B24))</f>
        <v>0</v>
      </c>
      <c r="EW24" s="110">
        <f t="shared" si="60"/>
        <v>0</v>
      </c>
      <c r="EX24" s="110">
        <f>SUMPRODUCT(1*(ORARIO!$H$5:$L$14=EX$3&amp;" "&amp;$A24)*(ORARIO!$B$5:$B$14=EX$4)*(ORARIO!$H$4:$L$4=$B24))</f>
        <v>0</v>
      </c>
      <c r="EY24" s="110">
        <f t="shared" si="61"/>
        <v>0</v>
      </c>
      <c r="EZ24" s="110">
        <f>SUMPRODUCT(1*(ORARIO!$H$5:$L$14=EZ$3&amp;" "&amp;$A24)*(ORARIO!$B$5:$B$14=EZ$4)*(ORARIO!$H$4:$L$4=$B24))</f>
        <v>0</v>
      </c>
      <c r="FA24" s="110">
        <f t="shared" si="62"/>
        <v>0</v>
      </c>
      <c r="FB24" s="110">
        <f>SUMPRODUCT(1*(ORARIO!$H$5:$L$14=FB$3&amp;" "&amp;$A24)*(ORARIO!$B$5:$B$14=FB$4)*(ORARIO!$H$4:$L$4=$B24))</f>
        <v>0</v>
      </c>
      <c r="FC24" s="110">
        <f t="shared" si="63"/>
        <v>0</v>
      </c>
      <c r="FD24" s="110">
        <f>SUMPRODUCT(1*(ORARIO!$H$5:$L$14=FD$3&amp;" "&amp;$A24)*(ORARIO!$B$5:$B$14=FD$4)*(ORARIO!$H$4:$L$4=$B24))</f>
        <v>0</v>
      </c>
      <c r="FE24" s="106">
        <f t="shared" si="64"/>
        <v>0</v>
      </c>
      <c r="FF24" s="107">
        <f>SUMPRODUCT(1*(ORARIO!$H$5:$L$14=FF$3&amp;" "&amp;$A24)*(ORARIO!$B$5:$B$14=FF$4)*(ORARIO!$H$4:$L$4=$B24))</f>
        <v>0</v>
      </c>
      <c r="FG24" s="108">
        <f t="shared" si="65"/>
        <v>0</v>
      </c>
    </row>
    <row r="25" spans="1:163" ht="12" customHeight="1">
      <c r="A25" s="91" t="s">
        <v>7</v>
      </c>
      <c r="B25" s="92" t="s">
        <v>108</v>
      </c>
      <c r="D25" s="99">
        <f>SUMPRODUCT(1*(ORARIO!$H$5:$L$14=D$3&amp;" "&amp;$A25)*(ORARIO!$B$5:$B$14=D$4)*(ORARIO!$H$4:$L$4=$B25))</f>
        <v>0</v>
      </c>
      <c r="E25" s="93">
        <f t="shared" si="0"/>
        <v>0</v>
      </c>
      <c r="F25" s="99">
        <f>SUMPRODUCT(1*(ORARIO!$H$5:$L$14=F$3&amp;" "&amp;$A25)*(ORARIO!$B$5:$B$14=F$4)*(ORARIO!$H$4:$L$4=$B25))</f>
        <v>0</v>
      </c>
      <c r="G25" s="93">
        <f t="shared" si="1"/>
        <v>0</v>
      </c>
      <c r="H25" s="99">
        <f>SUMPRODUCT(1*(ORARIO!$H$5:$L$14=H$3&amp;" "&amp;$A25)*(ORARIO!$B$5:$B$14=H$4)*(ORARIO!$H$4:$L$4=$B25))</f>
        <v>0</v>
      </c>
      <c r="I25" s="93">
        <f t="shared" si="2"/>
        <v>0</v>
      </c>
      <c r="J25" s="99">
        <f>SUMPRODUCT(1*(ORARIO!$H$5:$L$14=J$3&amp;" "&amp;$A25)*(ORARIO!$B$5:$B$14=J$4)*(ORARIO!$H$4:$L$4=$B25))</f>
        <v>0</v>
      </c>
      <c r="K25" s="93">
        <f t="shared" si="3"/>
        <v>0</v>
      </c>
      <c r="L25" s="99">
        <f>SUMPRODUCT(1*(ORARIO!$H$5:$L$14=L$3&amp;" "&amp;$A25)*(ORARIO!$B$5:$B$14=L$4)*(ORARIO!$H$4:$L$4=$B25))</f>
        <v>0</v>
      </c>
      <c r="M25" s="93">
        <f t="shared" si="4"/>
        <v>0</v>
      </c>
      <c r="N25" s="99">
        <f>SUMPRODUCT(1*(ORARIO!$H$5:$L$14=N$3&amp;" "&amp;$A25)*(ORARIO!$B$5:$B$14=N$4)*(ORARIO!$H$4:$L$4=$B25))</f>
        <v>0</v>
      </c>
      <c r="O25" s="93">
        <f t="shared" si="5"/>
        <v>0</v>
      </c>
      <c r="P25" s="99">
        <f>SUMPRODUCT(1*(ORARIO!$H$5:$L$14=P$3&amp;" "&amp;$A25)*(ORARIO!$B$5:$B$14=P$4)*(ORARIO!$H$4:$L$4=$B25))</f>
        <v>0</v>
      </c>
      <c r="Q25" s="93">
        <f t="shared" si="6"/>
        <v>0</v>
      </c>
      <c r="R25" s="100">
        <f>SUMPRODUCT(1*(ORARIO!$H$5:$L$14=R$3&amp;" "&amp;$A25)*(ORARIO!$B$5:$B$14=R$4)*(ORARIO!$H$4:$L$4=$B25))</f>
        <v>0</v>
      </c>
      <c r="S25" s="95">
        <f t="shared" si="66"/>
        <v>0</v>
      </c>
      <c r="T25" s="96">
        <f>SUMPRODUCT(1*(ORARIO!$H$5:$L$14=T$3&amp;" "&amp;$A25)*(ORARIO!$B$5:$B$14=T$4)*(ORARIO!$H$4:$L$4=$B25))</f>
        <v>0</v>
      </c>
      <c r="U25" s="93">
        <f t="shared" si="67"/>
        <v>0</v>
      </c>
      <c r="V25" s="99">
        <f>SUMPRODUCT(1*(ORARIO!$H$5:$L$14=V$3&amp;" "&amp;$A25)*(ORARIO!$B$5:$B$14=V$4)*(ORARIO!$H$4:$L$4=$B25))</f>
        <v>0</v>
      </c>
      <c r="W25" s="93">
        <f t="shared" si="68"/>
        <v>0</v>
      </c>
      <c r="X25" s="99">
        <f>SUMPRODUCT(1*(ORARIO!$H$5:$L$14=X$3&amp;" "&amp;$A25)*(ORARIO!$B$5:$B$14=X$4)*(ORARIO!$H$4:$L$4=$B25))</f>
        <v>0</v>
      </c>
      <c r="Y25" s="93">
        <f t="shared" si="69"/>
        <v>0</v>
      </c>
      <c r="Z25" s="99">
        <f>SUMPRODUCT(1*(ORARIO!$H$5:$L$14=Z$3&amp;" "&amp;$A25)*(ORARIO!$B$5:$B$14=Z$4)*(ORARIO!$H$4:$L$4=$B25))</f>
        <v>0</v>
      </c>
      <c r="AA25" s="93">
        <f t="shared" si="70"/>
        <v>0</v>
      </c>
      <c r="AB25" s="99">
        <f>SUMPRODUCT(1*(ORARIO!$H$5:$L$14=AB$3&amp;" "&amp;$A25)*(ORARIO!$B$5:$B$14=AB$4)*(ORARIO!$H$4:$L$4=$B25))</f>
        <v>0</v>
      </c>
      <c r="AC25" s="93">
        <f t="shared" si="71"/>
        <v>0</v>
      </c>
      <c r="AD25" s="99">
        <f>SUMPRODUCT(1*(ORARIO!$H$5:$L$14=AD$3&amp;" "&amp;$A25)*(ORARIO!$B$5:$B$14=AD$4)*(ORARIO!$H$4:$L$4=$B25))</f>
        <v>0</v>
      </c>
      <c r="AE25" s="93">
        <f t="shared" si="72"/>
        <v>0</v>
      </c>
      <c r="AF25" s="99">
        <f>SUMPRODUCT(1*(ORARIO!$H$5:$L$14=AF$3&amp;" "&amp;$A25)*(ORARIO!$B$5:$B$14=AF$4)*(ORARIO!$H$4:$L$4=$B25))</f>
        <v>0</v>
      </c>
      <c r="AG25" s="93">
        <f t="shared" si="73"/>
        <v>0</v>
      </c>
      <c r="AH25" s="100">
        <f>SUMPRODUCT(1*(ORARIO!$H$5:$L$14=AH$3&amp;" "&amp;$A25)*(ORARIO!$B$5:$B$14=AH$4)*(ORARIO!$H$4:$L$4=$B25))</f>
        <v>0</v>
      </c>
      <c r="AI25" s="95">
        <f t="shared" si="74"/>
        <v>0</v>
      </c>
      <c r="AJ25" s="96">
        <f>SUMPRODUCT(1*(ORARIO!$H$5:$L$14=AJ$3&amp;" "&amp;$A25)*(ORARIO!$B$5:$B$14=AJ$4)*(ORARIO!$H$4:$L$4=$B25))</f>
        <v>0</v>
      </c>
      <c r="AK25" s="93">
        <f t="shared" si="75"/>
        <v>0</v>
      </c>
      <c r="AL25" s="99">
        <f>SUMPRODUCT(1*(ORARIO!$H$5:$L$14=AL$3&amp;" "&amp;$A25)*(ORARIO!$B$5:$B$14=AL$4)*(ORARIO!$H$4:$L$4=$B25))</f>
        <v>0</v>
      </c>
      <c r="AM25" s="93">
        <f t="shared" si="76"/>
        <v>0</v>
      </c>
      <c r="AN25" s="99">
        <f>SUMPRODUCT(1*(ORARIO!$H$5:$L$14=AN$3&amp;" "&amp;$A25)*(ORARIO!$B$5:$B$14=AN$4)*(ORARIO!$H$4:$L$4=$B25))</f>
        <v>0</v>
      </c>
      <c r="AO25" s="93">
        <f t="shared" si="77"/>
        <v>0</v>
      </c>
      <c r="AP25" s="99">
        <f>SUMPRODUCT(1*(ORARIO!$H$5:$L$14=AP$3&amp;" "&amp;$A25)*(ORARIO!$B$5:$B$14=AP$4)*(ORARIO!$H$4:$L$4=$B25))</f>
        <v>0</v>
      </c>
      <c r="AQ25" s="93">
        <f t="shared" si="78"/>
        <v>0</v>
      </c>
      <c r="AR25" s="99">
        <f>SUMPRODUCT(1*(ORARIO!$H$5:$L$14=AR$3&amp;" "&amp;$A25)*(ORARIO!$B$5:$B$14=AR$4)*(ORARIO!$H$4:$L$4=$B25))</f>
        <v>0</v>
      </c>
      <c r="AS25" s="93">
        <f t="shared" si="79"/>
        <v>0</v>
      </c>
      <c r="AT25" s="99">
        <f>SUMPRODUCT(1*(ORARIO!$H$5:$L$14=AT$3&amp;" "&amp;$A25)*(ORARIO!$B$5:$B$14=AT$4)*(ORARIO!$H$4:$L$4=$B25))</f>
        <v>0</v>
      </c>
      <c r="AU25" s="93">
        <f t="shared" si="7"/>
        <v>0</v>
      </c>
      <c r="AV25" s="99">
        <f>SUMPRODUCT(1*(ORARIO!$H$5:$L$14=AV$3&amp;" "&amp;$A25)*(ORARIO!$B$5:$B$14=AV$4)*(ORARIO!$H$4:$L$4=$B25))</f>
        <v>0</v>
      </c>
      <c r="AW25" s="93">
        <f t="shared" si="8"/>
        <v>0</v>
      </c>
      <c r="AX25" s="100">
        <f>SUMPRODUCT(1*(ORARIO!$H$5:$L$14=AX$3&amp;" "&amp;$A25)*(ORARIO!$B$5:$B$14=AX$4)*(ORARIO!$H$4:$L$4=$B25))</f>
        <v>0</v>
      </c>
      <c r="AY25" s="95">
        <f t="shared" si="9"/>
        <v>0</v>
      </c>
      <c r="AZ25" s="96">
        <f>SUMPRODUCT(1*(ORARIO!$H$5:$L$14=AZ$3&amp;" "&amp;$A25)*(ORARIO!$B$5:$B$14=AZ$4)*(ORARIO!$H$4:$L$4=$B25))</f>
        <v>0</v>
      </c>
      <c r="BA25" s="96">
        <f t="shared" si="10"/>
        <v>0</v>
      </c>
      <c r="BB25" s="96">
        <f>SUMPRODUCT(1*(ORARIO!$H$5:$L$14=BB$3&amp;" "&amp;$A25)*(ORARIO!$B$5:$B$14=BB$4)*(ORARIO!$H$4:$L$4=$B25))</f>
        <v>0</v>
      </c>
      <c r="BC25" s="96">
        <f t="shared" si="11"/>
        <v>0</v>
      </c>
      <c r="BD25" s="93">
        <f>SUMPRODUCT(1*(ORARIO!$H$5:$L$14=BD$3&amp;" "&amp;$A25)*(ORARIO!$B$5:$B$14=BD$4)*(ORARIO!$H$4:$L$4=$B25))</f>
        <v>0</v>
      </c>
      <c r="BE25" s="93">
        <f t="shared" si="12"/>
        <v>0</v>
      </c>
      <c r="BF25" s="93">
        <f>SUMPRODUCT(1*(ORARIO!$H$5:$L$14=BF$3&amp;" "&amp;$A25)*(ORARIO!$B$5:$B$14=BF$4)*(ORARIO!$H$4:$L$4=$B25))</f>
        <v>0</v>
      </c>
      <c r="BG25" s="93">
        <f t="shared" si="13"/>
        <v>0</v>
      </c>
      <c r="BH25" s="93">
        <f>SUMPRODUCT(1*(ORARIO!$H$5:$L$14=BH$3&amp;" "&amp;$A25)*(ORARIO!$B$5:$B$14=BH$4)*(ORARIO!$H$4:$L$4=$B25))</f>
        <v>0</v>
      </c>
      <c r="BI25" s="93">
        <f t="shared" si="14"/>
        <v>0</v>
      </c>
      <c r="BJ25" s="93">
        <f>SUMPRODUCT(1*(ORARIO!$H$5:$L$14=BJ$3&amp;" "&amp;$A25)*(ORARIO!$B$5:$B$14=BJ$4)*(ORARIO!$H$4:$L$4=$B25))</f>
        <v>0</v>
      </c>
      <c r="BK25" s="93">
        <f t="shared" si="15"/>
        <v>0</v>
      </c>
      <c r="BL25" s="93">
        <f>SUMPRODUCT(1*(ORARIO!$H$5:$L$14=BL$3&amp;" "&amp;$A25)*(ORARIO!$B$5:$B$14=BL$4)*(ORARIO!$H$4:$L$4=$B25))</f>
        <v>0</v>
      </c>
      <c r="BM25" s="93">
        <f t="shared" si="16"/>
        <v>0</v>
      </c>
      <c r="BN25" s="100">
        <f>SUMPRODUCT(1*(ORARIO!$H$5:$L$14=BN$3&amp;" "&amp;$A25)*(ORARIO!$B$5:$B$14=BN$4)*(ORARIO!$H$4:$L$4=$B25))</f>
        <v>0</v>
      </c>
      <c r="BO25" s="95">
        <f t="shared" si="17"/>
        <v>0</v>
      </c>
      <c r="BP25" s="96">
        <f>SUMPRODUCT(1*(ORARIO!$H$5:$L$14=BP$3&amp;" "&amp;$A25)*(ORARIO!$B$5:$B$14=BP$4)*(ORARIO!$H$4:$L$4=$B25))</f>
        <v>0</v>
      </c>
      <c r="BQ25" s="96">
        <f t="shared" si="18"/>
        <v>0</v>
      </c>
      <c r="BR25" s="96">
        <f>SUMPRODUCT(1*(ORARIO!$H$5:$L$14=BR$3&amp;" "&amp;$A25)*(ORARIO!$B$5:$B$14=BR$4)*(ORARIO!$H$4:$L$4=$B25))</f>
        <v>0</v>
      </c>
      <c r="BS25" s="96">
        <f t="shared" si="19"/>
        <v>0</v>
      </c>
      <c r="BT25" s="93">
        <f>SUMPRODUCT(1*(ORARIO!$H$5:$L$14=BT$3&amp;" "&amp;$A25)*(ORARIO!$B$5:$B$14=BT$4)*(ORARIO!$H$4:$L$4=$B25))</f>
        <v>0</v>
      </c>
      <c r="BU25" s="93">
        <f t="shared" si="20"/>
        <v>0</v>
      </c>
      <c r="BV25" s="93">
        <f>SUMPRODUCT(1*(ORARIO!$H$5:$L$14=BV$3&amp;" "&amp;$A25)*(ORARIO!$B$5:$B$14=BV$4)*(ORARIO!$H$4:$L$4=$B25))</f>
        <v>0</v>
      </c>
      <c r="BW25" s="93">
        <f t="shared" si="21"/>
        <v>0</v>
      </c>
      <c r="BX25" s="93">
        <f>SUMPRODUCT(1*(ORARIO!$H$5:$L$14=BX$3&amp;" "&amp;$A25)*(ORARIO!$B$5:$B$14=BX$4)*(ORARIO!$H$4:$L$4=$B25))</f>
        <v>0</v>
      </c>
      <c r="BY25" s="93">
        <f t="shared" si="22"/>
        <v>0</v>
      </c>
      <c r="BZ25" s="93">
        <f>SUMPRODUCT(1*(ORARIO!$H$5:$L$14=BZ$3&amp;" "&amp;$A25)*(ORARIO!$B$5:$B$14=BZ$4)*(ORARIO!$H$4:$L$4=$B25))</f>
        <v>0</v>
      </c>
      <c r="CA25" s="93">
        <f t="shared" si="23"/>
        <v>0</v>
      </c>
      <c r="CB25" s="93">
        <f>SUMPRODUCT(1*(ORARIO!$H$5:$L$14=CB$3&amp;" "&amp;$A25)*(ORARIO!$B$5:$B$14=CB$4)*(ORARIO!$H$4:$L$4=$B25))</f>
        <v>0</v>
      </c>
      <c r="CC25" s="93">
        <f t="shared" si="24"/>
        <v>0</v>
      </c>
      <c r="CD25" s="100">
        <f>SUMPRODUCT(1*(ORARIO!$H$5:$L$14=CD$3&amp;" "&amp;$A25)*(ORARIO!$B$5:$B$14=CD$4)*(ORARIO!$H$4:$L$4=$B25))</f>
        <v>0</v>
      </c>
      <c r="CE25" s="95">
        <f t="shared" si="25"/>
        <v>0</v>
      </c>
      <c r="CF25" s="96">
        <f>SUMPRODUCT(1*(ORARIO!$H$5:$L$14=CF$3&amp;" "&amp;$A25)*(ORARIO!$B$5:$B$14=CF$4)*(ORARIO!$H$4:$L$4=$B25))</f>
        <v>0</v>
      </c>
      <c r="CG25" s="96">
        <f t="shared" si="26"/>
        <v>0</v>
      </c>
      <c r="CH25" s="93">
        <f>SUMPRODUCT(1*(ORARIO!$H$5:$L$14=CH$3&amp;" "&amp;$A25)*(ORARIO!$B$5:$B$14=CH$4)*(ORARIO!$H$4:$L$4=$B25))</f>
        <v>0</v>
      </c>
      <c r="CI25" s="93">
        <f t="shared" si="27"/>
        <v>0</v>
      </c>
      <c r="CJ25" s="93">
        <f>SUMPRODUCT(1*(ORARIO!$H$5:$L$14=CJ$3&amp;" "&amp;$A25)*(ORARIO!$B$5:$B$14=CJ$4)*(ORARIO!$H$4:$L$4=$B25))</f>
        <v>0</v>
      </c>
      <c r="CK25" s="93">
        <f t="shared" si="28"/>
        <v>0</v>
      </c>
      <c r="CL25" s="93">
        <f>SUMPRODUCT(1*(ORARIO!$H$5:$L$14=CL$3&amp;" "&amp;$A25)*(ORARIO!$B$5:$B$14=CL$4)*(ORARIO!$H$4:$L$4=$B25))</f>
        <v>0</v>
      </c>
      <c r="CM25" s="93">
        <f t="shared" si="29"/>
        <v>0</v>
      </c>
      <c r="CN25" s="93">
        <f>SUMPRODUCT(1*(ORARIO!$H$5:$L$14=CN$3&amp;" "&amp;$A25)*(ORARIO!$B$5:$B$14=CN$4)*(ORARIO!$H$4:$L$4=$B25))</f>
        <v>0</v>
      </c>
      <c r="CO25" s="93">
        <f t="shared" si="30"/>
        <v>0</v>
      </c>
      <c r="CP25" s="93">
        <f>SUMPRODUCT(1*(ORARIO!$H$5:$L$14=CP$3&amp;" "&amp;$A25)*(ORARIO!$B$5:$B$14=CP$4)*(ORARIO!$H$4:$L$4=$B25))</f>
        <v>0</v>
      </c>
      <c r="CQ25" s="93">
        <f t="shared" si="31"/>
        <v>0</v>
      </c>
      <c r="CR25" s="93">
        <f>SUMPRODUCT(1*(ORARIO!$H$5:$L$14=CR$3&amp;" "&amp;$A25)*(ORARIO!$B$5:$B$14=CR$4)*(ORARIO!$H$4:$L$4=$B25))</f>
        <v>0</v>
      </c>
      <c r="CS25" s="93">
        <f t="shared" si="32"/>
        <v>0</v>
      </c>
      <c r="CT25" s="100">
        <f>SUMPRODUCT(1*(ORARIO!$H$5:$L$14=CT$3&amp;" "&amp;$A25)*(ORARIO!$B$5:$B$14=CT$4)*(ORARIO!$H$4:$L$4=$B25))</f>
        <v>0</v>
      </c>
      <c r="CU25" s="95">
        <f t="shared" si="33"/>
        <v>0</v>
      </c>
      <c r="CV25" s="96">
        <f>SUMPRODUCT(1*(ORARIO!$H$5:$L$14=CV$3&amp;" "&amp;$A25)*(ORARIO!$B$5:$B$14=CV$4)*(ORARIO!$H$4:$L$4=$B25))</f>
        <v>0</v>
      </c>
      <c r="CW25" s="96">
        <f t="shared" si="34"/>
        <v>0</v>
      </c>
      <c r="CX25" s="96">
        <f>SUMPRODUCT(1*(ORARIO!$H$5:$L$14=CX$3&amp;" "&amp;$A25)*(ORARIO!$B$5:$B$14=CX$4)*(ORARIO!$H$4:$L$4=$B25))</f>
        <v>0</v>
      </c>
      <c r="CY25" s="96">
        <f t="shared" si="35"/>
        <v>0</v>
      </c>
      <c r="CZ25" s="93">
        <f>SUMPRODUCT(1*(ORARIO!$H$5:$L$14=CZ$3&amp;" "&amp;$A25)*(ORARIO!$B$5:$B$14=CZ$4)*(ORARIO!$H$4:$L$4=$B25))</f>
        <v>0</v>
      </c>
      <c r="DA25" s="93">
        <f t="shared" si="36"/>
        <v>0</v>
      </c>
      <c r="DB25" s="93">
        <f>SUMPRODUCT(1*(ORARIO!$H$5:$L$14=DB$3&amp;" "&amp;$A25)*(ORARIO!$B$5:$B$14=DB$4)*(ORARIO!$H$4:$L$4=$B25))</f>
        <v>0</v>
      </c>
      <c r="DC25" s="93">
        <f t="shared" si="37"/>
        <v>0</v>
      </c>
      <c r="DD25" s="93">
        <f>SUMPRODUCT(1*(ORARIO!$H$5:$L$14=DD$3&amp;" "&amp;$A25)*(ORARIO!$B$5:$B$14=DD$4)*(ORARIO!$H$4:$L$4=$B25))</f>
        <v>0</v>
      </c>
      <c r="DE25" s="93">
        <f t="shared" si="38"/>
        <v>0</v>
      </c>
      <c r="DF25" s="93">
        <f>SUMPRODUCT(1*(ORARIO!$H$5:$L$14=DF$3&amp;" "&amp;$A25)*(ORARIO!$B$5:$B$14=DF$4)*(ORARIO!$H$4:$L$4=$B25))</f>
        <v>0</v>
      </c>
      <c r="DG25" s="93">
        <f t="shared" si="39"/>
        <v>0</v>
      </c>
      <c r="DH25" s="93">
        <f>SUMPRODUCT(1*(ORARIO!$H$5:$L$14=DH$3&amp;" "&amp;$A25)*(ORARIO!$B$5:$B$14=DH$4)*(ORARIO!$H$4:$L$4=$B25))</f>
        <v>0</v>
      </c>
      <c r="DI25" s="93">
        <f t="shared" si="40"/>
        <v>0</v>
      </c>
      <c r="DJ25" s="100">
        <f>SUMPRODUCT(1*(ORARIO!$H$5:$L$14=DJ$3&amp;" "&amp;$A25)*(ORARIO!$B$5:$B$14=DJ$4)*(ORARIO!$H$4:$L$4=$B25))</f>
        <v>0</v>
      </c>
      <c r="DK25" s="95">
        <f t="shared" si="41"/>
        <v>0</v>
      </c>
      <c r="DL25" s="96">
        <f>SUMPRODUCT(1*(ORARIO!$H$5:$L$14=DL$3&amp;" "&amp;$A25)*(ORARIO!$B$5:$B$14=DL$4)*(ORARIO!$H$4:$L$4=$B25))</f>
        <v>0</v>
      </c>
      <c r="DM25" s="96">
        <f t="shared" si="42"/>
        <v>0</v>
      </c>
      <c r="DN25" s="96">
        <f>SUMPRODUCT(1*(ORARIO!$H$5:$L$14=DN$3&amp;" "&amp;$A25)*(ORARIO!$B$5:$B$14=DN$4)*(ORARIO!$H$4:$L$4=$B25))</f>
        <v>0</v>
      </c>
      <c r="DO25" s="96">
        <f t="shared" si="43"/>
        <v>0</v>
      </c>
      <c r="DP25" s="93">
        <f>SUMPRODUCT(1*(ORARIO!$H$5:$L$14=DP$3&amp;" "&amp;$A25)*(ORARIO!$B$5:$B$14=DP$4)*(ORARIO!$H$4:$L$4=$B25))</f>
        <v>0</v>
      </c>
      <c r="DQ25" s="93">
        <f t="shared" si="44"/>
        <v>0</v>
      </c>
      <c r="DR25" s="93">
        <f>SUMPRODUCT(1*(ORARIO!$H$5:$L$14=DR$3&amp;" "&amp;$A25)*(ORARIO!$B$5:$B$14=DR$4)*(ORARIO!$H$4:$L$4=$B25))</f>
        <v>0</v>
      </c>
      <c r="DS25" s="93">
        <f t="shared" si="45"/>
        <v>0</v>
      </c>
      <c r="DT25" s="93">
        <f>SUMPRODUCT(1*(ORARIO!$H$5:$L$14=DT$3&amp;" "&amp;$A25)*(ORARIO!$B$5:$B$14=DT$4)*(ORARIO!$H$4:$L$4=$B25))</f>
        <v>0</v>
      </c>
      <c r="DU25" s="93">
        <f t="shared" si="46"/>
        <v>0</v>
      </c>
      <c r="DV25" s="93">
        <f>SUMPRODUCT(1*(ORARIO!$H$5:$L$14=DV$3&amp;" "&amp;$A25)*(ORARIO!$B$5:$B$14=DV$4)*(ORARIO!$H$4:$L$4=$B25))</f>
        <v>0</v>
      </c>
      <c r="DW25" s="93">
        <f t="shared" si="47"/>
        <v>0</v>
      </c>
      <c r="DX25" s="93">
        <f>SUMPRODUCT(1*(ORARIO!$H$5:$L$14=DX$3&amp;" "&amp;$A25)*(ORARIO!$B$5:$B$14=DX$4)*(ORARIO!$H$4:$L$4=$B25))</f>
        <v>0</v>
      </c>
      <c r="DY25" s="93">
        <f t="shared" si="48"/>
        <v>0</v>
      </c>
      <c r="DZ25" s="100">
        <f>SUMPRODUCT(1*(ORARIO!$H$5:$L$14=DZ$3&amp;" "&amp;$A25)*(ORARIO!$B$5:$B$14=DZ$4)*(ORARIO!$H$4:$L$4=$B25))</f>
        <v>0</v>
      </c>
      <c r="EA25" s="95">
        <f t="shared" si="49"/>
        <v>0</v>
      </c>
      <c r="EB25" s="96">
        <f>SUMPRODUCT(1*(ORARIO!$H$5:$L$14=EB$3&amp;" "&amp;$A25)*(ORARIO!$B$5:$B$14=EB$4)*(ORARIO!$H$4:$L$4=$B25))</f>
        <v>0</v>
      </c>
      <c r="EC25" s="96">
        <f t="shared" si="50"/>
        <v>0</v>
      </c>
      <c r="ED25" s="96">
        <f>SUMPRODUCT(1*(ORARIO!$H$5:$L$14=ED$3&amp;" "&amp;$A25)*(ORARIO!$B$5:$B$14=ED$4)*(ORARIO!$H$4:$L$4=$B25))</f>
        <v>0</v>
      </c>
      <c r="EE25" s="96">
        <f t="shared" si="51"/>
        <v>0</v>
      </c>
      <c r="EF25" s="93">
        <f>SUMPRODUCT(1*(ORARIO!$H$5:$L$14=EF$3&amp;" "&amp;$A25)*(ORARIO!$B$5:$B$14=EF$4)*(ORARIO!$H$4:$L$4=$B25))</f>
        <v>0</v>
      </c>
      <c r="EG25" s="93">
        <f t="shared" si="52"/>
        <v>0</v>
      </c>
      <c r="EH25" s="93">
        <f>SUMPRODUCT(1*(ORARIO!$H$5:$L$14=EH$3&amp;" "&amp;$A25)*(ORARIO!$B$5:$B$14=EH$4)*(ORARIO!$H$4:$L$4=$B25))</f>
        <v>0</v>
      </c>
      <c r="EI25" s="93">
        <f t="shared" si="53"/>
        <v>0</v>
      </c>
      <c r="EJ25" s="93">
        <f>SUMPRODUCT(1*(ORARIO!$H$5:$L$14=EJ$3&amp;" "&amp;$A25)*(ORARIO!$B$5:$B$14=EJ$4)*(ORARIO!$H$4:$L$4=$B25))</f>
        <v>0</v>
      </c>
      <c r="EK25" s="93">
        <f t="shared" si="54"/>
        <v>0</v>
      </c>
      <c r="EL25" s="93">
        <f>SUMPRODUCT(1*(ORARIO!$H$5:$L$14=EL$3&amp;" "&amp;$A25)*(ORARIO!$B$5:$B$14=EL$4)*(ORARIO!$H$4:$L$4=$B25))</f>
        <v>0</v>
      </c>
      <c r="EM25" s="93">
        <f t="shared" si="55"/>
        <v>0</v>
      </c>
      <c r="EN25" s="93">
        <f>SUMPRODUCT(1*(ORARIO!$H$5:$L$14=EN$3&amp;" "&amp;$A25)*(ORARIO!$B$5:$B$14=EN$4)*(ORARIO!$H$4:$L$4=$B25))</f>
        <v>0</v>
      </c>
      <c r="EO25" s="93">
        <f t="shared" si="56"/>
        <v>0</v>
      </c>
      <c r="EP25" s="100">
        <f>SUMPRODUCT(1*(ORARIO!$H$5:$L$14=EP$3&amp;" "&amp;$A25)*(ORARIO!$B$5:$B$14=EP$4)*(ORARIO!$H$4:$L$4=$B25))</f>
        <v>0</v>
      </c>
      <c r="EQ25" s="95">
        <f t="shared" si="57"/>
        <v>0</v>
      </c>
      <c r="ER25" s="96">
        <f>SUMPRODUCT(1*(ORARIO!$H$5:$L$14=ER$3&amp;" "&amp;$A25)*(ORARIO!$B$5:$B$14=ER$4)*(ORARIO!$H$4:$L$4=$B25))</f>
        <v>0</v>
      </c>
      <c r="ES25" s="96">
        <f t="shared" si="58"/>
        <v>0</v>
      </c>
      <c r="ET25" s="96">
        <f>SUMPRODUCT(1*(ORARIO!$H$5:$L$14=ET$3&amp;" "&amp;$A25)*(ORARIO!$B$5:$B$14=ET$4)*(ORARIO!$H$4:$L$4=$B25))</f>
        <v>0</v>
      </c>
      <c r="EU25" s="96">
        <f t="shared" si="59"/>
        <v>0</v>
      </c>
      <c r="EV25" s="93">
        <f>SUMPRODUCT(1*(ORARIO!$H$5:$L$14=EV$3&amp;" "&amp;$A25)*(ORARIO!$B$5:$B$14=EV$4)*(ORARIO!$H$4:$L$4=$B25))</f>
        <v>0</v>
      </c>
      <c r="EW25" s="93">
        <f t="shared" si="60"/>
        <v>0</v>
      </c>
      <c r="EX25" s="93">
        <f>SUMPRODUCT(1*(ORARIO!$H$5:$L$14=EX$3&amp;" "&amp;$A25)*(ORARIO!$B$5:$B$14=EX$4)*(ORARIO!$H$4:$L$4=$B25))</f>
        <v>0</v>
      </c>
      <c r="EY25" s="93">
        <f t="shared" si="61"/>
        <v>0</v>
      </c>
      <c r="EZ25" s="93">
        <f>SUMPRODUCT(1*(ORARIO!$H$5:$L$14=EZ$3&amp;" "&amp;$A25)*(ORARIO!$B$5:$B$14=EZ$4)*(ORARIO!$H$4:$L$4=$B25))</f>
        <v>0</v>
      </c>
      <c r="FA25" s="93">
        <f t="shared" si="62"/>
        <v>0</v>
      </c>
      <c r="FB25" s="93">
        <f>SUMPRODUCT(1*(ORARIO!$H$5:$L$14=FB$3&amp;" "&amp;$A25)*(ORARIO!$B$5:$B$14=FB$4)*(ORARIO!$H$4:$L$4=$B25))</f>
        <v>0</v>
      </c>
      <c r="FC25" s="93">
        <f t="shared" si="63"/>
        <v>0</v>
      </c>
      <c r="FD25" s="93">
        <f>SUMPRODUCT(1*(ORARIO!$H$5:$L$14=FD$3&amp;" "&amp;$A25)*(ORARIO!$B$5:$B$14=FD$4)*(ORARIO!$H$4:$L$4=$B25))</f>
        <v>0</v>
      </c>
      <c r="FE25" s="93">
        <f t="shared" si="64"/>
        <v>0</v>
      </c>
      <c r="FF25" s="100">
        <f>SUMPRODUCT(1*(ORARIO!$H$5:$L$14=FF$3&amp;" "&amp;$A25)*(ORARIO!$B$5:$B$14=FF$4)*(ORARIO!$H$4:$L$4=$B25))</f>
        <v>0</v>
      </c>
      <c r="FG25" s="95">
        <f t="shared" si="65"/>
        <v>0</v>
      </c>
    </row>
    <row r="26" spans="1:163" ht="12" customHeight="1">
      <c r="A26" s="97" t="s">
        <v>7</v>
      </c>
      <c r="B26" s="98" t="s">
        <v>109</v>
      </c>
      <c r="D26" s="99">
        <f>SUMPRODUCT(1*(ORARIO!$H$5:$L$14=D$3&amp;" "&amp;$A26)*(ORARIO!$B$5:$B$14=D$4)*(ORARIO!$H$4:$L$4=$B26))</f>
        <v>0</v>
      </c>
      <c r="E26" s="93">
        <f t="shared" si="0"/>
        <v>0</v>
      </c>
      <c r="F26" s="99">
        <f>SUMPRODUCT(1*(ORARIO!$H$5:$L$14=F$3&amp;" "&amp;$A26)*(ORARIO!$B$5:$B$14=F$4)*(ORARIO!$H$4:$L$4=$B26))</f>
        <v>0</v>
      </c>
      <c r="G26" s="93">
        <f t="shared" si="1"/>
        <v>0</v>
      </c>
      <c r="H26" s="99">
        <f>SUMPRODUCT(1*(ORARIO!$H$5:$L$14=H$3&amp;" "&amp;$A26)*(ORARIO!$B$5:$B$14=H$4)*(ORARIO!$H$4:$L$4=$B26))</f>
        <v>0</v>
      </c>
      <c r="I26" s="93">
        <f t="shared" si="2"/>
        <v>0</v>
      </c>
      <c r="J26" s="99">
        <f>SUMPRODUCT(1*(ORARIO!$H$5:$L$14=J$3&amp;" "&amp;$A26)*(ORARIO!$B$5:$B$14=J$4)*(ORARIO!$H$4:$L$4=$B26))</f>
        <v>0</v>
      </c>
      <c r="K26" s="93">
        <f t="shared" si="3"/>
        <v>0</v>
      </c>
      <c r="L26" s="99">
        <f>SUMPRODUCT(1*(ORARIO!$H$5:$L$14=L$3&amp;" "&amp;$A26)*(ORARIO!$B$5:$B$14=L$4)*(ORARIO!$H$4:$L$4=$B26))</f>
        <v>0</v>
      </c>
      <c r="M26" s="93">
        <f t="shared" si="4"/>
        <v>0</v>
      </c>
      <c r="N26" s="99">
        <f>SUMPRODUCT(1*(ORARIO!$H$5:$L$14=N$3&amp;" "&amp;$A26)*(ORARIO!$B$5:$B$14=N$4)*(ORARIO!$H$4:$L$4=$B26))</f>
        <v>0</v>
      </c>
      <c r="O26" s="93">
        <f t="shared" si="5"/>
        <v>0</v>
      </c>
      <c r="P26" s="99">
        <f>SUMPRODUCT(1*(ORARIO!$H$5:$L$14=P$3&amp;" "&amp;$A26)*(ORARIO!$B$5:$B$14=P$4)*(ORARIO!$H$4:$L$4=$B26))</f>
        <v>0</v>
      </c>
      <c r="Q26" s="93">
        <f t="shared" si="6"/>
        <v>0</v>
      </c>
      <c r="R26" s="100">
        <f>SUMPRODUCT(1*(ORARIO!$H$5:$L$14=R$3&amp;" "&amp;$A26)*(ORARIO!$B$5:$B$14=R$4)*(ORARIO!$H$4:$L$4=$B26))</f>
        <v>0</v>
      </c>
      <c r="S26" s="101">
        <f t="shared" si="66"/>
        <v>0</v>
      </c>
      <c r="T26" s="102">
        <f>SUMPRODUCT(1*(ORARIO!$H$5:$L$14=T$3&amp;" "&amp;$A26)*(ORARIO!$B$5:$B$14=T$4)*(ORARIO!$H$4:$L$4=$B26))</f>
        <v>0</v>
      </c>
      <c r="U26" s="93">
        <f t="shared" si="67"/>
        <v>0</v>
      </c>
      <c r="V26" s="99">
        <f>SUMPRODUCT(1*(ORARIO!$H$5:$L$14=V$3&amp;" "&amp;$A26)*(ORARIO!$B$5:$B$14=V$4)*(ORARIO!$H$4:$L$4=$B26))</f>
        <v>0</v>
      </c>
      <c r="W26" s="93">
        <f t="shared" si="68"/>
        <v>0</v>
      </c>
      <c r="X26" s="99">
        <f>SUMPRODUCT(1*(ORARIO!$H$5:$L$14=X$3&amp;" "&amp;$A26)*(ORARIO!$B$5:$B$14=X$4)*(ORARIO!$H$4:$L$4=$B26))</f>
        <v>0</v>
      </c>
      <c r="Y26" s="93">
        <f t="shared" si="69"/>
        <v>0</v>
      </c>
      <c r="Z26" s="99">
        <f>SUMPRODUCT(1*(ORARIO!$H$5:$L$14=Z$3&amp;" "&amp;$A26)*(ORARIO!$B$5:$B$14=Z$4)*(ORARIO!$H$4:$L$4=$B26))</f>
        <v>0</v>
      </c>
      <c r="AA26" s="93">
        <f t="shared" si="70"/>
        <v>0</v>
      </c>
      <c r="AB26" s="99">
        <f>SUMPRODUCT(1*(ORARIO!$H$5:$L$14=AB$3&amp;" "&amp;$A26)*(ORARIO!$B$5:$B$14=AB$4)*(ORARIO!$H$4:$L$4=$B26))</f>
        <v>0</v>
      </c>
      <c r="AC26" s="93">
        <f t="shared" si="71"/>
        <v>0</v>
      </c>
      <c r="AD26" s="99">
        <f>SUMPRODUCT(1*(ORARIO!$H$5:$L$14=AD$3&amp;" "&amp;$A26)*(ORARIO!$B$5:$B$14=AD$4)*(ORARIO!$H$4:$L$4=$B26))</f>
        <v>0</v>
      </c>
      <c r="AE26" s="93">
        <f t="shared" si="72"/>
        <v>0</v>
      </c>
      <c r="AF26" s="99">
        <f>SUMPRODUCT(1*(ORARIO!$H$5:$L$14=AF$3&amp;" "&amp;$A26)*(ORARIO!$B$5:$B$14=AF$4)*(ORARIO!$H$4:$L$4=$B26))</f>
        <v>0</v>
      </c>
      <c r="AG26" s="93">
        <f t="shared" si="73"/>
        <v>0</v>
      </c>
      <c r="AH26" s="100">
        <f>SUMPRODUCT(1*(ORARIO!$H$5:$L$14=AH$3&amp;" "&amp;$A26)*(ORARIO!$B$5:$B$14=AH$4)*(ORARIO!$H$4:$L$4=$B26))</f>
        <v>0</v>
      </c>
      <c r="AI26" s="101">
        <f t="shared" si="74"/>
        <v>0</v>
      </c>
      <c r="AJ26" s="102">
        <f>SUMPRODUCT(1*(ORARIO!$H$5:$L$14=AJ$3&amp;" "&amp;$A26)*(ORARIO!$B$5:$B$14=AJ$4)*(ORARIO!$H$4:$L$4=$B26))</f>
        <v>0</v>
      </c>
      <c r="AK26" s="93">
        <f t="shared" si="75"/>
        <v>0</v>
      </c>
      <c r="AL26" s="99">
        <f>SUMPRODUCT(1*(ORARIO!$H$5:$L$14=AL$3&amp;" "&amp;$A26)*(ORARIO!$B$5:$B$14=AL$4)*(ORARIO!$H$4:$L$4=$B26))</f>
        <v>0</v>
      </c>
      <c r="AM26" s="93">
        <f t="shared" si="76"/>
        <v>0</v>
      </c>
      <c r="AN26" s="99">
        <f>SUMPRODUCT(1*(ORARIO!$H$5:$L$14=AN$3&amp;" "&amp;$A26)*(ORARIO!$B$5:$B$14=AN$4)*(ORARIO!$H$4:$L$4=$B26))</f>
        <v>0</v>
      </c>
      <c r="AO26" s="93">
        <f t="shared" si="77"/>
        <v>0</v>
      </c>
      <c r="AP26" s="99">
        <f>SUMPRODUCT(1*(ORARIO!$H$5:$L$14=AP$3&amp;" "&amp;$A26)*(ORARIO!$B$5:$B$14=AP$4)*(ORARIO!$H$4:$L$4=$B26))</f>
        <v>0</v>
      </c>
      <c r="AQ26" s="93">
        <f t="shared" si="78"/>
        <v>0</v>
      </c>
      <c r="AR26" s="99">
        <f>SUMPRODUCT(1*(ORARIO!$H$5:$L$14=AR$3&amp;" "&amp;$A26)*(ORARIO!$B$5:$B$14=AR$4)*(ORARIO!$H$4:$L$4=$B26))</f>
        <v>0</v>
      </c>
      <c r="AS26" s="93">
        <f t="shared" si="79"/>
        <v>0</v>
      </c>
      <c r="AT26" s="99">
        <f>SUMPRODUCT(1*(ORARIO!$H$5:$L$14=AT$3&amp;" "&amp;$A26)*(ORARIO!$B$5:$B$14=AT$4)*(ORARIO!$H$4:$L$4=$B26))</f>
        <v>0</v>
      </c>
      <c r="AU26" s="93">
        <f t="shared" si="7"/>
        <v>0</v>
      </c>
      <c r="AV26" s="99">
        <f>SUMPRODUCT(1*(ORARIO!$H$5:$L$14=AV$3&amp;" "&amp;$A26)*(ORARIO!$B$5:$B$14=AV$4)*(ORARIO!$H$4:$L$4=$B26))</f>
        <v>0</v>
      </c>
      <c r="AW26" s="93">
        <f t="shared" si="8"/>
        <v>0</v>
      </c>
      <c r="AX26" s="100">
        <f>SUMPRODUCT(1*(ORARIO!$H$5:$L$14=AX$3&amp;" "&amp;$A26)*(ORARIO!$B$5:$B$14=AX$4)*(ORARIO!$H$4:$L$4=$B26))</f>
        <v>0</v>
      </c>
      <c r="AY26" s="101">
        <f t="shared" si="9"/>
        <v>0</v>
      </c>
      <c r="AZ26" s="102">
        <f>SUMPRODUCT(1*(ORARIO!$H$5:$L$14=AZ$3&amp;" "&amp;$A26)*(ORARIO!$B$5:$B$14=AZ$4)*(ORARIO!$H$4:$L$4=$B26))</f>
        <v>0</v>
      </c>
      <c r="BA26" s="102">
        <f t="shared" si="10"/>
        <v>0</v>
      </c>
      <c r="BB26" s="102">
        <f>SUMPRODUCT(1*(ORARIO!$H$5:$L$14=BB$3&amp;" "&amp;$A26)*(ORARIO!$B$5:$B$14=BB$4)*(ORARIO!$H$4:$L$4=$B26))</f>
        <v>0</v>
      </c>
      <c r="BC26" s="102">
        <f t="shared" si="11"/>
        <v>0</v>
      </c>
      <c r="BD26" s="99">
        <f>SUMPRODUCT(1*(ORARIO!$H$5:$L$14=BD$3&amp;" "&amp;$A26)*(ORARIO!$B$5:$B$14=BD$4)*(ORARIO!$H$4:$L$4=$B26))</f>
        <v>0</v>
      </c>
      <c r="BE26" s="99">
        <f t="shared" si="12"/>
        <v>0</v>
      </c>
      <c r="BF26" s="99">
        <f>SUMPRODUCT(1*(ORARIO!$H$5:$L$14=BF$3&amp;" "&amp;$A26)*(ORARIO!$B$5:$B$14=BF$4)*(ORARIO!$H$4:$L$4=$B26))</f>
        <v>0</v>
      </c>
      <c r="BG26" s="99">
        <f t="shared" si="13"/>
        <v>0</v>
      </c>
      <c r="BH26" s="99">
        <f>SUMPRODUCT(1*(ORARIO!$H$5:$L$14=BH$3&amp;" "&amp;$A26)*(ORARIO!$B$5:$B$14=BH$4)*(ORARIO!$H$4:$L$4=$B26))</f>
        <v>0</v>
      </c>
      <c r="BI26" s="99">
        <f t="shared" si="14"/>
        <v>0</v>
      </c>
      <c r="BJ26" s="99">
        <f>SUMPRODUCT(1*(ORARIO!$H$5:$L$14=BJ$3&amp;" "&amp;$A26)*(ORARIO!$B$5:$B$14=BJ$4)*(ORARIO!$H$4:$L$4=$B26))</f>
        <v>0</v>
      </c>
      <c r="BK26" s="99">
        <f t="shared" si="15"/>
        <v>0</v>
      </c>
      <c r="BL26" s="99">
        <f>SUMPRODUCT(1*(ORARIO!$H$5:$L$14=BL$3&amp;" "&amp;$A26)*(ORARIO!$B$5:$B$14=BL$4)*(ORARIO!$H$4:$L$4=$B26))</f>
        <v>0</v>
      </c>
      <c r="BM26" s="93">
        <f t="shared" si="16"/>
        <v>0</v>
      </c>
      <c r="BN26" s="100">
        <f>SUMPRODUCT(1*(ORARIO!$H$5:$L$14=BN$3&amp;" "&amp;$A26)*(ORARIO!$B$5:$B$14=BN$4)*(ORARIO!$H$4:$L$4=$B26))</f>
        <v>0</v>
      </c>
      <c r="BO26" s="101">
        <f t="shared" si="17"/>
        <v>0</v>
      </c>
      <c r="BP26" s="102">
        <f>SUMPRODUCT(1*(ORARIO!$H$5:$L$14=BP$3&amp;" "&amp;$A26)*(ORARIO!$B$5:$B$14=BP$4)*(ORARIO!$H$4:$L$4=$B26))</f>
        <v>0</v>
      </c>
      <c r="BQ26" s="102">
        <f t="shared" si="18"/>
        <v>0</v>
      </c>
      <c r="BR26" s="102">
        <f>SUMPRODUCT(1*(ORARIO!$H$5:$L$14=BR$3&amp;" "&amp;$A26)*(ORARIO!$B$5:$B$14=BR$4)*(ORARIO!$H$4:$L$4=$B26))</f>
        <v>0</v>
      </c>
      <c r="BS26" s="102">
        <f t="shared" si="19"/>
        <v>0</v>
      </c>
      <c r="BT26" s="99">
        <f>SUMPRODUCT(1*(ORARIO!$H$5:$L$14=BT$3&amp;" "&amp;$A26)*(ORARIO!$B$5:$B$14=BT$4)*(ORARIO!$H$4:$L$4=$B26))</f>
        <v>0</v>
      </c>
      <c r="BU26" s="99">
        <f t="shared" si="20"/>
        <v>0</v>
      </c>
      <c r="BV26" s="99">
        <f>SUMPRODUCT(1*(ORARIO!$H$5:$L$14=BV$3&amp;" "&amp;$A26)*(ORARIO!$B$5:$B$14=BV$4)*(ORARIO!$H$4:$L$4=$B26))</f>
        <v>0</v>
      </c>
      <c r="BW26" s="99">
        <f t="shared" si="21"/>
        <v>0</v>
      </c>
      <c r="BX26" s="99">
        <f>SUMPRODUCT(1*(ORARIO!$H$5:$L$14=BX$3&amp;" "&amp;$A26)*(ORARIO!$B$5:$B$14=BX$4)*(ORARIO!$H$4:$L$4=$B26))</f>
        <v>0</v>
      </c>
      <c r="BY26" s="99">
        <f t="shared" si="22"/>
        <v>0</v>
      </c>
      <c r="BZ26" s="99">
        <f>SUMPRODUCT(1*(ORARIO!$H$5:$L$14=BZ$3&amp;" "&amp;$A26)*(ORARIO!$B$5:$B$14=BZ$4)*(ORARIO!$H$4:$L$4=$B26))</f>
        <v>0</v>
      </c>
      <c r="CA26" s="99">
        <f t="shared" si="23"/>
        <v>0</v>
      </c>
      <c r="CB26" s="99">
        <f>SUMPRODUCT(1*(ORARIO!$H$5:$L$14=CB$3&amp;" "&amp;$A26)*(ORARIO!$B$5:$B$14=CB$4)*(ORARIO!$H$4:$L$4=$B26))</f>
        <v>0</v>
      </c>
      <c r="CC26" s="93">
        <f t="shared" si="24"/>
        <v>0</v>
      </c>
      <c r="CD26" s="100">
        <f>SUMPRODUCT(1*(ORARIO!$H$5:$L$14=CD$3&amp;" "&amp;$A26)*(ORARIO!$B$5:$B$14=CD$4)*(ORARIO!$H$4:$L$4=$B26))</f>
        <v>0</v>
      </c>
      <c r="CE26" s="101">
        <f t="shared" si="25"/>
        <v>0</v>
      </c>
      <c r="CF26" s="102">
        <f>SUMPRODUCT(1*(ORARIO!$H$5:$L$14=CF$3&amp;" "&amp;$A26)*(ORARIO!$B$5:$B$14=CF$4)*(ORARIO!$H$4:$L$4=$B26))</f>
        <v>0</v>
      </c>
      <c r="CG26" s="102">
        <f t="shared" si="26"/>
        <v>0</v>
      </c>
      <c r="CH26" s="99">
        <f>SUMPRODUCT(1*(ORARIO!$H$5:$L$14=CH$3&amp;" "&amp;$A26)*(ORARIO!$B$5:$B$14=CH$4)*(ORARIO!$H$4:$L$4=$B26))</f>
        <v>0</v>
      </c>
      <c r="CI26" s="99">
        <f t="shared" si="27"/>
        <v>0</v>
      </c>
      <c r="CJ26" s="99">
        <f>SUMPRODUCT(1*(ORARIO!$H$5:$L$14=CJ$3&amp;" "&amp;$A26)*(ORARIO!$B$5:$B$14=CJ$4)*(ORARIO!$H$4:$L$4=$B26))</f>
        <v>0</v>
      </c>
      <c r="CK26" s="99">
        <f t="shared" si="28"/>
        <v>0</v>
      </c>
      <c r="CL26" s="99">
        <f>SUMPRODUCT(1*(ORARIO!$H$5:$L$14=CL$3&amp;" "&amp;$A26)*(ORARIO!$B$5:$B$14=CL$4)*(ORARIO!$H$4:$L$4=$B26))</f>
        <v>0</v>
      </c>
      <c r="CM26" s="99">
        <f t="shared" si="29"/>
        <v>0</v>
      </c>
      <c r="CN26" s="99">
        <f>SUMPRODUCT(1*(ORARIO!$H$5:$L$14=CN$3&amp;" "&amp;$A26)*(ORARIO!$B$5:$B$14=CN$4)*(ORARIO!$H$4:$L$4=$B26))</f>
        <v>0</v>
      </c>
      <c r="CO26" s="99">
        <f t="shared" si="30"/>
        <v>0</v>
      </c>
      <c r="CP26" s="99">
        <f>SUMPRODUCT(1*(ORARIO!$H$5:$L$14=CP$3&amp;" "&amp;$A26)*(ORARIO!$B$5:$B$14=CP$4)*(ORARIO!$H$4:$L$4=$B26))</f>
        <v>0</v>
      </c>
      <c r="CQ26" s="99">
        <f t="shared" si="31"/>
        <v>0</v>
      </c>
      <c r="CR26" s="99">
        <f>SUMPRODUCT(1*(ORARIO!$H$5:$L$14=CR$3&amp;" "&amp;$A26)*(ORARIO!$B$5:$B$14=CR$4)*(ORARIO!$H$4:$L$4=$B26))</f>
        <v>0</v>
      </c>
      <c r="CS26" s="93">
        <f t="shared" si="32"/>
        <v>0</v>
      </c>
      <c r="CT26" s="100">
        <f>SUMPRODUCT(1*(ORARIO!$H$5:$L$14=CT$3&amp;" "&amp;$A26)*(ORARIO!$B$5:$B$14=CT$4)*(ORARIO!$H$4:$L$4=$B26))</f>
        <v>0</v>
      </c>
      <c r="CU26" s="101">
        <f t="shared" si="33"/>
        <v>0</v>
      </c>
      <c r="CV26" s="102">
        <f>SUMPRODUCT(1*(ORARIO!$H$5:$L$14=CV$3&amp;" "&amp;$A26)*(ORARIO!$B$5:$B$14=CV$4)*(ORARIO!$H$4:$L$4=$B26))</f>
        <v>0</v>
      </c>
      <c r="CW26" s="102">
        <f t="shared" si="34"/>
        <v>0</v>
      </c>
      <c r="CX26" s="102">
        <f>SUMPRODUCT(1*(ORARIO!$H$5:$L$14=CX$3&amp;" "&amp;$A26)*(ORARIO!$B$5:$B$14=CX$4)*(ORARIO!$H$4:$L$4=$B26))</f>
        <v>0</v>
      </c>
      <c r="CY26" s="102">
        <f t="shared" si="35"/>
        <v>0</v>
      </c>
      <c r="CZ26" s="99">
        <f>SUMPRODUCT(1*(ORARIO!$H$5:$L$14=CZ$3&amp;" "&amp;$A26)*(ORARIO!$B$5:$B$14=CZ$4)*(ORARIO!$H$4:$L$4=$B26))</f>
        <v>0</v>
      </c>
      <c r="DA26" s="99">
        <f t="shared" si="36"/>
        <v>0</v>
      </c>
      <c r="DB26" s="99">
        <f>SUMPRODUCT(1*(ORARIO!$H$5:$L$14=DB$3&amp;" "&amp;$A26)*(ORARIO!$B$5:$B$14=DB$4)*(ORARIO!$H$4:$L$4=$B26))</f>
        <v>0</v>
      </c>
      <c r="DC26" s="99">
        <f t="shared" si="37"/>
        <v>0</v>
      </c>
      <c r="DD26" s="99">
        <f>SUMPRODUCT(1*(ORARIO!$H$5:$L$14=DD$3&amp;" "&amp;$A26)*(ORARIO!$B$5:$B$14=DD$4)*(ORARIO!$H$4:$L$4=$B26))</f>
        <v>0</v>
      </c>
      <c r="DE26" s="99">
        <f t="shared" si="38"/>
        <v>0</v>
      </c>
      <c r="DF26" s="99">
        <f>SUMPRODUCT(1*(ORARIO!$H$5:$L$14=DF$3&amp;" "&amp;$A26)*(ORARIO!$B$5:$B$14=DF$4)*(ORARIO!$H$4:$L$4=$B26))</f>
        <v>0</v>
      </c>
      <c r="DG26" s="99">
        <f t="shared" si="39"/>
        <v>0</v>
      </c>
      <c r="DH26" s="99">
        <f>SUMPRODUCT(1*(ORARIO!$H$5:$L$14=DH$3&amp;" "&amp;$A26)*(ORARIO!$B$5:$B$14=DH$4)*(ORARIO!$H$4:$L$4=$B26))</f>
        <v>0</v>
      </c>
      <c r="DI26" s="93">
        <f t="shared" si="40"/>
        <v>0</v>
      </c>
      <c r="DJ26" s="100">
        <f>SUMPRODUCT(1*(ORARIO!$H$5:$L$14=DJ$3&amp;" "&amp;$A26)*(ORARIO!$B$5:$B$14=DJ$4)*(ORARIO!$H$4:$L$4=$B26))</f>
        <v>0</v>
      </c>
      <c r="DK26" s="101">
        <f t="shared" si="41"/>
        <v>0</v>
      </c>
      <c r="DL26" s="102">
        <f>SUMPRODUCT(1*(ORARIO!$H$5:$L$14=DL$3&amp;" "&amp;$A26)*(ORARIO!$B$5:$B$14=DL$4)*(ORARIO!$H$4:$L$4=$B26))</f>
        <v>0</v>
      </c>
      <c r="DM26" s="102">
        <f t="shared" si="42"/>
        <v>0</v>
      </c>
      <c r="DN26" s="102">
        <f>SUMPRODUCT(1*(ORARIO!$H$5:$L$14=DN$3&amp;" "&amp;$A26)*(ORARIO!$B$5:$B$14=DN$4)*(ORARIO!$H$4:$L$4=$B26))</f>
        <v>0</v>
      </c>
      <c r="DO26" s="102">
        <f t="shared" si="43"/>
        <v>0</v>
      </c>
      <c r="DP26" s="99">
        <f>SUMPRODUCT(1*(ORARIO!$H$5:$L$14=DP$3&amp;" "&amp;$A26)*(ORARIO!$B$5:$B$14=DP$4)*(ORARIO!$H$4:$L$4=$B26))</f>
        <v>0</v>
      </c>
      <c r="DQ26" s="99">
        <f t="shared" si="44"/>
        <v>0</v>
      </c>
      <c r="DR26" s="99">
        <f>SUMPRODUCT(1*(ORARIO!$H$5:$L$14=DR$3&amp;" "&amp;$A26)*(ORARIO!$B$5:$B$14=DR$4)*(ORARIO!$H$4:$L$4=$B26))</f>
        <v>0</v>
      </c>
      <c r="DS26" s="99">
        <f t="shared" si="45"/>
        <v>0</v>
      </c>
      <c r="DT26" s="99">
        <f>SUMPRODUCT(1*(ORARIO!$H$5:$L$14=DT$3&amp;" "&amp;$A26)*(ORARIO!$B$5:$B$14=DT$4)*(ORARIO!$H$4:$L$4=$B26))</f>
        <v>0</v>
      </c>
      <c r="DU26" s="99">
        <f t="shared" si="46"/>
        <v>0</v>
      </c>
      <c r="DV26" s="99">
        <f>SUMPRODUCT(1*(ORARIO!$H$5:$L$14=DV$3&amp;" "&amp;$A26)*(ORARIO!$B$5:$B$14=DV$4)*(ORARIO!$H$4:$L$4=$B26))</f>
        <v>0</v>
      </c>
      <c r="DW26" s="99">
        <f t="shared" si="47"/>
        <v>0</v>
      </c>
      <c r="DX26" s="99">
        <f>SUMPRODUCT(1*(ORARIO!$H$5:$L$14=DX$3&amp;" "&amp;$A26)*(ORARIO!$B$5:$B$14=DX$4)*(ORARIO!$H$4:$L$4=$B26))</f>
        <v>0</v>
      </c>
      <c r="DY26" s="93">
        <f t="shared" si="48"/>
        <v>0</v>
      </c>
      <c r="DZ26" s="100">
        <f>SUMPRODUCT(1*(ORARIO!$H$5:$L$14=DZ$3&amp;" "&amp;$A26)*(ORARIO!$B$5:$B$14=DZ$4)*(ORARIO!$H$4:$L$4=$B26))</f>
        <v>0</v>
      </c>
      <c r="EA26" s="101">
        <f t="shared" si="49"/>
        <v>0</v>
      </c>
      <c r="EB26" s="102">
        <f>SUMPRODUCT(1*(ORARIO!$H$5:$L$14=EB$3&amp;" "&amp;$A26)*(ORARIO!$B$5:$B$14=EB$4)*(ORARIO!$H$4:$L$4=$B26))</f>
        <v>0</v>
      </c>
      <c r="EC26" s="102">
        <f t="shared" si="50"/>
        <v>0</v>
      </c>
      <c r="ED26" s="102">
        <f>SUMPRODUCT(1*(ORARIO!$H$5:$L$14=ED$3&amp;" "&amp;$A26)*(ORARIO!$B$5:$B$14=ED$4)*(ORARIO!$H$4:$L$4=$B26))</f>
        <v>0</v>
      </c>
      <c r="EE26" s="102">
        <f t="shared" si="51"/>
        <v>0</v>
      </c>
      <c r="EF26" s="99">
        <f>SUMPRODUCT(1*(ORARIO!$H$5:$L$14=EF$3&amp;" "&amp;$A26)*(ORARIO!$B$5:$B$14=EF$4)*(ORARIO!$H$4:$L$4=$B26))</f>
        <v>0</v>
      </c>
      <c r="EG26" s="99">
        <f t="shared" si="52"/>
        <v>0</v>
      </c>
      <c r="EH26" s="99">
        <f>SUMPRODUCT(1*(ORARIO!$H$5:$L$14=EH$3&amp;" "&amp;$A26)*(ORARIO!$B$5:$B$14=EH$4)*(ORARIO!$H$4:$L$4=$B26))</f>
        <v>0</v>
      </c>
      <c r="EI26" s="99">
        <f t="shared" si="53"/>
        <v>0</v>
      </c>
      <c r="EJ26" s="99">
        <f>SUMPRODUCT(1*(ORARIO!$H$5:$L$14=EJ$3&amp;" "&amp;$A26)*(ORARIO!$B$5:$B$14=EJ$4)*(ORARIO!$H$4:$L$4=$B26))</f>
        <v>0</v>
      </c>
      <c r="EK26" s="99">
        <f t="shared" si="54"/>
        <v>0</v>
      </c>
      <c r="EL26" s="99">
        <f>SUMPRODUCT(1*(ORARIO!$H$5:$L$14=EL$3&amp;" "&amp;$A26)*(ORARIO!$B$5:$B$14=EL$4)*(ORARIO!$H$4:$L$4=$B26))</f>
        <v>0</v>
      </c>
      <c r="EM26" s="99">
        <f t="shared" si="55"/>
        <v>0</v>
      </c>
      <c r="EN26" s="99">
        <f>SUMPRODUCT(1*(ORARIO!$H$5:$L$14=EN$3&amp;" "&amp;$A26)*(ORARIO!$B$5:$B$14=EN$4)*(ORARIO!$H$4:$L$4=$B26))</f>
        <v>0</v>
      </c>
      <c r="EO26" s="93">
        <f t="shared" si="56"/>
        <v>0</v>
      </c>
      <c r="EP26" s="100">
        <f>SUMPRODUCT(1*(ORARIO!$H$5:$L$14=EP$3&amp;" "&amp;$A26)*(ORARIO!$B$5:$B$14=EP$4)*(ORARIO!$H$4:$L$4=$B26))</f>
        <v>0</v>
      </c>
      <c r="EQ26" s="101">
        <f t="shared" si="57"/>
        <v>0</v>
      </c>
      <c r="ER26" s="102">
        <f>SUMPRODUCT(1*(ORARIO!$H$5:$L$14=ER$3&amp;" "&amp;$A26)*(ORARIO!$B$5:$B$14=ER$4)*(ORARIO!$H$4:$L$4=$B26))</f>
        <v>0</v>
      </c>
      <c r="ES26" s="102">
        <f t="shared" si="58"/>
        <v>0</v>
      </c>
      <c r="ET26" s="102">
        <f>SUMPRODUCT(1*(ORARIO!$H$5:$L$14=ET$3&amp;" "&amp;$A26)*(ORARIO!$B$5:$B$14=ET$4)*(ORARIO!$H$4:$L$4=$B26))</f>
        <v>0</v>
      </c>
      <c r="EU26" s="102">
        <f t="shared" si="59"/>
        <v>0</v>
      </c>
      <c r="EV26" s="99">
        <f>SUMPRODUCT(1*(ORARIO!$H$5:$L$14=EV$3&amp;" "&amp;$A26)*(ORARIO!$B$5:$B$14=EV$4)*(ORARIO!$H$4:$L$4=$B26))</f>
        <v>0</v>
      </c>
      <c r="EW26" s="99">
        <f t="shared" si="60"/>
        <v>0</v>
      </c>
      <c r="EX26" s="99">
        <f>SUMPRODUCT(1*(ORARIO!$H$5:$L$14=EX$3&amp;" "&amp;$A26)*(ORARIO!$B$5:$B$14=EX$4)*(ORARIO!$H$4:$L$4=$B26))</f>
        <v>0</v>
      </c>
      <c r="EY26" s="99">
        <f t="shared" si="61"/>
        <v>0</v>
      </c>
      <c r="EZ26" s="99">
        <f>SUMPRODUCT(1*(ORARIO!$H$5:$L$14=EZ$3&amp;" "&amp;$A26)*(ORARIO!$B$5:$B$14=EZ$4)*(ORARIO!$H$4:$L$4=$B26))</f>
        <v>0</v>
      </c>
      <c r="FA26" s="99">
        <f t="shared" si="62"/>
        <v>0</v>
      </c>
      <c r="FB26" s="99">
        <f>SUMPRODUCT(1*(ORARIO!$H$5:$L$14=FB$3&amp;" "&amp;$A26)*(ORARIO!$B$5:$B$14=FB$4)*(ORARIO!$H$4:$L$4=$B26))</f>
        <v>0</v>
      </c>
      <c r="FC26" s="99">
        <f t="shared" si="63"/>
        <v>0</v>
      </c>
      <c r="FD26" s="99">
        <f>SUMPRODUCT(1*(ORARIO!$H$5:$L$14=FD$3&amp;" "&amp;$A26)*(ORARIO!$B$5:$B$14=FD$4)*(ORARIO!$H$4:$L$4=$B26))</f>
        <v>0</v>
      </c>
      <c r="FE26" s="93">
        <f t="shared" si="64"/>
        <v>0</v>
      </c>
      <c r="FF26" s="100">
        <f>SUMPRODUCT(1*(ORARIO!$H$5:$L$14=FF$3&amp;" "&amp;$A26)*(ORARIO!$B$5:$B$14=FF$4)*(ORARIO!$H$4:$L$4=$B26))</f>
        <v>0</v>
      </c>
      <c r="FG26" s="101">
        <f t="shared" si="65"/>
        <v>0</v>
      </c>
    </row>
    <row r="27" spans="1:163" ht="12" customHeight="1">
      <c r="A27" s="97" t="s">
        <v>7</v>
      </c>
      <c r="B27" s="103" t="s">
        <v>110</v>
      </c>
      <c r="D27" s="99">
        <f>SUMPRODUCT(1*(ORARIO!$H$5:$L$14=D$3&amp;" "&amp;$A27)*(ORARIO!$B$5:$B$14=D$4)*(ORARIO!$H$4:$L$4=$B27))</f>
        <v>0</v>
      </c>
      <c r="E27" s="93">
        <f t="shared" si="0"/>
        <v>0</v>
      </c>
      <c r="F27" s="99">
        <f>SUMPRODUCT(1*(ORARIO!$H$5:$L$14=F$3&amp;" "&amp;$A27)*(ORARIO!$B$5:$B$14=F$4)*(ORARIO!$H$4:$L$4=$B27))</f>
        <v>0</v>
      </c>
      <c r="G27" s="93">
        <f t="shared" si="1"/>
        <v>0</v>
      </c>
      <c r="H27" s="99">
        <f>SUMPRODUCT(1*(ORARIO!$H$5:$L$14=H$3&amp;" "&amp;$A27)*(ORARIO!$B$5:$B$14=H$4)*(ORARIO!$H$4:$L$4=$B27))</f>
        <v>0</v>
      </c>
      <c r="I27" s="93">
        <f t="shared" si="2"/>
        <v>0</v>
      </c>
      <c r="J27" s="99">
        <f>SUMPRODUCT(1*(ORARIO!$H$5:$L$14=J$3&amp;" "&amp;$A27)*(ORARIO!$B$5:$B$14=J$4)*(ORARIO!$H$4:$L$4=$B27))</f>
        <v>0</v>
      </c>
      <c r="K27" s="93">
        <f t="shared" si="3"/>
        <v>0</v>
      </c>
      <c r="L27" s="99">
        <f>SUMPRODUCT(1*(ORARIO!$H$5:$L$14=L$3&amp;" "&amp;$A27)*(ORARIO!$B$5:$B$14=L$4)*(ORARIO!$H$4:$L$4=$B27))</f>
        <v>0</v>
      </c>
      <c r="M27" s="93">
        <f t="shared" si="4"/>
        <v>0</v>
      </c>
      <c r="N27" s="99">
        <f>SUMPRODUCT(1*(ORARIO!$H$5:$L$14=N$3&amp;" "&amp;$A27)*(ORARIO!$B$5:$B$14=N$4)*(ORARIO!$H$4:$L$4=$B27))</f>
        <v>0</v>
      </c>
      <c r="O27" s="93">
        <f t="shared" si="5"/>
        <v>0</v>
      </c>
      <c r="P27" s="99">
        <f>SUMPRODUCT(1*(ORARIO!$H$5:$L$14=P$3&amp;" "&amp;$A27)*(ORARIO!$B$5:$B$14=P$4)*(ORARIO!$H$4:$L$4=$B27))</f>
        <v>0</v>
      </c>
      <c r="Q27" s="93">
        <f t="shared" si="6"/>
        <v>0</v>
      </c>
      <c r="R27" s="100">
        <f>SUMPRODUCT(1*(ORARIO!$H$5:$L$14=R$3&amp;" "&amp;$A27)*(ORARIO!$B$5:$B$14=R$4)*(ORARIO!$H$4:$L$4=$B27))</f>
        <v>0</v>
      </c>
      <c r="S27" s="101">
        <f t="shared" si="66"/>
        <v>0</v>
      </c>
      <c r="T27" s="102">
        <f>SUMPRODUCT(1*(ORARIO!$H$5:$L$14=T$3&amp;" "&amp;$A27)*(ORARIO!$B$5:$B$14=T$4)*(ORARIO!$H$4:$L$4=$B27))</f>
        <v>0</v>
      </c>
      <c r="U27" s="93">
        <f t="shared" si="67"/>
        <v>0</v>
      </c>
      <c r="V27" s="99">
        <f>SUMPRODUCT(1*(ORARIO!$H$5:$L$14=V$3&amp;" "&amp;$A27)*(ORARIO!$B$5:$B$14=V$4)*(ORARIO!$H$4:$L$4=$B27))</f>
        <v>0</v>
      </c>
      <c r="W27" s="93">
        <f t="shared" si="68"/>
        <v>0</v>
      </c>
      <c r="X27" s="99">
        <f>SUMPRODUCT(1*(ORARIO!$H$5:$L$14=X$3&amp;" "&amp;$A27)*(ORARIO!$B$5:$B$14=X$4)*(ORARIO!$H$4:$L$4=$B27))</f>
        <v>0</v>
      </c>
      <c r="Y27" s="93">
        <f t="shared" si="69"/>
        <v>0</v>
      </c>
      <c r="Z27" s="99">
        <f>SUMPRODUCT(1*(ORARIO!$H$5:$L$14=Z$3&amp;" "&amp;$A27)*(ORARIO!$B$5:$B$14=Z$4)*(ORARIO!$H$4:$L$4=$B27))</f>
        <v>0</v>
      </c>
      <c r="AA27" s="93">
        <f t="shared" si="70"/>
        <v>0</v>
      </c>
      <c r="AB27" s="99">
        <f>SUMPRODUCT(1*(ORARIO!$H$5:$L$14=AB$3&amp;" "&amp;$A27)*(ORARIO!$B$5:$B$14=AB$4)*(ORARIO!$H$4:$L$4=$B27))</f>
        <v>0</v>
      </c>
      <c r="AC27" s="93">
        <f t="shared" si="71"/>
        <v>0</v>
      </c>
      <c r="AD27" s="99">
        <f>SUMPRODUCT(1*(ORARIO!$H$5:$L$14=AD$3&amp;" "&amp;$A27)*(ORARIO!$B$5:$B$14=AD$4)*(ORARIO!$H$4:$L$4=$B27))</f>
        <v>0</v>
      </c>
      <c r="AE27" s="93">
        <f t="shared" si="72"/>
        <v>0</v>
      </c>
      <c r="AF27" s="99">
        <f>SUMPRODUCT(1*(ORARIO!$H$5:$L$14=AF$3&amp;" "&amp;$A27)*(ORARIO!$B$5:$B$14=AF$4)*(ORARIO!$H$4:$L$4=$B27))</f>
        <v>0</v>
      </c>
      <c r="AG27" s="93">
        <f t="shared" si="73"/>
        <v>0</v>
      </c>
      <c r="AH27" s="100">
        <f>SUMPRODUCT(1*(ORARIO!$H$5:$L$14=AH$3&amp;" "&amp;$A27)*(ORARIO!$B$5:$B$14=AH$4)*(ORARIO!$H$4:$L$4=$B27))</f>
        <v>0</v>
      </c>
      <c r="AI27" s="101">
        <f t="shared" si="74"/>
        <v>0</v>
      </c>
      <c r="AJ27" s="102">
        <f>SUMPRODUCT(1*(ORARIO!$H$5:$L$14=AJ$3&amp;" "&amp;$A27)*(ORARIO!$B$5:$B$14=AJ$4)*(ORARIO!$H$4:$L$4=$B27))</f>
        <v>0</v>
      </c>
      <c r="AK27" s="93">
        <f t="shared" si="75"/>
        <v>0</v>
      </c>
      <c r="AL27" s="99">
        <f>SUMPRODUCT(1*(ORARIO!$H$5:$L$14=AL$3&amp;" "&amp;$A27)*(ORARIO!$B$5:$B$14=AL$4)*(ORARIO!$H$4:$L$4=$B27))</f>
        <v>0</v>
      </c>
      <c r="AM27" s="93">
        <f t="shared" si="76"/>
        <v>0</v>
      </c>
      <c r="AN27" s="99">
        <f>SUMPRODUCT(1*(ORARIO!$H$5:$L$14=AN$3&amp;" "&amp;$A27)*(ORARIO!$B$5:$B$14=AN$4)*(ORARIO!$H$4:$L$4=$B27))</f>
        <v>0</v>
      </c>
      <c r="AO27" s="93">
        <f t="shared" si="77"/>
        <v>0</v>
      </c>
      <c r="AP27" s="99">
        <f>SUMPRODUCT(1*(ORARIO!$H$5:$L$14=AP$3&amp;" "&amp;$A27)*(ORARIO!$B$5:$B$14=AP$4)*(ORARIO!$H$4:$L$4=$B27))</f>
        <v>0</v>
      </c>
      <c r="AQ27" s="93">
        <f t="shared" si="78"/>
        <v>0</v>
      </c>
      <c r="AR27" s="99">
        <f>SUMPRODUCT(1*(ORARIO!$H$5:$L$14=AR$3&amp;" "&amp;$A27)*(ORARIO!$B$5:$B$14=AR$4)*(ORARIO!$H$4:$L$4=$B27))</f>
        <v>0</v>
      </c>
      <c r="AS27" s="93">
        <f t="shared" si="79"/>
        <v>0</v>
      </c>
      <c r="AT27" s="99">
        <f>SUMPRODUCT(1*(ORARIO!$H$5:$L$14=AT$3&amp;" "&amp;$A27)*(ORARIO!$B$5:$B$14=AT$4)*(ORARIO!$H$4:$L$4=$B27))</f>
        <v>0</v>
      </c>
      <c r="AU27" s="93">
        <f t="shared" si="7"/>
        <v>0</v>
      </c>
      <c r="AV27" s="99">
        <f>SUMPRODUCT(1*(ORARIO!$H$5:$L$14=AV$3&amp;" "&amp;$A27)*(ORARIO!$B$5:$B$14=AV$4)*(ORARIO!$H$4:$L$4=$B27))</f>
        <v>0</v>
      </c>
      <c r="AW27" s="93">
        <f t="shared" si="8"/>
        <v>0</v>
      </c>
      <c r="AX27" s="100">
        <f>SUMPRODUCT(1*(ORARIO!$H$5:$L$14=AX$3&amp;" "&amp;$A27)*(ORARIO!$B$5:$B$14=AX$4)*(ORARIO!$H$4:$L$4=$B27))</f>
        <v>0</v>
      </c>
      <c r="AY27" s="101">
        <f t="shared" si="9"/>
        <v>0</v>
      </c>
      <c r="AZ27" s="102">
        <f>SUMPRODUCT(1*(ORARIO!$H$5:$L$14=AZ$3&amp;" "&amp;$A27)*(ORARIO!$B$5:$B$14=AZ$4)*(ORARIO!$H$4:$L$4=$B27))</f>
        <v>0</v>
      </c>
      <c r="BA27" s="102">
        <f t="shared" si="10"/>
        <v>0</v>
      </c>
      <c r="BB27" s="102">
        <f>SUMPRODUCT(1*(ORARIO!$H$5:$L$14=BB$3&amp;" "&amp;$A27)*(ORARIO!$B$5:$B$14=BB$4)*(ORARIO!$H$4:$L$4=$B27))</f>
        <v>0</v>
      </c>
      <c r="BC27" s="102">
        <f t="shared" si="11"/>
        <v>0</v>
      </c>
      <c r="BD27" s="99">
        <f>SUMPRODUCT(1*(ORARIO!$H$5:$L$14=BD$3&amp;" "&amp;$A27)*(ORARIO!$B$5:$B$14=BD$4)*(ORARIO!$H$4:$L$4=$B27))</f>
        <v>0</v>
      </c>
      <c r="BE27" s="99">
        <f t="shared" si="12"/>
        <v>0</v>
      </c>
      <c r="BF27" s="99">
        <f>SUMPRODUCT(1*(ORARIO!$H$5:$L$14=BF$3&amp;" "&amp;$A27)*(ORARIO!$B$5:$B$14=BF$4)*(ORARIO!$H$4:$L$4=$B27))</f>
        <v>0</v>
      </c>
      <c r="BG27" s="99">
        <f t="shared" si="13"/>
        <v>0</v>
      </c>
      <c r="BH27" s="99">
        <f>SUMPRODUCT(1*(ORARIO!$H$5:$L$14=BH$3&amp;" "&amp;$A27)*(ORARIO!$B$5:$B$14=BH$4)*(ORARIO!$H$4:$L$4=$B27))</f>
        <v>0</v>
      </c>
      <c r="BI27" s="99">
        <f t="shared" si="14"/>
        <v>0</v>
      </c>
      <c r="BJ27" s="99">
        <f>SUMPRODUCT(1*(ORARIO!$H$5:$L$14=BJ$3&amp;" "&amp;$A27)*(ORARIO!$B$5:$B$14=BJ$4)*(ORARIO!$H$4:$L$4=$B27))</f>
        <v>0</v>
      </c>
      <c r="BK27" s="99">
        <f t="shared" si="15"/>
        <v>0</v>
      </c>
      <c r="BL27" s="99">
        <f>SUMPRODUCT(1*(ORARIO!$H$5:$L$14=BL$3&amp;" "&amp;$A27)*(ORARIO!$B$5:$B$14=BL$4)*(ORARIO!$H$4:$L$4=$B27))</f>
        <v>0</v>
      </c>
      <c r="BM27" s="93">
        <f t="shared" si="16"/>
        <v>0</v>
      </c>
      <c r="BN27" s="100">
        <f>SUMPRODUCT(1*(ORARIO!$H$5:$L$14=BN$3&amp;" "&amp;$A27)*(ORARIO!$B$5:$B$14=BN$4)*(ORARIO!$H$4:$L$4=$B27))</f>
        <v>0</v>
      </c>
      <c r="BO27" s="101">
        <f t="shared" si="17"/>
        <v>0</v>
      </c>
      <c r="BP27" s="102">
        <f>SUMPRODUCT(1*(ORARIO!$H$5:$L$14=BP$3&amp;" "&amp;$A27)*(ORARIO!$B$5:$B$14=BP$4)*(ORARIO!$H$4:$L$4=$B27))</f>
        <v>0</v>
      </c>
      <c r="BQ27" s="102">
        <f t="shared" si="18"/>
        <v>0</v>
      </c>
      <c r="BR27" s="102">
        <f>SUMPRODUCT(1*(ORARIO!$H$5:$L$14=BR$3&amp;" "&amp;$A27)*(ORARIO!$B$5:$B$14=BR$4)*(ORARIO!$H$4:$L$4=$B27))</f>
        <v>0</v>
      </c>
      <c r="BS27" s="102">
        <f t="shared" si="19"/>
        <v>0</v>
      </c>
      <c r="BT27" s="99">
        <f>SUMPRODUCT(1*(ORARIO!$H$5:$L$14=BT$3&amp;" "&amp;$A27)*(ORARIO!$B$5:$B$14=BT$4)*(ORARIO!$H$4:$L$4=$B27))</f>
        <v>0</v>
      </c>
      <c r="BU27" s="99">
        <f t="shared" si="20"/>
        <v>0</v>
      </c>
      <c r="BV27" s="99">
        <f>SUMPRODUCT(1*(ORARIO!$H$5:$L$14=BV$3&amp;" "&amp;$A27)*(ORARIO!$B$5:$B$14=BV$4)*(ORARIO!$H$4:$L$4=$B27))</f>
        <v>0</v>
      </c>
      <c r="BW27" s="99">
        <f t="shared" si="21"/>
        <v>0</v>
      </c>
      <c r="BX27" s="99">
        <f>SUMPRODUCT(1*(ORARIO!$H$5:$L$14=BX$3&amp;" "&amp;$A27)*(ORARIO!$B$5:$B$14=BX$4)*(ORARIO!$H$4:$L$4=$B27))</f>
        <v>0</v>
      </c>
      <c r="BY27" s="99">
        <f t="shared" si="22"/>
        <v>0</v>
      </c>
      <c r="BZ27" s="99">
        <f>SUMPRODUCT(1*(ORARIO!$H$5:$L$14=BZ$3&amp;" "&amp;$A27)*(ORARIO!$B$5:$B$14=BZ$4)*(ORARIO!$H$4:$L$4=$B27))</f>
        <v>0</v>
      </c>
      <c r="CA27" s="99">
        <f t="shared" si="23"/>
        <v>0</v>
      </c>
      <c r="CB27" s="99">
        <f>SUMPRODUCT(1*(ORARIO!$H$5:$L$14=CB$3&amp;" "&amp;$A27)*(ORARIO!$B$5:$B$14=CB$4)*(ORARIO!$H$4:$L$4=$B27))</f>
        <v>0</v>
      </c>
      <c r="CC27" s="93">
        <f t="shared" si="24"/>
        <v>0</v>
      </c>
      <c r="CD27" s="100">
        <f>SUMPRODUCT(1*(ORARIO!$H$5:$L$14=CD$3&amp;" "&amp;$A27)*(ORARIO!$B$5:$B$14=CD$4)*(ORARIO!$H$4:$L$4=$B27))</f>
        <v>0</v>
      </c>
      <c r="CE27" s="101">
        <f t="shared" si="25"/>
        <v>0</v>
      </c>
      <c r="CF27" s="102">
        <f>SUMPRODUCT(1*(ORARIO!$H$5:$L$14=CF$3&amp;" "&amp;$A27)*(ORARIO!$B$5:$B$14=CF$4)*(ORARIO!$H$4:$L$4=$B27))</f>
        <v>0</v>
      </c>
      <c r="CG27" s="102">
        <f t="shared" si="26"/>
        <v>0</v>
      </c>
      <c r="CH27" s="99">
        <f>SUMPRODUCT(1*(ORARIO!$H$5:$L$14=CH$3&amp;" "&amp;$A27)*(ORARIO!$B$5:$B$14=CH$4)*(ORARIO!$H$4:$L$4=$B27))</f>
        <v>0</v>
      </c>
      <c r="CI27" s="99">
        <f t="shared" si="27"/>
        <v>0</v>
      </c>
      <c r="CJ27" s="99">
        <f>SUMPRODUCT(1*(ORARIO!$H$5:$L$14=CJ$3&amp;" "&amp;$A27)*(ORARIO!$B$5:$B$14=CJ$4)*(ORARIO!$H$4:$L$4=$B27))</f>
        <v>0</v>
      </c>
      <c r="CK27" s="99">
        <f t="shared" si="28"/>
        <v>0</v>
      </c>
      <c r="CL27" s="99">
        <f>SUMPRODUCT(1*(ORARIO!$H$5:$L$14=CL$3&amp;" "&amp;$A27)*(ORARIO!$B$5:$B$14=CL$4)*(ORARIO!$H$4:$L$4=$B27))</f>
        <v>0</v>
      </c>
      <c r="CM27" s="99">
        <f t="shared" si="29"/>
        <v>0</v>
      </c>
      <c r="CN27" s="99">
        <f>SUMPRODUCT(1*(ORARIO!$H$5:$L$14=CN$3&amp;" "&amp;$A27)*(ORARIO!$B$5:$B$14=CN$4)*(ORARIO!$H$4:$L$4=$B27))</f>
        <v>0</v>
      </c>
      <c r="CO27" s="99">
        <f t="shared" si="30"/>
        <v>0</v>
      </c>
      <c r="CP27" s="99">
        <f>SUMPRODUCT(1*(ORARIO!$H$5:$L$14=CP$3&amp;" "&amp;$A27)*(ORARIO!$B$5:$B$14=CP$4)*(ORARIO!$H$4:$L$4=$B27))</f>
        <v>0</v>
      </c>
      <c r="CQ27" s="99">
        <f t="shared" si="31"/>
        <v>0</v>
      </c>
      <c r="CR27" s="99">
        <f>SUMPRODUCT(1*(ORARIO!$H$5:$L$14=CR$3&amp;" "&amp;$A27)*(ORARIO!$B$5:$B$14=CR$4)*(ORARIO!$H$4:$L$4=$B27))</f>
        <v>0</v>
      </c>
      <c r="CS27" s="93">
        <f t="shared" si="32"/>
        <v>0</v>
      </c>
      <c r="CT27" s="100">
        <f>SUMPRODUCT(1*(ORARIO!$H$5:$L$14=CT$3&amp;" "&amp;$A27)*(ORARIO!$B$5:$B$14=CT$4)*(ORARIO!$H$4:$L$4=$B27))</f>
        <v>0</v>
      </c>
      <c r="CU27" s="101">
        <f t="shared" si="33"/>
        <v>0</v>
      </c>
      <c r="CV27" s="102">
        <f>SUMPRODUCT(1*(ORARIO!$H$5:$L$14=CV$3&amp;" "&amp;$A27)*(ORARIO!$B$5:$B$14=CV$4)*(ORARIO!$H$4:$L$4=$B27))</f>
        <v>0</v>
      </c>
      <c r="CW27" s="102">
        <f t="shared" si="34"/>
        <v>0</v>
      </c>
      <c r="CX27" s="102">
        <f>SUMPRODUCT(1*(ORARIO!$H$5:$L$14=CX$3&amp;" "&amp;$A27)*(ORARIO!$B$5:$B$14=CX$4)*(ORARIO!$H$4:$L$4=$B27))</f>
        <v>0</v>
      </c>
      <c r="CY27" s="102">
        <f t="shared" si="35"/>
        <v>0</v>
      </c>
      <c r="CZ27" s="99">
        <f>SUMPRODUCT(1*(ORARIO!$H$5:$L$14=CZ$3&amp;" "&amp;$A27)*(ORARIO!$B$5:$B$14=CZ$4)*(ORARIO!$H$4:$L$4=$B27))</f>
        <v>0</v>
      </c>
      <c r="DA27" s="99">
        <f t="shared" si="36"/>
        <v>0</v>
      </c>
      <c r="DB27" s="99">
        <f>SUMPRODUCT(1*(ORARIO!$H$5:$L$14=DB$3&amp;" "&amp;$A27)*(ORARIO!$B$5:$B$14=DB$4)*(ORARIO!$H$4:$L$4=$B27))</f>
        <v>0</v>
      </c>
      <c r="DC27" s="99">
        <f t="shared" si="37"/>
        <v>0</v>
      </c>
      <c r="DD27" s="99">
        <f>SUMPRODUCT(1*(ORARIO!$H$5:$L$14=DD$3&amp;" "&amp;$A27)*(ORARIO!$B$5:$B$14=DD$4)*(ORARIO!$H$4:$L$4=$B27))</f>
        <v>0</v>
      </c>
      <c r="DE27" s="99">
        <f t="shared" si="38"/>
        <v>0</v>
      </c>
      <c r="DF27" s="99">
        <f>SUMPRODUCT(1*(ORARIO!$H$5:$L$14=DF$3&amp;" "&amp;$A27)*(ORARIO!$B$5:$B$14=DF$4)*(ORARIO!$H$4:$L$4=$B27))</f>
        <v>0</v>
      </c>
      <c r="DG27" s="99">
        <f t="shared" si="39"/>
        <v>0</v>
      </c>
      <c r="DH27" s="99">
        <f>SUMPRODUCT(1*(ORARIO!$H$5:$L$14=DH$3&amp;" "&amp;$A27)*(ORARIO!$B$5:$B$14=DH$4)*(ORARIO!$H$4:$L$4=$B27))</f>
        <v>0</v>
      </c>
      <c r="DI27" s="93">
        <f t="shared" si="40"/>
        <v>0</v>
      </c>
      <c r="DJ27" s="100">
        <f>SUMPRODUCT(1*(ORARIO!$H$5:$L$14=DJ$3&amp;" "&amp;$A27)*(ORARIO!$B$5:$B$14=DJ$4)*(ORARIO!$H$4:$L$4=$B27))</f>
        <v>0</v>
      </c>
      <c r="DK27" s="101">
        <f t="shared" si="41"/>
        <v>0</v>
      </c>
      <c r="DL27" s="102">
        <f>SUMPRODUCT(1*(ORARIO!$H$5:$L$14=DL$3&amp;" "&amp;$A27)*(ORARIO!$B$5:$B$14=DL$4)*(ORARIO!$H$4:$L$4=$B27))</f>
        <v>0</v>
      </c>
      <c r="DM27" s="102">
        <f t="shared" si="42"/>
        <v>0</v>
      </c>
      <c r="DN27" s="102">
        <f>SUMPRODUCT(1*(ORARIO!$H$5:$L$14=DN$3&amp;" "&amp;$A27)*(ORARIO!$B$5:$B$14=DN$4)*(ORARIO!$H$4:$L$4=$B27))</f>
        <v>0</v>
      </c>
      <c r="DO27" s="102">
        <f t="shared" si="43"/>
        <v>0</v>
      </c>
      <c r="DP27" s="99">
        <f>SUMPRODUCT(1*(ORARIO!$H$5:$L$14=DP$3&amp;" "&amp;$A27)*(ORARIO!$B$5:$B$14=DP$4)*(ORARIO!$H$4:$L$4=$B27))</f>
        <v>0</v>
      </c>
      <c r="DQ27" s="99">
        <f t="shared" si="44"/>
        <v>0</v>
      </c>
      <c r="DR27" s="99">
        <f>SUMPRODUCT(1*(ORARIO!$H$5:$L$14=DR$3&amp;" "&amp;$A27)*(ORARIO!$B$5:$B$14=DR$4)*(ORARIO!$H$4:$L$4=$B27))</f>
        <v>0</v>
      </c>
      <c r="DS27" s="99">
        <f t="shared" si="45"/>
        <v>0</v>
      </c>
      <c r="DT27" s="99">
        <f>SUMPRODUCT(1*(ORARIO!$H$5:$L$14=DT$3&amp;" "&amp;$A27)*(ORARIO!$B$5:$B$14=DT$4)*(ORARIO!$H$4:$L$4=$B27))</f>
        <v>0</v>
      </c>
      <c r="DU27" s="99">
        <f t="shared" si="46"/>
        <v>0</v>
      </c>
      <c r="DV27" s="99">
        <f>SUMPRODUCT(1*(ORARIO!$H$5:$L$14=DV$3&amp;" "&amp;$A27)*(ORARIO!$B$5:$B$14=DV$4)*(ORARIO!$H$4:$L$4=$B27))</f>
        <v>0</v>
      </c>
      <c r="DW27" s="99">
        <f t="shared" si="47"/>
        <v>0</v>
      </c>
      <c r="DX27" s="99">
        <f>SUMPRODUCT(1*(ORARIO!$H$5:$L$14=DX$3&amp;" "&amp;$A27)*(ORARIO!$B$5:$B$14=DX$4)*(ORARIO!$H$4:$L$4=$B27))</f>
        <v>0</v>
      </c>
      <c r="DY27" s="93">
        <f t="shared" si="48"/>
        <v>0</v>
      </c>
      <c r="DZ27" s="100">
        <f>SUMPRODUCT(1*(ORARIO!$H$5:$L$14=DZ$3&amp;" "&amp;$A27)*(ORARIO!$B$5:$B$14=DZ$4)*(ORARIO!$H$4:$L$4=$B27))</f>
        <v>0</v>
      </c>
      <c r="EA27" s="101">
        <f t="shared" si="49"/>
        <v>0</v>
      </c>
      <c r="EB27" s="102">
        <f>SUMPRODUCT(1*(ORARIO!$H$5:$L$14=EB$3&amp;" "&amp;$A27)*(ORARIO!$B$5:$B$14=EB$4)*(ORARIO!$H$4:$L$4=$B27))</f>
        <v>0</v>
      </c>
      <c r="EC27" s="102">
        <f t="shared" si="50"/>
        <v>0</v>
      </c>
      <c r="ED27" s="102">
        <f>SUMPRODUCT(1*(ORARIO!$H$5:$L$14=ED$3&amp;" "&amp;$A27)*(ORARIO!$B$5:$B$14=ED$4)*(ORARIO!$H$4:$L$4=$B27))</f>
        <v>0</v>
      </c>
      <c r="EE27" s="102">
        <f t="shared" si="51"/>
        <v>0</v>
      </c>
      <c r="EF27" s="99">
        <f>SUMPRODUCT(1*(ORARIO!$H$5:$L$14=EF$3&amp;" "&amp;$A27)*(ORARIO!$B$5:$B$14=EF$4)*(ORARIO!$H$4:$L$4=$B27))</f>
        <v>0</v>
      </c>
      <c r="EG27" s="99">
        <f t="shared" si="52"/>
        <v>0</v>
      </c>
      <c r="EH27" s="99">
        <f>SUMPRODUCT(1*(ORARIO!$H$5:$L$14=EH$3&amp;" "&amp;$A27)*(ORARIO!$B$5:$B$14=EH$4)*(ORARIO!$H$4:$L$4=$B27))</f>
        <v>0</v>
      </c>
      <c r="EI27" s="99">
        <f t="shared" si="53"/>
        <v>0</v>
      </c>
      <c r="EJ27" s="99">
        <f>SUMPRODUCT(1*(ORARIO!$H$5:$L$14=EJ$3&amp;" "&amp;$A27)*(ORARIO!$B$5:$B$14=EJ$4)*(ORARIO!$H$4:$L$4=$B27))</f>
        <v>0</v>
      </c>
      <c r="EK27" s="99">
        <f t="shared" si="54"/>
        <v>0</v>
      </c>
      <c r="EL27" s="99">
        <f>SUMPRODUCT(1*(ORARIO!$H$5:$L$14=EL$3&amp;" "&amp;$A27)*(ORARIO!$B$5:$B$14=EL$4)*(ORARIO!$H$4:$L$4=$B27))</f>
        <v>0</v>
      </c>
      <c r="EM27" s="99">
        <f t="shared" si="55"/>
        <v>0</v>
      </c>
      <c r="EN27" s="99">
        <f>SUMPRODUCT(1*(ORARIO!$H$5:$L$14=EN$3&amp;" "&amp;$A27)*(ORARIO!$B$5:$B$14=EN$4)*(ORARIO!$H$4:$L$4=$B27))</f>
        <v>0</v>
      </c>
      <c r="EO27" s="93">
        <f t="shared" si="56"/>
        <v>0</v>
      </c>
      <c r="EP27" s="100">
        <f>SUMPRODUCT(1*(ORARIO!$H$5:$L$14=EP$3&amp;" "&amp;$A27)*(ORARIO!$B$5:$B$14=EP$4)*(ORARIO!$H$4:$L$4=$B27))</f>
        <v>0</v>
      </c>
      <c r="EQ27" s="101">
        <f t="shared" si="57"/>
        <v>0</v>
      </c>
      <c r="ER27" s="102">
        <f>SUMPRODUCT(1*(ORARIO!$H$5:$L$14=ER$3&amp;" "&amp;$A27)*(ORARIO!$B$5:$B$14=ER$4)*(ORARIO!$H$4:$L$4=$B27))</f>
        <v>0</v>
      </c>
      <c r="ES27" s="102">
        <f t="shared" si="58"/>
        <v>0</v>
      </c>
      <c r="ET27" s="102">
        <f>SUMPRODUCT(1*(ORARIO!$H$5:$L$14=ET$3&amp;" "&amp;$A27)*(ORARIO!$B$5:$B$14=ET$4)*(ORARIO!$H$4:$L$4=$B27))</f>
        <v>0</v>
      </c>
      <c r="EU27" s="102">
        <f t="shared" si="59"/>
        <v>0</v>
      </c>
      <c r="EV27" s="99">
        <f>SUMPRODUCT(1*(ORARIO!$H$5:$L$14=EV$3&amp;" "&amp;$A27)*(ORARIO!$B$5:$B$14=EV$4)*(ORARIO!$H$4:$L$4=$B27))</f>
        <v>0</v>
      </c>
      <c r="EW27" s="99">
        <f t="shared" si="60"/>
        <v>0</v>
      </c>
      <c r="EX27" s="99">
        <f>SUMPRODUCT(1*(ORARIO!$H$5:$L$14=EX$3&amp;" "&amp;$A27)*(ORARIO!$B$5:$B$14=EX$4)*(ORARIO!$H$4:$L$4=$B27))</f>
        <v>0</v>
      </c>
      <c r="EY27" s="99">
        <f t="shared" si="61"/>
        <v>0</v>
      </c>
      <c r="EZ27" s="99">
        <f>SUMPRODUCT(1*(ORARIO!$H$5:$L$14=EZ$3&amp;" "&amp;$A27)*(ORARIO!$B$5:$B$14=EZ$4)*(ORARIO!$H$4:$L$4=$B27))</f>
        <v>0</v>
      </c>
      <c r="FA27" s="99">
        <f t="shared" si="62"/>
        <v>0</v>
      </c>
      <c r="FB27" s="99">
        <f>SUMPRODUCT(1*(ORARIO!$H$5:$L$14=FB$3&amp;" "&amp;$A27)*(ORARIO!$B$5:$B$14=FB$4)*(ORARIO!$H$4:$L$4=$B27))</f>
        <v>0</v>
      </c>
      <c r="FC27" s="99">
        <f t="shared" si="63"/>
        <v>0</v>
      </c>
      <c r="FD27" s="99">
        <f>SUMPRODUCT(1*(ORARIO!$H$5:$L$14=FD$3&amp;" "&amp;$A27)*(ORARIO!$B$5:$B$14=FD$4)*(ORARIO!$H$4:$L$4=$B27))</f>
        <v>0</v>
      </c>
      <c r="FE27" s="93">
        <f t="shared" si="64"/>
        <v>0</v>
      </c>
      <c r="FF27" s="100">
        <f>SUMPRODUCT(1*(ORARIO!$H$5:$L$14=FF$3&amp;" "&amp;$A27)*(ORARIO!$B$5:$B$14=FF$4)*(ORARIO!$H$4:$L$4=$B27))</f>
        <v>0</v>
      </c>
      <c r="FG27" s="101">
        <f t="shared" si="65"/>
        <v>0</v>
      </c>
    </row>
    <row r="28" spans="1:163" ht="12" customHeight="1">
      <c r="A28" s="97" t="s">
        <v>7</v>
      </c>
      <c r="B28" s="104" t="s">
        <v>112</v>
      </c>
      <c r="D28" s="99">
        <f>SUMPRODUCT(1*(ORARIO!$H$5:$L$14=D$3&amp;" "&amp;$A28)*(ORARIO!$B$5:$B$14=D$4)*(ORARIO!$H$4:$L$4=$B28))</f>
        <v>0</v>
      </c>
      <c r="E28" s="93">
        <f t="shared" si="0"/>
        <v>0</v>
      </c>
      <c r="F28" s="99">
        <f>SUMPRODUCT(1*(ORARIO!$H$5:$L$14=F$3&amp;" "&amp;$A28)*(ORARIO!$B$5:$B$14=F$4)*(ORARIO!$H$4:$L$4=$B28))</f>
        <v>0</v>
      </c>
      <c r="G28" s="93">
        <f t="shared" si="1"/>
        <v>0</v>
      </c>
      <c r="H28" s="99">
        <f>SUMPRODUCT(1*(ORARIO!$H$5:$L$14=H$3&amp;" "&amp;$A28)*(ORARIO!$B$5:$B$14=H$4)*(ORARIO!$H$4:$L$4=$B28))</f>
        <v>0</v>
      </c>
      <c r="I28" s="93">
        <f t="shared" si="2"/>
        <v>0</v>
      </c>
      <c r="J28" s="99">
        <f>SUMPRODUCT(1*(ORARIO!$H$5:$L$14=J$3&amp;" "&amp;$A28)*(ORARIO!$B$5:$B$14=J$4)*(ORARIO!$H$4:$L$4=$B28))</f>
        <v>0</v>
      </c>
      <c r="K28" s="93">
        <f t="shared" si="3"/>
        <v>0</v>
      </c>
      <c r="L28" s="99">
        <f>SUMPRODUCT(1*(ORARIO!$H$5:$L$14=L$3&amp;" "&amp;$A28)*(ORARIO!$B$5:$B$14=L$4)*(ORARIO!$H$4:$L$4=$B28))</f>
        <v>0</v>
      </c>
      <c r="M28" s="93">
        <f t="shared" si="4"/>
        <v>0</v>
      </c>
      <c r="N28" s="99">
        <f>SUMPRODUCT(1*(ORARIO!$H$5:$L$14=N$3&amp;" "&amp;$A28)*(ORARIO!$B$5:$B$14=N$4)*(ORARIO!$H$4:$L$4=$B28))</f>
        <v>0</v>
      </c>
      <c r="O28" s="93">
        <f t="shared" si="5"/>
        <v>0</v>
      </c>
      <c r="P28" s="99">
        <f>SUMPRODUCT(1*(ORARIO!$H$5:$L$14=P$3&amp;" "&amp;$A28)*(ORARIO!$B$5:$B$14=P$4)*(ORARIO!$H$4:$L$4=$B28))</f>
        <v>0</v>
      </c>
      <c r="Q28" s="93">
        <f t="shared" si="6"/>
        <v>0</v>
      </c>
      <c r="R28" s="100">
        <f>SUMPRODUCT(1*(ORARIO!$H$5:$L$14=R$3&amp;" "&amp;$A28)*(ORARIO!$B$5:$B$14=R$4)*(ORARIO!$H$4:$L$4=$B28))</f>
        <v>0</v>
      </c>
      <c r="S28" s="101">
        <f t="shared" si="66"/>
        <v>0</v>
      </c>
      <c r="T28" s="102">
        <f>SUMPRODUCT(1*(ORARIO!$H$5:$L$14=T$3&amp;" "&amp;$A28)*(ORARIO!$B$5:$B$14=T$4)*(ORARIO!$H$4:$L$4=$B28))</f>
        <v>0</v>
      </c>
      <c r="U28" s="93">
        <f t="shared" si="67"/>
        <v>0</v>
      </c>
      <c r="V28" s="99">
        <f>SUMPRODUCT(1*(ORARIO!$H$5:$L$14=V$3&amp;" "&amp;$A28)*(ORARIO!$B$5:$B$14=V$4)*(ORARIO!$H$4:$L$4=$B28))</f>
        <v>0</v>
      </c>
      <c r="W28" s="93">
        <f t="shared" si="68"/>
        <v>0</v>
      </c>
      <c r="X28" s="99">
        <f>SUMPRODUCT(1*(ORARIO!$H$5:$L$14=X$3&amp;" "&amp;$A28)*(ORARIO!$B$5:$B$14=X$4)*(ORARIO!$H$4:$L$4=$B28))</f>
        <v>0</v>
      </c>
      <c r="Y28" s="93">
        <f t="shared" si="69"/>
        <v>0</v>
      </c>
      <c r="Z28" s="99">
        <f>SUMPRODUCT(1*(ORARIO!$H$5:$L$14=Z$3&amp;" "&amp;$A28)*(ORARIO!$B$5:$B$14=Z$4)*(ORARIO!$H$4:$L$4=$B28))</f>
        <v>0</v>
      </c>
      <c r="AA28" s="93">
        <f t="shared" si="70"/>
        <v>0</v>
      </c>
      <c r="AB28" s="99">
        <f>SUMPRODUCT(1*(ORARIO!$H$5:$L$14=AB$3&amp;" "&amp;$A28)*(ORARIO!$B$5:$B$14=AB$4)*(ORARIO!$H$4:$L$4=$B28))</f>
        <v>0</v>
      </c>
      <c r="AC28" s="93">
        <f t="shared" si="71"/>
        <v>0</v>
      </c>
      <c r="AD28" s="99">
        <f>SUMPRODUCT(1*(ORARIO!$H$5:$L$14=AD$3&amp;" "&amp;$A28)*(ORARIO!$B$5:$B$14=AD$4)*(ORARIO!$H$4:$L$4=$B28))</f>
        <v>0</v>
      </c>
      <c r="AE28" s="93">
        <f t="shared" si="72"/>
        <v>0</v>
      </c>
      <c r="AF28" s="99">
        <f>SUMPRODUCT(1*(ORARIO!$H$5:$L$14=AF$3&amp;" "&amp;$A28)*(ORARIO!$B$5:$B$14=AF$4)*(ORARIO!$H$4:$L$4=$B28))</f>
        <v>0</v>
      </c>
      <c r="AG28" s="93">
        <f t="shared" si="73"/>
        <v>0</v>
      </c>
      <c r="AH28" s="100">
        <f>SUMPRODUCT(1*(ORARIO!$H$5:$L$14=AH$3&amp;" "&amp;$A28)*(ORARIO!$B$5:$B$14=AH$4)*(ORARIO!$H$4:$L$4=$B28))</f>
        <v>0</v>
      </c>
      <c r="AI28" s="101">
        <f t="shared" si="74"/>
        <v>0</v>
      </c>
      <c r="AJ28" s="102">
        <f>SUMPRODUCT(1*(ORARIO!$H$5:$L$14=AJ$3&amp;" "&amp;$A28)*(ORARIO!$B$5:$B$14=AJ$4)*(ORARIO!$H$4:$L$4=$B28))</f>
        <v>0</v>
      </c>
      <c r="AK28" s="93">
        <f t="shared" si="75"/>
        <v>0</v>
      </c>
      <c r="AL28" s="99">
        <f>SUMPRODUCT(1*(ORARIO!$H$5:$L$14=AL$3&amp;" "&amp;$A28)*(ORARIO!$B$5:$B$14=AL$4)*(ORARIO!$H$4:$L$4=$B28))</f>
        <v>0</v>
      </c>
      <c r="AM28" s="93">
        <f t="shared" si="76"/>
        <v>0</v>
      </c>
      <c r="AN28" s="99">
        <f>SUMPRODUCT(1*(ORARIO!$H$5:$L$14=AN$3&amp;" "&amp;$A28)*(ORARIO!$B$5:$B$14=AN$4)*(ORARIO!$H$4:$L$4=$B28))</f>
        <v>0</v>
      </c>
      <c r="AO28" s="93">
        <f t="shared" si="77"/>
        <v>0</v>
      </c>
      <c r="AP28" s="99">
        <f>SUMPRODUCT(1*(ORARIO!$H$5:$L$14=AP$3&amp;" "&amp;$A28)*(ORARIO!$B$5:$B$14=AP$4)*(ORARIO!$H$4:$L$4=$B28))</f>
        <v>0</v>
      </c>
      <c r="AQ28" s="93">
        <f t="shared" si="78"/>
        <v>0</v>
      </c>
      <c r="AR28" s="99">
        <f>SUMPRODUCT(1*(ORARIO!$H$5:$L$14=AR$3&amp;" "&amp;$A28)*(ORARIO!$B$5:$B$14=AR$4)*(ORARIO!$H$4:$L$4=$B28))</f>
        <v>0</v>
      </c>
      <c r="AS28" s="93">
        <f t="shared" si="79"/>
        <v>0</v>
      </c>
      <c r="AT28" s="99">
        <f>SUMPRODUCT(1*(ORARIO!$H$5:$L$14=AT$3&amp;" "&amp;$A28)*(ORARIO!$B$5:$B$14=AT$4)*(ORARIO!$H$4:$L$4=$B28))</f>
        <v>1</v>
      </c>
      <c r="AU28" s="93">
        <f t="shared" si="7"/>
        <v>1</v>
      </c>
      <c r="AV28" s="99">
        <f>SUMPRODUCT(1*(ORARIO!$H$5:$L$14=AV$3&amp;" "&amp;$A28)*(ORARIO!$B$5:$B$14=AV$4)*(ORARIO!$H$4:$L$4=$B28))</f>
        <v>0</v>
      </c>
      <c r="AW28" s="93">
        <f t="shared" si="8"/>
        <v>0</v>
      </c>
      <c r="AX28" s="100">
        <f>SUMPRODUCT(1*(ORARIO!$H$5:$L$14=AX$3&amp;" "&amp;$A28)*(ORARIO!$B$5:$B$14=AX$4)*(ORARIO!$H$4:$L$4=$B28))</f>
        <v>0</v>
      </c>
      <c r="AY28" s="101">
        <f t="shared" si="9"/>
        <v>0</v>
      </c>
      <c r="AZ28" s="102">
        <f>SUMPRODUCT(1*(ORARIO!$H$5:$L$14=AZ$3&amp;" "&amp;$A28)*(ORARIO!$B$5:$B$14=AZ$4)*(ORARIO!$H$4:$L$4=$B28))</f>
        <v>0</v>
      </c>
      <c r="BA28" s="102">
        <f t="shared" si="10"/>
        <v>0</v>
      </c>
      <c r="BB28" s="102">
        <f>SUMPRODUCT(1*(ORARIO!$H$5:$L$14=BB$3&amp;" "&amp;$A28)*(ORARIO!$B$5:$B$14=BB$4)*(ORARIO!$H$4:$L$4=$B28))</f>
        <v>0</v>
      </c>
      <c r="BC28" s="102">
        <f t="shared" si="11"/>
        <v>0</v>
      </c>
      <c r="BD28" s="99">
        <f>SUMPRODUCT(1*(ORARIO!$H$5:$L$14=BD$3&amp;" "&amp;$A28)*(ORARIO!$B$5:$B$14=BD$4)*(ORARIO!$H$4:$L$4=$B28))</f>
        <v>0</v>
      </c>
      <c r="BE28" s="99">
        <f t="shared" si="12"/>
        <v>0</v>
      </c>
      <c r="BF28" s="99">
        <f>SUMPRODUCT(1*(ORARIO!$H$5:$L$14=BF$3&amp;" "&amp;$A28)*(ORARIO!$B$5:$B$14=BF$4)*(ORARIO!$H$4:$L$4=$B28))</f>
        <v>0</v>
      </c>
      <c r="BG28" s="99">
        <f t="shared" si="13"/>
        <v>0</v>
      </c>
      <c r="BH28" s="99">
        <f>SUMPRODUCT(1*(ORARIO!$H$5:$L$14=BH$3&amp;" "&amp;$A28)*(ORARIO!$B$5:$B$14=BH$4)*(ORARIO!$H$4:$L$4=$B28))</f>
        <v>0</v>
      </c>
      <c r="BI28" s="99">
        <f t="shared" si="14"/>
        <v>0</v>
      </c>
      <c r="BJ28" s="99">
        <f>SUMPRODUCT(1*(ORARIO!$H$5:$L$14=BJ$3&amp;" "&amp;$A28)*(ORARIO!$B$5:$B$14=BJ$4)*(ORARIO!$H$4:$L$4=$B28))</f>
        <v>0</v>
      </c>
      <c r="BK28" s="99">
        <f t="shared" si="15"/>
        <v>0</v>
      </c>
      <c r="BL28" s="99">
        <f>SUMPRODUCT(1*(ORARIO!$H$5:$L$14=BL$3&amp;" "&amp;$A28)*(ORARIO!$B$5:$B$14=BL$4)*(ORARIO!$H$4:$L$4=$B28))</f>
        <v>0</v>
      </c>
      <c r="BM28" s="93">
        <f t="shared" si="16"/>
        <v>0</v>
      </c>
      <c r="BN28" s="100">
        <f>SUMPRODUCT(1*(ORARIO!$H$5:$L$14=BN$3&amp;" "&amp;$A28)*(ORARIO!$B$5:$B$14=BN$4)*(ORARIO!$H$4:$L$4=$B28))</f>
        <v>0</v>
      </c>
      <c r="BO28" s="101">
        <f t="shared" si="17"/>
        <v>0</v>
      </c>
      <c r="BP28" s="102">
        <f>SUMPRODUCT(1*(ORARIO!$H$5:$L$14=BP$3&amp;" "&amp;$A28)*(ORARIO!$B$5:$B$14=BP$4)*(ORARIO!$H$4:$L$4=$B28))</f>
        <v>0</v>
      </c>
      <c r="BQ28" s="102">
        <f t="shared" si="18"/>
        <v>0</v>
      </c>
      <c r="BR28" s="102">
        <f>SUMPRODUCT(1*(ORARIO!$H$5:$L$14=BR$3&amp;" "&amp;$A28)*(ORARIO!$B$5:$B$14=BR$4)*(ORARIO!$H$4:$L$4=$B28))</f>
        <v>0</v>
      </c>
      <c r="BS28" s="102">
        <f t="shared" si="19"/>
        <v>0</v>
      </c>
      <c r="BT28" s="99">
        <f>SUMPRODUCT(1*(ORARIO!$H$5:$L$14=BT$3&amp;" "&amp;$A28)*(ORARIO!$B$5:$B$14=BT$4)*(ORARIO!$H$4:$L$4=$B28))</f>
        <v>0</v>
      </c>
      <c r="BU28" s="99">
        <f t="shared" si="20"/>
        <v>0</v>
      </c>
      <c r="BV28" s="99">
        <f>SUMPRODUCT(1*(ORARIO!$H$5:$L$14=BV$3&amp;" "&amp;$A28)*(ORARIO!$B$5:$B$14=BV$4)*(ORARIO!$H$4:$L$4=$B28))</f>
        <v>0</v>
      </c>
      <c r="BW28" s="99">
        <f t="shared" si="21"/>
        <v>0</v>
      </c>
      <c r="BX28" s="99">
        <f>SUMPRODUCT(1*(ORARIO!$H$5:$L$14=BX$3&amp;" "&amp;$A28)*(ORARIO!$B$5:$B$14=BX$4)*(ORARIO!$H$4:$L$4=$B28))</f>
        <v>0</v>
      </c>
      <c r="BY28" s="99">
        <f t="shared" si="22"/>
        <v>0</v>
      </c>
      <c r="BZ28" s="99">
        <f>SUMPRODUCT(1*(ORARIO!$H$5:$L$14=BZ$3&amp;" "&amp;$A28)*(ORARIO!$B$5:$B$14=BZ$4)*(ORARIO!$H$4:$L$4=$B28))</f>
        <v>0</v>
      </c>
      <c r="CA28" s="99">
        <f t="shared" si="23"/>
        <v>0</v>
      </c>
      <c r="CB28" s="99">
        <f>SUMPRODUCT(1*(ORARIO!$H$5:$L$14=CB$3&amp;" "&amp;$A28)*(ORARIO!$B$5:$B$14=CB$4)*(ORARIO!$H$4:$L$4=$B28))</f>
        <v>0</v>
      </c>
      <c r="CC28" s="93">
        <f t="shared" si="24"/>
        <v>0</v>
      </c>
      <c r="CD28" s="100">
        <f>SUMPRODUCT(1*(ORARIO!$H$5:$L$14=CD$3&amp;" "&amp;$A28)*(ORARIO!$B$5:$B$14=CD$4)*(ORARIO!$H$4:$L$4=$B28))</f>
        <v>0</v>
      </c>
      <c r="CE28" s="101">
        <f t="shared" si="25"/>
        <v>0</v>
      </c>
      <c r="CF28" s="102">
        <f>SUMPRODUCT(1*(ORARIO!$H$5:$L$14=CF$3&amp;" "&amp;$A28)*(ORARIO!$B$5:$B$14=CF$4)*(ORARIO!$H$4:$L$4=$B28))</f>
        <v>0</v>
      </c>
      <c r="CG28" s="102">
        <f t="shared" si="26"/>
        <v>0</v>
      </c>
      <c r="CH28" s="99">
        <f>SUMPRODUCT(1*(ORARIO!$H$5:$L$14=CH$3&amp;" "&amp;$A28)*(ORARIO!$B$5:$B$14=CH$4)*(ORARIO!$H$4:$L$4=$B28))</f>
        <v>0</v>
      </c>
      <c r="CI28" s="99">
        <f t="shared" si="27"/>
        <v>0</v>
      </c>
      <c r="CJ28" s="99">
        <f>SUMPRODUCT(1*(ORARIO!$H$5:$L$14=CJ$3&amp;" "&amp;$A28)*(ORARIO!$B$5:$B$14=CJ$4)*(ORARIO!$H$4:$L$4=$B28))</f>
        <v>0</v>
      </c>
      <c r="CK28" s="99">
        <f t="shared" si="28"/>
        <v>0</v>
      </c>
      <c r="CL28" s="99">
        <f>SUMPRODUCT(1*(ORARIO!$H$5:$L$14=CL$3&amp;" "&amp;$A28)*(ORARIO!$B$5:$B$14=CL$4)*(ORARIO!$H$4:$L$4=$B28))</f>
        <v>0</v>
      </c>
      <c r="CM28" s="99">
        <f t="shared" si="29"/>
        <v>0</v>
      </c>
      <c r="CN28" s="99">
        <f>SUMPRODUCT(1*(ORARIO!$H$5:$L$14=CN$3&amp;" "&amp;$A28)*(ORARIO!$B$5:$B$14=CN$4)*(ORARIO!$H$4:$L$4=$B28))</f>
        <v>0</v>
      </c>
      <c r="CO28" s="99">
        <f t="shared" si="30"/>
        <v>0</v>
      </c>
      <c r="CP28" s="99">
        <f>SUMPRODUCT(1*(ORARIO!$H$5:$L$14=CP$3&amp;" "&amp;$A28)*(ORARIO!$B$5:$B$14=CP$4)*(ORARIO!$H$4:$L$4=$B28))</f>
        <v>0</v>
      </c>
      <c r="CQ28" s="99">
        <f t="shared" si="31"/>
        <v>0</v>
      </c>
      <c r="CR28" s="99">
        <f>SUMPRODUCT(1*(ORARIO!$H$5:$L$14=CR$3&amp;" "&amp;$A28)*(ORARIO!$B$5:$B$14=CR$4)*(ORARIO!$H$4:$L$4=$B28))</f>
        <v>0</v>
      </c>
      <c r="CS28" s="93">
        <f t="shared" si="32"/>
        <v>0</v>
      </c>
      <c r="CT28" s="100">
        <f>SUMPRODUCT(1*(ORARIO!$H$5:$L$14=CT$3&amp;" "&amp;$A28)*(ORARIO!$B$5:$B$14=CT$4)*(ORARIO!$H$4:$L$4=$B28))</f>
        <v>0</v>
      </c>
      <c r="CU28" s="101">
        <f t="shared" si="33"/>
        <v>0</v>
      </c>
      <c r="CV28" s="102">
        <f>SUMPRODUCT(1*(ORARIO!$H$5:$L$14=CV$3&amp;" "&amp;$A28)*(ORARIO!$B$5:$B$14=CV$4)*(ORARIO!$H$4:$L$4=$B28))</f>
        <v>0</v>
      </c>
      <c r="CW28" s="102">
        <f t="shared" si="34"/>
        <v>0</v>
      </c>
      <c r="CX28" s="102">
        <f>SUMPRODUCT(1*(ORARIO!$H$5:$L$14=CX$3&amp;" "&amp;$A28)*(ORARIO!$B$5:$B$14=CX$4)*(ORARIO!$H$4:$L$4=$B28))</f>
        <v>0</v>
      </c>
      <c r="CY28" s="102">
        <f t="shared" si="35"/>
        <v>0</v>
      </c>
      <c r="CZ28" s="99">
        <f>SUMPRODUCT(1*(ORARIO!$H$5:$L$14=CZ$3&amp;" "&amp;$A28)*(ORARIO!$B$5:$B$14=CZ$4)*(ORARIO!$H$4:$L$4=$B28))</f>
        <v>0</v>
      </c>
      <c r="DA28" s="99">
        <f t="shared" si="36"/>
        <v>0</v>
      </c>
      <c r="DB28" s="99">
        <f>SUMPRODUCT(1*(ORARIO!$H$5:$L$14=DB$3&amp;" "&amp;$A28)*(ORARIO!$B$5:$B$14=DB$4)*(ORARIO!$H$4:$L$4=$B28))</f>
        <v>0</v>
      </c>
      <c r="DC28" s="99">
        <f t="shared" si="37"/>
        <v>0</v>
      </c>
      <c r="DD28" s="99">
        <f>SUMPRODUCT(1*(ORARIO!$H$5:$L$14=DD$3&amp;" "&amp;$A28)*(ORARIO!$B$5:$B$14=DD$4)*(ORARIO!$H$4:$L$4=$B28))</f>
        <v>0</v>
      </c>
      <c r="DE28" s="99">
        <f t="shared" si="38"/>
        <v>0</v>
      </c>
      <c r="DF28" s="99">
        <f>SUMPRODUCT(1*(ORARIO!$H$5:$L$14=DF$3&amp;" "&amp;$A28)*(ORARIO!$B$5:$B$14=DF$4)*(ORARIO!$H$4:$L$4=$B28))</f>
        <v>0</v>
      </c>
      <c r="DG28" s="99">
        <f t="shared" si="39"/>
        <v>0</v>
      </c>
      <c r="DH28" s="99">
        <f>SUMPRODUCT(1*(ORARIO!$H$5:$L$14=DH$3&amp;" "&amp;$A28)*(ORARIO!$B$5:$B$14=DH$4)*(ORARIO!$H$4:$L$4=$B28))</f>
        <v>0</v>
      </c>
      <c r="DI28" s="93">
        <f t="shared" si="40"/>
        <v>0</v>
      </c>
      <c r="DJ28" s="100">
        <f>SUMPRODUCT(1*(ORARIO!$H$5:$L$14=DJ$3&amp;" "&amp;$A28)*(ORARIO!$B$5:$B$14=DJ$4)*(ORARIO!$H$4:$L$4=$B28))</f>
        <v>0</v>
      </c>
      <c r="DK28" s="101">
        <f t="shared" si="41"/>
        <v>0</v>
      </c>
      <c r="DL28" s="102">
        <f>SUMPRODUCT(1*(ORARIO!$H$5:$L$14=DL$3&amp;" "&amp;$A28)*(ORARIO!$B$5:$B$14=DL$4)*(ORARIO!$H$4:$L$4=$B28))</f>
        <v>0</v>
      </c>
      <c r="DM28" s="102">
        <f t="shared" si="42"/>
        <v>0</v>
      </c>
      <c r="DN28" s="102">
        <f>SUMPRODUCT(1*(ORARIO!$H$5:$L$14=DN$3&amp;" "&amp;$A28)*(ORARIO!$B$5:$B$14=DN$4)*(ORARIO!$H$4:$L$4=$B28))</f>
        <v>0</v>
      </c>
      <c r="DO28" s="102">
        <f t="shared" si="43"/>
        <v>0</v>
      </c>
      <c r="DP28" s="99">
        <f>SUMPRODUCT(1*(ORARIO!$H$5:$L$14=DP$3&amp;" "&amp;$A28)*(ORARIO!$B$5:$B$14=DP$4)*(ORARIO!$H$4:$L$4=$B28))</f>
        <v>0</v>
      </c>
      <c r="DQ28" s="99">
        <f t="shared" si="44"/>
        <v>0</v>
      </c>
      <c r="DR28" s="99">
        <f>SUMPRODUCT(1*(ORARIO!$H$5:$L$14=DR$3&amp;" "&amp;$A28)*(ORARIO!$B$5:$B$14=DR$4)*(ORARIO!$H$4:$L$4=$B28))</f>
        <v>0</v>
      </c>
      <c r="DS28" s="99">
        <f t="shared" si="45"/>
        <v>0</v>
      </c>
      <c r="DT28" s="99">
        <f>SUMPRODUCT(1*(ORARIO!$H$5:$L$14=DT$3&amp;" "&amp;$A28)*(ORARIO!$B$5:$B$14=DT$4)*(ORARIO!$H$4:$L$4=$B28))</f>
        <v>0</v>
      </c>
      <c r="DU28" s="99">
        <f t="shared" si="46"/>
        <v>0</v>
      </c>
      <c r="DV28" s="99">
        <f>SUMPRODUCT(1*(ORARIO!$H$5:$L$14=DV$3&amp;" "&amp;$A28)*(ORARIO!$B$5:$B$14=DV$4)*(ORARIO!$H$4:$L$4=$B28))</f>
        <v>0</v>
      </c>
      <c r="DW28" s="99">
        <f t="shared" si="47"/>
        <v>0</v>
      </c>
      <c r="DX28" s="99">
        <f>SUMPRODUCT(1*(ORARIO!$H$5:$L$14=DX$3&amp;" "&amp;$A28)*(ORARIO!$B$5:$B$14=DX$4)*(ORARIO!$H$4:$L$4=$B28))</f>
        <v>0</v>
      </c>
      <c r="DY28" s="93">
        <f t="shared" si="48"/>
        <v>0</v>
      </c>
      <c r="DZ28" s="100">
        <f>SUMPRODUCT(1*(ORARIO!$H$5:$L$14=DZ$3&amp;" "&amp;$A28)*(ORARIO!$B$5:$B$14=DZ$4)*(ORARIO!$H$4:$L$4=$B28))</f>
        <v>0</v>
      </c>
      <c r="EA28" s="101">
        <f t="shared" si="49"/>
        <v>0</v>
      </c>
      <c r="EB28" s="102">
        <f>SUMPRODUCT(1*(ORARIO!$H$5:$L$14=EB$3&amp;" "&amp;$A28)*(ORARIO!$B$5:$B$14=EB$4)*(ORARIO!$H$4:$L$4=$B28))</f>
        <v>0</v>
      </c>
      <c r="EC28" s="102">
        <f t="shared" si="50"/>
        <v>0</v>
      </c>
      <c r="ED28" s="102">
        <f>SUMPRODUCT(1*(ORARIO!$H$5:$L$14=ED$3&amp;" "&amp;$A28)*(ORARIO!$B$5:$B$14=ED$4)*(ORARIO!$H$4:$L$4=$B28))</f>
        <v>0</v>
      </c>
      <c r="EE28" s="102">
        <f t="shared" si="51"/>
        <v>0</v>
      </c>
      <c r="EF28" s="99">
        <f>SUMPRODUCT(1*(ORARIO!$H$5:$L$14=EF$3&amp;" "&amp;$A28)*(ORARIO!$B$5:$B$14=EF$4)*(ORARIO!$H$4:$L$4=$B28))</f>
        <v>0</v>
      </c>
      <c r="EG28" s="99">
        <f t="shared" si="52"/>
        <v>0</v>
      </c>
      <c r="EH28" s="99">
        <f>SUMPRODUCT(1*(ORARIO!$H$5:$L$14=EH$3&amp;" "&amp;$A28)*(ORARIO!$B$5:$B$14=EH$4)*(ORARIO!$H$4:$L$4=$B28))</f>
        <v>0</v>
      </c>
      <c r="EI28" s="99">
        <f t="shared" si="53"/>
        <v>0</v>
      </c>
      <c r="EJ28" s="99">
        <f>SUMPRODUCT(1*(ORARIO!$H$5:$L$14=EJ$3&amp;" "&amp;$A28)*(ORARIO!$B$5:$B$14=EJ$4)*(ORARIO!$H$4:$L$4=$B28))</f>
        <v>0</v>
      </c>
      <c r="EK28" s="99">
        <f t="shared" si="54"/>
        <v>0</v>
      </c>
      <c r="EL28" s="99">
        <f>SUMPRODUCT(1*(ORARIO!$H$5:$L$14=EL$3&amp;" "&amp;$A28)*(ORARIO!$B$5:$B$14=EL$4)*(ORARIO!$H$4:$L$4=$B28))</f>
        <v>0</v>
      </c>
      <c r="EM28" s="99">
        <f t="shared" si="55"/>
        <v>0</v>
      </c>
      <c r="EN28" s="99">
        <f>SUMPRODUCT(1*(ORARIO!$H$5:$L$14=EN$3&amp;" "&amp;$A28)*(ORARIO!$B$5:$B$14=EN$4)*(ORARIO!$H$4:$L$4=$B28))</f>
        <v>0</v>
      </c>
      <c r="EO28" s="93">
        <f t="shared" si="56"/>
        <v>0</v>
      </c>
      <c r="EP28" s="100">
        <f>SUMPRODUCT(1*(ORARIO!$H$5:$L$14=EP$3&amp;" "&amp;$A28)*(ORARIO!$B$5:$B$14=EP$4)*(ORARIO!$H$4:$L$4=$B28))</f>
        <v>0</v>
      </c>
      <c r="EQ28" s="101">
        <f t="shared" si="57"/>
        <v>0</v>
      </c>
      <c r="ER28" s="102">
        <f>SUMPRODUCT(1*(ORARIO!$H$5:$L$14=ER$3&amp;" "&amp;$A28)*(ORARIO!$B$5:$B$14=ER$4)*(ORARIO!$H$4:$L$4=$B28))</f>
        <v>0</v>
      </c>
      <c r="ES28" s="102">
        <f t="shared" si="58"/>
        <v>0</v>
      </c>
      <c r="ET28" s="102">
        <f>SUMPRODUCT(1*(ORARIO!$H$5:$L$14=ET$3&amp;" "&amp;$A28)*(ORARIO!$B$5:$B$14=ET$4)*(ORARIO!$H$4:$L$4=$B28))</f>
        <v>0</v>
      </c>
      <c r="EU28" s="102">
        <f t="shared" si="59"/>
        <v>0</v>
      </c>
      <c r="EV28" s="99">
        <f>SUMPRODUCT(1*(ORARIO!$H$5:$L$14=EV$3&amp;" "&amp;$A28)*(ORARIO!$B$5:$B$14=EV$4)*(ORARIO!$H$4:$L$4=$B28))</f>
        <v>0</v>
      </c>
      <c r="EW28" s="99">
        <f t="shared" si="60"/>
        <v>0</v>
      </c>
      <c r="EX28" s="99">
        <f>SUMPRODUCT(1*(ORARIO!$H$5:$L$14=EX$3&amp;" "&amp;$A28)*(ORARIO!$B$5:$B$14=EX$4)*(ORARIO!$H$4:$L$4=$B28))</f>
        <v>0</v>
      </c>
      <c r="EY28" s="99">
        <f t="shared" si="61"/>
        <v>0</v>
      </c>
      <c r="EZ28" s="99">
        <f>SUMPRODUCT(1*(ORARIO!$H$5:$L$14=EZ$3&amp;" "&amp;$A28)*(ORARIO!$B$5:$B$14=EZ$4)*(ORARIO!$H$4:$L$4=$B28))</f>
        <v>0</v>
      </c>
      <c r="FA28" s="99">
        <f t="shared" si="62"/>
        <v>0</v>
      </c>
      <c r="FB28" s="99">
        <f>SUMPRODUCT(1*(ORARIO!$H$5:$L$14=FB$3&amp;" "&amp;$A28)*(ORARIO!$B$5:$B$14=FB$4)*(ORARIO!$H$4:$L$4=$B28))</f>
        <v>0</v>
      </c>
      <c r="FC28" s="99">
        <f t="shared" si="63"/>
        <v>0</v>
      </c>
      <c r="FD28" s="99">
        <f>SUMPRODUCT(1*(ORARIO!$H$5:$L$14=FD$3&amp;" "&amp;$A28)*(ORARIO!$B$5:$B$14=FD$4)*(ORARIO!$H$4:$L$4=$B28))</f>
        <v>0</v>
      </c>
      <c r="FE28" s="93">
        <f t="shared" si="64"/>
        <v>0</v>
      </c>
      <c r="FF28" s="100">
        <f>SUMPRODUCT(1*(ORARIO!$H$5:$L$14=FF$3&amp;" "&amp;$A28)*(ORARIO!$B$5:$B$14=FF$4)*(ORARIO!$H$4:$L$4=$B28))</f>
        <v>0</v>
      </c>
      <c r="FG28" s="101">
        <f t="shared" si="65"/>
        <v>0</v>
      </c>
    </row>
    <row r="29" spans="1:163" ht="12" customHeight="1" thickBot="1">
      <c r="A29" s="97" t="s">
        <v>7</v>
      </c>
      <c r="B29" s="105" t="s">
        <v>111</v>
      </c>
      <c r="D29" s="106">
        <f>SUMPRODUCT(1*(ORARIO!$H$5:$L$14=D$3&amp;" "&amp;$A29)*(ORARIO!$B$5:$B$14=D$4)*(ORARIO!$H$4:$L$4=$B29))</f>
        <v>0</v>
      </c>
      <c r="E29" s="106">
        <f t="shared" si="0"/>
        <v>0</v>
      </c>
      <c r="F29" s="106">
        <f>SUMPRODUCT(1*(ORARIO!$H$5:$L$14=F$3&amp;" "&amp;$A29)*(ORARIO!$B$5:$B$14=F$4)*(ORARIO!$H$4:$L$4=$B29))</f>
        <v>0</v>
      </c>
      <c r="G29" s="106">
        <f t="shared" si="1"/>
        <v>0</v>
      </c>
      <c r="H29" s="106">
        <f>SUMPRODUCT(1*(ORARIO!$H$5:$L$14=H$3&amp;" "&amp;$A29)*(ORARIO!$B$5:$B$14=H$4)*(ORARIO!$H$4:$L$4=$B29))</f>
        <v>0</v>
      </c>
      <c r="I29" s="106">
        <f t="shared" si="2"/>
        <v>0</v>
      </c>
      <c r="J29" s="106">
        <f>SUMPRODUCT(1*(ORARIO!$H$5:$L$14=J$3&amp;" "&amp;$A29)*(ORARIO!$B$5:$B$14=J$4)*(ORARIO!$H$4:$L$4=$B29))</f>
        <v>0</v>
      </c>
      <c r="K29" s="106">
        <f t="shared" si="3"/>
        <v>0</v>
      </c>
      <c r="L29" s="106">
        <f>SUMPRODUCT(1*(ORARIO!$H$5:$L$14=L$3&amp;" "&amp;$A29)*(ORARIO!$B$5:$B$14=L$4)*(ORARIO!$H$4:$L$4=$B29))</f>
        <v>0</v>
      </c>
      <c r="M29" s="106">
        <f t="shared" si="4"/>
        <v>0</v>
      </c>
      <c r="N29" s="106">
        <f>SUMPRODUCT(1*(ORARIO!$H$5:$L$14=N$3&amp;" "&amp;$A29)*(ORARIO!$B$5:$B$14=N$4)*(ORARIO!$H$4:$L$4=$B29))</f>
        <v>0</v>
      </c>
      <c r="O29" s="106">
        <f t="shared" si="5"/>
        <v>0</v>
      </c>
      <c r="P29" s="106">
        <f>SUMPRODUCT(1*(ORARIO!$H$5:$L$14=P$3&amp;" "&amp;$A29)*(ORARIO!$B$5:$B$14=P$4)*(ORARIO!$H$4:$L$4=$B29))</f>
        <v>0</v>
      </c>
      <c r="Q29" s="106">
        <f t="shared" si="6"/>
        <v>0</v>
      </c>
      <c r="R29" s="107">
        <f>SUMPRODUCT(1*(ORARIO!$H$5:$L$14=R$3&amp;" "&amp;$A29)*(ORARIO!$B$5:$B$14=R$4)*(ORARIO!$H$4:$L$4=$B29))</f>
        <v>0</v>
      </c>
      <c r="S29" s="108">
        <f t="shared" si="66"/>
        <v>0</v>
      </c>
      <c r="T29" s="109">
        <f>SUMPRODUCT(1*(ORARIO!$H$5:$L$14=T$3&amp;" "&amp;$A29)*(ORARIO!$B$5:$B$14=T$4)*(ORARIO!$H$4:$L$4=$B29))</f>
        <v>0</v>
      </c>
      <c r="U29" s="106">
        <f t="shared" si="67"/>
        <v>0</v>
      </c>
      <c r="V29" s="106">
        <f>SUMPRODUCT(1*(ORARIO!$H$5:$L$14=V$3&amp;" "&amp;$A29)*(ORARIO!$B$5:$B$14=V$4)*(ORARIO!$H$4:$L$4=$B29))</f>
        <v>0</v>
      </c>
      <c r="W29" s="106">
        <f t="shared" si="68"/>
        <v>0</v>
      </c>
      <c r="X29" s="106">
        <f>SUMPRODUCT(1*(ORARIO!$H$5:$L$14=X$3&amp;" "&amp;$A29)*(ORARIO!$B$5:$B$14=X$4)*(ORARIO!$H$4:$L$4=$B29))</f>
        <v>0</v>
      </c>
      <c r="Y29" s="106">
        <f t="shared" si="69"/>
        <v>0</v>
      </c>
      <c r="Z29" s="106">
        <f>SUMPRODUCT(1*(ORARIO!$H$5:$L$14=Z$3&amp;" "&amp;$A29)*(ORARIO!$B$5:$B$14=Z$4)*(ORARIO!$H$4:$L$4=$B29))</f>
        <v>0</v>
      </c>
      <c r="AA29" s="106">
        <f t="shared" si="70"/>
        <v>0</v>
      </c>
      <c r="AB29" s="106">
        <f>SUMPRODUCT(1*(ORARIO!$H$5:$L$14=AB$3&amp;" "&amp;$A29)*(ORARIO!$B$5:$B$14=AB$4)*(ORARIO!$H$4:$L$4=$B29))</f>
        <v>0</v>
      </c>
      <c r="AC29" s="106">
        <f t="shared" si="71"/>
        <v>0</v>
      </c>
      <c r="AD29" s="106">
        <f>SUMPRODUCT(1*(ORARIO!$H$5:$L$14=AD$3&amp;" "&amp;$A29)*(ORARIO!$B$5:$B$14=AD$4)*(ORARIO!$H$4:$L$4=$B29))</f>
        <v>0</v>
      </c>
      <c r="AE29" s="106">
        <f t="shared" si="72"/>
        <v>0</v>
      </c>
      <c r="AF29" s="106">
        <f>SUMPRODUCT(1*(ORARIO!$H$5:$L$14=AF$3&amp;" "&amp;$A29)*(ORARIO!$B$5:$B$14=AF$4)*(ORARIO!$H$4:$L$4=$B29))</f>
        <v>0</v>
      </c>
      <c r="AG29" s="106">
        <f t="shared" si="73"/>
        <v>0</v>
      </c>
      <c r="AH29" s="107">
        <f>SUMPRODUCT(1*(ORARIO!$H$5:$L$14=AH$3&amp;" "&amp;$A29)*(ORARIO!$B$5:$B$14=AH$4)*(ORARIO!$H$4:$L$4=$B29))</f>
        <v>0</v>
      </c>
      <c r="AI29" s="108">
        <f t="shared" si="74"/>
        <v>0</v>
      </c>
      <c r="AJ29" s="109">
        <f>SUMPRODUCT(1*(ORARIO!$H$5:$L$14=AJ$3&amp;" "&amp;$A29)*(ORARIO!$B$5:$B$14=AJ$4)*(ORARIO!$H$4:$L$4=$B29))</f>
        <v>0</v>
      </c>
      <c r="AK29" s="106">
        <f t="shared" si="75"/>
        <v>0</v>
      </c>
      <c r="AL29" s="106">
        <f>SUMPRODUCT(1*(ORARIO!$H$5:$L$14=AL$3&amp;" "&amp;$A29)*(ORARIO!$B$5:$B$14=AL$4)*(ORARIO!$H$4:$L$4=$B29))</f>
        <v>0</v>
      </c>
      <c r="AM29" s="106">
        <f t="shared" si="76"/>
        <v>0</v>
      </c>
      <c r="AN29" s="106">
        <f>SUMPRODUCT(1*(ORARIO!$H$5:$L$14=AN$3&amp;" "&amp;$A29)*(ORARIO!$B$5:$B$14=AN$4)*(ORARIO!$H$4:$L$4=$B29))</f>
        <v>0</v>
      </c>
      <c r="AO29" s="106">
        <f t="shared" si="77"/>
        <v>0</v>
      </c>
      <c r="AP29" s="106">
        <f>SUMPRODUCT(1*(ORARIO!$H$5:$L$14=AP$3&amp;" "&amp;$A29)*(ORARIO!$B$5:$B$14=AP$4)*(ORARIO!$H$4:$L$4=$B29))</f>
        <v>0</v>
      </c>
      <c r="AQ29" s="106">
        <f t="shared" si="78"/>
        <v>0</v>
      </c>
      <c r="AR29" s="106">
        <f>SUMPRODUCT(1*(ORARIO!$H$5:$L$14=AR$3&amp;" "&amp;$A29)*(ORARIO!$B$5:$B$14=AR$4)*(ORARIO!$H$4:$L$4=$B29))</f>
        <v>0</v>
      </c>
      <c r="AS29" s="106">
        <f t="shared" si="79"/>
        <v>0</v>
      </c>
      <c r="AT29" s="106">
        <f>SUMPRODUCT(1*(ORARIO!$H$5:$L$14=AT$3&amp;" "&amp;$A29)*(ORARIO!$B$5:$B$14=AT$4)*(ORARIO!$H$4:$L$4=$B29))</f>
        <v>0</v>
      </c>
      <c r="AU29" s="106">
        <f t="shared" si="7"/>
        <v>0</v>
      </c>
      <c r="AV29" s="106">
        <f>SUMPRODUCT(1*(ORARIO!$H$5:$L$14=AV$3&amp;" "&amp;$A29)*(ORARIO!$B$5:$B$14=AV$4)*(ORARIO!$H$4:$L$4=$B29))</f>
        <v>0</v>
      </c>
      <c r="AW29" s="106">
        <f t="shared" si="8"/>
        <v>0</v>
      </c>
      <c r="AX29" s="107">
        <f>SUMPRODUCT(1*(ORARIO!$H$5:$L$14=AX$3&amp;" "&amp;$A29)*(ORARIO!$B$5:$B$14=AX$4)*(ORARIO!$H$4:$L$4=$B29))</f>
        <v>0</v>
      </c>
      <c r="AY29" s="108">
        <f t="shared" si="9"/>
        <v>0</v>
      </c>
      <c r="AZ29" s="109">
        <f>SUMPRODUCT(1*(ORARIO!$H$5:$L$14=AZ$3&amp;" "&amp;$A29)*(ORARIO!$B$5:$B$14=AZ$4)*(ORARIO!$H$4:$L$4=$B29))</f>
        <v>0</v>
      </c>
      <c r="BA29" s="109">
        <f t="shared" si="10"/>
        <v>0</v>
      </c>
      <c r="BB29" s="109">
        <f>SUMPRODUCT(1*(ORARIO!$H$5:$L$14=BB$3&amp;" "&amp;$A29)*(ORARIO!$B$5:$B$14=BB$4)*(ORARIO!$H$4:$L$4=$B29))</f>
        <v>0</v>
      </c>
      <c r="BC29" s="109">
        <f t="shared" si="11"/>
        <v>0</v>
      </c>
      <c r="BD29" s="110">
        <f>SUMPRODUCT(1*(ORARIO!$H$5:$L$14=BD$3&amp;" "&amp;$A29)*(ORARIO!$B$5:$B$14=BD$4)*(ORARIO!$H$4:$L$4=$B29))</f>
        <v>0</v>
      </c>
      <c r="BE29" s="110">
        <f t="shared" si="12"/>
        <v>0</v>
      </c>
      <c r="BF29" s="110">
        <f>SUMPRODUCT(1*(ORARIO!$H$5:$L$14=BF$3&amp;" "&amp;$A29)*(ORARIO!$B$5:$B$14=BF$4)*(ORARIO!$H$4:$L$4=$B29))</f>
        <v>0</v>
      </c>
      <c r="BG29" s="110">
        <f t="shared" si="13"/>
        <v>0</v>
      </c>
      <c r="BH29" s="110">
        <f>SUMPRODUCT(1*(ORARIO!$H$5:$L$14=BH$3&amp;" "&amp;$A29)*(ORARIO!$B$5:$B$14=BH$4)*(ORARIO!$H$4:$L$4=$B29))</f>
        <v>0</v>
      </c>
      <c r="BI29" s="110">
        <f t="shared" si="14"/>
        <v>0</v>
      </c>
      <c r="BJ29" s="110">
        <f>SUMPRODUCT(1*(ORARIO!$H$5:$L$14=BJ$3&amp;" "&amp;$A29)*(ORARIO!$B$5:$B$14=BJ$4)*(ORARIO!$H$4:$L$4=$B29))</f>
        <v>1</v>
      </c>
      <c r="BK29" s="110">
        <f t="shared" si="15"/>
        <v>1</v>
      </c>
      <c r="BL29" s="110">
        <f>SUMPRODUCT(1*(ORARIO!$H$5:$L$14=BL$3&amp;" "&amp;$A29)*(ORARIO!$B$5:$B$14=BL$4)*(ORARIO!$H$4:$L$4=$B29))</f>
        <v>0</v>
      </c>
      <c r="BM29" s="106">
        <f t="shared" si="16"/>
        <v>0</v>
      </c>
      <c r="BN29" s="107">
        <f>SUMPRODUCT(1*(ORARIO!$H$5:$L$14=BN$3&amp;" "&amp;$A29)*(ORARIO!$B$5:$B$14=BN$4)*(ORARIO!$H$4:$L$4=$B29))</f>
        <v>0</v>
      </c>
      <c r="BO29" s="108">
        <f t="shared" si="17"/>
        <v>0</v>
      </c>
      <c r="BP29" s="109">
        <f>SUMPRODUCT(1*(ORARIO!$H$5:$L$14=BP$3&amp;" "&amp;$A29)*(ORARIO!$B$5:$B$14=BP$4)*(ORARIO!$H$4:$L$4=$B29))</f>
        <v>0</v>
      </c>
      <c r="BQ29" s="109">
        <f t="shared" si="18"/>
        <v>0</v>
      </c>
      <c r="BR29" s="109">
        <f>SUMPRODUCT(1*(ORARIO!$H$5:$L$14=BR$3&amp;" "&amp;$A29)*(ORARIO!$B$5:$B$14=BR$4)*(ORARIO!$H$4:$L$4=$B29))</f>
        <v>0</v>
      </c>
      <c r="BS29" s="109">
        <f t="shared" si="19"/>
        <v>0</v>
      </c>
      <c r="BT29" s="110">
        <f>SUMPRODUCT(1*(ORARIO!$H$5:$L$14=BT$3&amp;" "&amp;$A29)*(ORARIO!$B$5:$B$14=BT$4)*(ORARIO!$H$4:$L$4=$B29))</f>
        <v>0</v>
      </c>
      <c r="BU29" s="110">
        <f t="shared" si="20"/>
        <v>0</v>
      </c>
      <c r="BV29" s="110">
        <f>SUMPRODUCT(1*(ORARIO!$H$5:$L$14=BV$3&amp;" "&amp;$A29)*(ORARIO!$B$5:$B$14=BV$4)*(ORARIO!$H$4:$L$4=$B29))</f>
        <v>0</v>
      </c>
      <c r="BW29" s="110">
        <f t="shared" si="21"/>
        <v>0</v>
      </c>
      <c r="BX29" s="110">
        <f>SUMPRODUCT(1*(ORARIO!$H$5:$L$14=BX$3&amp;" "&amp;$A29)*(ORARIO!$B$5:$B$14=BX$4)*(ORARIO!$H$4:$L$4=$B29))</f>
        <v>0</v>
      </c>
      <c r="BY29" s="110">
        <f t="shared" si="22"/>
        <v>0</v>
      </c>
      <c r="BZ29" s="110">
        <f>SUMPRODUCT(1*(ORARIO!$H$5:$L$14=BZ$3&amp;" "&amp;$A29)*(ORARIO!$B$5:$B$14=BZ$4)*(ORARIO!$H$4:$L$4=$B29))</f>
        <v>0</v>
      </c>
      <c r="CA29" s="110">
        <f t="shared" si="23"/>
        <v>0</v>
      </c>
      <c r="CB29" s="110">
        <f>SUMPRODUCT(1*(ORARIO!$H$5:$L$14=CB$3&amp;" "&amp;$A29)*(ORARIO!$B$5:$B$14=CB$4)*(ORARIO!$H$4:$L$4=$B29))</f>
        <v>0</v>
      </c>
      <c r="CC29" s="106">
        <f t="shared" si="24"/>
        <v>0</v>
      </c>
      <c r="CD29" s="107">
        <f>SUMPRODUCT(1*(ORARIO!$H$5:$L$14=CD$3&amp;" "&amp;$A29)*(ORARIO!$B$5:$B$14=CD$4)*(ORARIO!$H$4:$L$4=$B29))</f>
        <v>0</v>
      </c>
      <c r="CE29" s="108">
        <f t="shared" si="25"/>
        <v>0</v>
      </c>
      <c r="CF29" s="109">
        <f>SUMPRODUCT(1*(ORARIO!$H$5:$L$14=CF$3&amp;" "&amp;$A29)*(ORARIO!$B$5:$B$14=CF$4)*(ORARIO!$H$4:$L$4=$B29))</f>
        <v>0</v>
      </c>
      <c r="CG29" s="109">
        <f t="shared" si="26"/>
        <v>0</v>
      </c>
      <c r="CH29" s="110">
        <f>SUMPRODUCT(1*(ORARIO!$H$5:$L$14=CH$3&amp;" "&amp;$A29)*(ORARIO!$B$5:$B$14=CH$4)*(ORARIO!$H$4:$L$4=$B29))</f>
        <v>0</v>
      </c>
      <c r="CI29" s="110">
        <f t="shared" si="27"/>
        <v>0</v>
      </c>
      <c r="CJ29" s="110">
        <f>SUMPRODUCT(1*(ORARIO!$H$5:$L$14=CJ$3&amp;" "&amp;$A29)*(ORARIO!$B$5:$B$14=CJ$4)*(ORARIO!$H$4:$L$4=$B29))</f>
        <v>0</v>
      </c>
      <c r="CK29" s="110">
        <f t="shared" si="28"/>
        <v>0</v>
      </c>
      <c r="CL29" s="110">
        <f>SUMPRODUCT(1*(ORARIO!$H$5:$L$14=CL$3&amp;" "&amp;$A29)*(ORARIO!$B$5:$B$14=CL$4)*(ORARIO!$H$4:$L$4=$B29))</f>
        <v>0</v>
      </c>
      <c r="CM29" s="110">
        <f t="shared" si="29"/>
        <v>0</v>
      </c>
      <c r="CN29" s="110">
        <f>SUMPRODUCT(1*(ORARIO!$H$5:$L$14=CN$3&amp;" "&amp;$A29)*(ORARIO!$B$5:$B$14=CN$4)*(ORARIO!$H$4:$L$4=$B29))</f>
        <v>0</v>
      </c>
      <c r="CO29" s="110">
        <f t="shared" si="30"/>
        <v>0</v>
      </c>
      <c r="CP29" s="110">
        <f>SUMPRODUCT(1*(ORARIO!$H$5:$L$14=CP$3&amp;" "&amp;$A29)*(ORARIO!$B$5:$B$14=CP$4)*(ORARIO!$H$4:$L$4=$B29))</f>
        <v>0</v>
      </c>
      <c r="CQ29" s="110">
        <f t="shared" si="31"/>
        <v>0</v>
      </c>
      <c r="CR29" s="110">
        <f>SUMPRODUCT(1*(ORARIO!$H$5:$L$14=CR$3&amp;" "&amp;$A29)*(ORARIO!$B$5:$B$14=CR$4)*(ORARIO!$H$4:$L$4=$B29))</f>
        <v>0</v>
      </c>
      <c r="CS29" s="106">
        <f t="shared" si="32"/>
        <v>0</v>
      </c>
      <c r="CT29" s="107">
        <f>SUMPRODUCT(1*(ORARIO!$H$5:$L$14=CT$3&amp;" "&amp;$A29)*(ORARIO!$B$5:$B$14=CT$4)*(ORARIO!$H$4:$L$4=$B29))</f>
        <v>0</v>
      </c>
      <c r="CU29" s="108">
        <f t="shared" si="33"/>
        <v>0</v>
      </c>
      <c r="CV29" s="109">
        <f>SUMPRODUCT(1*(ORARIO!$H$5:$L$14=CV$3&amp;" "&amp;$A29)*(ORARIO!$B$5:$B$14=CV$4)*(ORARIO!$H$4:$L$4=$B29))</f>
        <v>0</v>
      </c>
      <c r="CW29" s="109">
        <f t="shared" si="34"/>
        <v>0</v>
      </c>
      <c r="CX29" s="109">
        <f>SUMPRODUCT(1*(ORARIO!$H$5:$L$14=CX$3&amp;" "&amp;$A29)*(ORARIO!$B$5:$B$14=CX$4)*(ORARIO!$H$4:$L$4=$B29))</f>
        <v>0</v>
      </c>
      <c r="CY29" s="109">
        <f t="shared" si="35"/>
        <v>0</v>
      </c>
      <c r="CZ29" s="110">
        <f>SUMPRODUCT(1*(ORARIO!$H$5:$L$14=CZ$3&amp;" "&amp;$A29)*(ORARIO!$B$5:$B$14=CZ$4)*(ORARIO!$H$4:$L$4=$B29))</f>
        <v>0</v>
      </c>
      <c r="DA29" s="110">
        <f t="shared" si="36"/>
        <v>0</v>
      </c>
      <c r="DB29" s="110">
        <f>SUMPRODUCT(1*(ORARIO!$H$5:$L$14=DB$3&amp;" "&amp;$A29)*(ORARIO!$B$5:$B$14=DB$4)*(ORARIO!$H$4:$L$4=$B29))</f>
        <v>0</v>
      </c>
      <c r="DC29" s="110">
        <f t="shared" si="37"/>
        <v>0</v>
      </c>
      <c r="DD29" s="110">
        <f>SUMPRODUCT(1*(ORARIO!$H$5:$L$14=DD$3&amp;" "&amp;$A29)*(ORARIO!$B$5:$B$14=DD$4)*(ORARIO!$H$4:$L$4=$B29))</f>
        <v>0</v>
      </c>
      <c r="DE29" s="110">
        <f t="shared" si="38"/>
        <v>0</v>
      </c>
      <c r="DF29" s="110">
        <f>SUMPRODUCT(1*(ORARIO!$H$5:$L$14=DF$3&amp;" "&amp;$A29)*(ORARIO!$B$5:$B$14=DF$4)*(ORARIO!$H$4:$L$4=$B29))</f>
        <v>0</v>
      </c>
      <c r="DG29" s="110">
        <f t="shared" si="39"/>
        <v>0</v>
      </c>
      <c r="DH29" s="110">
        <f>SUMPRODUCT(1*(ORARIO!$H$5:$L$14=DH$3&amp;" "&amp;$A29)*(ORARIO!$B$5:$B$14=DH$4)*(ORARIO!$H$4:$L$4=$B29))</f>
        <v>0</v>
      </c>
      <c r="DI29" s="106">
        <f t="shared" si="40"/>
        <v>0</v>
      </c>
      <c r="DJ29" s="107">
        <f>SUMPRODUCT(1*(ORARIO!$H$5:$L$14=DJ$3&amp;" "&amp;$A29)*(ORARIO!$B$5:$B$14=DJ$4)*(ORARIO!$H$4:$L$4=$B29))</f>
        <v>0</v>
      </c>
      <c r="DK29" s="108">
        <f t="shared" si="41"/>
        <v>0</v>
      </c>
      <c r="DL29" s="109">
        <f>SUMPRODUCT(1*(ORARIO!$H$5:$L$14=DL$3&amp;" "&amp;$A29)*(ORARIO!$B$5:$B$14=DL$4)*(ORARIO!$H$4:$L$4=$B29))</f>
        <v>0</v>
      </c>
      <c r="DM29" s="109">
        <f t="shared" si="42"/>
        <v>0</v>
      </c>
      <c r="DN29" s="109">
        <f>SUMPRODUCT(1*(ORARIO!$H$5:$L$14=DN$3&amp;" "&amp;$A29)*(ORARIO!$B$5:$B$14=DN$4)*(ORARIO!$H$4:$L$4=$B29))</f>
        <v>0</v>
      </c>
      <c r="DO29" s="109">
        <f t="shared" si="43"/>
        <v>0</v>
      </c>
      <c r="DP29" s="110">
        <f>SUMPRODUCT(1*(ORARIO!$H$5:$L$14=DP$3&amp;" "&amp;$A29)*(ORARIO!$B$5:$B$14=DP$4)*(ORARIO!$H$4:$L$4=$B29))</f>
        <v>0</v>
      </c>
      <c r="DQ29" s="110">
        <f t="shared" si="44"/>
        <v>0</v>
      </c>
      <c r="DR29" s="110">
        <f>SUMPRODUCT(1*(ORARIO!$H$5:$L$14=DR$3&amp;" "&amp;$A29)*(ORARIO!$B$5:$B$14=DR$4)*(ORARIO!$H$4:$L$4=$B29))</f>
        <v>0</v>
      </c>
      <c r="DS29" s="110">
        <f t="shared" si="45"/>
        <v>0</v>
      </c>
      <c r="DT29" s="110">
        <f>SUMPRODUCT(1*(ORARIO!$H$5:$L$14=DT$3&amp;" "&amp;$A29)*(ORARIO!$B$5:$B$14=DT$4)*(ORARIO!$H$4:$L$4=$B29))</f>
        <v>0</v>
      </c>
      <c r="DU29" s="110">
        <f t="shared" si="46"/>
        <v>0</v>
      </c>
      <c r="DV29" s="110">
        <f>SUMPRODUCT(1*(ORARIO!$H$5:$L$14=DV$3&amp;" "&amp;$A29)*(ORARIO!$B$5:$B$14=DV$4)*(ORARIO!$H$4:$L$4=$B29))</f>
        <v>0</v>
      </c>
      <c r="DW29" s="110">
        <f t="shared" si="47"/>
        <v>0</v>
      </c>
      <c r="DX29" s="110">
        <f>SUMPRODUCT(1*(ORARIO!$H$5:$L$14=DX$3&amp;" "&amp;$A29)*(ORARIO!$B$5:$B$14=DX$4)*(ORARIO!$H$4:$L$4=$B29))</f>
        <v>0</v>
      </c>
      <c r="DY29" s="106">
        <f t="shared" si="48"/>
        <v>0</v>
      </c>
      <c r="DZ29" s="107">
        <f>SUMPRODUCT(1*(ORARIO!$H$5:$L$14=DZ$3&amp;" "&amp;$A29)*(ORARIO!$B$5:$B$14=DZ$4)*(ORARIO!$H$4:$L$4=$B29))</f>
        <v>0</v>
      </c>
      <c r="EA29" s="108">
        <f t="shared" si="49"/>
        <v>0</v>
      </c>
      <c r="EB29" s="109">
        <f>SUMPRODUCT(1*(ORARIO!$H$5:$L$14=EB$3&amp;" "&amp;$A29)*(ORARIO!$B$5:$B$14=EB$4)*(ORARIO!$H$4:$L$4=$B29))</f>
        <v>0</v>
      </c>
      <c r="EC29" s="109">
        <f t="shared" si="50"/>
        <v>0</v>
      </c>
      <c r="ED29" s="109">
        <f>SUMPRODUCT(1*(ORARIO!$H$5:$L$14=ED$3&amp;" "&amp;$A29)*(ORARIO!$B$5:$B$14=ED$4)*(ORARIO!$H$4:$L$4=$B29))</f>
        <v>0</v>
      </c>
      <c r="EE29" s="109">
        <f t="shared" si="51"/>
        <v>0</v>
      </c>
      <c r="EF29" s="110">
        <f>SUMPRODUCT(1*(ORARIO!$H$5:$L$14=EF$3&amp;" "&amp;$A29)*(ORARIO!$B$5:$B$14=EF$4)*(ORARIO!$H$4:$L$4=$B29))</f>
        <v>0</v>
      </c>
      <c r="EG29" s="110">
        <f t="shared" si="52"/>
        <v>0</v>
      </c>
      <c r="EH29" s="110">
        <f>SUMPRODUCT(1*(ORARIO!$H$5:$L$14=EH$3&amp;" "&amp;$A29)*(ORARIO!$B$5:$B$14=EH$4)*(ORARIO!$H$4:$L$4=$B29))</f>
        <v>0</v>
      </c>
      <c r="EI29" s="110">
        <f t="shared" si="53"/>
        <v>0</v>
      </c>
      <c r="EJ29" s="110">
        <f>SUMPRODUCT(1*(ORARIO!$H$5:$L$14=EJ$3&amp;" "&amp;$A29)*(ORARIO!$B$5:$B$14=EJ$4)*(ORARIO!$H$4:$L$4=$B29))</f>
        <v>0</v>
      </c>
      <c r="EK29" s="110">
        <f t="shared" si="54"/>
        <v>0</v>
      </c>
      <c r="EL29" s="110">
        <f>SUMPRODUCT(1*(ORARIO!$H$5:$L$14=EL$3&amp;" "&amp;$A29)*(ORARIO!$B$5:$B$14=EL$4)*(ORARIO!$H$4:$L$4=$B29))</f>
        <v>0</v>
      </c>
      <c r="EM29" s="110">
        <f t="shared" si="55"/>
        <v>0</v>
      </c>
      <c r="EN29" s="110">
        <f>SUMPRODUCT(1*(ORARIO!$H$5:$L$14=EN$3&amp;" "&amp;$A29)*(ORARIO!$B$5:$B$14=EN$4)*(ORARIO!$H$4:$L$4=$B29))</f>
        <v>0</v>
      </c>
      <c r="EO29" s="106">
        <f t="shared" si="56"/>
        <v>0</v>
      </c>
      <c r="EP29" s="107">
        <f>SUMPRODUCT(1*(ORARIO!$H$5:$L$14=EP$3&amp;" "&amp;$A29)*(ORARIO!$B$5:$B$14=EP$4)*(ORARIO!$H$4:$L$4=$B29))</f>
        <v>0</v>
      </c>
      <c r="EQ29" s="108">
        <f t="shared" si="57"/>
        <v>0</v>
      </c>
      <c r="ER29" s="109">
        <f>SUMPRODUCT(1*(ORARIO!$H$5:$L$14=ER$3&amp;" "&amp;$A29)*(ORARIO!$B$5:$B$14=ER$4)*(ORARIO!$H$4:$L$4=$B29))</f>
        <v>0</v>
      </c>
      <c r="ES29" s="109">
        <f t="shared" si="58"/>
        <v>0</v>
      </c>
      <c r="ET29" s="109">
        <f>SUMPRODUCT(1*(ORARIO!$H$5:$L$14=ET$3&amp;" "&amp;$A29)*(ORARIO!$B$5:$B$14=ET$4)*(ORARIO!$H$4:$L$4=$B29))</f>
        <v>0</v>
      </c>
      <c r="EU29" s="109">
        <f t="shared" si="59"/>
        <v>0</v>
      </c>
      <c r="EV29" s="110">
        <f>SUMPRODUCT(1*(ORARIO!$H$5:$L$14=EV$3&amp;" "&amp;$A29)*(ORARIO!$B$5:$B$14=EV$4)*(ORARIO!$H$4:$L$4=$B29))</f>
        <v>0</v>
      </c>
      <c r="EW29" s="110">
        <f t="shared" si="60"/>
        <v>0</v>
      </c>
      <c r="EX29" s="110">
        <f>SUMPRODUCT(1*(ORARIO!$H$5:$L$14=EX$3&amp;" "&amp;$A29)*(ORARIO!$B$5:$B$14=EX$4)*(ORARIO!$H$4:$L$4=$B29))</f>
        <v>0</v>
      </c>
      <c r="EY29" s="110">
        <f t="shared" si="61"/>
        <v>0</v>
      </c>
      <c r="EZ29" s="110">
        <f>SUMPRODUCT(1*(ORARIO!$H$5:$L$14=EZ$3&amp;" "&amp;$A29)*(ORARIO!$B$5:$B$14=EZ$4)*(ORARIO!$H$4:$L$4=$B29))</f>
        <v>0</v>
      </c>
      <c r="FA29" s="110">
        <f t="shared" si="62"/>
        <v>0</v>
      </c>
      <c r="FB29" s="110">
        <f>SUMPRODUCT(1*(ORARIO!$H$5:$L$14=FB$3&amp;" "&amp;$A29)*(ORARIO!$B$5:$B$14=FB$4)*(ORARIO!$H$4:$L$4=$B29))</f>
        <v>0</v>
      </c>
      <c r="FC29" s="110">
        <f t="shared" si="63"/>
        <v>0</v>
      </c>
      <c r="FD29" s="110">
        <f>SUMPRODUCT(1*(ORARIO!$H$5:$L$14=FD$3&amp;" "&amp;$A29)*(ORARIO!$B$5:$B$14=FD$4)*(ORARIO!$H$4:$L$4=$B29))</f>
        <v>0</v>
      </c>
      <c r="FE29" s="106">
        <f t="shared" si="64"/>
        <v>0</v>
      </c>
      <c r="FF29" s="107">
        <f>SUMPRODUCT(1*(ORARIO!$H$5:$L$14=FF$3&amp;" "&amp;$A29)*(ORARIO!$B$5:$B$14=FF$4)*(ORARIO!$H$4:$L$4=$B29))</f>
        <v>0</v>
      </c>
      <c r="FG29" s="108">
        <f t="shared" si="65"/>
        <v>0</v>
      </c>
    </row>
    <row r="30" spans="1:163" ht="12" customHeight="1">
      <c r="A30" s="91" t="s">
        <v>8</v>
      </c>
      <c r="B30" s="92" t="s">
        <v>108</v>
      </c>
      <c r="D30" s="93">
        <f>SUMPRODUCT(1*(ORARIO!$H$5:$L$14=D$3&amp;" "&amp;$A30)*(ORARIO!$B$5:$B$14=D$4)*(ORARIO!$H$4:$L$4=$B30))</f>
        <v>0</v>
      </c>
      <c r="E30" s="93">
        <f t="shared" si="0"/>
        <v>0</v>
      </c>
      <c r="F30" s="93">
        <f>SUMPRODUCT(1*(ORARIO!$H$5:$L$14=F$3&amp;" "&amp;$A30)*(ORARIO!$B$5:$B$14=F$4)*(ORARIO!$H$4:$L$4=$B30))</f>
        <v>0</v>
      </c>
      <c r="G30" s="93">
        <f t="shared" si="1"/>
        <v>0</v>
      </c>
      <c r="H30" s="93">
        <f>SUMPRODUCT(1*(ORARIO!$H$5:$L$14=H$3&amp;" "&amp;$A30)*(ORARIO!$B$5:$B$14=H$4)*(ORARIO!$H$4:$L$4=$B30))</f>
        <v>0</v>
      </c>
      <c r="I30" s="93">
        <f t="shared" si="2"/>
        <v>0</v>
      </c>
      <c r="J30" s="93">
        <f>SUMPRODUCT(1*(ORARIO!$H$5:$L$14=J$3&amp;" "&amp;$A30)*(ORARIO!$B$5:$B$14=J$4)*(ORARIO!$H$4:$L$4=$B30))</f>
        <v>0</v>
      </c>
      <c r="K30" s="93">
        <f t="shared" si="3"/>
        <v>0</v>
      </c>
      <c r="L30" s="93">
        <f>SUMPRODUCT(1*(ORARIO!$H$5:$L$14=L$3&amp;" "&amp;$A30)*(ORARIO!$B$5:$B$14=L$4)*(ORARIO!$H$4:$L$4=$B30))</f>
        <v>0</v>
      </c>
      <c r="M30" s="93">
        <f t="shared" si="4"/>
        <v>0</v>
      </c>
      <c r="N30" s="93">
        <f>SUMPRODUCT(1*(ORARIO!$H$5:$L$14=N$3&amp;" "&amp;$A30)*(ORARIO!$B$5:$B$14=N$4)*(ORARIO!$H$4:$L$4=$B30))</f>
        <v>0</v>
      </c>
      <c r="O30" s="93">
        <f t="shared" si="5"/>
        <v>0</v>
      </c>
      <c r="P30" s="93">
        <f>SUMPRODUCT(1*(ORARIO!$H$5:$L$14=P$3&amp;" "&amp;$A30)*(ORARIO!$B$5:$B$14=P$4)*(ORARIO!$H$4:$L$4=$B30))</f>
        <v>0</v>
      </c>
      <c r="Q30" s="93">
        <f t="shared" si="6"/>
        <v>0</v>
      </c>
      <c r="R30" s="94">
        <f>SUMPRODUCT(1*(ORARIO!$H$5:$L$14=R$3&amp;" "&amp;$A30)*(ORARIO!$B$5:$B$14=R$4)*(ORARIO!$H$4:$L$4=$B30))</f>
        <v>0</v>
      </c>
      <c r="S30" s="95">
        <f t="shared" si="66"/>
        <v>0</v>
      </c>
      <c r="T30" s="96">
        <f>SUMPRODUCT(1*(ORARIO!$H$5:$L$14=T$3&amp;" "&amp;$A30)*(ORARIO!$B$5:$B$14=T$4)*(ORARIO!$H$4:$L$4=$B30))</f>
        <v>0</v>
      </c>
      <c r="U30" s="93">
        <f t="shared" si="67"/>
        <v>0</v>
      </c>
      <c r="V30" s="93">
        <f>SUMPRODUCT(1*(ORARIO!$H$5:$L$14=V$3&amp;" "&amp;$A30)*(ORARIO!$B$5:$B$14=V$4)*(ORARIO!$H$4:$L$4=$B30))</f>
        <v>0</v>
      </c>
      <c r="W30" s="93">
        <f t="shared" si="68"/>
        <v>0</v>
      </c>
      <c r="X30" s="93">
        <f>SUMPRODUCT(1*(ORARIO!$H$5:$L$14=X$3&amp;" "&amp;$A30)*(ORARIO!$B$5:$B$14=X$4)*(ORARIO!$H$4:$L$4=$B30))</f>
        <v>0</v>
      </c>
      <c r="Y30" s="93">
        <f t="shared" si="69"/>
        <v>0</v>
      </c>
      <c r="Z30" s="93">
        <f>SUMPRODUCT(1*(ORARIO!$H$5:$L$14=Z$3&amp;" "&amp;$A30)*(ORARIO!$B$5:$B$14=Z$4)*(ORARIO!$H$4:$L$4=$B30))</f>
        <v>0</v>
      </c>
      <c r="AA30" s="93">
        <f t="shared" si="70"/>
        <v>0</v>
      </c>
      <c r="AB30" s="93">
        <f>SUMPRODUCT(1*(ORARIO!$H$5:$L$14=AB$3&amp;" "&amp;$A30)*(ORARIO!$B$5:$B$14=AB$4)*(ORARIO!$H$4:$L$4=$B30))</f>
        <v>0</v>
      </c>
      <c r="AC30" s="93">
        <f t="shared" si="71"/>
        <v>0</v>
      </c>
      <c r="AD30" s="93">
        <f>SUMPRODUCT(1*(ORARIO!$H$5:$L$14=AD$3&amp;" "&amp;$A30)*(ORARIO!$B$5:$B$14=AD$4)*(ORARIO!$H$4:$L$4=$B30))</f>
        <v>0</v>
      </c>
      <c r="AE30" s="93">
        <f t="shared" si="72"/>
        <v>0</v>
      </c>
      <c r="AF30" s="93">
        <f>SUMPRODUCT(1*(ORARIO!$H$5:$L$14=AF$3&amp;" "&amp;$A30)*(ORARIO!$B$5:$B$14=AF$4)*(ORARIO!$H$4:$L$4=$B30))</f>
        <v>0</v>
      </c>
      <c r="AG30" s="93">
        <f t="shared" si="73"/>
        <v>0</v>
      </c>
      <c r="AH30" s="94">
        <f>SUMPRODUCT(1*(ORARIO!$H$5:$L$14=AH$3&amp;" "&amp;$A30)*(ORARIO!$B$5:$B$14=AH$4)*(ORARIO!$H$4:$L$4=$B30))</f>
        <v>0</v>
      </c>
      <c r="AI30" s="95">
        <f t="shared" si="74"/>
        <v>0</v>
      </c>
      <c r="AJ30" s="96">
        <f>SUMPRODUCT(1*(ORARIO!$H$5:$L$14=AJ$3&amp;" "&amp;$A30)*(ORARIO!$B$5:$B$14=AJ$4)*(ORARIO!$H$4:$L$4=$B30))</f>
        <v>0</v>
      </c>
      <c r="AK30" s="93">
        <f t="shared" si="75"/>
        <v>0</v>
      </c>
      <c r="AL30" s="93">
        <f>SUMPRODUCT(1*(ORARIO!$H$5:$L$14=AL$3&amp;" "&amp;$A30)*(ORARIO!$B$5:$B$14=AL$4)*(ORARIO!$H$4:$L$4=$B30))</f>
        <v>0</v>
      </c>
      <c r="AM30" s="93">
        <f t="shared" si="76"/>
        <v>0</v>
      </c>
      <c r="AN30" s="93">
        <f>SUMPRODUCT(1*(ORARIO!$H$5:$L$14=AN$3&amp;" "&amp;$A30)*(ORARIO!$B$5:$B$14=AN$4)*(ORARIO!$H$4:$L$4=$B30))</f>
        <v>0</v>
      </c>
      <c r="AO30" s="93">
        <f t="shared" si="77"/>
        <v>0</v>
      </c>
      <c r="AP30" s="93">
        <f>SUMPRODUCT(1*(ORARIO!$H$5:$L$14=AP$3&amp;" "&amp;$A30)*(ORARIO!$B$5:$B$14=AP$4)*(ORARIO!$H$4:$L$4=$B30))</f>
        <v>0</v>
      </c>
      <c r="AQ30" s="93">
        <f t="shared" si="78"/>
        <v>0</v>
      </c>
      <c r="AR30" s="93">
        <f>SUMPRODUCT(1*(ORARIO!$H$5:$L$14=AR$3&amp;" "&amp;$A30)*(ORARIO!$B$5:$B$14=AR$4)*(ORARIO!$H$4:$L$4=$B30))</f>
        <v>0</v>
      </c>
      <c r="AS30" s="93">
        <f t="shared" si="79"/>
        <v>0</v>
      </c>
      <c r="AT30" s="93">
        <f>SUMPRODUCT(1*(ORARIO!$H$5:$L$14=AT$3&amp;" "&amp;$A30)*(ORARIO!$B$5:$B$14=AT$4)*(ORARIO!$H$4:$L$4=$B30))</f>
        <v>0</v>
      </c>
      <c r="AU30" s="93">
        <f t="shared" si="7"/>
        <v>0</v>
      </c>
      <c r="AV30" s="93">
        <f>SUMPRODUCT(1*(ORARIO!$H$5:$L$14=AV$3&amp;" "&amp;$A30)*(ORARIO!$B$5:$B$14=AV$4)*(ORARIO!$H$4:$L$4=$B30))</f>
        <v>0</v>
      </c>
      <c r="AW30" s="93">
        <f t="shared" si="8"/>
        <v>0</v>
      </c>
      <c r="AX30" s="94">
        <f>SUMPRODUCT(1*(ORARIO!$H$5:$L$14=AX$3&amp;" "&amp;$A30)*(ORARIO!$B$5:$B$14=AX$4)*(ORARIO!$H$4:$L$4=$B30))</f>
        <v>0</v>
      </c>
      <c r="AY30" s="95">
        <f t="shared" si="9"/>
        <v>0</v>
      </c>
      <c r="AZ30" s="96">
        <f>SUMPRODUCT(1*(ORARIO!$H$5:$L$14=AZ$3&amp;" "&amp;$A30)*(ORARIO!$B$5:$B$14=AZ$4)*(ORARIO!$H$4:$L$4=$B30))</f>
        <v>0</v>
      </c>
      <c r="BA30" s="96">
        <f t="shared" si="10"/>
        <v>0</v>
      </c>
      <c r="BB30" s="96">
        <f>SUMPRODUCT(1*(ORARIO!$H$5:$L$14=BB$3&amp;" "&amp;$A30)*(ORARIO!$B$5:$B$14=BB$4)*(ORARIO!$H$4:$L$4=$B30))</f>
        <v>0</v>
      </c>
      <c r="BC30" s="96">
        <f t="shared" si="11"/>
        <v>0</v>
      </c>
      <c r="BD30" s="93">
        <f>SUMPRODUCT(1*(ORARIO!$H$5:$L$14=BD$3&amp;" "&amp;$A30)*(ORARIO!$B$5:$B$14=BD$4)*(ORARIO!$H$4:$L$4=$B30))</f>
        <v>0</v>
      </c>
      <c r="BE30" s="93">
        <f t="shared" si="12"/>
        <v>0</v>
      </c>
      <c r="BF30" s="93">
        <f>SUMPRODUCT(1*(ORARIO!$H$5:$L$14=BF$3&amp;" "&amp;$A30)*(ORARIO!$B$5:$B$14=BF$4)*(ORARIO!$H$4:$L$4=$B30))</f>
        <v>0</v>
      </c>
      <c r="BG30" s="93">
        <f t="shared" si="13"/>
        <v>0</v>
      </c>
      <c r="BH30" s="93">
        <f>SUMPRODUCT(1*(ORARIO!$H$5:$L$14=BH$3&amp;" "&amp;$A30)*(ORARIO!$B$5:$B$14=BH$4)*(ORARIO!$H$4:$L$4=$B30))</f>
        <v>0</v>
      </c>
      <c r="BI30" s="93">
        <f t="shared" si="14"/>
        <v>0</v>
      </c>
      <c r="BJ30" s="93">
        <f>SUMPRODUCT(1*(ORARIO!$H$5:$L$14=BJ$3&amp;" "&amp;$A30)*(ORARIO!$B$5:$B$14=BJ$4)*(ORARIO!$H$4:$L$4=$B30))</f>
        <v>0</v>
      </c>
      <c r="BK30" s="93">
        <f t="shared" si="15"/>
        <v>0</v>
      </c>
      <c r="BL30" s="93">
        <f>SUMPRODUCT(1*(ORARIO!$H$5:$L$14=BL$3&amp;" "&amp;$A30)*(ORARIO!$B$5:$B$14=BL$4)*(ORARIO!$H$4:$L$4=$B30))</f>
        <v>0</v>
      </c>
      <c r="BM30" s="93">
        <f t="shared" si="16"/>
        <v>0</v>
      </c>
      <c r="BN30" s="94">
        <f>SUMPRODUCT(1*(ORARIO!$H$5:$L$14=BN$3&amp;" "&amp;$A30)*(ORARIO!$B$5:$B$14=BN$4)*(ORARIO!$H$4:$L$4=$B30))</f>
        <v>0</v>
      </c>
      <c r="BO30" s="95">
        <f t="shared" si="17"/>
        <v>0</v>
      </c>
      <c r="BP30" s="96">
        <f>SUMPRODUCT(1*(ORARIO!$H$5:$L$14=BP$3&amp;" "&amp;$A30)*(ORARIO!$B$5:$B$14=BP$4)*(ORARIO!$H$4:$L$4=$B30))</f>
        <v>0</v>
      </c>
      <c r="BQ30" s="96">
        <f t="shared" si="18"/>
        <v>0</v>
      </c>
      <c r="BR30" s="96">
        <f>SUMPRODUCT(1*(ORARIO!$H$5:$L$14=BR$3&amp;" "&amp;$A30)*(ORARIO!$B$5:$B$14=BR$4)*(ORARIO!$H$4:$L$4=$B30))</f>
        <v>0</v>
      </c>
      <c r="BS30" s="96">
        <f t="shared" si="19"/>
        <v>0</v>
      </c>
      <c r="BT30" s="93">
        <f>SUMPRODUCT(1*(ORARIO!$H$5:$L$14=BT$3&amp;" "&amp;$A30)*(ORARIO!$B$5:$B$14=BT$4)*(ORARIO!$H$4:$L$4=$B30))</f>
        <v>1</v>
      </c>
      <c r="BU30" s="93">
        <f t="shared" si="20"/>
        <v>1</v>
      </c>
      <c r="BV30" s="93">
        <f>SUMPRODUCT(1*(ORARIO!$H$5:$L$14=BV$3&amp;" "&amp;$A30)*(ORARIO!$B$5:$B$14=BV$4)*(ORARIO!$H$4:$L$4=$B30))</f>
        <v>0</v>
      </c>
      <c r="BW30" s="93">
        <f t="shared" si="21"/>
        <v>0</v>
      </c>
      <c r="BX30" s="93">
        <f>SUMPRODUCT(1*(ORARIO!$H$5:$L$14=BX$3&amp;" "&amp;$A30)*(ORARIO!$B$5:$B$14=BX$4)*(ORARIO!$H$4:$L$4=$B30))</f>
        <v>0</v>
      </c>
      <c r="BY30" s="93">
        <f t="shared" si="22"/>
        <v>0</v>
      </c>
      <c r="BZ30" s="93">
        <f>SUMPRODUCT(1*(ORARIO!$H$5:$L$14=BZ$3&amp;" "&amp;$A30)*(ORARIO!$B$5:$B$14=BZ$4)*(ORARIO!$H$4:$L$4=$B30))</f>
        <v>0</v>
      </c>
      <c r="CA30" s="93">
        <f t="shared" si="23"/>
        <v>0</v>
      </c>
      <c r="CB30" s="93">
        <f>SUMPRODUCT(1*(ORARIO!$H$5:$L$14=CB$3&amp;" "&amp;$A30)*(ORARIO!$B$5:$B$14=CB$4)*(ORARIO!$H$4:$L$4=$B30))</f>
        <v>0</v>
      </c>
      <c r="CC30" s="93">
        <f t="shared" si="24"/>
        <v>0</v>
      </c>
      <c r="CD30" s="94">
        <f>SUMPRODUCT(1*(ORARIO!$H$5:$L$14=CD$3&amp;" "&amp;$A30)*(ORARIO!$B$5:$B$14=CD$4)*(ORARIO!$H$4:$L$4=$B30))</f>
        <v>0</v>
      </c>
      <c r="CE30" s="95">
        <f t="shared" si="25"/>
        <v>0</v>
      </c>
      <c r="CF30" s="96">
        <f>SUMPRODUCT(1*(ORARIO!$H$5:$L$14=CF$3&amp;" "&amp;$A30)*(ORARIO!$B$5:$B$14=CF$4)*(ORARIO!$H$4:$L$4=$B30))</f>
        <v>0</v>
      </c>
      <c r="CG30" s="96">
        <f t="shared" si="26"/>
        <v>0</v>
      </c>
      <c r="CH30" s="93">
        <f>SUMPRODUCT(1*(ORARIO!$H$5:$L$14=CH$3&amp;" "&amp;$A30)*(ORARIO!$B$5:$B$14=CH$4)*(ORARIO!$H$4:$L$4=$B30))</f>
        <v>0</v>
      </c>
      <c r="CI30" s="93">
        <f t="shared" si="27"/>
        <v>0</v>
      </c>
      <c r="CJ30" s="93">
        <f>SUMPRODUCT(1*(ORARIO!$H$5:$L$14=CJ$3&amp;" "&amp;$A30)*(ORARIO!$B$5:$B$14=CJ$4)*(ORARIO!$H$4:$L$4=$B30))</f>
        <v>0</v>
      </c>
      <c r="CK30" s="93">
        <f t="shared" si="28"/>
        <v>0</v>
      </c>
      <c r="CL30" s="93">
        <f>SUMPRODUCT(1*(ORARIO!$H$5:$L$14=CL$3&amp;" "&amp;$A30)*(ORARIO!$B$5:$B$14=CL$4)*(ORARIO!$H$4:$L$4=$B30))</f>
        <v>1</v>
      </c>
      <c r="CM30" s="93">
        <f t="shared" si="29"/>
        <v>0.5</v>
      </c>
      <c r="CN30" s="93">
        <f>SUMPRODUCT(1*(ORARIO!$H$5:$L$14=CN$3&amp;" "&amp;$A30)*(ORARIO!$B$5:$B$14=CN$4)*(ORARIO!$H$4:$L$4=$B30))</f>
        <v>0</v>
      </c>
      <c r="CO30" s="93">
        <f t="shared" si="30"/>
        <v>0</v>
      </c>
      <c r="CP30" s="93">
        <f>SUMPRODUCT(1*(ORARIO!$H$5:$L$14=CP$3&amp;" "&amp;$A30)*(ORARIO!$B$5:$B$14=CP$4)*(ORARIO!$H$4:$L$4=$B30))</f>
        <v>0</v>
      </c>
      <c r="CQ30" s="93">
        <f t="shared" si="31"/>
        <v>0</v>
      </c>
      <c r="CR30" s="93">
        <f>SUMPRODUCT(1*(ORARIO!$H$5:$L$14=CR$3&amp;" "&amp;$A30)*(ORARIO!$B$5:$B$14=CR$4)*(ORARIO!$H$4:$L$4=$B30))</f>
        <v>0</v>
      </c>
      <c r="CS30" s="93">
        <f t="shared" si="32"/>
        <v>0</v>
      </c>
      <c r="CT30" s="94">
        <f>SUMPRODUCT(1*(ORARIO!$H$5:$L$14=CT$3&amp;" "&amp;$A30)*(ORARIO!$B$5:$B$14=CT$4)*(ORARIO!$H$4:$L$4=$B30))</f>
        <v>0</v>
      </c>
      <c r="CU30" s="95">
        <f t="shared" si="33"/>
        <v>0</v>
      </c>
      <c r="CV30" s="96">
        <f>SUMPRODUCT(1*(ORARIO!$H$5:$L$14=CV$3&amp;" "&amp;$A30)*(ORARIO!$B$5:$B$14=CV$4)*(ORARIO!$H$4:$L$4=$B30))</f>
        <v>0</v>
      </c>
      <c r="CW30" s="96">
        <f t="shared" si="34"/>
        <v>0</v>
      </c>
      <c r="CX30" s="96">
        <f>SUMPRODUCT(1*(ORARIO!$H$5:$L$14=CX$3&amp;" "&amp;$A30)*(ORARIO!$B$5:$B$14=CX$4)*(ORARIO!$H$4:$L$4=$B30))</f>
        <v>0</v>
      </c>
      <c r="CY30" s="96">
        <f t="shared" si="35"/>
        <v>0</v>
      </c>
      <c r="CZ30" s="93">
        <f>SUMPRODUCT(1*(ORARIO!$H$5:$L$14=CZ$3&amp;" "&amp;$A30)*(ORARIO!$B$5:$B$14=CZ$4)*(ORARIO!$H$4:$L$4=$B30))</f>
        <v>0</v>
      </c>
      <c r="DA30" s="93">
        <f t="shared" si="36"/>
        <v>0</v>
      </c>
      <c r="DB30" s="93">
        <f>SUMPRODUCT(1*(ORARIO!$H$5:$L$14=DB$3&amp;" "&amp;$A30)*(ORARIO!$B$5:$B$14=DB$4)*(ORARIO!$H$4:$L$4=$B30))</f>
        <v>0</v>
      </c>
      <c r="DC30" s="93">
        <f t="shared" si="37"/>
        <v>0</v>
      </c>
      <c r="DD30" s="93">
        <f>SUMPRODUCT(1*(ORARIO!$H$5:$L$14=DD$3&amp;" "&amp;$A30)*(ORARIO!$B$5:$B$14=DD$4)*(ORARIO!$H$4:$L$4=$B30))</f>
        <v>0</v>
      </c>
      <c r="DE30" s="93">
        <f t="shared" si="38"/>
        <v>0</v>
      </c>
      <c r="DF30" s="93">
        <f>SUMPRODUCT(1*(ORARIO!$H$5:$L$14=DF$3&amp;" "&amp;$A30)*(ORARIO!$B$5:$B$14=DF$4)*(ORARIO!$H$4:$L$4=$B30))</f>
        <v>0</v>
      </c>
      <c r="DG30" s="93">
        <f t="shared" si="39"/>
        <v>0</v>
      </c>
      <c r="DH30" s="93">
        <f>SUMPRODUCT(1*(ORARIO!$H$5:$L$14=DH$3&amp;" "&amp;$A30)*(ORARIO!$B$5:$B$14=DH$4)*(ORARIO!$H$4:$L$4=$B30))</f>
        <v>0</v>
      </c>
      <c r="DI30" s="93">
        <f t="shared" si="40"/>
        <v>0</v>
      </c>
      <c r="DJ30" s="94">
        <f>SUMPRODUCT(1*(ORARIO!$H$5:$L$14=DJ$3&amp;" "&amp;$A30)*(ORARIO!$B$5:$B$14=DJ$4)*(ORARIO!$H$4:$L$4=$B30))</f>
        <v>0</v>
      </c>
      <c r="DK30" s="95">
        <f t="shared" si="41"/>
        <v>0</v>
      </c>
      <c r="DL30" s="96">
        <f>SUMPRODUCT(1*(ORARIO!$H$5:$L$14=DL$3&amp;" "&amp;$A30)*(ORARIO!$B$5:$B$14=DL$4)*(ORARIO!$H$4:$L$4=$B30))</f>
        <v>0</v>
      </c>
      <c r="DM30" s="96">
        <f t="shared" si="42"/>
        <v>0</v>
      </c>
      <c r="DN30" s="96">
        <f>SUMPRODUCT(1*(ORARIO!$H$5:$L$14=DN$3&amp;" "&amp;$A30)*(ORARIO!$B$5:$B$14=DN$4)*(ORARIO!$H$4:$L$4=$B30))</f>
        <v>0</v>
      </c>
      <c r="DO30" s="96">
        <f t="shared" si="43"/>
        <v>0</v>
      </c>
      <c r="DP30" s="93">
        <f>SUMPRODUCT(1*(ORARIO!$H$5:$L$14=DP$3&amp;" "&amp;$A30)*(ORARIO!$B$5:$B$14=DP$4)*(ORARIO!$H$4:$L$4=$B30))</f>
        <v>0</v>
      </c>
      <c r="DQ30" s="93">
        <f t="shared" si="44"/>
        <v>0</v>
      </c>
      <c r="DR30" s="93">
        <f>SUMPRODUCT(1*(ORARIO!$H$5:$L$14=DR$3&amp;" "&amp;$A30)*(ORARIO!$B$5:$B$14=DR$4)*(ORARIO!$H$4:$L$4=$B30))</f>
        <v>0</v>
      </c>
      <c r="DS30" s="93">
        <f t="shared" si="45"/>
        <v>0</v>
      </c>
      <c r="DT30" s="93">
        <f>SUMPRODUCT(1*(ORARIO!$H$5:$L$14=DT$3&amp;" "&amp;$A30)*(ORARIO!$B$5:$B$14=DT$4)*(ORARIO!$H$4:$L$4=$B30))</f>
        <v>0</v>
      </c>
      <c r="DU30" s="93">
        <f t="shared" si="46"/>
        <v>0</v>
      </c>
      <c r="DV30" s="93">
        <f>SUMPRODUCT(1*(ORARIO!$H$5:$L$14=DV$3&amp;" "&amp;$A30)*(ORARIO!$B$5:$B$14=DV$4)*(ORARIO!$H$4:$L$4=$B30))</f>
        <v>0</v>
      </c>
      <c r="DW30" s="93">
        <f t="shared" si="47"/>
        <v>0</v>
      </c>
      <c r="DX30" s="93">
        <f>SUMPRODUCT(1*(ORARIO!$H$5:$L$14=DX$3&amp;" "&amp;$A30)*(ORARIO!$B$5:$B$14=DX$4)*(ORARIO!$H$4:$L$4=$B30))</f>
        <v>0</v>
      </c>
      <c r="DY30" s="93">
        <f t="shared" si="48"/>
        <v>0</v>
      </c>
      <c r="DZ30" s="94">
        <f>SUMPRODUCT(1*(ORARIO!$H$5:$L$14=DZ$3&amp;" "&amp;$A30)*(ORARIO!$B$5:$B$14=DZ$4)*(ORARIO!$H$4:$L$4=$B30))</f>
        <v>0</v>
      </c>
      <c r="EA30" s="95">
        <f t="shared" si="49"/>
        <v>0</v>
      </c>
      <c r="EB30" s="96">
        <f>SUMPRODUCT(1*(ORARIO!$H$5:$L$14=EB$3&amp;" "&amp;$A30)*(ORARIO!$B$5:$B$14=EB$4)*(ORARIO!$H$4:$L$4=$B30))</f>
        <v>0</v>
      </c>
      <c r="EC30" s="96">
        <f t="shared" si="50"/>
        <v>0</v>
      </c>
      <c r="ED30" s="96">
        <f>SUMPRODUCT(1*(ORARIO!$H$5:$L$14=ED$3&amp;" "&amp;$A30)*(ORARIO!$B$5:$B$14=ED$4)*(ORARIO!$H$4:$L$4=$B30))</f>
        <v>0</v>
      </c>
      <c r="EE30" s="96">
        <f t="shared" si="51"/>
        <v>0</v>
      </c>
      <c r="EF30" s="93">
        <f>SUMPRODUCT(1*(ORARIO!$H$5:$L$14=EF$3&amp;" "&amp;$A30)*(ORARIO!$B$5:$B$14=EF$4)*(ORARIO!$H$4:$L$4=$B30))</f>
        <v>0</v>
      </c>
      <c r="EG30" s="93">
        <f t="shared" si="52"/>
        <v>0</v>
      </c>
      <c r="EH30" s="93">
        <f>SUMPRODUCT(1*(ORARIO!$H$5:$L$14=EH$3&amp;" "&amp;$A30)*(ORARIO!$B$5:$B$14=EH$4)*(ORARIO!$H$4:$L$4=$B30))</f>
        <v>0</v>
      </c>
      <c r="EI30" s="93">
        <f t="shared" si="53"/>
        <v>0</v>
      </c>
      <c r="EJ30" s="93">
        <f>SUMPRODUCT(1*(ORARIO!$H$5:$L$14=EJ$3&amp;" "&amp;$A30)*(ORARIO!$B$5:$B$14=EJ$4)*(ORARIO!$H$4:$L$4=$B30))</f>
        <v>0</v>
      </c>
      <c r="EK30" s="93">
        <f t="shared" si="54"/>
        <v>0</v>
      </c>
      <c r="EL30" s="93">
        <f>SUMPRODUCT(1*(ORARIO!$H$5:$L$14=EL$3&amp;" "&amp;$A30)*(ORARIO!$B$5:$B$14=EL$4)*(ORARIO!$H$4:$L$4=$B30))</f>
        <v>0</v>
      </c>
      <c r="EM30" s="93">
        <f t="shared" si="55"/>
        <v>0</v>
      </c>
      <c r="EN30" s="93">
        <f>SUMPRODUCT(1*(ORARIO!$H$5:$L$14=EN$3&amp;" "&amp;$A30)*(ORARIO!$B$5:$B$14=EN$4)*(ORARIO!$H$4:$L$4=$B30))</f>
        <v>0</v>
      </c>
      <c r="EO30" s="93">
        <f t="shared" si="56"/>
        <v>0</v>
      </c>
      <c r="EP30" s="94">
        <f>SUMPRODUCT(1*(ORARIO!$H$5:$L$14=EP$3&amp;" "&amp;$A30)*(ORARIO!$B$5:$B$14=EP$4)*(ORARIO!$H$4:$L$4=$B30))</f>
        <v>0</v>
      </c>
      <c r="EQ30" s="95">
        <f t="shared" si="57"/>
        <v>0</v>
      </c>
      <c r="ER30" s="96">
        <f>SUMPRODUCT(1*(ORARIO!$H$5:$L$14=ER$3&amp;" "&amp;$A30)*(ORARIO!$B$5:$B$14=ER$4)*(ORARIO!$H$4:$L$4=$B30))</f>
        <v>0</v>
      </c>
      <c r="ES30" s="96">
        <f t="shared" si="58"/>
        <v>0</v>
      </c>
      <c r="ET30" s="96">
        <f>SUMPRODUCT(1*(ORARIO!$H$5:$L$14=ET$3&amp;" "&amp;$A30)*(ORARIO!$B$5:$B$14=ET$4)*(ORARIO!$H$4:$L$4=$B30))</f>
        <v>0</v>
      </c>
      <c r="EU30" s="96">
        <f t="shared" si="59"/>
        <v>0</v>
      </c>
      <c r="EV30" s="93">
        <f>SUMPRODUCT(1*(ORARIO!$H$5:$L$14=EV$3&amp;" "&amp;$A30)*(ORARIO!$B$5:$B$14=EV$4)*(ORARIO!$H$4:$L$4=$B30))</f>
        <v>0</v>
      </c>
      <c r="EW30" s="93">
        <f t="shared" si="60"/>
        <v>0</v>
      </c>
      <c r="EX30" s="93">
        <f>SUMPRODUCT(1*(ORARIO!$H$5:$L$14=EX$3&amp;" "&amp;$A30)*(ORARIO!$B$5:$B$14=EX$4)*(ORARIO!$H$4:$L$4=$B30))</f>
        <v>0</v>
      </c>
      <c r="EY30" s="93">
        <f t="shared" si="61"/>
        <v>0</v>
      </c>
      <c r="EZ30" s="93">
        <f>SUMPRODUCT(1*(ORARIO!$H$5:$L$14=EZ$3&amp;" "&amp;$A30)*(ORARIO!$B$5:$B$14=EZ$4)*(ORARIO!$H$4:$L$4=$B30))</f>
        <v>0</v>
      </c>
      <c r="FA30" s="93">
        <f t="shared" si="62"/>
        <v>0</v>
      </c>
      <c r="FB30" s="93">
        <f>SUMPRODUCT(1*(ORARIO!$H$5:$L$14=FB$3&amp;" "&amp;$A30)*(ORARIO!$B$5:$B$14=FB$4)*(ORARIO!$H$4:$L$4=$B30))</f>
        <v>0</v>
      </c>
      <c r="FC30" s="93">
        <f t="shared" si="63"/>
        <v>0</v>
      </c>
      <c r="FD30" s="93">
        <f>SUMPRODUCT(1*(ORARIO!$H$5:$L$14=FD$3&amp;" "&amp;$A30)*(ORARIO!$B$5:$B$14=FD$4)*(ORARIO!$H$4:$L$4=$B30))</f>
        <v>0</v>
      </c>
      <c r="FE30" s="93">
        <f t="shared" si="64"/>
        <v>0</v>
      </c>
      <c r="FF30" s="94">
        <f>SUMPRODUCT(1*(ORARIO!$H$5:$L$14=FF$3&amp;" "&amp;$A30)*(ORARIO!$B$5:$B$14=FF$4)*(ORARIO!$H$4:$L$4=$B30))</f>
        <v>0</v>
      </c>
      <c r="FG30" s="95">
        <f t="shared" si="65"/>
        <v>0</v>
      </c>
    </row>
    <row r="31" spans="1:163" ht="12" customHeight="1">
      <c r="A31" s="97" t="s">
        <v>8</v>
      </c>
      <c r="B31" s="98" t="s">
        <v>109</v>
      </c>
      <c r="D31" s="99">
        <f>SUMPRODUCT(1*(ORARIO!$H$5:$L$14=D$3&amp;" "&amp;$A31)*(ORARIO!$B$5:$B$14=D$4)*(ORARIO!$H$4:$L$4=$B31))</f>
        <v>0</v>
      </c>
      <c r="E31" s="93">
        <f t="shared" si="0"/>
        <v>0</v>
      </c>
      <c r="F31" s="99">
        <f>SUMPRODUCT(1*(ORARIO!$H$5:$L$14=F$3&amp;" "&amp;$A31)*(ORARIO!$B$5:$B$14=F$4)*(ORARIO!$H$4:$L$4=$B31))</f>
        <v>0</v>
      </c>
      <c r="G31" s="93">
        <f t="shared" si="1"/>
        <v>0</v>
      </c>
      <c r="H31" s="99">
        <f>SUMPRODUCT(1*(ORARIO!$H$5:$L$14=H$3&amp;" "&amp;$A31)*(ORARIO!$B$5:$B$14=H$4)*(ORARIO!$H$4:$L$4=$B31))</f>
        <v>0</v>
      </c>
      <c r="I31" s="93">
        <f t="shared" si="2"/>
        <v>0</v>
      </c>
      <c r="J31" s="99">
        <f>SUMPRODUCT(1*(ORARIO!$H$5:$L$14=J$3&amp;" "&amp;$A31)*(ORARIO!$B$5:$B$14=J$4)*(ORARIO!$H$4:$L$4=$B31))</f>
        <v>0</v>
      </c>
      <c r="K31" s="93">
        <f t="shared" si="3"/>
        <v>0</v>
      </c>
      <c r="L31" s="99">
        <f>SUMPRODUCT(1*(ORARIO!$H$5:$L$14=L$3&amp;" "&amp;$A31)*(ORARIO!$B$5:$B$14=L$4)*(ORARIO!$H$4:$L$4=$B31))</f>
        <v>0</v>
      </c>
      <c r="M31" s="93">
        <f t="shared" si="4"/>
        <v>0</v>
      </c>
      <c r="N31" s="99">
        <f>SUMPRODUCT(1*(ORARIO!$H$5:$L$14=N$3&amp;" "&amp;$A31)*(ORARIO!$B$5:$B$14=N$4)*(ORARIO!$H$4:$L$4=$B31))</f>
        <v>0</v>
      </c>
      <c r="O31" s="93">
        <f t="shared" si="5"/>
        <v>0</v>
      </c>
      <c r="P31" s="99">
        <f>SUMPRODUCT(1*(ORARIO!$H$5:$L$14=P$3&amp;" "&amp;$A31)*(ORARIO!$B$5:$B$14=P$4)*(ORARIO!$H$4:$L$4=$B31))</f>
        <v>0</v>
      </c>
      <c r="Q31" s="93">
        <f t="shared" si="6"/>
        <v>0</v>
      </c>
      <c r="R31" s="100">
        <f>SUMPRODUCT(1*(ORARIO!$H$5:$L$14=R$3&amp;" "&amp;$A31)*(ORARIO!$B$5:$B$14=R$4)*(ORARIO!$H$4:$L$4=$B31))</f>
        <v>0</v>
      </c>
      <c r="S31" s="101">
        <f t="shared" si="66"/>
        <v>0</v>
      </c>
      <c r="T31" s="102">
        <f>SUMPRODUCT(1*(ORARIO!$H$5:$L$14=T$3&amp;" "&amp;$A31)*(ORARIO!$B$5:$B$14=T$4)*(ORARIO!$H$4:$L$4=$B31))</f>
        <v>0</v>
      </c>
      <c r="U31" s="93">
        <f t="shared" si="67"/>
        <v>0</v>
      </c>
      <c r="V31" s="99">
        <f>SUMPRODUCT(1*(ORARIO!$H$5:$L$14=V$3&amp;" "&amp;$A31)*(ORARIO!$B$5:$B$14=V$4)*(ORARIO!$H$4:$L$4=$B31))</f>
        <v>0</v>
      </c>
      <c r="W31" s="93">
        <f t="shared" si="68"/>
        <v>0</v>
      </c>
      <c r="X31" s="99">
        <f>SUMPRODUCT(1*(ORARIO!$H$5:$L$14=X$3&amp;" "&amp;$A31)*(ORARIO!$B$5:$B$14=X$4)*(ORARIO!$H$4:$L$4=$B31))</f>
        <v>0</v>
      </c>
      <c r="Y31" s="93">
        <f t="shared" si="69"/>
        <v>0</v>
      </c>
      <c r="Z31" s="99">
        <f>SUMPRODUCT(1*(ORARIO!$H$5:$L$14=Z$3&amp;" "&amp;$A31)*(ORARIO!$B$5:$B$14=Z$4)*(ORARIO!$H$4:$L$4=$B31))</f>
        <v>0</v>
      </c>
      <c r="AA31" s="93">
        <f t="shared" si="70"/>
        <v>0</v>
      </c>
      <c r="AB31" s="99">
        <f>SUMPRODUCT(1*(ORARIO!$H$5:$L$14=AB$3&amp;" "&amp;$A31)*(ORARIO!$B$5:$B$14=AB$4)*(ORARIO!$H$4:$L$4=$B31))</f>
        <v>0</v>
      </c>
      <c r="AC31" s="93">
        <f t="shared" si="71"/>
        <v>0</v>
      </c>
      <c r="AD31" s="99">
        <f>SUMPRODUCT(1*(ORARIO!$H$5:$L$14=AD$3&amp;" "&amp;$A31)*(ORARIO!$B$5:$B$14=AD$4)*(ORARIO!$H$4:$L$4=$B31))</f>
        <v>0</v>
      </c>
      <c r="AE31" s="93">
        <f t="shared" si="72"/>
        <v>0</v>
      </c>
      <c r="AF31" s="99">
        <f>SUMPRODUCT(1*(ORARIO!$H$5:$L$14=AF$3&amp;" "&amp;$A31)*(ORARIO!$B$5:$B$14=AF$4)*(ORARIO!$H$4:$L$4=$B31))</f>
        <v>0</v>
      </c>
      <c r="AG31" s="93">
        <f t="shared" si="73"/>
        <v>0</v>
      </c>
      <c r="AH31" s="100">
        <f>SUMPRODUCT(1*(ORARIO!$H$5:$L$14=AH$3&amp;" "&amp;$A31)*(ORARIO!$B$5:$B$14=AH$4)*(ORARIO!$H$4:$L$4=$B31))</f>
        <v>0</v>
      </c>
      <c r="AI31" s="101">
        <f t="shared" si="74"/>
        <v>0</v>
      </c>
      <c r="AJ31" s="102">
        <f>SUMPRODUCT(1*(ORARIO!$H$5:$L$14=AJ$3&amp;" "&amp;$A31)*(ORARIO!$B$5:$B$14=AJ$4)*(ORARIO!$H$4:$L$4=$B31))</f>
        <v>0</v>
      </c>
      <c r="AK31" s="93">
        <f t="shared" si="75"/>
        <v>0</v>
      </c>
      <c r="AL31" s="99">
        <f>SUMPRODUCT(1*(ORARIO!$H$5:$L$14=AL$3&amp;" "&amp;$A31)*(ORARIO!$B$5:$B$14=AL$4)*(ORARIO!$H$4:$L$4=$B31))</f>
        <v>0</v>
      </c>
      <c r="AM31" s="93">
        <f t="shared" si="76"/>
        <v>0</v>
      </c>
      <c r="AN31" s="99">
        <f>SUMPRODUCT(1*(ORARIO!$H$5:$L$14=AN$3&amp;" "&amp;$A31)*(ORARIO!$B$5:$B$14=AN$4)*(ORARIO!$H$4:$L$4=$B31))</f>
        <v>0</v>
      </c>
      <c r="AO31" s="93">
        <f t="shared" si="77"/>
        <v>0</v>
      </c>
      <c r="AP31" s="99">
        <f>SUMPRODUCT(1*(ORARIO!$H$5:$L$14=AP$3&amp;" "&amp;$A31)*(ORARIO!$B$5:$B$14=AP$4)*(ORARIO!$H$4:$L$4=$B31))</f>
        <v>0</v>
      </c>
      <c r="AQ31" s="93">
        <f t="shared" si="78"/>
        <v>0</v>
      </c>
      <c r="AR31" s="99">
        <f>SUMPRODUCT(1*(ORARIO!$H$5:$L$14=AR$3&amp;" "&amp;$A31)*(ORARIO!$B$5:$B$14=AR$4)*(ORARIO!$H$4:$L$4=$B31))</f>
        <v>0</v>
      </c>
      <c r="AS31" s="93">
        <f t="shared" si="79"/>
        <v>0</v>
      </c>
      <c r="AT31" s="99">
        <f>SUMPRODUCT(1*(ORARIO!$H$5:$L$14=AT$3&amp;" "&amp;$A31)*(ORARIO!$B$5:$B$14=AT$4)*(ORARIO!$H$4:$L$4=$B31))</f>
        <v>0</v>
      </c>
      <c r="AU31" s="93">
        <f t="shared" si="7"/>
        <v>0</v>
      </c>
      <c r="AV31" s="99">
        <f>SUMPRODUCT(1*(ORARIO!$H$5:$L$14=AV$3&amp;" "&amp;$A31)*(ORARIO!$B$5:$B$14=AV$4)*(ORARIO!$H$4:$L$4=$B31))</f>
        <v>0</v>
      </c>
      <c r="AW31" s="93">
        <f t="shared" si="8"/>
        <v>0</v>
      </c>
      <c r="AX31" s="100">
        <f>SUMPRODUCT(1*(ORARIO!$H$5:$L$14=AX$3&amp;" "&amp;$A31)*(ORARIO!$B$5:$B$14=AX$4)*(ORARIO!$H$4:$L$4=$B31))</f>
        <v>0</v>
      </c>
      <c r="AY31" s="101">
        <f t="shared" si="9"/>
        <v>0</v>
      </c>
      <c r="AZ31" s="102">
        <f>SUMPRODUCT(1*(ORARIO!$H$5:$L$14=AZ$3&amp;" "&amp;$A31)*(ORARIO!$B$5:$B$14=AZ$4)*(ORARIO!$H$4:$L$4=$B31))</f>
        <v>0</v>
      </c>
      <c r="BA31" s="102">
        <f t="shared" si="10"/>
        <v>0</v>
      </c>
      <c r="BB31" s="102">
        <f>SUMPRODUCT(1*(ORARIO!$H$5:$L$14=BB$3&amp;" "&amp;$A31)*(ORARIO!$B$5:$B$14=BB$4)*(ORARIO!$H$4:$L$4=$B31))</f>
        <v>0</v>
      </c>
      <c r="BC31" s="102">
        <f t="shared" si="11"/>
        <v>0</v>
      </c>
      <c r="BD31" s="99">
        <f>SUMPRODUCT(1*(ORARIO!$H$5:$L$14=BD$3&amp;" "&amp;$A31)*(ORARIO!$B$5:$B$14=BD$4)*(ORARIO!$H$4:$L$4=$B31))</f>
        <v>0</v>
      </c>
      <c r="BE31" s="99">
        <f t="shared" si="12"/>
        <v>0</v>
      </c>
      <c r="BF31" s="99">
        <f>SUMPRODUCT(1*(ORARIO!$H$5:$L$14=BF$3&amp;" "&amp;$A31)*(ORARIO!$B$5:$B$14=BF$4)*(ORARIO!$H$4:$L$4=$B31))</f>
        <v>0</v>
      </c>
      <c r="BG31" s="99">
        <f t="shared" si="13"/>
        <v>0</v>
      </c>
      <c r="BH31" s="99">
        <f>SUMPRODUCT(1*(ORARIO!$H$5:$L$14=BH$3&amp;" "&amp;$A31)*(ORARIO!$B$5:$B$14=BH$4)*(ORARIO!$H$4:$L$4=$B31))</f>
        <v>0</v>
      </c>
      <c r="BI31" s="99">
        <f t="shared" si="14"/>
        <v>0</v>
      </c>
      <c r="BJ31" s="99">
        <f>SUMPRODUCT(1*(ORARIO!$H$5:$L$14=BJ$3&amp;" "&amp;$A31)*(ORARIO!$B$5:$B$14=BJ$4)*(ORARIO!$H$4:$L$4=$B31))</f>
        <v>0</v>
      </c>
      <c r="BK31" s="99">
        <f t="shared" si="15"/>
        <v>0</v>
      </c>
      <c r="BL31" s="99">
        <f>SUMPRODUCT(1*(ORARIO!$H$5:$L$14=BL$3&amp;" "&amp;$A31)*(ORARIO!$B$5:$B$14=BL$4)*(ORARIO!$H$4:$L$4=$B31))</f>
        <v>0</v>
      </c>
      <c r="BM31" s="93">
        <f t="shared" si="16"/>
        <v>0</v>
      </c>
      <c r="BN31" s="100">
        <f>SUMPRODUCT(1*(ORARIO!$H$5:$L$14=BN$3&amp;" "&amp;$A31)*(ORARIO!$B$5:$B$14=BN$4)*(ORARIO!$H$4:$L$4=$B31))</f>
        <v>0</v>
      </c>
      <c r="BO31" s="101">
        <f t="shared" si="17"/>
        <v>0</v>
      </c>
      <c r="BP31" s="102">
        <f>SUMPRODUCT(1*(ORARIO!$H$5:$L$14=BP$3&amp;" "&amp;$A31)*(ORARIO!$B$5:$B$14=BP$4)*(ORARIO!$H$4:$L$4=$B31))</f>
        <v>0</v>
      </c>
      <c r="BQ31" s="102">
        <f t="shared" si="18"/>
        <v>0</v>
      </c>
      <c r="BR31" s="102">
        <f>SUMPRODUCT(1*(ORARIO!$H$5:$L$14=BR$3&amp;" "&amp;$A31)*(ORARIO!$B$5:$B$14=BR$4)*(ORARIO!$H$4:$L$4=$B31))</f>
        <v>0</v>
      </c>
      <c r="BS31" s="102">
        <f t="shared" si="19"/>
        <v>0</v>
      </c>
      <c r="BT31" s="99">
        <f>SUMPRODUCT(1*(ORARIO!$H$5:$L$14=BT$3&amp;" "&amp;$A31)*(ORARIO!$B$5:$B$14=BT$4)*(ORARIO!$H$4:$L$4=$B31))</f>
        <v>0</v>
      </c>
      <c r="BU31" s="99">
        <f t="shared" si="20"/>
        <v>0</v>
      </c>
      <c r="BV31" s="99">
        <f>SUMPRODUCT(1*(ORARIO!$H$5:$L$14=BV$3&amp;" "&amp;$A31)*(ORARIO!$B$5:$B$14=BV$4)*(ORARIO!$H$4:$L$4=$B31))</f>
        <v>0</v>
      </c>
      <c r="BW31" s="99">
        <f t="shared" si="21"/>
        <v>0</v>
      </c>
      <c r="BX31" s="99">
        <f>SUMPRODUCT(1*(ORARIO!$H$5:$L$14=BX$3&amp;" "&amp;$A31)*(ORARIO!$B$5:$B$14=BX$4)*(ORARIO!$H$4:$L$4=$B31))</f>
        <v>0</v>
      </c>
      <c r="BY31" s="99">
        <f t="shared" si="22"/>
        <v>0</v>
      </c>
      <c r="BZ31" s="99">
        <f>SUMPRODUCT(1*(ORARIO!$H$5:$L$14=BZ$3&amp;" "&amp;$A31)*(ORARIO!$B$5:$B$14=BZ$4)*(ORARIO!$H$4:$L$4=$B31))</f>
        <v>0</v>
      </c>
      <c r="CA31" s="99">
        <f t="shared" si="23"/>
        <v>0</v>
      </c>
      <c r="CB31" s="99">
        <f>SUMPRODUCT(1*(ORARIO!$H$5:$L$14=CB$3&amp;" "&amp;$A31)*(ORARIO!$B$5:$B$14=CB$4)*(ORARIO!$H$4:$L$4=$B31))</f>
        <v>0</v>
      </c>
      <c r="CC31" s="93">
        <f t="shared" si="24"/>
        <v>0</v>
      </c>
      <c r="CD31" s="100">
        <f>SUMPRODUCT(1*(ORARIO!$H$5:$L$14=CD$3&amp;" "&amp;$A31)*(ORARIO!$B$5:$B$14=CD$4)*(ORARIO!$H$4:$L$4=$B31))</f>
        <v>0</v>
      </c>
      <c r="CE31" s="101">
        <f t="shared" si="25"/>
        <v>0</v>
      </c>
      <c r="CF31" s="102">
        <f>SUMPRODUCT(1*(ORARIO!$H$5:$L$14=CF$3&amp;" "&amp;$A31)*(ORARIO!$B$5:$B$14=CF$4)*(ORARIO!$H$4:$L$4=$B31))</f>
        <v>0</v>
      </c>
      <c r="CG31" s="102">
        <f t="shared" si="26"/>
        <v>0</v>
      </c>
      <c r="CH31" s="99">
        <f>SUMPRODUCT(1*(ORARIO!$H$5:$L$14=CH$3&amp;" "&amp;$A31)*(ORARIO!$B$5:$B$14=CH$4)*(ORARIO!$H$4:$L$4=$B31))</f>
        <v>0</v>
      </c>
      <c r="CI31" s="99">
        <f t="shared" si="27"/>
        <v>0</v>
      </c>
      <c r="CJ31" s="99">
        <f>SUMPRODUCT(1*(ORARIO!$H$5:$L$14=CJ$3&amp;" "&amp;$A31)*(ORARIO!$B$5:$B$14=CJ$4)*(ORARIO!$H$4:$L$4=$B31))</f>
        <v>0</v>
      </c>
      <c r="CK31" s="99">
        <f t="shared" si="28"/>
        <v>0</v>
      </c>
      <c r="CL31" s="99">
        <f>SUMPRODUCT(1*(ORARIO!$H$5:$L$14=CL$3&amp;" "&amp;$A31)*(ORARIO!$B$5:$B$14=CL$4)*(ORARIO!$H$4:$L$4=$B31))</f>
        <v>1</v>
      </c>
      <c r="CM31" s="99">
        <f t="shared" si="29"/>
        <v>0.5</v>
      </c>
      <c r="CN31" s="99">
        <f>SUMPRODUCT(1*(ORARIO!$H$5:$L$14=CN$3&amp;" "&amp;$A31)*(ORARIO!$B$5:$B$14=CN$4)*(ORARIO!$H$4:$L$4=$B31))</f>
        <v>0</v>
      </c>
      <c r="CO31" s="99">
        <f t="shared" si="30"/>
        <v>0</v>
      </c>
      <c r="CP31" s="99">
        <f>SUMPRODUCT(1*(ORARIO!$H$5:$L$14=CP$3&amp;" "&amp;$A31)*(ORARIO!$B$5:$B$14=CP$4)*(ORARIO!$H$4:$L$4=$B31))</f>
        <v>0</v>
      </c>
      <c r="CQ31" s="99">
        <f t="shared" si="31"/>
        <v>0</v>
      </c>
      <c r="CR31" s="99">
        <f>SUMPRODUCT(1*(ORARIO!$H$5:$L$14=CR$3&amp;" "&amp;$A31)*(ORARIO!$B$5:$B$14=CR$4)*(ORARIO!$H$4:$L$4=$B31))</f>
        <v>0</v>
      </c>
      <c r="CS31" s="93">
        <f t="shared" si="32"/>
        <v>0</v>
      </c>
      <c r="CT31" s="100">
        <f>SUMPRODUCT(1*(ORARIO!$H$5:$L$14=CT$3&amp;" "&amp;$A31)*(ORARIO!$B$5:$B$14=CT$4)*(ORARIO!$H$4:$L$4=$B31))</f>
        <v>0</v>
      </c>
      <c r="CU31" s="101">
        <f t="shared" si="33"/>
        <v>0</v>
      </c>
      <c r="CV31" s="102">
        <f>SUMPRODUCT(1*(ORARIO!$H$5:$L$14=CV$3&amp;" "&amp;$A31)*(ORARIO!$B$5:$B$14=CV$4)*(ORARIO!$H$4:$L$4=$B31))</f>
        <v>0</v>
      </c>
      <c r="CW31" s="102">
        <f t="shared" si="34"/>
        <v>0</v>
      </c>
      <c r="CX31" s="102">
        <f>SUMPRODUCT(1*(ORARIO!$H$5:$L$14=CX$3&amp;" "&amp;$A31)*(ORARIO!$B$5:$B$14=CX$4)*(ORARIO!$H$4:$L$4=$B31))</f>
        <v>0</v>
      </c>
      <c r="CY31" s="102">
        <f t="shared" si="35"/>
        <v>0</v>
      </c>
      <c r="CZ31" s="99">
        <f>SUMPRODUCT(1*(ORARIO!$H$5:$L$14=CZ$3&amp;" "&amp;$A31)*(ORARIO!$B$5:$B$14=CZ$4)*(ORARIO!$H$4:$L$4=$B31))</f>
        <v>0</v>
      </c>
      <c r="DA31" s="99">
        <f t="shared" si="36"/>
        <v>0</v>
      </c>
      <c r="DB31" s="99">
        <f>SUMPRODUCT(1*(ORARIO!$H$5:$L$14=DB$3&amp;" "&amp;$A31)*(ORARIO!$B$5:$B$14=DB$4)*(ORARIO!$H$4:$L$4=$B31))</f>
        <v>0</v>
      </c>
      <c r="DC31" s="99">
        <f t="shared" si="37"/>
        <v>0</v>
      </c>
      <c r="DD31" s="99">
        <f>SUMPRODUCT(1*(ORARIO!$H$5:$L$14=DD$3&amp;" "&amp;$A31)*(ORARIO!$B$5:$B$14=DD$4)*(ORARIO!$H$4:$L$4=$B31))</f>
        <v>0</v>
      </c>
      <c r="DE31" s="99">
        <f t="shared" si="38"/>
        <v>0</v>
      </c>
      <c r="DF31" s="99">
        <f>SUMPRODUCT(1*(ORARIO!$H$5:$L$14=DF$3&amp;" "&amp;$A31)*(ORARIO!$B$5:$B$14=DF$4)*(ORARIO!$H$4:$L$4=$B31))</f>
        <v>0</v>
      </c>
      <c r="DG31" s="99">
        <f t="shared" si="39"/>
        <v>0</v>
      </c>
      <c r="DH31" s="99">
        <f>SUMPRODUCT(1*(ORARIO!$H$5:$L$14=DH$3&amp;" "&amp;$A31)*(ORARIO!$B$5:$B$14=DH$4)*(ORARIO!$H$4:$L$4=$B31))</f>
        <v>0</v>
      </c>
      <c r="DI31" s="93">
        <f t="shared" si="40"/>
        <v>0</v>
      </c>
      <c r="DJ31" s="100">
        <f>SUMPRODUCT(1*(ORARIO!$H$5:$L$14=DJ$3&amp;" "&amp;$A31)*(ORARIO!$B$5:$B$14=DJ$4)*(ORARIO!$H$4:$L$4=$B31))</f>
        <v>0</v>
      </c>
      <c r="DK31" s="101">
        <f t="shared" si="41"/>
        <v>0</v>
      </c>
      <c r="DL31" s="102">
        <f>SUMPRODUCT(1*(ORARIO!$H$5:$L$14=DL$3&amp;" "&amp;$A31)*(ORARIO!$B$5:$B$14=DL$4)*(ORARIO!$H$4:$L$4=$B31))</f>
        <v>0</v>
      </c>
      <c r="DM31" s="102">
        <f t="shared" si="42"/>
        <v>0</v>
      </c>
      <c r="DN31" s="102">
        <f>SUMPRODUCT(1*(ORARIO!$H$5:$L$14=DN$3&amp;" "&amp;$A31)*(ORARIO!$B$5:$B$14=DN$4)*(ORARIO!$H$4:$L$4=$B31))</f>
        <v>0</v>
      </c>
      <c r="DO31" s="102">
        <f t="shared" si="43"/>
        <v>0</v>
      </c>
      <c r="DP31" s="99">
        <f>SUMPRODUCT(1*(ORARIO!$H$5:$L$14=DP$3&amp;" "&amp;$A31)*(ORARIO!$B$5:$B$14=DP$4)*(ORARIO!$H$4:$L$4=$B31))</f>
        <v>0</v>
      </c>
      <c r="DQ31" s="99">
        <f t="shared" si="44"/>
        <v>0</v>
      </c>
      <c r="DR31" s="99">
        <f>SUMPRODUCT(1*(ORARIO!$H$5:$L$14=DR$3&amp;" "&amp;$A31)*(ORARIO!$B$5:$B$14=DR$4)*(ORARIO!$H$4:$L$4=$B31))</f>
        <v>0</v>
      </c>
      <c r="DS31" s="99">
        <f t="shared" si="45"/>
        <v>0</v>
      </c>
      <c r="DT31" s="99">
        <f>SUMPRODUCT(1*(ORARIO!$H$5:$L$14=DT$3&amp;" "&amp;$A31)*(ORARIO!$B$5:$B$14=DT$4)*(ORARIO!$H$4:$L$4=$B31))</f>
        <v>0</v>
      </c>
      <c r="DU31" s="99">
        <f t="shared" si="46"/>
        <v>0</v>
      </c>
      <c r="DV31" s="99">
        <f>SUMPRODUCT(1*(ORARIO!$H$5:$L$14=DV$3&amp;" "&amp;$A31)*(ORARIO!$B$5:$B$14=DV$4)*(ORARIO!$H$4:$L$4=$B31))</f>
        <v>0</v>
      </c>
      <c r="DW31" s="99">
        <f t="shared" si="47"/>
        <v>0</v>
      </c>
      <c r="DX31" s="99">
        <f>SUMPRODUCT(1*(ORARIO!$H$5:$L$14=DX$3&amp;" "&amp;$A31)*(ORARIO!$B$5:$B$14=DX$4)*(ORARIO!$H$4:$L$4=$B31))</f>
        <v>0</v>
      </c>
      <c r="DY31" s="93">
        <f t="shared" si="48"/>
        <v>0</v>
      </c>
      <c r="DZ31" s="100">
        <f>SUMPRODUCT(1*(ORARIO!$H$5:$L$14=DZ$3&amp;" "&amp;$A31)*(ORARIO!$B$5:$B$14=DZ$4)*(ORARIO!$H$4:$L$4=$B31))</f>
        <v>0</v>
      </c>
      <c r="EA31" s="101">
        <f t="shared" si="49"/>
        <v>0</v>
      </c>
      <c r="EB31" s="102">
        <f>SUMPRODUCT(1*(ORARIO!$H$5:$L$14=EB$3&amp;" "&amp;$A31)*(ORARIO!$B$5:$B$14=EB$4)*(ORARIO!$H$4:$L$4=$B31))</f>
        <v>0</v>
      </c>
      <c r="EC31" s="102">
        <f t="shared" si="50"/>
        <v>0</v>
      </c>
      <c r="ED31" s="102">
        <f>SUMPRODUCT(1*(ORARIO!$H$5:$L$14=ED$3&amp;" "&amp;$A31)*(ORARIO!$B$5:$B$14=ED$4)*(ORARIO!$H$4:$L$4=$B31))</f>
        <v>0</v>
      </c>
      <c r="EE31" s="102">
        <f t="shared" si="51"/>
        <v>0</v>
      </c>
      <c r="EF31" s="99">
        <f>SUMPRODUCT(1*(ORARIO!$H$5:$L$14=EF$3&amp;" "&amp;$A31)*(ORARIO!$B$5:$B$14=EF$4)*(ORARIO!$H$4:$L$4=$B31))</f>
        <v>0</v>
      </c>
      <c r="EG31" s="99">
        <f t="shared" si="52"/>
        <v>0</v>
      </c>
      <c r="EH31" s="99">
        <f>SUMPRODUCT(1*(ORARIO!$H$5:$L$14=EH$3&amp;" "&amp;$A31)*(ORARIO!$B$5:$B$14=EH$4)*(ORARIO!$H$4:$L$4=$B31))</f>
        <v>0</v>
      </c>
      <c r="EI31" s="99">
        <f t="shared" si="53"/>
        <v>0</v>
      </c>
      <c r="EJ31" s="99">
        <f>SUMPRODUCT(1*(ORARIO!$H$5:$L$14=EJ$3&amp;" "&amp;$A31)*(ORARIO!$B$5:$B$14=EJ$4)*(ORARIO!$H$4:$L$4=$B31))</f>
        <v>0</v>
      </c>
      <c r="EK31" s="99">
        <f t="shared" si="54"/>
        <v>0</v>
      </c>
      <c r="EL31" s="99">
        <f>SUMPRODUCT(1*(ORARIO!$H$5:$L$14=EL$3&amp;" "&amp;$A31)*(ORARIO!$B$5:$B$14=EL$4)*(ORARIO!$H$4:$L$4=$B31))</f>
        <v>0</v>
      </c>
      <c r="EM31" s="99">
        <f t="shared" si="55"/>
        <v>0</v>
      </c>
      <c r="EN31" s="99">
        <f>SUMPRODUCT(1*(ORARIO!$H$5:$L$14=EN$3&amp;" "&amp;$A31)*(ORARIO!$B$5:$B$14=EN$4)*(ORARIO!$H$4:$L$4=$B31))</f>
        <v>0</v>
      </c>
      <c r="EO31" s="93">
        <f t="shared" si="56"/>
        <v>0</v>
      </c>
      <c r="EP31" s="100">
        <f>SUMPRODUCT(1*(ORARIO!$H$5:$L$14=EP$3&amp;" "&amp;$A31)*(ORARIO!$B$5:$B$14=EP$4)*(ORARIO!$H$4:$L$4=$B31))</f>
        <v>0</v>
      </c>
      <c r="EQ31" s="101">
        <f t="shared" si="57"/>
        <v>0</v>
      </c>
      <c r="ER31" s="102">
        <f>SUMPRODUCT(1*(ORARIO!$H$5:$L$14=ER$3&amp;" "&amp;$A31)*(ORARIO!$B$5:$B$14=ER$4)*(ORARIO!$H$4:$L$4=$B31))</f>
        <v>0</v>
      </c>
      <c r="ES31" s="102">
        <f t="shared" si="58"/>
        <v>0</v>
      </c>
      <c r="ET31" s="102">
        <f>SUMPRODUCT(1*(ORARIO!$H$5:$L$14=ET$3&amp;" "&amp;$A31)*(ORARIO!$B$5:$B$14=ET$4)*(ORARIO!$H$4:$L$4=$B31))</f>
        <v>0</v>
      </c>
      <c r="EU31" s="102">
        <f t="shared" si="59"/>
        <v>0</v>
      </c>
      <c r="EV31" s="99">
        <f>SUMPRODUCT(1*(ORARIO!$H$5:$L$14=EV$3&amp;" "&amp;$A31)*(ORARIO!$B$5:$B$14=EV$4)*(ORARIO!$H$4:$L$4=$B31))</f>
        <v>0</v>
      </c>
      <c r="EW31" s="99">
        <f t="shared" si="60"/>
        <v>0</v>
      </c>
      <c r="EX31" s="99">
        <f>SUMPRODUCT(1*(ORARIO!$H$5:$L$14=EX$3&amp;" "&amp;$A31)*(ORARIO!$B$5:$B$14=EX$4)*(ORARIO!$H$4:$L$4=$B31))</f>
        <v>0</v>
      </c>
      <c r="EY31" s="99">
        <f t="shared" si="61"/>
        <v>0</v>
      </c>
      <c r="EZ31" s="99">
        <f>SUMPRODUCT(1*(ORARIO!$H$5:$L$14=EZ$3&amp;" "&amp;$A31)*(ORARIO!$B$5:$B$14=EZ$4)*(ORARIO!$H$4:$L$4=$B31))</f>
        <v>0</v>
      </c>
      <c r="FA31" s="99">
        <f t="shared" si="62"/>
        <v>0</v>
      </c>
      <c r="FB31" s="99">
        <f>SUMPRODUCT(1*(ORARIO!$H$5:$L$14=FB$3&amp;" "&amp;$A31)*(ORARIO!$B$5:$B$14=FB$4)*(ORARIO!$H$4:$L$4=$B31))</f>
        <v>0</v>
      </c>
      <c r="FC31" s="99">
        <f t="shared" si="63"/>
        <v>0</v>
      </c>
      <c r="FD31" s="99">
        <f>SUMPRODUCT(1*(ORARIO!$H$5:$L$14=FD$3&amp;" "&amp;$A31)*(ORARIO!$B$5:$B$14=FD$4)*(ORARIO!$H$4:$L$4=$B31))</f>
        <v>0</v>
      </c>
      <c r="FE31" s="93">
        <f t="shared" si="64"/>
        <v>0</v>
      </c>
      <c r="FF31" s="100">
        <f>SUMPRODUCT(1*(ORARIO!$H$5:$L$14=FF$3&amp;" "&amp;$A31)*(ORARIO!$B$5:$B$14=FF$4)*(ORARIO!$H$4:$L$4=$B31))</f>
        <v>0</v>
      </c>
      <c r="FG31" s="101">
        <f t="shared" si="65"/>
        <v>0</v>
      </c>
    </row>
    <row r="32" spans="1:163" ht="12" customHeight="1">
      <c r="A32" s="97" t="s">
        <v>8</v>
      </c>
      <c r="B32" s="103" t="s">
        <v>110</v>
      </c>
      <c r="D32" s="99">
        <f>SUMPRODUCT(1*(ORARIO!$H$5:$L$14=D$3&amp;" "&amp;$A32)*(ORARIO!$B$5:$B$14=D$4)*(ORARIO!$H$4:$L$4=$B32))</f>
        <v>0</v>
      </c>
      <c r="E32" s="93">
        <f t="shared" si="0"/>
        <v>0</v>
      </c>
      <c r="F32" s="99">
        <f>SUMPRODUCT(1*(ORARIO!$H$5:$L$14=F$3&amp;" "&amp;$A32)*(ORARIO!$B$5:$B$14=F$4)*(ORARIO!$H$4:$L$4=$B32))</f>
        <v>0</v>
      </c>
      <c r="G32" s="93">
        <f t="shared" si="1"/>
        <v>0</v>
      </c>
      <c r="H32" s="99">
        <f>SUMPRODUCT(1*(ORARIO!$H$5:$L$14=H$3&amp;" "&amp;$A32)*(ORARIO!$B$5:$B$14=H$4)*(ORARIO!$H$4:$L$4=$B32))</f>
        <v>0</v>
      </c>
      <c r="I32" s="93">
        <f t="shared" si="2"/>
        <v>0</v>
      </c>
      <c r="J32" s="99">
        <f>SUMPRODUCT(1*(ORARIO!$H$5:$L$14=J$3&amp;" "&amp;$A32)*(ORARIO!$B$5:$B$14=J$4)*(ORARIO!$H$4:$L$4=$B32))</f>
        <v>0</v>
      </c>
      <c r="K32" s="93">
        <f t="shared" si="3"/>
        <v>0</v>
      </c>
      <c r="L32" s="99">
        <f>SUMPRODUCT(1*(ORARIO!$H$5:$L$14=L$3&amp;" "&amp;$A32)*(ORARIO!$B$5:$B$14=L$4)*(ORARIO!$H$4:$L$4=$B32))</f>
        <v>0</v>
      </c>
      <c r="M32" s="93">
        <f t="shared" si="4"/>
        <v>0</v>
      </c>
      <c r="N32" s="99">
        <f>SUMPRODUCT(1*(ORARIO!$H$5:$L$14=N$3&amp;" "&amp;$A32)*(ORARIO!$B$5:$B$14=N$4)*(ORARIO!$H$4:$L$4=$B32))</f>
        <v>0</v>
      </c>
      <c r="O32" s="93">
        <f t="shared" si="5"/>
        <v>0</v>
      </c>
      <c r="P32" s="99">
        <f>SUMPRODUCT(1*(ORARIO!$H$5:$L$14=P$3&amp;" "&amp;$A32)*(ORARIO!$B$5:$B$14=P$4)*(ORARIO!$H$4:$L$4=$B32))</f>
        <v>0</v>
      </c>
      <c r="Q32" s="93">
        <f t="shared" si="6"/>
        <v>0</v>
      </c>
      <c r="R32" s="100">
        <f>SUMPRODUCT(1*(ORARIO!$H$5:$L$14=R$3&amp;" "&amp;$A32)*(ORARIO!$B$5:$B$14=R$4)*(ORARIO!$H$4:$L$4=$B32))</f>
        <v>0</v>
      </c>
      <c r="S32" s="101">
        <f t="shared" si="66"/>
        <v>0</v>
      </c>
      <c r="T32" s="102">
        <f>SUMPRODUCT(1*(ORARIO!$H$5:$L$14=T$3&amp;" "&amp;$A32)*(ORARIO!$B$5:$B$14=T$4)*(ORARIO!$H$4:$L$4=$B32))</f>
        <v>0</v>
      </c>
      <c r="U32" s="93">
        <f t="shared" si="67"/>
        <v>0</v>
      </c>
      <c r="V32" s="99">
        <f>SUMPRODUCT(1*(ORARIO!$H$5:$L$14=V$3&amp;" "&amp;$A32)*(ORARIO!$B$5:$B$14=V$4)*(ORARIO!$H$4:$L$4=$B32))</f>
        <v>0</v>
      </c>
      <c r="W32" s="93">
        <f t="shared" si="68"/>
        <v>0</v>
      </c>
      <c r="X32" s="99">
        <f>SUMPRODUCT(1*(ORARIO!$H$5:$L$14=X$3&amp;" "&amp;$A32)*(ORARIO!$B$5:$B$14=X$4)*(ORARIO!$H$4:$L$4=$B32))</f>
        <v>0</v>
      </c>
      <c r="Y32" s="93">
        <f t="shared" si="69"/>
        <v>0</v>
      </c>
      <c r="Z32" s="99">
        <f>SUMPRODUCT(1*(ORARIO!$H$5:$L$14=Z$3&amp;" "&amp;$A32)*(ORARIO!$B$5:$B$14=Z$4)*(ORARIO!$H$4:$L$4=$B32))</f>
        <v>0</v>
      </c>
      <c r="AA32" s="93">
        <f t="shared" si="70"/>
        <v>0</v>
      </c>
      <c r="AB32" s="99">
        <f>SUMPRODUCT(1*(ORARIO!$H$5:$L$14=AB$3&amp;" "&amp;$A32)*(ORARIO!$B$5:$B$14=AB$4)*(ORARIO!$H$4:$L$4=$B32))</f>
        <v>0</v>
      </c>
      <c r="AC32" s="93">
        <f t="shared" si="71"/>
        <v>0</v>
      </c>
      <c r="AD32" s="99">
        <f>SUMPRODUCT(1*(ORARIO!$H$5:$L$14=AD$3&amp;" "&amp;$A32)*(ORARIO!$B$5:$B$14=AD$4)*(ORARIO!$H$4:$L$4=$B32))</f>
        <v>0</v>
      </c>
      <c r="AE32" s="93">
        <f t="shared" si="72"/>
        <v>0</v>
      </c>
      <c r="AF32" s="99">
        <f>SUMPRODUCT(1*(ORARIO!$H$5:$L$14=AF$3&amp;" "&amp;$A32)*(ORARIO!$B$5:$B$14=AF$4)*(ORARIO!$H$4:$L$4=$B32))</f>
        <v>0</v>
      </c>
      <c r="AG32" s="93">
        <f t="shared" si="73"/>
        <v>0</v>
      </c>
      <c r="AH32" s="100">
        <f>SUMPRODUCT(1*(ORARIO!$H$5:$L$14=AH$3&amp;" "&amp;$A32)*(ORARIO!$B$5:$B$14=AH$4)*(ORARIO!$H$4:$L$4=$B32))</f>
        <v>0</v>
      </c>
      <c r="AI32" s="101">
        <f t="shared" si="74"/>
        <v>0</v>
      </c>
      <c r="AJ32" s="102">
        <f>SUMPRODUCT(1*(ORARIO!$H$5:$L$14=AJ$3&amp;" "&amp;$A32)*(ORARIO!$B$5:$B$14=AJ$4)*(ORARIO!$H$4:$L$4=$B32))</f>
        <v>0</v>
      </c>
      <c r="AK32" s="93">
        <f t="shared" si="75"/>
        <v>0</v>
      </c>
      <c r="AL32" s="99">
        <f>SUMPRODUCT(1*(ORARIO!$H$5:$L$14=AL$3&amp;" "&amp;$A32)*(ORARIO!$B$5:$B$14=AL$4)*(ORARIO!$H$4:$L$4=$B32))</f>
        <v>0</v>
      </c>
      <c r="AM32" s="93">
        <f t="shared" si="76"/>
        <v>0</v>
      </c>
      <c r="AN32" s="99">
        <f>SUMPRODUCT(1*(ORARIO!$H$5:$L$14=AN$3&amp;" "&amp;$A32)*(ORARIO!$B$5:$B$14=AN$4)*(ORARIO!$H$4:$L$4=$B32))</f>
        <v>0</v>
      </c>
      <c r="AO32" s="93">
        <f t="shared" si="77"/>
        <v>0</v>
      </c>
      <c r="AP32" s="99">
        <f>SUMPRODUCT(1*(ORARIO!$H$5:$L$14=AP$3&amp;" "&amp;$A32)*(ORARIO!$B$5:$B$14=AP$4)*(ORARIO!$H$4:$L$4=$B32))</f>
        <v>0</v>
      </c>
      <c r="AQ32" s="93">
        <f t="shared" si="78"/>
        <v>0</v>
      </c>
      <c r="AR32" s="99">
        <f>SUMPRODUCT(1*(ORARIO!$H$5:$L$14=AR$3&amp;" "&amp;$A32)*(ORARIO!$B$5:$B$14=AR$4)*(ORARIO!$H$4:$L$4=$B32))</f>
        <v>0</v>
      </c>
      <c r="AS32" s="93">
        <f t="shared" si="79"/>
        <v>0</v>
      </c>
      <c r="AT32" s="99">
        <f>SUMPRODUCT(1*(ORARIO!$H$5:$L$14=AT$3&amp;" "&amp;$A32)*(ORARIO!$B$5:$B$14=AT$4)*(ORARIO!$H$4:$L$4=$B32))</f>
        <v>0</v>
      </c>
      <c r="AU32" s="93">
        <f t="shared" si="7"/>
        <v>0</v>
      </c>
      <c r="AV32" s="99">
        <f>SUMPRODUCT(1*(ORARIO!$H$5:$L$14=AV$3&amp;" "&amp;$A32)*(ORARIO!$B$5:$B$14=AV$4)*(ORARIO!$H$4:$L$4=$B32))</f>
        <v>0</v>
      </c>
      <c r="AW32" s="93">
        <f t="shared" si="8"/>
        <v>0</v>
      </c>
      <c r="AX32" s="100">
        <f>SUMPRODUCT(1*(ORARIO!$H$5:$L$14=AX$3&amp;" "&amp;$A32)*(ORARIO!$B$5:$B$14=AX$4)*(ORARIO!$H$4:$L$4=$B32))</f>
        <v>0</v>
      </c>
      <c r="AY32" s="101">
        <f t="shared" si="9"/>
        <v>0</v>
      </c>
      <c r="AZ32" s="102">
        <f>SUMPRODUCT(1*(ORARIO!$H$5:$L$14=AZ$3&amp;" "&amp;$A32)*(ORARIO!$B$5:$B$14=AZ$4)*(ORARIO!$H$4:$L$4=$B32))</f>
        <v>0</v>
      </c>
      <c r="BA32" s="102">
        <f t="shared" si="10"/>
        <v>0</v>
      </c>
      <c r="BB32" s="102">
        <f>SUMPRODUCT(1*(ORARIO!$H$5:$L$14=BB$3&amp;" "&amp;$A32)*(ORARIO!$B$5:$B$14=BB$4)*(ORARIO!$H$4:$L$4=$B32))</f>
        <v>0</v>
      </c>
      <c r="BC32" s="102">
        <f t="shared" si="11"/>
        <v>0</v>
      </c>
      <c r="BD32" s="99">
        <f>SUMPRODUCT(1*(ORARIO!$H$5:$L$14=BD$3&amp;" "&amp;$A32)*(ORARIO!$B$5:$B$14=BD$4)*(ORARIO!$H$4:$L$4=$B32))</f>
        <v>0</v>
      </c>
      <c r="BE32" s="99">
        <f t="shared" si="12"/>
        <v>0</v>
      </c>
      <c r="BF32" s="99">
        <f>SUMPRODUCT(1*(ORARIO!$H$5:$L$14=BF$3&amp;" "&amp;$A32)*(ORARIO!$B$5:$B$14=BF$4)*(ORARIO!$H$4:$L$4=$B32))</f>
        <v>0</v>
      </c>
      <c r="BG32" s="99">
        <f t="shared" si="13"/>
        <v>0</v>
      </c>
      <c r="BH32" s="99">
        <f>SUMPRODUCT(1*(ORARIO!$H$5:$L$14=BH$3&amp;" "&amp;$A32)*(ORARIO!$B$5:$B$14=BH$4)*(ORARIO!$H$4:$L$4=$B32))</f>
        <v>0</v>
      </c>
      <c r="BI32" s="99">
        <f t="shared" si="14"/>
        <v>0</v>
      </c>
      <c r="BJ32" s="99">
        <f>SUMPRODUCT(1*(ORARIO!$H$5:$L$14=BJ$3&amp;" "&amp;$A32)*(ORARIO!$B$5:$B$14=BJ$4)*(ORARIO!$H$4:$L$4=$B32))</f>
        <v>0</v>
      </c>
      <c r="BK32" s="99">
        <f t="shared" si="15"/>
        <v>0</v>
      </c>
      <c r="BL32" s="99">
        <f>SUMPRODUCT(1*(ORARIO!$H$5:$L$14=BL$3&amp;" "&amp;$A32)*(ORARIO!$B$5:$B$14=BL$4)*(ORARIO!$H$4:$L$4=$B32))</f>
        <v>0</v>
      </c>
      <c r="BM32" s="93">
        <f t="shared" si="16"/>
        <v>0</v>
      </c>
      <c r="BN32" s="100">
        <f>SUMPRODUCT(1*(ORARIO!$H$5:$L$14=BN$3&amp;" "&amp;$A32)*(ORARIO!$B$5:$B$14=BN$4)*(ORARIO!$H$4:$L$4=$B32))</f>
        <v>0</v>
      </c>
      <c r="BO32" s="101">
        <f t="shared" si="17"/>
        <v>0</v>
      </c>
      <c r="BP32" s="102">
        <f>SUMPRODUCT(1*(ORARIO!$H$5:$L$14=BP$3&amp;" "&amp;$A32)*(ORARIO!$B$5:$B$14=BP$4)*(ORARIO!$H$4:$L$4=$B32))</f>
        <v>0</v>
      </c>
      <c r="BQ32" s="102">
        <f t="shared" si="18"/>
        <v>0</v>
      </c>
      <c r="BR32" s="102">
        <f>SUMPRODUCT(1*(ORARIO!$H$5:$L$14=BR$3&amp;" "&amp;$A32)*(ORARIO!$B$5:$B$14=BR$4)*(ORARIO!$H$4:$L$4=$B32))</f>
        <v>0</v>
      </c>
      <c r="BS32" s="102">
        <f t="shared" si="19"/>
        <v>0</v>
      </c>
      <c r="BT32" s="99">
        <f>SUMPRODUCT(1*(ORARIO!$H$5:$L$14=BT$3&amp;" "&amp;$A32)*(ORARIO!$B$5:$B$14=BT$4)*(ORARIO!$H$4:$L$4=$B32))</f>
        <v>0</v>
      </c>
      <c r="BU32" s="99">
        <f t="shared" si="20"/>
        <v>0</v>
      </c>
      <c r="BV32" s="99">
        <f>SUMPRODUCT(1*(ORARIO!$H$5:$L$14=BV$3&amp;" "&amp;$A32)*(ORARIO!$B$5:$B$14=BV$4)*(ORARIO!$H$4:$L$4=$B32))</f>
        <v>0</v>
      </c>
      <c r="BW32" s="99">
        <f t="shared" si="21"/>
        <v>0</v>
      </c>
      <c r="BX32" s="99">
        <f>SUMPRODUCT(1*(ORARIO!$H$5:$L$14=BX$3&amp;" "&amp;$A32)*(ORARIO!$B$5:$B$14=BX$4)*(ORARIO!$H$4:$L$4=$B32))</f>
        <v>0</v>
      </c>
      <c r="BY32" s="99">
        <f t="shared" si="22"/>
        <v>0</v>
      </c>
      <c r="BZ32" s="99">
        <f>SUMPRODUCT(1*(ORARIO!$H$5:$L$14=BZ$3&amp;" "&amp;$A32)*(ORARIO!$B$5:$B$14=BZ$4)*(ORARIO!$H$4:$L$4=$B32))</f>
        <v>0</v>
      </c>
      <c r="CA32" s="99">
        <f t="shared" si="23"/>
        <v>0</v>
      </c>
      <c r="CB32" s="99">
        <f>SUMPRODUCT(1*(ORARIO!$H$5:$L$14=CB$3&amp;" "&amp;$A32)*(ORARIO!$B$5:$B$14=CB$4)*(ORARIO!$H$4:$L$4=$B32))</f>
        <v>0</v>
      </c>
      <c r="CC32" s="93">
        <f t="shared" si="24"/>
        <v>0</v>
      </c>
      <c r="CD32" s="100">
        <f>SUMPRODUCT(1*(ORARIO!$H$5:$L$14=CD$3&amp;" "&amp;$A32)*(ORARIO!$B$5:$B$14=CD$4)*(ORARIO!$H$4:$L$4=$B32))</f>
        <v>0</v>
      </c>
      <c r="CE32" s="101">
        <f t="shared" si="25"/>
        <v>0</v>
      </c>
      <c r="CF32" s="102">
        <f>SUMPRODUCT(1*(ORARIO!$H$5:$L$14=CF$3&amp;" "&amp;$A32)*(ORARIO!$B$5:$B$14=CF$4)*(ORARIO!$H$4:$L$4=$B32))</f>
        <v>0</v>
      </c>
      <c r="CG32" s="102">
        <f t="shared" si="26"/>
        <v>0</v>
      </c>
      <c r="CH32" s="99">
        <f>SUMPRODUCT(1*(ORARIO!$H$5:$L$14=CH$3&amp;" "&amp;$A32)*(ORARIO!$B$5:$B$14=CH$4)*(ORARIO!$H$4:$L$4=$B32))</f>
        <v>0</v>
      </c>
      <c r="CI32" s="99">
        <f t="shared" si="27"/>
        <v>0</v>
      </c>
      <c r="CJ32" s="99">
        <f>SUMPRODUCT(1*(ORARIO!$H$5:$L$14=CJ$3&amp;" "&amp;$A32)*(ORARIO!$B$5:$B$14=CJ$4)*(ORARIO!$H$4:$L$4=$B32))</f>
        <v>0</v>
      </c>
      <c r="CK32" s="99">
        <f t="shared" si="28"/>
        <v>0</v>
      </c>
      <c r="CL32" s="99">
        <f>SUMPRODUCT(1*(ORARIO!$H$5:$L$14=CL$3&amp;" "&amp;$A32)*(ORARIO!$B$5:$B$14=CL$4)*(ORARIO!$H$4:$L$4=$B32))</f>
        <v>0</v>
      </c>
      <c r="CM32" s="99">
        <f t="shared" si="29"/>
        <v>0</v>
      </c>
      <c r="CN32" s="99">
        <f>SUMPRODUCT(1*(ORARIO!$H$5:$L$14=CN$3&amp;" "&amp;$A32)*(ORARIO!$B$5:$B$14=CN$4)*(ORARIO!$H$4:$L$4=$B32))</f>
        <v>0</v>
      </c>
      <c r="CO32" s="99">
        <f t="shared" si="30"/>
        <v>0</v>
      </c>
      <c r="CP32" s="99">
        <f>SUMPRODUCT(1*(ORARIO!$H$5:$L$14=CP$3&amp;" "&amp;$A32)*(ORARIO!$B$5:$B$14=CP$4)*(ORARIO!$H$4:$L$4=$B32))</f>
        <v>0</v>
      </c>
      <c r="CQ32" s="99">
        <f t="shared" si="31"/>
        <v>0</v>
      </c>
      <c r="CR32" s="99">
        <f>SUMPRODUCT(1*(ORARIO!$H$5:$L$14=CR$3&amp;" "&amp;$A32)*(ORARIO!$B$5:$B$14=CR$4)*(ORARIO!$H$4:$L$4=$B32))</f>
        <v>0</v>
      </c>
      <c r="CS32" s="93">
        <f t="shared" si="32"/>
        <v>0</v>
      </c>
      <c r="CT32" s="100">
        <f>SUMPRODUCT(1*(ORARIO!$H$5:$L$14=CT$3&amp;" "&amp;$A32)*(ORARIO!$B$5:$B$14=CT$4)*(ORARIO!$H$4:$L$4=$B32))</f>
        <v>0</v>
      </c>
      <c r="CU32" s="101">
        <f t="shared" si="33"/>
        <v>0</v>
      </c>
      <c r="CV32" s="102">
        <f>SUMPRODUCT(1*(ORARIO!$H$5:$L$14=CV$3&amp;" "&amp;$A32)*(ORARIO!$B$5:$B$14=CV$4)*(ORARIO!$H$4:$L$4=$B32))</f>
        <v>0</v>
      </c>
      <c r="CW32" s="102">
        <f t="shared" si="34"/>
        <v>0</v>
      </c>
      <c r="CX32" s="102">
        <f>SUMPRODUCT(1*(ORARIO!$H$5:$L$14=CX$3&amp;" "&amp;$A32)*(ORARIO!$B$5:$B$14=CX$4)*(ORARIO!$H$4:$L$4=$B32))</f>
        <v>0</v>
      </c>
      <c r="CY32" s="102">
        <f t="shared" si="35"/>
        <v>0</v>
      </c>
      <c r="CZ32" s="99">
        <f>SUMPRODUCT(1*(ORARIO!$H$5:$L$14=CZ$3&amp;" "&amp;$A32)*(ORARIO!$B$5:$B$14=CZ$4)*(ORARIO!$H$4:$L$4=$B32))</f>
        <v>0</v>
      </c>
      <c r="DA32" s="99">
        <f t="shared" si="36"/>
        <v>0</v>
      </c>
      <c r="DB32" s="99">
        <f>SUMPRODUCT(1*(ORARIO!$H$5:$L$14=DB$3&amp;" "&amp;$A32)*(ORARIO!$B$5:$B$14=DB$4)*(ORARIO!$H$4:$L$4=$B32))</f>
        <v>0</v>
      </c>
      <c r="DC32" s="99">
        <f t="shared" si="37"/>
        <v>0</v>
      </c>
      <c r="DD32" s="99">
        <f>SUMPRODUCT(1*(ORARIO!$H$5:$L$14=DD$3&amp;" "&amp;$A32)*(ORARIO!$B$5:$B$14=DD$4)*(ORARIO!$H$4:$L$4=$B32))</f>
        <v>0</v>
      </c>
      <c r="DE32" s="99">
        <f t="shared" si="38"/>
        <v>0</v>
      </c>
      <c r="DF32" s="99">
        <f>SUMPRODUCT(1*(ORARIO!$H$5:$L$14=DF$3&amp;" "&amp;$A32)*(ORARIO!$B$5:$B$14=DF$4)*(ORARIO!$H$4:$L$4=$B32))</f>
        <v>0</v>
      </c>
      <c r="DG32" s="99">
        <f t="shared" si="39"/>
        <v>0</v>
      </c>
      <c r="DH32" s="99">
        <f>SUMPRODUCT(1*(ORARIO!$H$5:$L$14=DH$3&amp;" "&amp;$A32)*(ORARIO!$B$5:$B$14=DH$4)*(ORARIO!$H$4:$L$4=$B32))</f>
        <v>0</v>
      </c>
      <c r="DI32" s="93">
        <f t="shared" si="40"/>
        <v>0</v>
      </c>
      <c r="DJ32" s="100">
        <f>SUMPRODUCT(1*(ORARIO!$H$5:$L$14=DJ$3&amp;" "&amp;$A32)*(ORARIO!$B$5:$B$14=DJ$4)*(ORARIO!$H$4:$L$4=$B32))</f>
        <v>0</v>
      </c>
      <c r="DK32" s="101">
        <f t="shared" si="41"/>
        <v>0</v>
      </c>
      <c r="DL32" s="102">
        <f>SUMPRODUCT(1*(ORARIO!$H$5:$L$14=DL$3&amp;" "&amp;$A32)*(ORARIO!$B$5:$B$14=DL$4)*(ORARIO!$H$4:$L$4=$B32))</f>
        <v>0</v>
      </c>
      <c r="DM32" s="102">
        <f t="shared" si="42"/>
        <v>0</v>
      </c>
      <c r="DN32" s="102">
        <f>SUMPRODUCT(1*(ORARIO!$H$5:$L$14=DN$3&amp;" "&amp;$A32)*(ORARIO!$B$5:$B$14=DN$4)*(ORARIO!$H$4:$L$4=$B32))</f>
        <v>0</v>
      </c>
      <c r="DO32" s="102">
        <f t="shared" si="43"/>
        <v>0</v>
      </c>
      <c r="DP32" s="99">
        <f>SUMPRODUCT(1*(ORARIO!$H$5:$L$14=DP$3&amp;" "&amp;$A32)*(ORARIO!$B$5:$B$14=DP$4)*(ORARIO!$H$4:$L$4=$B32))</f>
        <v>0</v>
      </c>
      <c r="DQ32" s="99">
        <f t="shared" si="44"/>
        <v>0</v>
      </c>
      <c r="DR32" s="99">
        <f>SUMPRODUCT(1*(ORARIO!$H$5:$L$14=DR$3&amp;" "&amp;$A32)*(ORARIO!$B$5:$B$14=DR$4)*(ORARIO!$H$4:$L$4=$B32))</f>
        <v>0</v>
      </c>
      <c r="DS32" s="99">
        <f t="shared" si="45"/>
        <v>0</v>
      </c>
      <c r="DT32" s="99">
        <f>SUMPRODUCT(1*(ORARIO!$H$5:$L$14=DT$3&amp;" "&amp;$A32)*(ORARIO!$B$5:$B$14=DT$4)*(ORARIO!$H$4:$L$4=$B32))</f>
        <v>0</v>
      </c>
      <c r="DU32" s="99">
        <f t="shared" si="46"/>
        <v>0</v>
      </c>
      <c r="DV32" s="99">
        <f>SUMPRODUCT(1*(ORARIO!$H$5:$L$14=DV$3&amp;" "&amp;$A32)*(ORARIO!$B$5:$B$14=DV$4)*(ORARIO!$H$4:$L$4=$B32))</f>
        <v>0</v>
      </c>
      <c r="DW32" s="99">
        <f t="shared" si="47"/>
        <v>0</v>
      </c>
      <c r="DX32" s="99">
        <f>SUMPRODUCT(1*(ORARIO!$H$5:$L$14=DX$3&amp;" "&amp;$A32)*(ORARIO!$B$5:$B$14=DX$4)*(ORARIO!$H$4:$L$4=$B32))</f>
        <v>0</v>
      </c>
      <c r="DY32" s="93">
        <f t="shared" si="48"/>
        <v>0</v>
      </c>
      <c r="DZ32" s="100">
        <f>SUMPRODUCT(1*(ORARIO!$H$5:$L$14=DZ$3&amp;" "&amp;$A32)*(ORARIO!$B$5:$B$14=DZ$4)*(ORARIO!$H$4:$L$4=$B32))</f>
        <v>0</v>
      </c>
      <c r="EA32" s="101">
        <f t="shared" si="49"/>
        <v>0</v>
      </c>
      <c r="EB32" s="102">
        <f>SUMPRODUCT(1*(ORARIO!$H$5:$L$14=EB$3&amp;" "&amp;$A32)*(ORARIO!$B$5:$B$14=EB$4)*(ORARIO!$H$4:$L$4=$B32))</f>
        <v>0</v>
      </c>
      <c r="EC32" s="102">
        <f t="shared" si="50"/>
        <v>0</v>
      </c>
      <c r="ED32" s="102">
        <f>SUMPRODUCT(1*(ORARIO!$H$5:$L$14=ED$3&amp;" "&amp;$A32)*(ORARIO!$B$5:$B$14=ED$4)*(ORARIO!$H$4:$L$4=$B32))</f>
        <v>0</v>
      </c>
      <c r="EE32" s="102">
        <f t="shared" si="51"/>
        <v>0</v>
      </c>
      <c r="EF32" s="99">
        <f>SUMPRODUCT(1*(ORARIO!$H$5:$L$14=EF$3&amp;" "&amp;$A32)*(ORARIO!$B$5:$B$14=EF$4)*(ORARIO!$H$4:$L$4=$B32))</f>
        <v>0</v>
      </c>
      <c r="EG32" s="99">
        <f t="shared" si="52"/>
        <v>0</v>
      </c>
      <c r="EH32" s="99">
        <f>SUMPRODUCT(1*(ORARIO!$H$5:$L$14=EH$3&amp;" "&amp;$A32)*(ORARIO!$B$5:$B$14=EH$4)*(ORARIO!$H$4:$L$4=$B32))</f>
        <v>0</v>
      </c>
      <c r="EI32" s="99">
        <f t="shared" si="53"/>
        <v>0</v>
      </c>
      <c r="EJ32" s="99">
        <f>SUMPRODUCT(1*(ORARIO!$H$5:$L$14=EJ$3&amp;" "&amp;$A32)*(ORARIO!$B$5:$B$14=EJ$4)*(ORARIO!$H$4:$L$4=$B32))</f>
        <v>0</v>
      </c>
      <c r="EK32" s="99">
        <f t="shared" si="54"/>
        <v>0</v>
      </c>
      <c r="EL32" s="99">
        <f>SUMPRODUCT(1*(ORARIO!$H$5:$L$14=EL$3&amp;" "&amp;$A32)*(ORARIO!$B$5:$B$14=EL$4)*(ORARIO!$H$4:$L$4=$B32))</f>
        <v>0</v>
      </c>
      <c r="EM32" s="99">
        <f t="shared" si="55"/>
        <v>0</v>
      </c>
      <c r="EN32" s="99">
        <f>SUMPRODUCT(1*(ORARIO!$H$5:$L$14=EN$3&amp;" "&amp;$A32)*(ORARIO!$B$5:$B$14=EN$4)*(ORARIO!$H$4:$L$4=$B32))</f>
        <v>0</v>
      </c>
      <c r="EO32" s="93">
        <f t="shared" si="56"/>
        <v>0</v>
      </c>
      <c r="EP32" s="100">
        <f>SUMPRODUCT(1*(ORARIO!$H$5:$L$14=EP$3&amp;" "&amp;$A32)*(ORARIO!$B$5:$B$14=EP$4)*(ORARIO!$H$4:$L$4=$B32))</f>
        <v>0</v>
      </c>
      <c r="EQ32" s="101">
        <f t="shared" si="57"/>
        <v>0</v>
      </c>
      <c r="ER32" s="102">
        <f>SUMPRODUCT(1*(ORARIO!$H$5:$L$14=ER$3&amp;" "&amp;$A32)*(ORARIO!$B$5:$B$14=ER$4)*(ORARIO!$H$4:$L$4=$B32))</f>
        <v>0</v>
      </c>
      <c r="ES32" s="102">
        <f t="shared" si="58"/>
        <v>0</v>
      </c>
      <c r="ET32" s="102">
        <f>SUMPRODUCT(1*(ORARIO!$H$5:$L$14=ET$3&amp;" "&amp;$A32)*(ORARIO!$B$5:$B$14=ET$4)*(ORARIO!$H$4:$L$4=$B32))</f>
        <v>0</v>
      </c>
      <c r="EU32" s="102">
        <f t="shared" si="59"/>
        <v>0</v>
      </c>
      <c r="EV32" s="99">
        <f>SUMPRODUCT(1*(ORARIO!$H$5:$L$14=EV$3&amp;" "&amp;$A32)*(ORARIO!$B$5:$B$14=EV$4)*(ORARIO!$H$4:$L$4=$B32))</f>
        <v>0</v>
      </c>
      <c r="EW32" s="99">
        <f t="shared" si="60"/>
        <v>0</v>
      </c>
      <c r="EX32" s="99">
        <f>SUMPRODUCT(1*(ORARIO!$H$5:$L$14=EX$3&amp;" "&amp;$A32)*(ORARIO!$B$5:$B$14=EX$4)*(ORARIO!$H$4:$L$4=$B32))</f>
        <v>0</v>
      </c>
      <c r="EY32" s="99">
        <f t="shared" si="61"/>
        <v>0</v>
      </c>
      <c r="EZ32" s="99">
        <f>SUMPRODUCT(1*(ORARIO!$H$5:$L$14=EZ$3&amp;" "&amp;$A32)*(ORARIO!$B$5:$B$14=EZ$4)*(ORARIO!$H$4:$L$4=$B32))</f>
        <v>0</v>
      </c>
      <c r="FA32" s="99">
        <f t="shared" si="62"/>
        <v>0</v>
      </c>
      <c r="FB32" s="99">
        <f>SUMPRODUCT(1*(ORARIO!$H$5:$L$14=FB$3&amp;" "&amp;$A32)*(ORARIO!$B$5:$B$14=FB$4)*(ORARIO!$H$4:$L$4=$B32))</f>
        <v>0</v>
      </c>
      <c r="FC32" s="99">
        <f t="shared" si="63"/>
        <v>0</v>
      </c>
      <c r="FD32" s="99">
        <f>SUMPRODUCT(1*(ORARIO!$H$5:$L$14=FD$3&amp;" "&amp;$A32)*(ORARIO!$B$5:$B$14=FD$4)*(ORARIO!$H$4:$L$4=$B32))</f>
        <v>0</v>
      </c>
      <c r="FE32" s="93">
        <f t="shared" si="64"/>
        <v>0</v>
      </c>
      <c r="FF32" s="100">
        <f>SUMPRODUCT(1*(ORARIO!$H$5:$L$14=FF$3&amp;" "&amp;$A32)*(ORARIO!$B$5:$B$14=FF$4)*(ORARIO!$H$4:$L$4=$B32))</f>
        <v>0</v>
      </c>
      <c r="FG32" s="101">
        <f t="shared" si="65"/>
        <v>0</v>
      </c>
    </row>
    <row r="33" spans="1:163" ht="12" customHeight="1">
      <c r="A33" s="97" t="s">
        <v>8</v>
      </c>
      <c r="B33" s="104" t="s">
        <v>112</v>
      </c>
      <c r="D33" s="99">
        <f>SUMPRODUCT(1*(ORARIO!$H$5:$L$14=D$3&amp;" "&amp;$A33)*(ORARIO!$B$5:$B$14=D$4)*(ORARIO!$H$4:$L$4=$B33))</f>
        <v>0</v>
      </c>
      <c r="E33" s="93">
        <f t="shared" si="0"/>
        <v>0</v>
      </c>
      <c r="F33" s="99">
        <f>SUMPRODUCT(1*(ORARIO!$H$5:$L$14=F$3&amp;" "&amp;$A33)*(ORARIO!$B$5:$B$14=F$4)*(ORARIO!$H$4:$L$4=$B33))</f>
        <v>0</v>
      </c>
      <c r="G33" s="93">
        <f t="shared" si="1"/>
        <v>0</v>
      </c>
      <c r="H33" s="99">
        <f>SUMPRODUCT(1*(ORARIO!$H$5:$L$14=H$3&amp;" "&amp;$A33)*(ORARIO!$B$5:$B$14=H$4)*(ORARIO!$H$4:$L$4=$B33))</f>
        <v>0</v>
      </c>
      <c r="I33" s="93">
        <f t="shared" si="2"/>
        <v>0</v>
      </c>
      <c r="J33" s="99">
        <f>SUMPRODUCT(1*(ORARIO!$H$5:$L$14=J$3&amp;" "&amp;$A33)*(ORARIO!$B$5:$B$14=J$4)*(ORARIO!$H$4:$L$4=$B33))</f>
        <v>0</v>
      </c>
      <c r="K33" s="93">
        <f t="shared" si="3"/>
        <v>0</v>
      </c>
      <c r="L33" s="99">
        <f>SUMPRODUCT(1*(ORARIO!$H$5:$L$14=L$3&amp;" "&amp;$A33)*(ORARIO!$B$5:$B$14=L$4)*(ORARIO!$H$4:$L$4=$B33))</f>
        <v>0</v>
      </c>
      <c r="M33" s="93">
        <f t="shared" si="4"/>
        <v>0</v>
      </c>
      <c r="N33" s="99">
        <f>SUMPRODUCT(1*(ORARIO!$H$5:$L$14=N$3&amp;" "&amp;$A33)*(ORARIO!$B$5:$B$14=N$4)*(ORARIO!$H$4:$L$4=$B33))</f>
        <v>0</v>
      </c>
      <c r="O33" s="93">
        <f t="shared" si="5"/>
        <v>0</v>
      </c>
      <c r="P33" s="99">
        <f>SUMPRODUCT(1*(ORARIO!$H$5:$L$14=P$3&amp;" "&amp;$A33)*(ORARIO!$B$5:$B$14=P$4)*(ORARIO!$H$4:$L$4=$B33))</f>
        <v>0</v>
      </c>
      <c r="Q33" s="93">
        <f t="shared" si="6"/>
        <v>0</v>
      </c>
      <c r="R33" s="100">
        <f>SUMPRODUCT(1*(ORARIO!$H$5:$L$14=R$3&amp;" "&amp;$A33)*(ORARIO!$B$5:$B$14=R$4)*(ORARIO!$H$4:$L$4=$B33))</f>
        <v>0</v>
      </c>
      <c r="S33" s="101">
        <f t="shared" si="66"/>
        <v>0</v>
      </c>
      <c r="T33" s="102">
        <f>SUMPRODUCT(1*(ORARIO!$H$5:$L$14=T$3&amp;" "&amp;$A33)*(ORARIO!$B$5:$B$14=T$4)*(ORARIO!$H$4:$L$4=$B33))</f>
        <v>0</v>
      </c>
      <c r="U33" s="93">
        <f t="shared" si="67"/>
        <v>0</v>
      </c>
      <c r="V33" s="99">
        <f>SUMPRODUCT(1*(ORARIO!$H$5:$L$14=V$3&amp;" "&amp;$A33)*(ORARIO!$B$5:$B$14=V$4)*(ORARIO!$H$4:$L$4=$B33))</f>
        <v>0</v>
      </c>
      <c r="W33" s="93">
        <f t="shared" si="68"/>
        <v>0</v>
      </c>
      <c r="X33" s="99">
        <f>SUMPRODUCT(1*(ORARIO!$H$5:$L$14=X$3&amp;" "&amp;$A33)*(ORARIO!$B$5:$B$14=X$4)*(ORARIO!$H$4:$L$4=$B33))</f>
        <v>0</v>
      </c>
      <c r="Y33" s="93">
        <f t="shared" si="69"/>
        <v>0</v>
      </c>
      <c r="Z33" s="99">
        <f>SUMPRODUCT(1*(ORARIO!$H$5:$L$14=Z$3&amp;" "&amp;$A33)*(ORARIO!$B$5:$B$14=Z$4)*(ORARIO!$H$4:$L$4=$B33))</f>
        <v>0</v>
      </c>
      <c r="AA33" s="93">
        <f t="shared" si="70"/>
        <v>0</v>
      </c>
      <c r="AB33" s="99">
        <f>SUMPRODUCT(1*(ORARIO!$H$5:$L$14=AB$3&amp;" "&amp;$A33)*(ORARIO!$B$5:$B$14=AB$4)*(ORARIO!$H$4:$L$4=$B33))</f>
        <v>0</v>
      </c>
      <c r="AC33" s="93">
        <f t="shared" si="71"/>
        <v>0</v>
      </c>
      <c r="AD33" s="99">
        <f>SUMPRODUCT(1*(ORARIO!$H$5:$L$14=AD$3&amp;" "&amp;$A33)*(ORARIO!$B$5:$B$14=AD$4)*(ORARIO!$H$4:$L$4=$B33))</f>
        <v>0</v>
      </c>
      <c r="AE33" s="93">
        <f t="shared" si="72"/>
        <v>0</v>
      </c>
      <c r="AF33" s="99">
        <f>SUMPRODUCT(1*(ORARIO!$H$5:$L$14=AF$3&amp;" "&amp;$A33)*(ORARIO!$B$5:$B$14=AF$4)*(ORARIO!$H$4:$L$4=$B33))</f>
        <v>0</v>
      </c>
      <c r="AG33" s="93">
        <f t="shared" si="73"/>
        <v>0</v>
      </c>
      <c r="AH33" s="100">
        <f>SUMPRODUCT(1*(ORARIO!$H$5:$L$14=AH$3&amp;" "&amp;$A33)*(ORARIO!$B$5:$B$14=AH$4)*(ORARIO!$H$4:$L$4=$B33))</f>
        <v>0</v>
      </c>
      <c r="AI33" s="101">
        <f t="shared" si="74"/>
        <v>0</v>
      </c>
      <c r="AJ33" s="102">
        <f>SUMPRODUCT(1*(ORARIO!$H$5:$L$14=AJ$3&amp;" "&amp;$A33)*(ORARIO!$B$5:$B$14=AJ$4)*(ORARIO!$H$4:$L$4=$B33))</f>
        <v>0</v>
      </c>
      <c r="AK33" s="93">
        <f t="shared" si="75"/>
        <v>0</v>
      </c>
      <c r="AL33" s="99">
        <f>SUMPRODUCT(1*(ORARIO!$H$5:$L$14=AL$3&amp;" "&amp;$A33)*(ORARIO!$B$5:$B$14=AL$4)*(ORARIO!$H$4:$L$4=$B33))</f>
        <v>0</v>
      </c>
      <c r="AM33" s="93">
        <f t="shared" si="76"/>
        <v>0</v>
      </c>
      <c r="AN33" s="99">
        <f>SUMPRODUCT(1*(ORARIO!$H$5:$L$14=AN$3&amp;" "&amp;$A33)*(ORARIO!$B$5:$B$14=AN$4)*(ORARIO!$H$4:$L$4=$B33))</f>
        <v>0</v>
      </c>
      <c r="AO33" s="93">
        <f t="shared" si="77"/>
        <v>0</v>
      </c>
      <c r="AP33" s="99">
        <f>SUMPRODUCT(1*(ORARIO!$H$5:$L$14=AP$3&amp;" "&amp;$A33)*(ORARIO!$B$5:$B$14=AP$4)*(ORARIO!$H$4:$L$4=$B33))</f>
        <v>0</v>
      </c>
      <c r="AQ33" s="93">
        <f t="shared" si="78"/>
        <v>0</v>
      </c>
      <c r="AR33" s="99">
        <f>SUMPRODUCT(1*(ORARIO!$H$5:$L$14=AR$3&amp;" "&amp;$A33)*(ORARIO!$B$5:$B$14=AR$4)*(ORARIO!$H$4:$L$4=$B33))</f>
        <v>0</v>
      </c>
      <c r="AS33" s="93">
        <f t="shared" si="79"/>
        <v>0</v>
      </c>
      <c r="AT33" s="99">
        <f>SUMPRODUCT(1*(ORARIO!$H$5:$L$14=AT$3&amp;" "&amp;$A33)*(ORARIO!$B$5:$B$14=AT$4)*(ORARIO!$H$4:$L$4=$B33))</f>
        <v>0</v>
      </c>
      <c r="AU33" s="93">
        <f t="shared" si="7"/>
        <v>0</v>
      </c>
      <c r="AV33" s="99">
        <f>SUMPRODUCT(1*(ORARIO!$H$5:$L$14=AV$3&amp;" "&amp;$A33)*(ORARIO!$B$5:$B$14=AV$4)*(ORARIO!$H$4:$L$4=$B33))</f>
        <v>0</v>
      </c>
      <c r="AW33" s="93">
        <f t="shared" si="8"/>
        <v>0</v>
      </c>
      <c r="AX33" s="100">
        <f>SUMPRODUCT(1*(ORARIO!$H$5:$L$14=AX$3&amp;" "&amp;$A33)*(ORARIO!$B$5:$B$14=AX$4)*(ORARIO!$H$4:$L$4=$B33))</f>
        <v>0</v>
      </c>
      <c r="AY33" s="101">
        <f t="shared" si="9"/>
        <v>0</v>
      </c>
      <c r="AZ33" s="102">
        <f>SUMPRODUCT(1*(ORARIO!$H$5:$L$14=AZ$3&amp;" "&amp;$A33)*(ORARIO!$B$5:$B$14=AZ$4)*(ORARIO!$H$4:$L$4=$B33))</f>
        <v>0</v>
      </c>
      <c r="BA33" s="102">
        <f t="shared" si="10"/>
        <v>0</v>
      </c>
      <c r="BB33" s="102">
        <f>SUMPRODUCT(1*(ORARIO!$H$5:$L$14=BB$3&amp;" "&amp;$A33)*(ORARIO!$B$5:$B$14=BB$4)*(ORARIO!$H$4:$L$4=$B33))</f>
        <v>0</v>
      </c>
      <c r="BC33" s="102">
        <f t="shared" si="11"/>
        <v>0</v>
      </c>
      <c r="BD33" s="99">
        <f>SUMPRODUCT(1*(ORARIO!$H$5:$L$14=BD$3&amp;" "&amp;$A33)*(ORARIO!$B$5:$B$14=BD$4)*(ORARIO!$H$4:$L$4=$B33))</f>
        <v>0</v>
      </c>
      <c r="BE33" s="99">
        <f t="shared" si="12"/>
        <v>0</v>
      </c>
      <c r="BF33" s="99">
        <f>SUMPRODUCT(1*(ORARIO!$H$5:$L$14=BF$3&amp;" "&amp;$A33)*(ORARIO!$B$5:$B$14=BF$4)*(ORARIO!$H$4:$L$4=$B33))</f>
        <v>0</v>
      </c>
      <c r="BG33" s="99">
        <f t="shared" si="13"/>
        <v>0</v>
      </c>
      <c r="BH33" s="99">
        <f>SUMPRODUCT(1*(ORARIO!$H$5:$L$14=BH$3&amp;" "&amp;$A33)*(ORARIO!$B$5:$B$14=BH$4)*(ORARIO!$H$4:$L$4=$B33))</f>
        <v>0</v>
      </c>
      <c r="BI33" s="99">
        <f t="shared" si="14"/>
        <v>0</v>
      </c>
      <c r="BJ33" s="99">
        <f>SUMPRODUCT(1*(ORARIO!$H$5:$L$14=BJ$3&amp;" "&amp;$A33)*(ORARIO!$B$5:$B$14=BJ$4)*(ORARIO!$H$4:$L$4=$B33))</f>
        <v>0</v>
      </c>
      <c r="BK33" s="99">
        <f t="shared" si="15"/>
        <v>0</v>
      </c>
      <c r="BL33" s="99">
        <f>SUMPRODUCT(1*(ORARIO!$H$5:$L$14=BL$3&amp;" "&amp;$A33)*(ORARIO!$B$5:$B$14=BL$4)*(ORARIO!$H$4:$L$4=$B33))</f>
        <v>0</v>
      </c>
      <c r="BM33" s="93">
        <f t="shared" si="16"/>
        <v>0</v>
      </c>
      <c r="BN33" s="100">
        <f>SUMPRODUCT(1*(ORARIO!$H$5:$L$14=BN$3&amp;" "&amp;$A33)*(ORARIO!$B$5:$B$14=BN$4)*(ORARIO!$H$4:$L$4=$B33))</f>
        <v>0</v>
      </c>
      <c r="BO33" s="101">
        <f t="shared" si="17"/>
        <v>0</v>
      </c>
      <c r="BP33" s="102">
        <f>SUMPRODUCT(1*(ORARIO!$H$5:$L$14=BP$3&amp;" "&amp;$A33)*(ORARIO!$B$5:$B$14=BP$4)*(ORARIO!$H$4:$L$4=$B33))</f>
        <v>0</v>
      </c>
      <c r="BQ33" s="102">
        <f t="shared" si="18"/>
        <v>0</v>
      </c>
      <c r="BR33" s="102">
        <f>SUMPRODUCT(1*(ORARIO!$H$5:$L$14=BR$3&amp;" "&amp;$A33)*(ORARIO!$B$5:$B$14=BR$4)*(ORARIO!$H$4:$L$4=$B33))</f>
        <v>0</v>
      </c>
      <c r="BS33" s="102">
        <f t="shared" si="19"/>
        <v>0</v>
      </c>
      <c r="BT33" s="99">
        <f>SUMPRODUCT(1*(ORARIO!$H$5:$L$14=BT$3&amp;" "&amp;$A33)*(ORARIO!$B$5:$B$14=BT$4)*(ORARIO!$H$4:$L$4=$B33))</f>
        <v>0</v>
      </c>
      <c r="BU33" s="99">
        <f t="shared" si="20"/>
        <v>0</v>
      </c>
      <c r="BV33" s="99">
        <f>SUMPRODUCT(1*(ORARIO!$H$5:$L$14=BV$3&amp;" "&amp;$A33)*(ORARIO!$B$5:$B$14=BV$4)*(ORARIO!$H$4:$L$4=$B33))</f>
        <v>0</v>
      </c>
      <c r="BW33" s="99">
        <f t="shared" si="21"/>
        <v>0</v>
      </c>
      <c r="BX33" s="99">
        <f>SUMPRODUCT(1*(ORARIO!$H$5:$L$14=BX$3&amp;" "&amp;$A33)*(ORARIO!$B$5:$B$14=BX$4)*(ORARIO!$H$4:$L$4=$B33))</f>
        <v>0</v>
      </c>
      <c r="BY33" s="99">
        <f t="shared" si="22"/>
        <v>0</v>
      </c>
      <c r="BZ33" s="99">
        <f>SUMPRODUCT(1*(ORARIO!$H$5:$L$14=BZ$3&amp;" "&amp;$A33)*(ORARIO!$B$5:$B$14=BZ$4)*(ORARIO!$H$4:$L$4=$B33))</f>
        <v>0</v>
      </c>
      <c r="CA33" s="99">
        <f t="shared" si="23"/>
        <v>0</v>
      </c>
      <c r="CB33" s="99">
        <f>SUMPRODUCT(1*(ORARIO!$H$5:$L$14=CB$3&amp;" "&amp;$A33)*(ORARIO!$B$5:$B$14=CB$4)*(ORARIO!$H$4:$L$4=$B33))</f>
        <v>0</v>
      </c>
      <c r="CC33" s="93">
        <f t="shared" si="24"/>
        <v>0</v>
      </c>
      <c r="CD33" s="100">
        <f>SUMPRODUCT(1*(ORARIO!$H$5:$L$14=CD$3&amp;" "&amp;$A33)*(ORARIO!$B$5:$B$14=CD$4)*(ORARIO!$H$4:$L$4=$B33))</f>
        <v>0</v>
      </c>
      <c r="CE33" s="101">
        <f t="shared" si="25"/>
        <v>0</v>
      </c>
      <c r="CF33" s="102">
        <f>SUMPRODUCT(1*(ORARIO!$H$5:$L$14=CF$3&amp;" "&amp;$A33)*(ORARIO!$B$5:$B$14=CF$4)*(ORARIO!$H$4:$L$4=$B33))</f>
        <v>0</v>
      </c>
      <c r="CG33" s="102">
        <f t="shared" si="26"/>
        <v>0</v>
      </c>
      <c r="CH33" s="99">
        <f>SUMPRODUCT(1*(ORARIO!$H$5:$L$14=CH$3&amp;" "&amp;$A33)*(ORARIO!$B$5:$B$14=CH$4)*(ORARIO!$H$4:$L$4=$B33))</f>
        <v>0</v>
      </c>
      <c r="CI33" s="99">
        <f t="shared" si="27"/>
        <v>0</v>
      </c>
      <c r="CJ33" s="99">
        <f>SUMPRODUCT(1*(ORARIO!$H$5:$L$14=CJ$3&amp;" "&amp;$A33)*(ORARIO!$B$5:$B$14=CJ$4)*(ORARIO!$H$4:$L$4=$B33))</f>
        <v>0</v>
      </c>
      <c r="CK33" s="99">
        <f t="shared" si="28"/>
        <v>0</v>
      </c>
      <c r="CL33" s="99">
        <f>SUMPRODUCT(1*(ORARIO!$H$5:$L$14=CL$3&amp;" "&amp;$A33)*(ORARIO!$B$5:$B$14=CL$4)*(ORARIO!$H$4:$L$4=$B33))</f>
        <v>0</v>
      </c>
      <c r="CM33" s="99">
        <f t="shared" si="29"/>
        <v>0</v>
      </c>
      <c r="CN33" s="99">
        <f>SUMPRODUCT(1*(ORARIO!$H$5:$L$14=CN$3&amp;" "&amp;$A33)*(ORARIO!$B$5:$B$14=CN$4)*(ORARIO!$H$4:$L$4=$B33))</f>
        <v>0</v>
      </c>
      <c r="CO33" s="99">
        <f t="shared" si="30"/>
        <v>0</v>
      </c>
      <c r="CP33" s="99">
        <f>SUMPRODUCT(1*(ORARIO!$H$5:$L$14=CP$3&amp;" "&amp;$A33)*(ORARIO!$B$5:$B$14=CP$4)*(ORARIO!$H$4:$L$4=$B33))</f>
        <v>0</v>
      </c>
      <c r="CQ33" s="99">
        <f t="shared" si="31"/>
        <v>0</v>
      </c>
      <c r="CR33" s="99">
        <f>SUMPRODUCT(1*(ORARIO!$H$5:$L$14=CR$3&amp;" "&amp;$A33)*(ORARIO!$B$5:$B$14=CR$4)*(ORARIO!$H$4:$L$4=$B33))</f>
        <v>0</v>
      </c>
      <c r="CS33" s="93">
        <f t="shared" si="32"/>
        <v>0</v>
      </c>
      <c r="CT33" s="100">
        <f>SUMPRODUCT(1*(ORARIO!$H$5:$L$14=CT$3&amp;" "&amp;$A33)*(ORARIO!$B$5:$B$14=CT$4)*(ORARIO!$H$4:$L$4=$B33))</f>
        <v>0</v>
      </c>
      <c r="CU33" s="101">
        <f t="shared" si="33"/>
        <v>0</v>
      </c>
      <c r="CV33" s="102">
        <f>SUMPRODUCT(1*(ORARIO!$H$5:$L$14=CV$3&amp;" "&amp;$A33)*(ORARIO!$B$5:$B$14=CV$4)*(ORARIO!$H$4:$L$4=$B33))</f>
        <v>0</v>
      </c>
      <c r="CW33" s="102">
        <f t="shared" si="34"/>
        <v>0</v>
      </c>
      <c r="CX33" s="102">
        <f>SUMPRODUCT(1*(ORARIO!$H$5:$L$14=CX$3&amp;" "&amp;$A33)*(ORARIO!$B$5:$B$14=CX$4)*(ORARIO!$H$4:$L$4=$B33))</f>
        <v>0</v>
      </c>
      <c r="CY33" s="102">
        <f t="shared" si="35"/>
        <v>0</v>
      </c>
      <c r="CZ33" s="99">
        <f>SUMPRODUCT(1*(ORARIO!$H$5:$L$14=CZ$3&amp;" "&amp;$A33)*(ORARIO!$B$5:$B$14=CZ$4)*(ORARIO!$H$4:$L$4=$B33))</f>
        <v>0</v>
      </c>
      <c r="DA33" s="99">
        <f t="shared" si="36"/>
        <v>0</v>
      </c>
      <c r="DB33" s="99">
        <f>SUMPRODUCT(1*(ORARIO!$H$5:$L$14=DB$3&amp;" "&amp;$A33)*(ORARIO!$B$5:$B$14=DB$4)*(ORARIO!$H$4:$L$4=$B33))</f>
        <v>0</v>
      </c>
      <c r="DC33" s="99">
        <f t="shared" si="37"/>
        <v>0</v>
      </c>
      <c r="DD33" s="99">
        <f>SUMPRODUCT(1*(ORARIO!$H$5:$L$14=DD$3&amp;" "&amp;$A33)*(ORARIO!$B$5:$B$14=DD$4)*(ORARIO!$H$4:$L$4=$B33))</f>
        <v>0</v>
      </c>
      <c r="DE33" s="99">
        <f t="shared" si="38"/>
        <v>0</v>
      </c>
      <c r="DF33" s="99">
        <f>SUMPRODUCT(1*(ORARIO!$H$5:$L$14=DF$3&amp;" "&amp;$A33)*(ORARIO!$B$5:$B$14=DF$4)*(ORARIO!$H$4:$L$4=$B33))</f>
        <v>0</v>
      </c>
      <c r="DG33" s="99">
        <f t="shared" si="39"/>
        <v>0</v>
      </c>
      <c r="DH33" s="99">
        <f>SUMPRODUCT(1*(ORARIO!$H$5:$L$14=DH$3&amp;" "&amp;$A33)*(ORARIO!$B$5:$B$14=DH$4)*(ORARIO!$H$4:$L$4=$B33))</f>
        <v>0</v>
      </c>
      <c r="DI33" s="93">
        <f t="shared" si="40"/>
        <v>0</v>
      </c>
      <c r="DJ33" s="100">
        <f>SUMPRODUCT(1*(ORARIO!$H$5:$L$14=DJ$3&amp;" "&amp;$A33)*(ORARIO!$B$5:$B$14=DJ$4)*(ORARIO!$H$4:$L$4=$B33))</f>
        <v>0</v>
      </c>
      <c r="DK33" s="101">
        <f t="shared" si="41"/>
        <v>0</v>
      </c>
      <c r="DL33" s="102">
        <f>SUMPRODUCT(1*(ORARIO!$H$5:$L$14=DL$3&amp;" "&amp;$A33)*(ORARIO!$B$5:$B$14=DL$4)*(ORARIO!$H$4:$L$4=$B33))</f>
        <v>0</v>
      </c>
      <c r="DM33" s="102">
        <f t="shared" si="42"/>
        <v>0</v>
      </c>
      <c r="DN33" s="102">
        <f>SUMPRODUCT(1*(ORARIO!$H$5:$L$14=DN$3&amp;" "&amp;$A33)*(ORARIO!$B$5:$B$14=DN$4)*(ORARIO!$H$4:$L$4=$B33))</f>
        <v>0</v>
      </c>
      <c r="DO33" s="102">
        <f t="shared" si="43"/>
        <v>0</v>
      </c>
      <c r="DP33" s="99">
        <f>SUMPRODUCT(1*(ORARIO!$H$5:$L$14=DP$3&amp;" "&amp;$A33)*(ORARIO!$B$5:$B$14=DP$4)*(ORARIO!$H$4:$L$4=$B33))</f>
        <v>0</v>
      </c>
      <c r="DQ33" s="99">
        <f t="shared" si="44"/>
        <v>0</v>
      </c>
      <c r="DR33" s="99">
        <f>SUMPRODUCT(1*(ORARIO!$H$5:$L$14=DR$3&amp;" "&amp;$A33)*(ORARIO!$B$5:$B$14=DR$4)*(ORARIO!$H$4:$L$4=$B33))</f>
        <v>0</v>
      </c>
      <c r="DS33" s="99">
        <f t="shared" si="45"/>
        <v>0</v>
      </c>
      <c r="DT33" s="99">
        <f>SUMPRODUCT(1*(ORARIO!$H$5:$L$14=DT$3&amp;" "&amp;$A33)*(ORARIO!$B$5:$B$14=DT$4)*(ORARIO!$H$4:$L$4=$B33))</f>
        <v>0</v>
      </c>
      <c r="DU33" s="99">
        <f t="shared" si="46"/>
        <v>0</v>
      </c>
      <c r="DV33" s="99">
        <f>SUMPRODUCT(1*(ORARIO!$H$5:$L$14=DV$3&amp;" "&amp;$A33)*(ORARIO!$B$5:$B$14=DV$4)*(ORARIO!$H$4:$L$4=$B33))</f>
        <v>0</v>
      </c>
      <c r="DW33" s="99">
        <f t="shared" si="47"/>
        <v>0</v>
      </c>
      <c r="DX33" s="99">
        <f>SUMPRODUCT(1*(ORARIO!$H$5:$L$14=DX$3&amp;" "&amp;$A33)*(ORARIO!$B$5:$B$14=DX$4)*(ORARIO!$H$4:$L$4=$B33))</f>
        <v>0</v>
      </c>
      <c r="DY33" s="93">
        <f t="shared" si="48"/>
        <v>0</v>
      </c>
      <c r="DZ33" s="100">
        <f>SUMPRODUCT(1*(ORARIO!$H$5:$L$14=DZ$3&amp;" "&amp;$A33)*(ORARIO!$B$5:$B$14=DZ$4)*(ORARIO!$H$4:$L$4=$B33))</f>
        <v>0</v>
      </c>
      <c r="EA33" s="101">
        <f t="shared" si="49"/>
        <v>0</v>
      </c>
      <c r="EB33" s="102">
        <f>SUMPRODUCT(1*(ORARIO!$H$5:$L$14=EB$3&amp;" "&amp;$A33)*(ORARIO!$B$5:$B$14=EB$4)*(ORARIO!$H$4:$L$4=$B33))</f>
        <v>0</v>
      </c>
      <c r="EC33" s="102">
        <f t="shared" si="50"/>
        <v>0</v>
      </c>
      <c r="ED33" s="102">
        <f>SUMPRODUCT(1*(ORARIO!$H$5:$L$14=ED$3&amp;" "&amp;$A33)*(ORARIO!$B$5:$B$14=ED$4)*(ORARIO!$H$4:$L$4=$B33))</f>
        <v>0</v>
      </c>
      <c r="EE33" s="102">
        <f t="shared" si="51"/>
        <v>0</v>
      </c>
      <c r="EF33" s="99">
        <f>SUMPRODUCT(1*(ORARIO!$H$5:$L$14=EF$3&amp;" "&amp;$A33)*(ORARIO!$B$5:$B$14=EF$4)*(ORARIO!$H$4:$L$4=$B33))</f>
        <v>0</v>
      </c>
      <c r="EG33" s="99">
        <f t="shared" si="52"/>
        <v>0</v>
      </c>
      <c r="EH33" s="99">
        <f>SUMPRODUCT(1*(ORARIO!$H$5:$L$14=EH$3&amp;" "&amp;$A33)*(ORARIO!$B$5:$B$14=EH$4)*(ORARIO!$H$4:$L$4=$B33))</f>
        <v>0</v>
      </c>
      <c r="EI33" s="99">
        <f t="shared" si="53"/>
        <v>0</v>
      </c>
      <c r="EJ33" s="99">
        <f>SUMPRODUCT(1*(ORARIO!$H$5:$L$14=EJ$3&amp;" "&amp;$A33)*(ORARIO!$B$5:$B$14=EJ$4)*(ORARIO!$H$4:$L$4=$B33))</f>
        <v>0</v>
      </c>
      <c r="EK33" s="99">
        <f t="shared" si="54"/>
        <v>0</v>
      </c>
      <c r="EL33" s="99">
        <f>SUMPRODUCT(1*(ORARIO!$H$5:$L$14=EL$3&amp;" "&amp;$A33)*(ORARIO!$B$5:$B$14=EL$4)*(ORARIO!$H$4:$L$4=$B33))</f>
        <v>0</v>
      </c>
      <c r="EM33" s="99">
        <f t="shared" si="55"/>
        <v>0</v>
      </c>
      <c r="EN33" s="99">
        <f>SUMPRODUCT(1*(ORARIO!$H$5:$L$14=EN$3&amp;" "&amp;$A33)*(ORARIO!$B$5:$B$14=EN$4)*(ORARIO!$H$4:$L$4=$B33))</f>
        <v>0</v>
      </c>
      <c r="EO33" s="93">
        <f t="shared" si="56"/>
        <v>0</v>
      </c>
      <c r="EP33" s="100">
        <f>SUMPRODUCT(1*(ORARIO!$H$5:$L$14=EP$3&amp;" "&amp;$A33)*(ORARIO!$B$5:$B$14=EP$4)*(ORARIO!$H$4:$L$4=$B33))</f>
        <v>0</v>
      </c>
      <c r="EQ33" s="101">
        <f t="shared" si="57"/>
        <v>0</v>
      </c>
      <c r="ER33" s="102">
        <f>SUMPRODUCT(1*(ORARIO!$H$5:$L$14=ER$3&amp;" "&amp;$A33)*(ORARIO!$B$5:$B$14=ER$4)*(ORARIO!$H$4:$L$4=$B33))</f>
        <v>0</v>
      </c>
      <c r="ES33" s="102">
        <f t="shared" si="58"/>
        <v>0</v>
      </c>
      <c r="ET33" s="102">
        <f>SUMPRODUCT(1*(ORARIO!$H$5:$L$14=ET$3&amp;" "&amp;$A33)*(ORARIO!$B$5:$B$14=ET$4)*(ORARIO!$H$4:$L$4=$B33))</f>
        <v>0</v>
      </c>
      <c r="EU33" s="102">
        <f t="shared" si="59"/>
        <v>0</v>
      </c>
      <c r="EV33" s="99">
        <f>SUMPRODUCT(1*(ORARIO!$H$5:$L$14=EV$3&amp;" "&amp;$A33)*(ORARIO!$B$5:$B$14=EV$4)*(ORARIO!$H$4:$L$4=$B33))</f>
        <v>0</v>
      </c>
      <c r="EW33" s="99">
        <f t="shared" si="60"/>
        <v>0</v>
      </c>
      <c r="EX33" s="99">
        <f>SUMPRODUCT(1*(ORARIO!$H$5:$L$14=EX$3&amp;" "&amp;$A33)*(ORARIO!$B$5:$B$14=EX$4)*(ORARIO!$H$4:$L$4=$B33))</f>
        <v>0</v>
      </c>
      <c r="EY33" s="99">
        <f t="shared" si="61"/>
        <v>0</v>
      </c>
      <c r="EZ33" s="99">
        <f>SUMPRODUCT(1*(ORARIO!$H$5:$L$14=EZ$3&amp;" "&amp;$A33)*(ORARIO!$B$5:$B$14=EZ$4)*(ORARIO!$H$4:$L$4=$B33))</f>
        <v>0</v>
      </c>
      <c r="FA33" s="99">
        <f t="shared" si="62"/>
        <v>0</v>
      </c>
      <c r="FB33" s="99">
        <f>SUMPRODUCT(1*(ORARIO!$H$5:$L$14=FB$3&amp;" "&amp;$A33)*(ORARIO!$B$5:$B$14=FB$4)*(ORARIO!$H$4:$L$4=$B33))</f>
        <v>0</v>
      </c>
      <c r="FC33" s="99">
        <f t="shared" si="63"/>
        <v>0</v>
      </c>
      <c r="FD33" s="99">
        <f>SUMPRODUCT(1*(ORARIO!$H$5:$L$14=FD$3&amp;" "&amp;$A33)*(ORARIO!$B$5:$B$14=FD$4)*(ORARIO!$H$4:$L$4=$B33))</f>
        <v>0</v>
      </c>
      <c r="FE33" s="93">
        <f t="shared" si="64"/>
        <v>0</v>
      </c>
      <c r="FF33" s="100">
        <f>SUMPRODUCT(1*(ORARIO!$H$5:$L$14=FF$3&amp;" "&amp;$A33)*(ORARIO!$B$5:$B$14=FF$4)*(ORARIO!$H$4:$L$4=$B33))</f>
        <v>0</v>
      </c>
      <c r="FG33" s="101">
        <f t="shared" si="65"/>
        <v>0</v>
      </c>
    </row>
    <row r="34" spans="1:163" ht="12" customHeight="1" thickBot="1">
      <c r="A34" s="97" t="s">
        <v>8</v>
      </c>
      <c r="B34" s="105" t="s">
        <v>111</v>
      </c>
      <c r="D34" s="106">
        <f>SUMPRODUCT(1*(ORARIO!$H$5:$L$14=D$3&amp;" "&amp;$A34)*(ORARIO!$B$5:$B$14=D$4)*(ORARIO!$H$4:$L$4=$B34))</f>
        <v>0</v>
      </c>
      <c r="E34" s="106">
        <f t="shared" si="0"/>
        <v>0</v>
      </c>
      <c r="F34" s="106">
        <f>SUMPRODUCT(1*(ORARIO!$H$5:$L$14=F$3&amp;" "&amp;$A34)*(ORARIO!$B$5:$B$14=F$4)*(ORARIO!$H$4:$L$4=$B34))</f>
        <v>0</v>
      </c>
      <c r="G34" s="106">
        <f t="shared" si="1"/>
        <v>0</v>
      </c>
      <c r="H34" s="106">
        <f>SUMPRODUCT(1*(ORARIO!$H$5:$L$14=H$3&amp;" "&amp;$A34)*(ORARIO!$B$5:$B$14=H$4)*(ORARIO!$H$4:$L$4=$B34))</f>
        <v>0</v>
      </c>
      <c r="I34" s="106">
        <f t="shared" si="2"/>
        <v>0</v>
      </c>
      <c r="J34" s="106">
        <f>SUMPRODUCT(1*(ORARIO!$H$5:$L$14=J$3&amp;" "&amp;$A34)*(ORARIO!$B$5:$B$14=J$4)*(ORARIO!$H$4:$L$4=$B34))</f>
        <v>0</v>
      </c>
      <c r="K34" s="106">
        <f t="shared" si="3"/>
        <v>0</v>
      </c>
      <c r="L34" s="106">
        <f>SUMPRODUCT(1*(ORARIO!$H$5:$L$14=L$3&amp;" "&amp;$A34)*(ORARIO!$B$5:$B$14=L$4)*(ORARIO!$H$4:$L$4=$B34))</f>
        <v>0</v>
      </c>
      <c r="M34" s="106">
        <f t="shared" si="4"/>
        <v>0</v>
      </c>
      <c r="N34" s="106">
        <f>SUMPRODUCT(1*(ORARIO!$H$5:$L$14=N$3&amp;" "&amp;$A34)*(ORARIO!$B$5:$B$14=N$4)*(ORARIO!$H$4:$L$4=$B34))</f>
        <v>0</v>
      </c>
      <c r="O34" s="106">
        <f t="shared" si="5"/>
        <v>0</v>
      </c>
      <c r="P34" s="106">
        <f>SUMPRODUCT(1*(ORARIO!$H$5:$L$14=P$3&amp;" "&amp;$A34)*(ORARIO!$B$5:$B$14=P$4)*(ORARIO!$H$4:$L$4=$B34))</f>
        <v>0</v>
      </c>
      <c r="Q34" s="106">
        <f t="shared" si="6"/>
        <v>0</v>
      </c>
      <c r="R34" s="107">
        <f>SUMPRODUCT(1*(ORARIO!$H$5:$L$14=R$3&amp;" "&amp;$A34)*(ORARIO!$B$5:$B$14=R$4)*(ORARIO!$H$4:$L$4=$B34))</f>
        <v>0</v>
      </c>
      <c r="S34" s="108">
        <f t="shared" si="66"/>
        <v>0</v>
      </c>
      <c r="T34" s="109">
        <f>SUMPRODUCT(1*(ORARIO!$H$5:$L$14=T$3&amp;" "&amp;$A34)*(ORARIO!$B$5:$B$14=T$4)*(ORARIO!$H$4:$L$4=$B34))</f>
        <v>0</v>
      </c>
      <c r="U34" s="106">
        <f t="shared" si="67"/>
        <v>0</v>
      </c>
      <c r="V34" s="106">
        <f>SUMPRODUCT(1*(ORARIO!$H$5:$L$14=V$3&amp;" "&amp;$A34)*(ORARIO!$B$5:$B$14=V$4)*(ORARIO!$H$4:$L$4=$B34))</f>
        <v>0</v>
      </c>
      <c r="W34" s="106">
        <f t="shared" si="68"/>
        <v>0</v>
      </c>
      <c r="X34" s="106">
        <f>SUMPRODUCT(1*(ORARIO!$H$5:$L$14=X$3&amp;" "&amp;$A34)*(ORARIO!$B$5:$B$14=X$4)*(ORARIO!$H$4:$L$4=$B34))</f>
        <v>0</v>
      </c>
      <c r="Y34" s="106">
        <f t="shared" si="69"/>
        <v>0</v>
      </c>
      <c r="Z34" s="106">
        <f>SUMPRODUCT(1*(ORARIO!$H$5:$L$14=Z$3&amp;" "&amp;$A34)*(ORARIO!$B$5:$B$14=Z$4)*(ORARIO!$H$4:$L$4=$B34))</f>
        <v>0</v>
      </c>
      <c r="AA34" s="106">
        <f t="shared" si="70"/>
        <v>0</v>
      </c>
      <c r="AB34" s="106">
        <f>SUMPRODUCT(1*(ORARIO!$H$5:$L$14=AB$3&amp;" "&amp;$A34)*(ORARIO!$B$5:$B$14=AB$4)*(ORARIO!$H$4:$L$4=$B34))</f>
        <v>0</v>
      </c>
      <c r="AC34" s="106">
        <f t="shared" si="71"/>
        <v>0</v>
      </c>
      <c r="AD34" s="106">
        <f>SUMPRODUCT(1*(ORARIO!$H$5:$L$14=AD$3&amp;" "&amp;$A34)*(ORARIO!$B$5:$B$14=AD$4)*(ORARIO!$H$4:$L$4=$B34))</f>
        <v>0</v>
      </c>
      <c r="AE34" s="106">
        <f t="shared" si="72"/>
        <v>0</v>
      </c>
      <c r="AF34" s="106">
        <f>SUMPRODUCT(1*(ORARIO!$H$5:$L$14=AF$3&amp;" "&amp;$A34)*(ORARIO!$B$5:$B$14=AF$4)*(ORARIO!$H$4:$L$4=$B34))</f>
        <v>0</v>
      </c>
      <c r="AG34" s="106">
        <f t="shared" si="73"/>
        <v>0</v>
      </c>
      <c r="AH34" s="107">
        <f>SUMPRODUCT(1*(ORARIO!$H$5:$L$14=AH$3&amp;" "&amp;$A34)*(ORARIO!$B$5:$B$14=AH$4)*(ORARIO!$H$4:$L$4=$B34))</f>
        <v>0</v>
      </c>
      <c r="AI34" s="108">
        <f t="shared" si="74"/>
        <v>0</v>
      </c>
      <c r="AJ34" s="109">
        <f>SUMPRODUCT(1*(ORARIO!$H$5:$L$14=AJ$3&amp;" "&amp;$A34)*(ORARIO!$B$5:$B$14=AJ$4)*(ORARIO!$H$4:$L$4=$B34))</f>
        <v>0</v>
      </c>
      <c r="AK34" s="106">
        <f t="shared" si="75"/>
        <v>0</v>
      </c>
      <c r="AL34" s="106">
        <f>SUMPRODUCT(1*(ORARIO!$H$5:$L$14=AL$3&amp;" "&amp;$A34)*(ORARIO!$B$5:$B$14=AL$4)*(ORARIO!$H$4:$L$4=$B34))</f>
        <v>0</v>
      </c>
      <c r="AM34" s="106">
        <f t="shared" si="76"/>
        <v>0</v>
      </c>
      <c r="AN34" s="106">
        <f>SUMPRODUCT(1*(ORARIO!$H$5:$L$14=AN$3&amp;" "&amp;$A34)*(ORARIO!$B$5:$B$14=AN$4)*(ORARIO!$H$4:$L$4=$B34))</f>
        <v>0</v>
      </c>
      <c r="AO34" s="106">
        <f t="shared" si="77"/>
        <v>0</v>
      </c>
      <c r="AP34" s="106">
        <f>SUMPRODUCT(1*(ORARIO!$H$5:$L$14=AP$3&amp;" "&amp;$A34)*(ORARIO!$B$5:$B$14=AP$4)*(ORARIO!$H$4:$L$4=$B34))</f>
        <v>0</v>
      </c>
      <c r="AQ34" s="106">
        <f t="shared" si="78"/>
        <v>0</v>
      </c>
      <c r="AR34" s="106">
        <f>SUMPRODUCT(1*(ORARIO!$H$5:$L$14=AR$3&amp;" "&amp;$A34)*(ORARIO!$B$5:$B$14=AR$4)*(ORARIO!$H$4:$L$4=$B34))</f>
        <v>0</v>
      </c>
      <c r="AS34" s="106">
        <f t="shared" si="79"/>
        <v>0</v>
      </c>
      <c r="AT34" s="106">
        <f>SUMPRODUCT(1*(ORARIO!$H$5:$L$14=AT$3&amp;" "&amp;$A34)*(ORARIO!$B$5:$B$14=AT$4)*(ORARIO!$H$4:$L$4=$B34))</f>
        <v>0</v>
      </c>
      <c r="AU34" s="106">
        <f t="shared" si="7"/>
        <v>0</v>
      </c>
      <c r="AV34" s="106">
        <f>SUMPRODUCT(1*(ORARIO!$H$5:$L$14=AV$3&amp;" "&amp;$A34)*(ORARIO!$B$5:$B$14=AV$4)*(ORARIO!$H$4:$L$4=$B34))</f>
        <v>0</v>
      </c>
      <c r="AW34" s="106">
        <f t="shared" si="8"/>
        <v>0</v>
      </c>
      <c r="AX34" s="107">
        <f>SUMPRODUCT(1*(ORARIO!$H$5:$L$14=AX$3&amp;" "&amp;$A34)*(ORARIO!$B$5:$B$14=AX$4)*(ORARIO!$H$4:$L$4=$B34))</f>
        <v>0</v>
      </c>
      <c r="AY34" s="108">
        <f t="shared" si="9"/>
        <v>0</v>
      </c>
      <c r="AZ34" s="109">
        <f>SUMPRODUCT(1*(ORARIO!$H$5:$L$14=AZ$3&amp;" "&amp;$A34)*(ORARIO!$B$5:$B$14=AZ$4)*(ORARIO!$H$4:$L$4=$B34))</f>
        <v>0</v>
      </c>
      <c r="BA34" s="109">
        <f t="shared" si="10"/>
        <v>0</v>
      </c>
      <c r="BB34" s="109">
        <f>SUMPRODUCT(1*(ORARIO!$H$5:$L$14=BB$3&amp;" "&amp;$A34)*(ORARIO!$B$5:$B$14=BB$4)*(ORARIO!$H$4:$L$4=$B34))</f>
        <v>0</v>
      </c>
      <c r="BC34" s="109">
        <f t="shared" si="11"/>
        <v>0</v>
      </c>
      <c r="BD34" s="110">
        <f>SUMPRODUCT(1*(ORARIO!$H$5:$L$14=BD$3&amp;" "&amp;$A34)*(ORARIO!$B$5:$B$14=BD$4)*(ORARIO!$H$4:$L$4=$B34))</f>
        <v>0</v>
      </c>
      <c r="BE34" s="110">
        <f t="shared" si="12"/>
        <v>0</v>
      </c>
      <c r="BF34" s="110">
        <f>SUMPRODUCT(1*(ORARIO!$H$5:$L$14=BF$3&amp;" "&amp;$A34)*(ORARIO!$B$5:$B$14=BF$4)*(ORARIO!$H$4:$L$4=$B34))</f>
        <v>0</v>
      </c>
      <c r="BG34" s="110">
        <f t="shared" si="13"/>
        <v>0</v>
      </c>
      <c r="BH34" s="110">
        <f>SUMPRODUCT(1*(ORARIO!$H$5:$L$14=BH$3&amp;" "&amp;$A34)*(ORARIO!$B$5:$B$14=BH$4)*(ORARIO!$H$4:$L$4=$B34))</f>
        <v>0</v>
      </c>
      <c r="BI34" s="110">
        <f t="shared" si="14"/>
        <v>0</v>
      </c>
      <c r="BJ34" s="110">
        <f>SUMPRODUCT(1*(ORARIO!$H$5:$L$14=BJ$3&amp;" "&amp;$A34)*(ORARIO!$B$5:$B$14=BJ$4)*(ORARIO!$H$4:$L$4=$B34))</f>
        <v>0</v>
      </c>
      <c r="BK34" s="110">
        <f t="shared" si="15"/>
        <v>0</v>
      </c>
      <c r="BL34" s="110">
        <f>SUMPRODUCT(1*(ORARIO!$H$5:$L$14=BL$3&amp;" "&amp;$A34)*(ORARIO!$B$5:$B$14=BL$4)*(ORARIO!$H$4:$L$4=$B34))</f>
        <v>0</v>
      </c>
      <c r="BM34" s="106">
        <f t="shared" si="16"/>
        <v>0</v>
      </c>
      <c r="BN34" s="107">
        <f>SUMPRODUCT(1*(ORARIO!$H$5:$L$14=BN$3&amp;" "&amp;$A34)*(ORARIO!$B$5:$B$14=BN$4)*(ORARIO!$H$4:$L$4=$B34))</f>
        <v>0</v>
      </c>
      <c r="BO34" s="108">
        <f t="shared" si="17"/>
        <v>0</v>
      </c>
      <c r="BP34" s="109">
        <f>SUMPRODUCT(1*(ORARIO!$H$5:$L$14=BP$3&amp;" "&amp;$A34)*(ORARIO!$B$5:$B$14=BP$4)*(ORARIO!$H$4:$L$4=$B34))</f>
        <v>0</v>
      </c>
      <c r="BQ34" s="109">
        <f t="shared" si="18"/>
        <v>0</v>
      </c>
      <c r="BR34" s="109">
        <f>SUMPRODUCT(1*(ORARIO!$H$5:$L$14=BR$3&amp;" "&amp;$A34)*(ORARIO!$B$5:$B$14=BR$4)*(ORARIO!$H$4:$L$4=$B34))</f>
        <v>0</v>
      </c>
      <c r="BS34" s="109">
        <f t="shared" si="19"/>
        <v>0</v>
      </c>
      <c r="BT34" s="110">
        <f>SUMPRODUCT(1*(ORARIO!$H$5:$L$14=BT$3&amp;" "&amp;$A34)*(ORARIO!$B$5:$B$14=BT$4)*(ORARIO!$H$4:$L$4=$B34))</f>
        <v>0</v>
      </c>
      <c r="BU34" s="110">
        <f t="shared" si="20"/>
        <v>0</v>
      </c>
      <c r="BV34" s="110">
        <f>SUMPRODUCT(1*(ORARIO!$H$5:$L$14=BV$3&amp;" "&amp;$A34)*(ORARIO!$B$5:$B$14=BV$4)*(ORARIO!$H$4:$L$4=$B34))</f>
        <v>0</v>
      </c>
      <c r="BW34" s="110">
        <f t="shared" si="21"/>
        <v>0</v>
      </c>
      <c r="BX34" s="110">
        <f>SUMPRODUCT(1*(ORARIO!$H$5:$L$14=BX$3&amp;" "&amp;$A34)*(ORARIO!$B$5:$B$14=BX$4)*(ORARIO!$H$4:$L$4=$B34))</f>
        <v>0</v>
      </c>
      <c r="BY34" s="110">
        <f t="shared" si="22"/>
        <v>0</v>
      </c>
      <c r="BZ34" s="110">
        <f>SUMPRODUCT(1*(ORARIO!$H$5:$L$14=BZ$3&amp;" "&amp;$A34)*(ORARIO!$B$5:$B$14=BZ$4)*(ORARIO!$H$4:$L$4=$B34))</f>
        <v>0</v>
      </c>
      <c r="CA34" s="110">
        <f t="shared" si="23"/>
        <v>0</v>
      </c>
      <c r="CB34" s="110">
        <f>SUMPRODUCT(1*(ORARIO!$H$5:$L$14=CB$3&amp;" "&amp;$A34)*(ORARIO!$B$5:$B$14=CB$4)*(ORARIO!$H$4:$L$4=$B34))</f>
        <v>0</v>
      </c>
      <c r="CC34" s="106">
        <f t="shared" si="24"/>
        <v>0</v>
      </c>
      <c r="CD34" s="107">
        <f>SUMPRODUCT(1*(ORARIO!$H$5:$L$14=CD$3&amp;" "&amp;$A34)*(ORARIO!$B$5:$B$14=CD$4)*(ORARIO!$H$4:$L$4=$B34))</f>
        <v>0</v>
      </c>
      <c r="CE34" s="108">
        <f t="shared" si="25"/>
        <v>0</v>
      </c>
      <c r="CF34" s="109">
        <f>SUMPRODUCT(1*(ORARIO!$H$5:$L$14=CF$3&amp;" "&amp;$A34)*(ORARIO!$B$5:$B$14=CF$4)*(ORARIO!$H$4:$L$4=$B34))</f>
        <v>0</v>
      </c>
      <c r="CG34" s="109">
        <f t="shared" si="26"/>
        <v>0</v>
      </c>
      <c r="CH34" s="110">
        <f>SUMPRODUCT(1*(ORARIO!$H$5:$L$14=CH$3&amp;" "&amp;$A34)*(ORARIO!$B$5:$B$14=CH$4)*(ORARIO!$H$4:$L$4=$B34))</f>
        <v>0</v>
      </c>
      <c r="CI34" s="110">
        <f t="shared" si="27"/>
        <v>0</v>
      </c>
      <c r="CJ34" s="110">
        <f>SUMPRODUCT(1*(ORARIO!$H$5:$L$14=CJ$3&amp;" "&amp;$A34)*(ORARIO!$B$5:$B$14=CJ$4)*(ORARIO!$H$4:$L$4=$B34))</f>
        <v>0</v>
      </c>
      <c r="CK34" s="110">
        <f t="shared" si="28"/>
        <v>0</v>
      </c>
      <c r="CL34" s="110">
        <f>SUMPRODUCT(1*(ORARIO!$H$5:$L$14=CL$3&amp;" "&amp;$A34)*(ORARIO!$B$5:$B$14=CL$4)*(ORARIO!$H$4:$L$4=$B34))</f>
        <v>0</v>
      </c>
      <c r="CM34" s="110">
        <f t="shared" si="29"/>
        <v>0</v>
      </c>
      <c r="CN34" s="110">
        <f>SUMPRODUCT(1*(ORARIO!$H$5:$L$14=CN$3&amp;" "&amp;$A34)*(ORARIO!$B$5:$B$14=CN$4)*(ORARIO!$H$4:$L$4=$B34))</f>
        <v>0</v>
      </c>
      <c r="CO34" s="110">
        <f t="shared" si="30"/>
        <v>0</v>
      </c>
      <c r="CP34" s="110">
        <f>SUMPRODUCT(1*(ORARIO!$H$5:$L$14=CP$3&amp;" "&amp;$A34)*(ORARIO!$B$5:$B$14=CP$4)*(ORARIO!$H$4:$L$4=$B34))</f>
        <v>0</v>
      </c>
      <c r="CQ34" s="110">
        <f t="shared" si="31"/>
        <v>0</v>
      </c>
      <c r="CR34" s="110">
        <f>SUMPRODUCT(1*(ORARIO!$H$5:$L$14=CR$3&amp;" "&amp;$A34)*(ORARIO!$B$5:$B$14=CR$4)*(ORARIO!$H$4:$L$4=$B34))</f>
        <v>0</v>
      </c>
      <c r="CS34" s="106">
        <f t="shared" si="32"/>
        <v>0</v>
      </c>
      <c r="CT34" s="107">
        <f>SUMPRODUCT(1*(ORARIO!$H$5:$L$14=CT$3&amp;" "&amp;$A34)*(ORARIO!$B$5:$B$14=CT$4)*(ORARIO!$H$4:$L$4=$B34))</f>
        <v>0</v>
      </c>
      <c r="CU34" s="108">
        <f t="shared" si="33"/>
        <v>0</v>
      </c>
      <c r="CV34" s="109">
        <f>SUMPRODUCT(1*(ORARIO!$H$5:$L$14=CV$3&amp;" "&amp;$A34)*(ORARIO!$B$5:$B$14=CV$4)*(ORARIO!$H$4:$L$4=$B34))</f>
        <v>0</v>
      </c>
      <c r="CW34" s="109">
        <f t="shared" si="34"/>
        <v>0</v>
      </c>
      <c r="CX34" s="109">
        <f>SUMPRODUCT(1*(ORARIO!$H$5:$L$14=CX$3&amp;" "&amp;$A34)*(ORARIO!$B$5:$B$14=CX$4)*(ORARIO!$H$4:$L$4=$B34))</f>
        <v>0</v>
      </c>
      <c r="CY34" s="109">
        <f t="shared" si="35"/>
        <v>0</v>
      </c>
      <c r="CZ34" s="110">
        <f>SUMPRODUCT(1*(ORARIO!$H$5:$L$14=CZ$3&amp;" "&amp;$A34)*(ORARIO!$B$5:$B$14=CZ$4)*(ORARIO!$H$4:$L$4=$B34))</f>
        <v>0</v>
      </c>
      <c r="DA34" s="110">
        <f t="shared" si="36"/>
        <v>0</v>
      </c>
      <c r="DB34" s="110">
        <f>SUMPRODUCT(1*(ORARIO!$H$5:$L$14=DB$3&amp;" "&amp;$A34)*(ORARIO!$B$5:$B$14=DB$4)*(ORARIO!$H$4:$L$4=$B34))</f>
        <v>0</v>
      </c>
      <c r="DC34" s="110">
        <f t="shared" si="37"/>
        <v>0</v>
      </c>
      <c r="DD34" s="110">
        <f>SUMPRODUCT(1*(ORARIO!$H$5:$L$14=DD$3&amp;" "&amp;$A34)*(ORARIO!$B$5:$B$14=DD$4)*(ORARIO!$H$4:$L$4=$B34))</f>
        <v>0</v>
      </c>
      <c r="DE34" s="110">
        <f t="shared" si="38"/>
        <v>0</v>
      </c>
      <c r="DF34" s="110">
        <f>SUMPRODUCT(1*(ORARIO!$H$5:$L$14=DF$3&amp;" "&amp;$A34)*(ORARIO!$B$5:$B$14=DF$4)*(ORARIO!$H$4:$L$4=$B34))</f>
        <v>0</v>
      </c>
      <c r="DG34" s="110">
        <f t="shared" si="39"/>
        <v>0</v>
      </c>
      <c r="DH34" s="110">
        <f>SUMPRODUCT(1*(ORARIO!$H$5:$L$14=DH$3&amp;" "&amp;$A34)*(ORARIO!$B$5:$B$14=DH$4)*(ORARIO!$H$4:$L$4=$B34))</f>
        <v>0</v>
      </c>
      <c r="DI34" s="106">
        <f t="shared" si="40"/>
        <v>0</v>
      </c>
      <c r="DJ34" s="107">
        <f>SUMPRODUCT(1*(ORARIO!$H$5:$L$14=DJ$3&amp;" "&amp;$A34)*(ORARIO!$B$5:$B$14=DJ$4)*(ORARIO!$H$4:$L$4=$B34))</f>
        <v>0</v>
      </c>
      <c r="DK34" s="108">
        <f t="shared" si="41"/>
        <v>0</v>
      </c>
      <c r="DL34" s="109">
        <f>SUMPRODUCT(1*(ORARIO!$H$5:$L$14=DL$3&amp;" "&amp;$A34)*(ORARIO!$B$5:$B$14=DL$4)*(ORARIO!$H$4:$L$4=$B34))</f>
        <v>0</v>
      </c>
      <c r="DM34" s="109">
        <f t="shared" si="42"/>
        <v>0</v>
      </c>
      <c r="DN34" s="109">
        <f>SUMPRODUCT(1*(ORARIO!$H$5:$L$14=DN$3&amp;" "&amp;$A34)*(ORARIO!$B$5:$B$14=DN$4)*(ORARIO!$H$4:$L$4=$B34))</f>
        <v>0</v>
      </c>
      <c r="DO34" s="109">
        <f t="shared" si="43"/>
        <v>0</v>
      </c>
      <c r="DP34" s="110">
        <f>SUMPRODUCT(1*(ORARIO!$H$5:$L$14=DP$3&amp;" "&amp;$A34)*(ORARIO!$B$5:$B$14=DP$4)*(ORARIO!$H$4:$L$4=$B34))</f>
        <v>0</v>
      </c>
      <c r="DQ34" s="110">
        <f t="shared" si="44"/>
        <v>0</v>
      </c>
      <c r="DR34" s="110">
        <f>SUMPRODUCT(1*(ORARIO!$H$5:$L$14=DR$3&amp;" "&amp;$A34)*(ORARIO!$B$5:$B$14=DR$4)*(ORARIO!$H$4:$L$4=$B34))</f>
        <v>0</v>
      </c>
      <c r="DS34" s="110">
        <f t="shared" si="45"/>
        <v>0</v>
      </c>
      <c r="DT34" s="110">
        <f>SUMPRODUCT(1*(ORARIO!$H$5:$L$14=DT$3&amp;" "&amp;$A34)*(ORARIO!$B$5:$B$14=DT$4)*(ORARIO!$H$4:$L$4=$B34))</f>
        <v>0</v>
      </c>
      <c r="DU34" s="110">
        <f t="shared" si="46"/>
        <v>0</v>
      </c>
      <c r="DV34" s="110">
        <f>SUMPRODUCT(1*(ORARIO!$H$5:$L$14=DV$3&amp;" "&amp;$A34)*(ORARIO!$B$5:$B$14=DV$4)*(ORARIO!$H$4:$L$4=$B34))</f>
        <v>0</v>
      </c>
      <c r="DW34" s="110">
        <f t="shared" si="47"/>
        <v>0</v>
      </c>
      <c r="DX34" s="110">
        <f>SUMPRODUCT(1*(ORARIO!$H$5:$L$14=DX$3&amp;" "&amp;$A34)*(ORARIO!$B$5:$B$14=DX$4)*(ORARIO!$H$4:$L$4=$B34))</f>
        <v>0</v>
      </c>
      <c r="DY34" s="106">
        <f t="shared" si="48"/>
        <v>0</v>
      </c>
      <c r="DZ34" s="107">
        <f>SUMPRODUCT(1*(ORARIO!$H$5:$L$14=DZ$3&amp;" "&amp;$A34)*(ORARIO!$B$5:$B$14=DZ$4)*(ORARIO!$H$4:$L$4=$B34))</f>
        <v>0</v>
      </c>
      <c r="EA34" s="108">
        <f t="shared" si="49"/>
        <v>0</v>
      </c>
      <c r="EB34" s="109">
        <f>SUMPRODUCT(1*(ORARIO!$H$5:$L$14=EB$3&amp;" "&amp;$A34)*(ORARIO!$B$5:$B$14=EB$4)*(ORARIO!$H$4:$L$4=$B34))</f>
        <v>0</v>
      </c>
      <c r="EC34" s="109">
        <f t="shared" si="50"/>
        <v>0</v>
      </c>
      <c r="ED34" s="109">
        <f>SUMPRODUCT(1*(ORARIO!$H$5:$L$14=ED$3&amp;" "&amp;$A34)*(ORARIO!$B$5:$B$14=ED$4)*(ORARIO!$H$4:$L$4=$B34))</f>
        <v>0</v>
      </c>
      <c r="EE34" s="109">
        <f t="shared" si="51"/>
        <v>0</v>
      </c>
      <c r="EF34" s="110">
        <f>SUMPRODUCT(1*(ORARIO!$H$5:$L$14=EF$3&amp;" "&amp;$A34)*(ORARIO!$B$5:$B$14=EF$4)*(ORARIO!$H$4:$L$4=$B34))</f>
        <v>0</v>
      </c>
      <c r="EG34" s="110">
        <f t="shared" si="52"/>
        <v>0</v>
      </c>
      <c r="EH34" s="110">
        <f>SUMPRODUCT(1*(ORARIO!$H$5:$L$14=EH$3&amp;" "&amp;$A34)*(ORARIO!$B$5:$B$14=EH$4)*(ORARIO!$H$4:$L$4=$B34))</f>
        <v>0</v>
      </c>
      <c r="EI34" s="110">
        <f t="shared" si="53"/>
        <v>0</v>
      </c>
      <c r="EJ34" s="110">
        <f>SUMPRODUCT(1*(ORARIO!$H$5:$L$14=EJ$3&amp;" "&amp;$A34)*(ORARIO!$B$5:$B$14=EJ$4)*(ORARIO!$H$4:$L$4=$B34))</f>
        <v>0</v>
      </c>
      <c r="EK34" s="110">
        <f t="shared" si="54"/>
        <v>0</v>
      </c>
      <c r="EL34" s="110">
        <f>SUMPRODUCT(1*(ORARIO!$H$5:$L$14=EL$3&amp;" "&amp;$A34)*(ORARIO!$B$5:$B$14=EL$4)*(ORARIO!$H$4:$L$4=$B34))</f>
        <v>0</v>
      </c>
      <c r="EM34" s="110">
        <f t="shared" si="55"/>
        <v>0</v>
      </c>
      <c r="EN34" s="110">
        <f>SUMPRODUCT(1*(ORARIO!$H$5:$L$14=EN$3&amp;" "&amp;$A34)*(ORARIO!$B$5:$B$14=EN$4)*(ORARIO!$H$4:$L$4=$B34))</f>
        <v>0</v>
      </c>
      <c r="EO34" s="106">
        <f t="shared" si="56"/>
        <v>0</v>
      </c>
      <c r="EP34" s="107">
        <f>SUMPRODUCT(1*(ORARIO!$H$5:$L$14=EP$3&amp;" "&amp;$A34)*(ORARIO!$B$5:$B$14=EP$4)*(ORARIO!$H$4:$L$4=$B34))</f>
        <v>0</v>
      </c>
      <c r="EQ34" s="108">
        <f t="shared" si="57"/>
        <v>0</v>
      </c>
      <c r="ER34" s="109">
        <f>SUMPRODUCT(1*(ORARIO!$H$5:$L$14=ER$3&amp;" "&amp;$A34)*(ORARIO!$B$5:$B$14=ER$4)*(ORARIO!$H$4:$L$4=$B34))</f>
        <v>0</v>
      </c>
      <c r="ES34" s="109">
        <f t="shared" si="58"/>
        <v>0</v>
      </c>
      <c r="ET34" s="109">
        <f>SUMPRODUCT(1*(ORARIO!$H$5:$L$14=ET$3&amp;" "&amp;$A34)*(ORARIO!$B$5:$B$14=ET$4)*(ORARIO!$H$4:$L$4=$B34))</f>
        <v>0</v>
      </c>
      <c r="EU34" s="109">
        <f t="shared" si="59"/>
        <v>0</v>
      </c>
      <c r="EV34" s="110">
        <f>SUMPRODUCT(1*(ORARIO!$H$5:$L$14=EV$3&amp;" "&amp;$A34)*(ORARIO!$B$5:$B$14=EV$4)*(ORARIO!$H$4:$L$4=$B34))</f>
        <v>0</v>
      </c>
      <c r="EW34" s="110">
        <f t="shared" si="60"/>
        <v>0</v>
      </c>
      <c r="EX34" s="110">
        <f>SUMPRODUCT(1*(ORARIO!$H$5:$L$14=EX$3&amp;" "&amp;$A34)*(ORARIO!$B$5:$B$14=EX$4)*(ORARIO!$H$4:$L$4=$B34))</f>
        <v>0</v>
      </c>
      <c r="EY34" s="110">
        <f t="shared" si="61"/>
        <v>0</v>
      </c>
      <c r="EZ34" s="110">
        <f>SUMPRODUCT(1*(ORARIO!$H$5:$L$14=EZ$3&amp;" "&amp;$A34)*(ORARIO!$B$5:$B$14=EZ$4)*(ORARIO!$H$4:$L$4=$B34))</f>
        <v>0</v>
      </c>
      <c r="FA34" s="110">
        <f t="shared" si="62"/>
        <v>0</v>
      </c>
      <c r="FB34" s="110">
        <f>SUMPRODUCT(1*(ORARIO!$H$5:$L$14=FB$3&amp;" "&amp;$A34)*(ORARIO!$B$5:$B$14=FB$4)*(ORARIO!$H$4:$L$4=$B34))</f>
        <v>0</v>
      </c>
      <c r="FC34" s="110">
        <f t="shared" si="63"/>
        <v>0</v>
      </c>
      <c r="FD34" s="110">
        <f>SUMPRODUCT(1*(ORARIO!$H$5:$L$14=FD$3&amp;" "&amp;$A34)*(ORARIO!$B$5:$B$14=FD$4)*(ORARIO!$H$4:$L$4=$B34))</f>
        <v>0</v>
      </c>
      <c r="FE34" s="106">
        <f t="shared" si="64"/>
        <v>0</v>
      </c>
      <c r="FF34" s="107">
        <f>SUMPRODUCT(1*(ORARIO!$H$5:$L$14=FF$3&amp;" "&amp;$A34)*(ORARIO!$B$5:$B$14=FF$4)*(ORARIO!$H$4:$L$4=$B34))</f>
        <v>0</v>
      </c>
      <c r="FG34" s="108">
        <f t="shared" si="65"/>
        <v>0</v>
      </c>
    </row>
    <row r="35" spans="1:163" ht="12" customHeight="1">
      <c r="A35" s="91" t="s">
        <v>5</v>
      </c>
      <c r="B35" s="92" t="s">
        <v>108</v>
      </c>
      <c r="D35" s="93">
        <f>SUMPRODUCT(1*(ORARIO!$H$5:$L$14=D$3&amp;" "&amp;$A35)*(ORARIO!$B$5:$B$14=D$4)*(ORARIO!$H$4:$L$4=$B35))</f>
        <v>0</v>
      </c>
      <c r="E35" s="93">
        <f t="shared" si="0"/>
        <v>0</v>
      </c>
      <c r="F35" s="93">
        <f>SUMPRODUCT(1*(ORARIO!$H$5:$L$14=F$3&amp;" "&amp;$A35)*(ORARIO!$B$5:$B$14=F$4)*(ORARIO!$H$4:$L$4=$B35))</f>
        <v>0</v>
      </c>
      <c r="G35" s="93">
        <f t="shared" si="1"/>
        <v>0</v>
      </c>
      <c r="H35" s="93">
        <f>SUMPRODUCT(1*(ORARIO!$H$5:$L$14=H$3&amp;" "&amp;$A35)*(ORARIO!$B$5:$B$14=H$4)*(ORARIO!$H$4:$L$4=$B35))</f>
        <v>0</v>
      </c>
      <c r="I35" s="93">
        <f t="shared" si="2"/>
        <v>0</v>
      </c>
      <c r="J35" s="93">
        <f>SUMPRODUCT(1*(ORARIO!$H$5:$L$14=J$3&amp;" "&amp;$A35)*(ORARIO!$B$5:$B$14=J$4)*(ORARIO!$H$4:$L$4=$B35))</f>
        <v>0</v>
      </c>
      <c r="K35" s="93">
        <f t="shared" si="3"/>
        <v>0</v>
      </c>
      <c r="L35" s="93">
        <f>SUMPRODUCT(1*(ORARIO!$H$5:$L$14=L$3&amp;" "&amp;$A35)*(ORARIO!$B$5:$B$14=L$4)*(ORARIO!$H$4:$L$4=$B35))</f>
        <v>0</v>
      </c>
      <c r="M35" s="93">
        <f t="shared" si="4"/>
        <v>0</v>
      </c>
      <c r="N35" s="93">
        <f>SUMPRODUCT(1*(ORARIO!$H$5:$L$14=N$3&amp;" "&amp;$A35)*(ORARIO!$B$5:$B$14=N$4)*(ORARIO!$H$4:$L$4=$B35))</f>
        <v>0</v>
      </c>
      <c r="O35" s="93">
        <f t="shared" si="5"/>
        <v>0</v>
      </c>
      <c r="P35" s="93">
        <f>SUMPRODUCT(1*(ORARIO!$H$5:$L$14=P$3&amp;" "&amp;$A35)*(ORARIO!$B$5:$B$14=P$4)*(ORARIO!$H$4:$L$4=$B35))</f>
        <v>0</v>
      </c>
      <c r="Q35" s="93">
        <f t="shared" si="6"/>
        <v>0</v>
      </c>
      <c r="R35" s="94">
        <f>SUMPRODUCT(1*(ORARIO!$H$5:$L$14=R$3&amp;" "&amp;$A35)*(ORARIO!$B$5:$B$14=R$4)*(ORARIO!$H$4:$L$4=$B35))</f>
        <v>0</v>
      </c>
      <c r="S35" s="95">
        <f t="shared" si="66"/>
        <v>0</v>
      </c>
      <c r="T35" s="96">
        <f>SUMPRODUCT(1*(ORARIO!$H$5:$L$14=T$3&amp;" "&amp;$A35)*(ORARIO!$B$5:$B$14=T$4)*(ORARIO!$H$4:$L$4=$B35))</f>
        <v>0</v>
      </c>
      <c r="U35" s="93">
        <f t="shared" si="67"/>
        <v>0</v>
      </c>
      <c r="V35" s="93">
        <f>SUMPRODUCT(1*(ORARIO!$H$5:$L$14=V$3&amp;" "&amp;$A35)*(ORARIO!$B$5:$B$14=V$4)*(ORARIO!$H$4:$L$4=$B35))</f>
        <v>0</v>
      </c>
      <c r="W35" s="93">
        <f t="shared" si="68"/>
        <v>0</v>
      </c>
      <c r="X35" s="93">
        <f>SUMPRODUCT(1*(ORARIO!$H$5:$L$14=X$3&amp;" "&amp;$A35)*(ORARIO!$B$5:$B$14=X$4)*(ORARIO!$H$4:$L$4=$B35))</f>
        <v>0</v>
      </c>
      <c r="Y35" s="93">
        <f t="shared" si="69"/>
        <v>0</v>
      </c>
      <c r="Z35" s="93">
        <f>SUMPRODUCT(1*(ORARIO!$H$5:$L$14=Z$3&amp;" "&amp;$A35)*(ORARIO!$B$5:$B$14=Z$4)*(ORARIO!$H$4:$L$4=$B35))</f>
        <v>0</v>
      </c>
      <c r="AA35" s="93">
        <f t="shared" si="70"/>
        <v>0</v>
      </c>
      <c r="AB35" s="93">
        <f>SUMPRODUCT(1*(ORARIO!$H$5:$L$14=AB$3&amp;" "&amp;$A35)*(ORARIO!$B$5:$B$14=AB$4)*(ORARIO!$H$4:$L$4=$B35))</f>
        <v>0</v>
      </c>
      <c r="AC35" s="93">
        <f t="shared" si="71"/>
        <v>0</v>
      </c>
      <c r="AD35" s="93">
        <f>SUMPRODUCT(1*(ORARIO!$H$5:$L$14=AD$3&amp;" "&amp;$A35)*(ORARIO!$B$5:$B$14=AD$4)*(ORARIO!$H$4:$L$4=$B35))</f>
        <v>0</v>
      </c>
      <c r="AE35" s="93">
        <f t="shared" si="72"/>
        <v>0</v>
      </c>
      <c r="AF35" s="93">
        <f>SUMPRODUCT(1*(ORARIO!$H$5:$L$14=AF$3&amp;" "&amp;$A35)*(ORARIO!$B$5:$B$14=AF$4)*(ORARIO!$H$4:$L$4=$B35))</f>
        <v>0</v>
      </c>
      <c r="AG35" s="93">
        <f t="shared" si="73"/>
        <v>0</v>
      </c>
      <c r="AH35" s="94">
        <f>SUMPRODUCT(1*(ORARIO!$H$5:$L$14=AH$3&amp;" "&amp;$A35)*(ORARIO!$B$5:$B$14=AH$4)*(ORARIO!$H$4:$L$4=$B35))</f>
        <v>0</v>
      </c>
      <c r="AI35" s="95">
        <f t="shared" si="74"/>
        <v>0</v>
      </c>
      <c r="AJ35" s="96">
        <f>SUMPRODUCT(1*(ORARIO!$H$5:$L$14=AJ$3&amp;" "&amp;$A35)*(ORARIO!$B$5:$B$14=AJ$4)*(ORARIO!$H$4:$L$4=$B35))</f>
        <v>0</v>
      </c>
      <c r="AK35" s="93">
        <f t="shared" si="75"/>
        <v>0</v>
      </c>
      <c r="AL35" s="93">
        <f>SUMPRODUCT(1*(ORARIO!$H$5:$L$14=AL$3&amp;" "&amp;$A35)*(ORARIO!$B$5:$B$14=AL$4)*(ORARIO!$H$4:$L$4=$B35))</f>
        <v>0</v>
      </c>
      <c r="AM35" s="93">
        <f t="shared" si="76"/>
        <v>0</v>
      </c>
      <c r="AN35" s="93">
        <f>SUMPRODUCT(1*(ORARIO!$H$5:$L$14=AN$3&amp;" "&amp;$A35)*(ORARIO!$B$5:$B$14=AN$4)*(ORARIO!$H$4:$L$4=$B35))</f>
        <v>0</v>
      </c>
      <c r="AO35" s="93">
        <f t="shared" si="77"/>
        <v>0</v>
      </c>
      <c r="AP35" s="93">
        <f>SUMPRODUCT(1*(ORARIO!$H$5:$L$14=AP$3&amp;" "&amp;$A35)*(ORARIO!$B$5:$B$14=AP$4)*(ORARIO!$H$4:$L$4=$B35))</f>
        <v>0</v>
      </c>
      <c r="AQ35" s="93">
        <f t="shared" si="78"/>
        <v>0</v>
      </c>
      <c r="AR35" s="93">
        <f>SUMPRODUCT(1*(ORARIO!$H$5:$L$14=AR$3&amp;" "&amp;$A35)*(ORARIO!$B$5:$B$14=AR$4)*(ORARIO!$H$4:$L$4=$B35))</f>
        <v>0</v>
      </c>
      <c r="AS35" s="93">
        <f t="shared" si="79"/>
        <v>0</v>
      </c>
      <c r="AT35" s="93">
        <f>SUMPRODUCT(1*(ORARIO!$H$5:$L$14=AT$3&amp;" "&amp;$A35)*(ORARIO!$B$5:$B$14=AT$4)*(ORARIO!$H$4:$L$4=$B35))</f>
        <v>0</v>
      </c>
      <c r="AU35" s="93">
        <f t="shared" si="7"/>
        <v>0</v>
      </c>
      <c r="AV35" s="93">
        <f>SUMPRODUCT(1*(ORARIO!$H$5:$L$14=AV$3&amp;" "&amp;$A35)*(ORARIO!$B$5:$B$14=AV$4)*(ORARIO!$H$4:$L$4=$B35))</f>
        <v>0</v>
      </c>
      <c r="AW35" s="93">
        <f t="shared" si="8"/>
        <v>0</v>
      </c>
      <c r="AX35" s="94">
        <f>SUMPRODUCT(1*(ORARIO!$H$5:$L$14=AX$3&amp;" "&amp;$A35)*(ORARIO!$B$5:$B$14=AX$4)*(ORARIO!$H$4:$L$4=$B35))</f>
        <v>0</v>
      </c>
      <c r="AY35" s="95">
        <f t="shared" si="9"/>
        <v>0</v>
      </c>
      <c r="AZ35" s="96">
        <f>SUMPRODUCT(1*(ORARIO!$H$5:$L$14=AZ$3&amp;" "&amp;$A35)*(ORARIO!$B$5:$B$14=AZ$4)*(ORARIO!$H$4:$L$4=$B35))</f>
        <v>0</v>
      </c>
      <c r="BA35" s="96">
        <f t="shared" si="10"/>
        <v>0</v>
      </c>
      <c r="BB35" s="96">
        <f>SUMPRODUCT(1*(ORARIO!$H$5:$L$14=BB$3&amp;" "&amp;$A35)*(ORARIO!$B$5:$B$14=BB$4)*(ORARIO!$H$4:$L$4=$B35))</f>
        <v>0</v>
      </c>
      <c r="BC35" s="96">
        <f t="shared" si="11"/>
        <v>0</v>
      </c>
      <c r="BD35" s="93">
        <f>SUMPRODUCT(1*(ORARIO!$H$5:$L$14=BD$3&amp;" "&amp;$A35)*(ORARIO!$B$5:$B$14=BD$4)*(ORARIO!$H$4:$L$4=$B35))</f>
        <v>0</v>
      </c>
      <c r="BE35" s="93">
        <f t="shared" si="12"/>
        <v>0</v>
      </c>
      <c r="BF35" s="93">
        <f>SUMPRODUCT(1*(ORARIO!$H$5:$L$14=BF$3&amp;" "&amp;$A35)*(ORARIO!$B$5:$B$14=BF$4)*(ORARIO!$H$4:$L$4=$B35))</f>
        <v>0</v>
      </c>
      <c r="BG35" s="93">
        <f t="shared" si="13"/>
        <v>0</v>
      </c>
      <c r="BH35" s="93">
        <f>SUMPRODUCT(1*(ORARIO!$H$5:$L$14=BH$3&amp;" "&amp;$A35)*(ORARIO!$B$5:$B$14=BH$4)*(ORARIO!$H$4:$L$4=$B35))</f>
        <v>0</v>
      </c>
      <c r="BI35" s="93">
        <f t="shared" si="14"/>
        <v>0</v>
      </c>
      <c r="BJ35" s="93">
        <f>SUMPRODUCT(1*(ORARIO!$H$5:$L$14=BJ$3&amp;" "&amp;$A35)*(ORARIO!$B$5:$B$14=BJ$4)*(ORARIO!$H$4:$L$4=$B35))</f>
        <v>0</v>
      </c>
      <c r="BK35" s="93">
        <f t="shared" si="15"/>
        <v>0</v>
      </c>
      <c r="BL35" s="93">
        <f>SUMPRODUCT(1*(ORARIO!$H$5:$L$14=BL$3&amp;" "&amp;$A35)*(ORARIO!$B$5:$B$14=BL$4)*(ORARIO!$H$4:$L$4=$B35))</f>
        <v>0</v>
      </c>
      <c r="BM35" s="93">
        <f t="shared" si="16"/>
        <v>0</v>
      </c>
      <c r="BN35" s="94">
        <f>SUMPRODUCT(1*(ORARIO!$H$5:$L$14=BN$3&amp;" "&amp;$A35)*(ORARIO!$B$5:$B$14=BN$4)*(ORARIO!$H$4:$L$4=$B35))</f>
        <v>0</v>
      </c>
      <c r="BO35" s="95">
        <f t="shared" si="17"/>
        <v>0</v>
      </c>
      <c r="BP35" s="96">
        <f>SUMPRODUCT(1*(ORARIO!$H$5:$L$14=BP$3&amp;" "&amp;$A35)*(ORARIO!$B$5:$B$14=BP$4)*(ORARIO!$H$4:$L$4=$B35))</f>
        <v>0</v>
      </c>
      <c r="BQ35" s="96">
        <f t="shared" si="18"/>
        <v>0</v>
      </c>
      <c r="BR35" s="96">
        <f>SUMPRODUCT(1*(ORARIO!$H$5:$L$14=BR$3&amp;" "&amp;$A35)*(ORARIO!$B$5:$B$14=BR$4)*(ORARIO!$H$4:$L$4=$B35))</f>
        <v>0</v>
      </c>
      <c r="BS35" s="96">
        <f t="shared" si="19"/>
        <v>0</v>
      </c>
      <c r="BT35" s="93">
        <f>SUMPRODUCT(1*(ORARIO!$H$5:$L$14=BT$3&amp;" "&amp;$A35)*(ORARIO!$B$5:$B$14=BT$4)*(ORARIO!$H$4:$L$4=$B35))</f>
        <v>0</v>
      </c>
      <c r="BU35" s="93">
        <f t="shared" si="20"/>
        <v>0</v>
      </c>
      <c r="BV35" s="93">
        <f>SUMPRODUCT(1*(ORARIO!$H$5:$L$14=BV$3&amp;" "&amp;$A35)*(ORARIO!$B$5:$B$14=BV$4)*(ORARIO!$H$4:$L$4=$B35))</f>
        <v>0</v>
      </c>
      <c r="BW35" s="93">
        <f t="shared" si="21"/>
        <v>0</v>
      </c>
      <c r="BX35" s="93">
        <f>SUMPRODUCT(1*(ORARIO!$H$5:$L$14=BX$3&amp;" "&amp;$A35)*(ORARIO!$B$5:$B$14=BX$4)*(ORARIO!$H$4:$L$4=$B35))</f>
        <v>0</v>
      </c>
      <c r="BY35" s="93">
        <f t="shared" si="22"/>
        <v>0</v>
      </c>
      <c r="BZ35" s="93">
        <f>SUMPRODUCT(1*(ORARIO!$H$5:$L$14=BZ$3&amp;" "&amp;$A35)*(ORARIO!$B$5:$B$14=BZ$4)*(ORARIO!$H$4:$L$4=$B35))</f>
        <v>0</v>
      </c>
      <c r="CA35" s="93">
        <f t="shared" si="23"/>
        <v>0</v>
      </c>
      <c r="CB35" s="93">
        <f>SUMPRODUCT(1*(ORARIO!$H$5:$L$14=CB$3&amp;" "&amp;$A35)*(ORARIO!$B$5:$B$14=CB$4)*(ORARIO!$H$4:$L$4=$B35))</f>
        <v>0</v>
      </c>
      <c r="CC35" s="93">
        <f t="shared" si="24"/>
        <v>0</v>
      </c>
      <c r="CD35" s="94">
        <f>SUMPRODUCT(1*(ORARIO!$H$5:$L$14=CD$3&amp;" "&amp;$A35)*(ORARIO!$B$5:$B$14=CD$4)*(ORARIO!$H$4:$L$4=$B35))</f>
        <v>0</v>
      </c>
      <c r="CE35" s="95">
        <f t="shared" si="25"/>
        <v>0</v>
      </c>
      <c r="CF35" s="96">
        <f>SUMPRODUCT(1*(ORARIO!$H$5:$L$14=CF$3&amp;" "&amp;$A35)*(ORARIO!$B$5:$B$14=CF$4)*(ORARIO!$H$4:$L$4=$B35))</f>
        <v>0</v>
      </c>
      <c r="CG35" s="96">
        <f t="shared" si="26"/>
        <v>0</v>
      </c>
      <c r="CH35" s="93">
        <f>SUMPRODUCT(1*(ORARIO!$H$5:$L$14=CH$3&amp;" "&amp;$A35)*(ORARIO!$B$5:$B$14=CH$4)*(ORARIO!$H$4:$L$4=$B35))</f>
        <v>0</v>
      </c>
      <c r="CI35" s="93">
        <f t="shared" si="27"/>
        <v>0</v>
      </c>
      <c r="CJ35" s="93">
        <f>SUMPRODUCT(1*(ORARIO!$H$5:$L$14=CJ$3&amp;" "&amp;$A35)*(ORARIO!$B$5:$B$14=CJ$4)*(ORARIO!$H$4:$L$4=$B35))</f>
        <v>0</v>
      </c>
      <c r="CK35" s="93">
        <f t="shared" si="28"/>
        <v>0</v>
      </c>
      <c r="CL35" s="93">
        <f>SUMPRODUCT(1*(ORARIO!$H$5:$L$14=CL$3&amp;" "&amp;$A35)*(ORARIO!$B$5:$B$14=CL$4)*(ORARIO!$H$4:$L$4=$B35))</f>
        <v>0</v>
      </c>
      <c r="CM35" s="93">
        <f t="shared" si="29"/>
        <v>0</v>
      </c>
      <c r="CN35" s="93">
        <f>SUMPRODUCT(1*(ORARIO!$H$5:$L$14=CN$3&amp;" "&amp;$A35)*(ORARIO!$B$5:$B$14=CN$4)*(ORARIO!$H$4:$L$4=$B35))</f>
        <v>0</v>
      </c>
      <c r="CO35" s="93">
        <f t="shared" si="30"/>
        <v>0</v>
      </c>
      <c r="CP35" s="93">
        <f>SUMPRODUCT(1*(ORARIO!$H$5:$L$14=CP$3&amp;" "&amp;$A35)*(ORARIO!$B$5:$B$14=CP$4)*(ORARIO!$H$4:$L$4=$B35))</f>
        <v>0</v>
      </c>
      <c r="CQ35" s="93">
        <f t="shared" si="31"/>
        <v>0</v>
      </c>
      <c r="CR35" s="93">
        <f>SUMPRODUCT(1*(ORARIO!$H$5:$L$14=CR$3&amp;" "&amp;$A35)*(ORARIO!$B$5:$B$14=CR$4)*(ORARIO!$H$4:$L$4=$B35))</f>
        <v>0</v>
      </c>
      <c r="CS35" s="93">
        <f t="shared" si="32"/>
        <v>0</v>
      </c>
      <c r="CT35" s="94">
        <f>SUMPRODUCT(1*(ORARIO!$H$5:$L$14=CT$3&amp;" "&amp;$A35)*(ORARIO!$B$5:$B$14=CT$4)*(ORARIO!$H$4:$L$4=$B35))</f>
        <v>0</v>
      </c>
      <c r="CU35" s="95">
        <f t="shared" si="33"/>
        <v>0</v>
      </c>
      <c r="CV35" s="96">
        <f>SUMPRODUCT(1*(ORARIO!$H$5:$L$14=CV$3&amp;" "&amp;$A35)*(ORARIO!$B$5:$B$14=CV$4)*(ORARIO!$H$4:$L$4=$B35))</f>
        <v>0</v>
      </c>
      <c r="CW35" s="96">
        <f t="shared" si="34"/>
        <v>0</v>
      </c>
      <c r="CX35" s="96">
        <f>SUMPRODUCT(1*(ORARIO!$H$5:$L$14=CX$3&amp;" "&amp;$A35)*(ORARIO!$B$5:$B$14=CX$4)*(ORARIO!$H$4:$L$4=$B35))</f>
        <v>0</v>
      </c>
      <c r="CY35" s="96">
        <f t="shared" si="35"/>
        <v>0</v>
      </c>
      <c r="CZ35" s="93">
        <f>SUMPRODUCT(1*(ORARIO!$H$5:$L$14=CZ$3&amp;" "&amp;$A35)*(ORARIO!$B$5:$B$14=CZ$4)*(ORARIO!$H$4:$L$4=$B35))</f>
        <v>0</v>
      </c>
      <c r="DA35" s="93">
        <f t="shared" si="36"/>
        <v>0</v>
      </c>
      <c r="DB35" s="93">
        <f>SUMPRODUCT(1*(ORARIO!$H$5:$L$14=DB$3&amp;" "&amp;$A35)*(ORARIO!$B$5:$B$14=DB$4)*(ORARIO!$H$4:$L$4=$B35))</f>
        <v>0</v>
      </c>
      <c r="DC35" s="93">
        <f t="shared" si="37"/>
        <v>0</v>
      </c>
      <c r="DD35" s="93">
        <f>SUMPRODUCT(1*(ORARIO!$H$5:$L$14=DD$3&amp;" "&amp;$A35)*(ORARIO!$B$5:$B$14=DD$4)*(ORARIO!$H$4:$L$4=$B35))</f>
        <v>0</v>
      </c>
      <c r="DE35" s="93">
        <f t="shared" si="38"/>
        <v>0</v>
      </c>
      <c r="DF35" s="93">
        <f>SUMPRODUCT(1*(ORARIO!$H$5:$L$14=DF$3&amp;" "&amp;$A35)*(ORARIO!$B$5:$B$14=DF$4)*(ORARIO!$H$4:$L$4=$B35))</f>
        <v>0</v>
      </c>
      <c r="DG35" s="93">
        <f t="shared" si="39"/>
        <v>0</v>
      </c>
      <c r="DH35" s="93">
        <f>SUMPRODUCT(1*(ORARIO!$H$5:$L$14=DH$3&amp;" "&amp;$A35)*(ORARIO!$B$5:$B$14=DH$4)*(ORARIO!$H$4:$L$4=$B35))</f>
        <v>0</v>
      </c>
      <c r="DI35" s="93">
        <f t="shared" si="40"/>
        <v>0</v>
      </c>
      <c r="DJ35" s="94">
        <f>SUMPRODUCT(1*(ORARIO!$H$5:$L$14=DJ$3&amp;" "&amp;$A35)*(ORARIO!$B$5:$B$14=DJ$4)*(ORARIO!$H$4:$L$4=$B35))</f>
        <v>0</v>
      </c>
      <c r="DK35" s="95">
        <f t="shared" si="41"/>
        <v>0</v>
      </c>
      <c r="DL35" s="96">
        <f>SUMPRODUCT(1*(ORARIO!$H$5:$L$14=DL$3&amp;" "&amp;$A35)*(ORARIO!$B$5:$B$14=DL$4)*(ORARIO!$H$4:$L$4=$B35))</f>
        <v>0</v>
      </c>
      <c r="DM35" s="96">
        <f t="shared" si="42"/>
        <v>0</v>
      </c>
      <c r="DN35" s="96">
        <f>SUMPRODUCT(1*(ORARIO!$H$5:$L$14=DN$3&amp;" "&amp;$A35)*(ORARIO!$B$5:$B$14=DN$4)*(ORARIO!$H$4:$L$4=$B35))</f>
        <v>0</v>
      </c>
      <c r="DO35" s="96">
        <f t="shared" si="43"/>
        <v>0</v>
      </c>
      <c r="DP35" s="93">
        <f>SUMPRODUCT(1*(ORARIO!$H$5:$L$14=DP$3&amp;" "&amp;$A35)*(ORARIO!$B$5:$B$14=DP$4)*(ORARIO!$H$4:$L$4=$B35))</f>
        <v>0</v>
      </c>
      <c r="DQ35" s="93">
        <f t="shared" si="44"/>
        <v>0</v>
      </c>
      <c r="DR35" s="93">
        <f>SUMPRODUCT(1*(ORARIO!$H$5:$L$14=DR$3&amp;" "&amp;$A35)*(ORARIO!$B$5:$B$14=DR$4)*(ORARIO!$H$4:$L$4=$B35))</f>
        <v>0</v>
      </c>
      <c r="DS35" s="93">
        <f t="shared" si="45"/>
        <v>0</v>
      </c>
      <c r="DT35" s="93">
        <f>SUMPRODUCT(1*(ORARIO!$H$5:$L$14=DT$3&amp;" "&amp;$A35)*(ORARIO!$B$5:$B$14=DT$4)*(ORARIO!$H$4:$L$4=$B35))</f>
        <v>0</v>
      </c>
      <c r="DU35" s="93">
        <f t="shared" si="46"/>
        <v>0</v>
      </c>
      <c r="DV35" s="93">
        <f>SUMPRODUCT(1*(ORARIO!$H$5:$L$14=DV$3&amp;" "&amp;$A35)*(ORARIO!$B$5:$B$14=DV$4)*(ORARIO!$H$4:$L$4=$B35))</f>
        <v>0</v>
      </c>
      <c r="DW35" s="93">
        <f t="shared" si="47"/>
        <v>0</v>
      </c>
      <c r="DX35" s="93">
        <f>SUMPRODUCT(1*(ORARIO!$H$5:$L$14=DX$3&amp;" "&amp;$A35)*(ORARIO!$B$5:$B$14=DX$4)*(ORARIO!$H$4:$L$4=$B35))</f>
        <v>0</v>
      </c>
      <c r="DY35" s="93">
        <f t="shared" si="48"/>
        <v>0</v>
      </c>
      <c r="DZ35" s="94">
        <f>SUMPRODUCT(1*(ORARIO!$H$5:$L$14=DZ$3&amp;" "&amp;$A35)*(ORARIO!$B$5:$B$14=DZ$4)*(ORARIO!$H$4:$L$4=$B35))</f>
        <v>0</v>
      </c>
      <c r="EA35" s="95">
        <f t="shared" si="49"/>
        <v>0</v>
      </c>
      <c r="EB35" s="96">
        <f>SUMPRODUCT(1*(ORARIO!$H$5:$L$14=EB$3&amp;" "&amp;$A35)*(ORARIO!$B$5:$B$14=EB$4)*(ORARIO!$H$4:$L$4=$B35))</f>
        <v>0</v>
      </c>
      <c r="EC35" s="96">
        <f t="shared" si="50"/>
        <v>0</v>
      </c>
      <c r="ED35" s="96">
        <f>SUMPRODUCT(1*(ORARIO!$H$5:$L$14=ED$3&amp;" "&amp;$A35)*(ORARIO!$B$5:$B$14=ED$4)*(ORARIO!$H$4:$L$4=$B35))</f>
        <v>0</v>
      </c>
      <c r="EE35" s="96">
        <f t="shared" si="51"/>
        <v>0</v>
      </c>
      <c r="EF35" s="93">
        <f>SUMPRODUCT(1*(ORARIO!$H$5:$L$14=EF$3&amp;" "&amp;$A35)*(ORARIO!$B$5:$B$14=EF$4)*(ORARIO!$H$4:$L$4=$B35))</f>
        <v>0</v>
      </c>
      <c r="EG35" s="93">
        <f t="shared" si="52"/>
        <v>0</v>
      </c>
      <c r="EH35" s="93">
        <f>SUMPRODUCT(1*(ORARIO!$H$5:$L$14=EH$3&amp;" "&amp;$A35)*(ORARIO!$B$5:$B$14=EH$4)*(ORARIO!$H$4:$L$4=$B35))</f>
        <v>0</v>
      </c>
      <c r="EI35" s="93">
        <f t="shared" si="53"/>
        <v>0</v>
      </c>
      <c r="EJ35" s="93">
        <f>SUMPRODUCT(1*(ORARIO!$H$5:$L$14=EJ$3&amp;" "&amp;$A35)*(ORARIO!$B$5:$B$14=EJ$4)*(ORARIO!$H$4:$L$4=$B35))</f>
        <v>0</v>
      </c>
      <c r="EK35" s="93">
        <f t="shared" si="54"/>
        <v>0</v>
      </c>
      <c r="EL35" s="93">
        <f>SUMPRODUCT(1*(ORARIO!$H$5:$L$14=EL$3&amp;" "&amp;$A35)*(ORARIO!$B$5:$B$14=EL$4)*(ORARIO!$H$4:$L$4=$B35))</f>
        <v>0</v>
      </c>
      <c r="EM35" s="93">
        <f t="shared" si="55"/>
        <v>0</v>
      </c>
      <c r="EN35" s="93">
        <f>SUMPRODUCT(1*(ORARIO!$H$5:$L$14=EN$3&amp;" "&amp;$A35)*(ORARIO!$B$5:$B$14=EN$4)*(ORARIO!$H$4:$L$4=$B35))</f>
        <v>0</v>
      </c>
      <c r="EO35" s="93">
        <f t="shared" si="56"/>
        <v>0</v>
      </c>
      <c r="EP35" s="94">
        <f>SUMPRODUCT(1*(ORARIO!$H$5:$L$14=EP$3&amp;" "&amp;$A35)*(ORARIO!$B$5:$B$14=EP$4)*(ORARIO!$H$4:$L$4=$B35))</f>
        <v>0</v>
      </c>
      <c r="EQ35" s="95">
        <f t="shared" si="57"/>
        <v>0</v>
      </c>
      <c r="ER35" s="96">
        <f>SUMPRODUCT(1*(ORARIO!$H$5:$L$14=ER$3&amp;" "&amp;$A35)*(ORARIO!$B$5:$B$14=ER$4)*(ORARIO!$H$4:$L$4=$B35))</f>
        <v>0</v>
      </c>
      <c r="ES35" s="96">
        <f t="shared" si="58"/>
        <v>0</v>
      </c>
      <c r="ET35" s="96">
        <f>SUMPRODUCT(1*(ORARIO!$H$5:$L$14=ET$3&amp;" "&amp;$A35)*(ORARIO!$B$5:$B$14=ET$4)*(ORARIO!$H$4:$L$4=$B35))</f>
        <v>0</v>
      </c>
      <c r="EU35" s="96">
        <f t="shared" si="59"/>
        <v>0</v>
      </c>
      <c r="EV35" s="93">
        <f>SUMPRODUCT(1*(ORARIO!$H$5:$L$14=EV$3&amp;" "&amp;$A35)*(ORARIO!$B$5:$B$14=EV$4)*(ORARIO!$H$4:$L$4=$B35))</f>
        <v>0</v>
      </c>
      <c r="EW35" s="93">
        <f t="shared" si="60"/>
        <v>0</v>
      </c>
      <c r="EX35" s="93">
        <f>SUMPRODUCT(1*(ORARIO!$H$5:$L$14=EX$3&amp;" "&amp;$A35)*(ORARIO!$B$5:$B$14=EX$4)*(ORARIO!$H$4:$L$4=$B35))</f>
        <v>0</v>
      </c>
      <c r="EY35" s="93">
        <f t="shared" si="61"/>
        <v>0</v>
      </c>
      <c r="EZ35" s="93">
        <f>SUMPRODUCT(1*(ORARIO!$H$5:$L$14=EZ$3&amp;" "&amp;$A35)*(ORARIO!$B$5:$B$14=EZ$4)*(ORARIO!$H$4:$L$4=$B35))</f>
        <v>0</v>
      </c>
      <c r="FA35" s="93">
        <f t="shared" si="62"/>
        <v>0</v>
      </c>
      <c r="FB35" s="93">
        <f>SUMPRODUCT(1*(ORARIO!$H$5:$L$14=FB$3&amp;" "&amp;$A35)*(ORARIO!$B$5:$B$14=FB$4)*(ORARIO!$H$4:$L$4=$B35))</f>
        <v>0</v>
      </c>
      <c r="FC35" s="93">
        <f t="shared" si="63"/>
        <v>0</v>
      </c>
      <c r="FD35" s="93">
        <f>SUMPRODUCT(1*(ORARIO!$H$5:$L$14=FD$3&amp;" "&amp;$A35)*(ORARIO!$B$5:$B$14=FD$4)*(ORARIO!$H$4:$L$4=$B35))</f>
        <v>0</v>
      </c>
      <c r="FE35" s="93">
        <f t="shared" si="64"/>
        <v>0</v>
      </c>
      <c r="FF35" s="94">
        <f>SUMPRODUCT(1*(ORARIO!$H$5:$L$14=FF$3&amp;" "&amp;$A35)*(ORARIO!$B$5:$B$14=FF$4)*(ORARIO!$H$4:$L$4=$B35))</f>
        <v>0</v>
      </c>
      <c r="FG35" s="95">
        <f t="shared" si="65"/>
        <v>0</v>
      </c>
    </row>
    <row r="36" spans="1:163" ht="12" customHeight="1">
      <c r="A36" s="97" t="s">
        <v>5</v>
      </c>
      <c r="B36" s="98" t="s">
        <v>109</v>
      </c>
      <c r="D36" s="99">
        <f>SUMPRODUCT(1*(ORARIO!$H$5:$L$14=D$3&amp;" "&amp;$A36)*(ORARIO!$B$5:$B$14=D$4)*(ORARIO!$H$4:$L$4=$B36))</f>
        <v>0</v>
      </c>
      <c r="E36" s="93">
        <f t="shared" si="0"/>
        <v>0</v>
      </c>
      <c r="F36" s="99">
        <f>SUMPRODUCT(1*(ORARIO!$H$5:$L$14=F$3&amp;" "&amp;$A36)*(ORARIO!$B$5:$B$14=F$4)*(ORARIO!$H$4:$L$4=$B36))</f>
        <v>0</v>
      </c>
      <c r="G36" s="93">
        <f t="shared" si="1"/>
        <v>0</v>
      </c>
      <c r="H36" s="99">
        <f>SUMPRODUCT(1*(ORARIO!$H$5:$L$14=H$3&amp;" "&amp;$A36)*(ORARIO!$B$5:$B$14=H$4)*(ORARIO!$H$4:$L$4=$B36))</f>
        <v>0</v>
      </c>
      <c r="I36" s="93">
        <f t="shared" si="2"/>
        <v>0</v>
      </c>
      <c r="J36" s="99">
        <f>SUMPRODUCT(1*(ORARIO!$H$5:$L$14=J$3&amp;" "&amp;$A36)*(ORARIO!$B$5:$B$14=J$4)*(ORARIO!$H$4:$L$4=$B36))</f>
        <v>0</v>
      </c>
      <c r="K36" s="93">
        <f t="shared" si="3"/>
        <v>0</v>
      </c>
      <c r="L36" s="99">
        <f>SUMPRODUCT(1*(ORARIO!$H$5:$L$14=L$3&amp;" "&amp;$A36)*(ORARIO!$B$5:$B$14=L$4)*(ORARIO!$H$4:$L$4=$B36))</f>
        <v>0</v>
      </c>
      <c r="M36" s="93">
        <f t="shared" si="4"/>
        <v>0</v>
      </c>
      <c r="N36" s="99">
        <f>SUMPRODUCT(1*(ORARIO!$H$5:$L$14=N$3&amp;" "&amp;$A36)*(ORARIO!$B$5:$B$14=N$4)*(ORARIO!$H$4:$L$4=$B36))</f>
        <v>0</v>
      </c>
      <c r="O36" s="93">
        <f t="shared" si="5"/>
        <v>0</v>
      </c>
      <c r="P36" s="99">
        <f>SUMPRODUCT(1*(ORARIO!$H$5:$L$14=P$3&amp;" "&amp;$A36)*(ORARIO!$B$5:$B$14=P$4)*(ORARIO!$H$4:$L$4=$B36))</f>
        <v>0</v>
      </c>
      <c r="Q36" s="93">
        <f t="shared" si="6"/>
        <v>0</v>
      </c>
      <c r="R36" s="100">
        <f>SUMPRODUCT(1*(ORARIO!$H$5:$L$14=R$3&amp;" "&amp;$A36)*(ORARIO!$B$5:$B$14=R$4)*(ORARIO!$H$4:$L$4=$B36))</f>
        <v>0</v>
      </c>
      <c r="S36" s="101">
        <f t="shared" si="66"/>
        <v>0</v>
      </c>
      <c r="T36" s="102">
        <f>SUMPRODUCT(1*(ORARIO!$H$5:$L$14=T$3&amp;" "&amp;$A36)*(ORARIO!$B$5:$B$14=T$4)*(ORARIO!$H$4:$L$4=$B36))</f>
        <v>0</v>
      </c>
      <c r="U36" s="93">
        <f t="shared" si="67"/>
        <v>0</v>
      </c>
      <c r="V36" s="99">
        <f>SUMPRODUCT(1*(ORARIO!$H$5:$L$14=V$3&amp;" "&amp;$A36)*(ORARIO!$B$5:$B$14=V$4)*(ORARIO!$H$4:$L$4=$B36))</f>
        <v>0</v>
      </c>
      <c r="W36" s="93">
        <f t="shared" si="68"/>
        <v>0</v>
      </c>
      <c r="X36" s="99">
        <f>SUMPRODUCT(1*(ORARIO!$H$5:$L$14=X$3&amp;" "&amp;$A36)*(ORARIO!$B$5:$B$14=X$4)*(ORARIO!$H$4:$L$4=$B36))</f>
        <v>0</v>
      </c>
      <c r="Y36" s="93">
        <f t="shared" si="69"/>
        <v>0</v>
      </c>
      <c r="Z36" s="99">
        <f>SUMPRODUCT(1*(ORARIO!$H$5:$L$14=Z$3&amp;" "&amp;$A36)*(ORARIO!$B$5:$B$14=Z$4)*(ORARIO!$H$4:$L$4=$B36))</f>
        <v>0</v>
      </c>
      <c r="AA36" s="93">
        <f t="shared" si="70"/>
        <v>0</v>
      </c>
      <c r="AB36" s="99">
        <f>SUMPRODUCT(1*(ORARIO!$H$5:$L$14=AB$3&amp;" "&amp;$A36)*(ORARIO!$B$5:$B$14=AB$4)*(ORARIO!$H$4:$L$4=$B36))</f>
        <v>0</v>
      </c>
      <c r="AC36" s="93">
        <f t="shared" si="71"/>
        <v>0</v>
      </c>
      <c r="AD36" s="99">
        <f>SUMPRODUCT(1*(ORARIO!$H$5:$L$14=AD$3&amp;" "&amp;$A36)*(ORARIO!$B$5:$B$14=AD$4)*(ORARIO!$H$4:$L$4=$B36))</f>
        <v>0</v>
      </c>
      <c r="AE36" s="93">
        <f t="shared" si="72"/>
        <v>0</v>
      </c>
      <c r="AF36" s="99">
        <f>SUMPRODUCT(1*(ORARIO!$H$5:$L$14=AF$3&amp;" "&amp;$A36)*(ORARIO!$B$5:$B$14=AF$4)*(ORARIO!$H$4:$L$4=$B36))</f>
        <v>0</v>
      </c>
      <c r="AG36" s="93">
        <f t="shared" si="73"/>
        <v>0</v>
      </c>
      <c r="AH36" s="100">
        <f>SUMPRODUCT(1*(ORARIO!$H$5:$L$14=AH$3&amp;" "&amp;$A36)*(ORARIO!$B$5:$B$14=AH$4)*(ORARIO!$H$4:$L$4=$B36))</f>
        <v>0</v>
      </c>
      <c r="AI36" s="101">
        <f t="shared" si="74"/>
        <v>0</v>
      </c>
      <c r="AJ36" s="102">
        <f>SUMPRODUCT(1*(ORARIO!$H$5:$L$14=AJ$3&amp;" "&amp;$A36)*(ORARIO!$B$5:$B$14=AJ$4)*(ORARIO!$H$4:$L$4=$B36))</f>
        <v>0</v>
      </c>
      <c r="AK36" s="93">
        <f t="shared" si="75"/>
        <v>0</v>
      </c>
      <c r="AL36" s="99">
        <f>SUMPRODUCT(1*(ORARIO!$H$5:$L$14=AL$3&amp;" "&amp;$A36)*(ORARIO!$B$5:$B$14=AL$4)*(ORARIO!$H$4:$L$4=$B36))</f>
        <v>0</v>
      </c>
      <c r="AM36" s="93">
        <f t="shared" si="76"/>
        <v>0</v>
      </c>
      <c r="AN36" s="99">
        <f>SUMPRODUCT(1*(ORARIO!$H$5:$L$14=AN$3&amp;" "&amp;$A36)*(ORARIO!$B$5:$B$14=AN$4)*(ORARIO!$H$4:$L$4=$B36))</f>
        <v>0</v>
      </c>
      <c r="AO36" s="93">
        <f t="shared" si="77"/>
        <v>0</v>
      </c>
      <c r="AP36" s="99">
        <f>SUMPRODUCT(1*(ORARIO!$H$5:$L$14=AP$3&amp;" "&amp;$A36)*(ORARIO!$B$5:$B$14=AP$4)*(ORARIO!$H$4:$L$4=$B36))</f>
        <v>0</v>
      </c>
      <c r="AQ36" s="93">
        <f t="shared" si="78"/>
        <v>0</v>
      </c>
      <c r="AR36" s="99">
        <f>SUMPRODUCT(1*(ORARIO!$H$5:$L$14=AR$3&amp;" "&amp;$A36)*(ORARIO!$B$5:$B$14=AR$4)*(ORARIO!$H$4:$L$4=$B36))</f>
        <v>0</v>
      </c>
      <c r="AS36" s="93">
        <f t="shared" si="79"/>
        <v>0</v>
      </c>
      <c r="AT36" s="99">
        <f>SUMPRODUCT(1*(ORARIO!$H$5:$L$14=AT$3&amp;" "&amp;$A36)*(ORARIO!$B$5:$B$14=AT$4)*(ORARIO!$H$4:$L$4=$B36))</f>
        <v>0</v>
      </c>
      <c r="AU36" s="93">
        <f t="shared" si="7"/>
        <v>0</v>
      </c>
      <c r="AV36" s="99">
        <f>SUMPRODUCT(1*(ORARIO!$H$5:$L$14=AV$3&amp;" "&amp;$A36)*(ORARIO!$B$5:$B$14=AV$4)*(ORARIO!$H$4:$L$4=$B36))</f>
        <v>0</v>
      </c>
      <c r="AW36" s="93">
        <f t="shared" si="8"/>
        <v>0</v>
      </c>
      <c r="AX36" s="100">
        <f>SUMPRODUCT(1*(ORARIO!$H$5:$L$14=AX$3&amp;" "&amp;$A36)*(ORARIO!$B$5:$B$14=AX$4)*(ORARIO!$H$4:$L$4=$B36))</f>
        <v>0</v>
      </c>
      <c r="AY36" s="101">
        <f t="shared" si="9"/>
        <v>0</v>
      </c>
      <c r="AZ36" s="102">
        <f>SUMPRODUCT(1*(ORARIO!$H$5:$L$14=AZ$3&amp;" "&amp;$A36)*(ORARIO!$B$5:$B$14=AZ$4)*(ORARIO!$H$4:$L$4=$B36))</f>
        <v>0</v>
      </c>
      <c r="BA36" s="102">
        <f t="shared" si="10"/>
        <v>0</v>
      </c>
      <c r="BB36" s="102">
        <f>SUMPRODUCT(1*(ORARIO!$H$5:$L$14=BB$3&amp;" "&amp;$A36)*(ORARIO!$B$5:$B$14=BB$4)*(ORARIO!$H$4:$L$4=$B36))</f>
        <v>0</v>
      </c>
      <c r="BC36" s="102">
        <f t="shared" si="11"/>
        <v>0</v>
      </c>
      <c r="BD36" s="99">
        <f>SUMPRODUCT(1*(ORARIO!$H$5:$L$14=BD$3&amp;" "&amp;$A36)*(ORARIO!$B$5:$B$14=BD$4)*(ORARIO!$H$4:$L$4=$B36))</f>
        <v>0</v>
      </c>
      <c r="BE36" s="99">
        <f t="shared" si="12"/>
        <v>0</v>
      </c>
      <c r="BF36" s="99">
        <f>SUMPRODUCT(1*(ORARIO!$H$5:$L$14=BF$3&amp;" "&amp;$A36)*(ORARIO!$B$5:$B$14=BF$4)*(ORARIO!$H$4:$L$4=$B36))</f>
        <v>0</v>
      </c>
      <c r="BG36" s="99">
        <f t="shared" si="13"/>
        <v>0</v>
      </c>
      <c r="BH36" s="99">
        <f>SUMPRODUCT(1*(ORARIO!$H$5:$L$14=BH$3&amp;" "&amp;$A36)*(ORARIO!$B$5:$B$14=BH$4)*(ORARIO!$H$4:$L$4=$B36))</f>
        <v>0</v>
      </c>
      <c r="BI36" s="99">
        <f t="shared" si="14"/>
        <v>0</v>
      </c>
      <c r="BJ36" s="99">
        <f>SUMPRODUCT(1*(ORARIO!$H$5:$L$14=BJ$3&amp;" "&amp;$A36)*(ORARIO!$B$5:$B$14=BJ$4)*(ORARIO!$H$4:$L$4=$B36))</f>
        <v>1</v>
      </c>
      <c r="BK36" s="99">
        <f t="shared" si="15"/>
        <v>1</v>
      </c>
      <c r="BL36" s="99">
        <f>SUMPRODUCT(1*(ORARIO!$H$5:$L$14=BL$3&amp;" "&amp;$A36)*(ORARIO!$B$5:$B$14=BL$4)*(ORARIO!$H$4:$L$4=$B36))</f>
        <v>0</v>
      </c>
      <c r="BM36" s="93">
        <f t="shared" si="16"/>
        <v>0</v>
      </c>
      <c r="BN36" s="100">
        <f>SUMPRODUCT(1*(ORARIO!$H$5:$L$14=BN$3&amp;" "&amp;$A36)*(ORARIO!$B$5:$B$14=BN$4)*(ORARIO!$H$4:$L$4=$B36))</f>
        <v>0</v>
      </c>
      <c r="BO36" s="101">
        <f t="shared" si="17"/>
        <v>0</v>
      </c>
      <c r="BP36" s="102">
        <f>SUMPRODUCT(1*(ORARIO!$H$5:$L$14=BP$3&amp;" "&amp;$A36)*(ORARIO!$B$5:$B$14=BP$4)*(ORARIO!$H$4:$L$4=$B36))</f>
        <v>0</v>
      </c>
      <c r="BQ36" s="102">
        <f t="shared" si="18"/>
        <v>0</v>
      </c>
      <c r="BR36" s="102">
        <f>SUMPRODUCT(1*(ORARIO!$H$5:$L$14=BR$3&amp;" "&amp;$A36)*(ORARIO!$B$5:$B$14=BR$4)*(ORARIO!$H$4:$L$4=$B36))</f>
        <v>0</v>
      </c>
      <c r="BS36" s="102">
        <f t="shared" si="19"/>
        <v>0</v>
      </c>
      <c r="BT36" s="99">
        <f>SUMPRODUCT(1*(ORARIO!$H$5:$L$14=BT$3&amp;" "&amp;$A36)*(ORARIO!$B$5:$B$14=BT$4)*(ORARIO!$H$4:$L$4=$B36))</f>
        <v>0</v>
      </c>
      <c r="BU36" s="99">
        <f t="shared" si="20"/>
        <v>0</v>
      </c>
      <c r="BV36" s="99">
        <f>SUMPRODUCT(1*(ORARIO!$H$5:$L$14=BV$3&amp;" "&amp;$A36)*(ORARIO!$B$5:$B$14=BV$4)*(ORARIO!$H$4:$L$4=$B36))</f>
        <v>0</v>
      </c>
      <c r="BW36" s="99">
        <f t="shared" si="21"/>
        <v>0</v>
      </c>
      <c r="BX36" s="99">
        <f>SUMPRODUCT(1*(ORARIO!$H$5:$L$14=BX$3&amp;" "&amp;$A36)*(ORARIO!$B$5:$B$14=BX$4)*(ORARIO!$H$4:$L$4=$B36))</f>
        <v>0</v>
      </c>
      <c r="BY36" s="99">
        <f t="shared" si="22"/>
        <v>0</v>
      </c>
      <c r="BZ36" s="99">
        <f>SUMPRODUCT(1*(ORARIO!$H$5:$L$14=BZ$3&amp;" "&amp;$A36)*(ORARIO!$B$5:$B$14=BZ$4)*(ORARIO!$H$4:$L$4=$B36))</f>
        <v>0</v>
      </c>
      <c r="CA36" s="99">
        <f t="shared" si="23"/>
        <v>0</v>
      </c>
      <c r="CB36" s="99">
        <f>SUMPRODUCT(1*(ORARIO!$H$5:$L$14=CB$3&amp;" "&amp;$A36)*(ORARIO!$B$5:$B$14=CB$4)*(ORARIO!$H$4:$L$4=$B36))</f>
        <v>0</v>
      </c>
      <c r="CC36" s="93">
        <f t="shared" si="24"/>
        <v>0</v>
      </c>
      <c r="CD36" s="100">
        <f>SUMPRODUCT(1*(ORARIO!$H$5:$L$14=CD$3&amp;" "&amp;$A36)*(ORARIO!$B$5:$B$14=CD$4)*(ORARIO!$H$4:$L$4=$B36))</f>
        <v>0</v>
      </c>
      <c r="CE36" s="101">
        <f t="shared" si="25"/>
        <v>0</v>
      </c>
      <c r="CF36" s="102">
        <f>SUMPRODUCT(1*(ORARIO!$H$5:$L$14=CF$3&amp;" "&amp;$A36)*(ORARIO!$B$5:$B$14=CF$4)*(ORARIO!$H$4:$L$4=$B36))</f>
        <v>0</v>
      </c>
      <c r="CG36" s="102">
        <f t="shared" si="26"/>
        <v>0</v>
      </c>
      <c r="CH36" s="99">
        <f>SUMPRODUCT(1*(ORARIO!$H$5:$L$14=CH$3&amp;" "&amp;$A36)*(ORARIO!$B$5:$B$14=CH$4)*(ORARIO!$H$4:$L$4=$B36))</f>
        <v>0</v>
      </c>
      <c r="CI36" s="99">
        <f t="shared" si="27"/>
        <v>0</v>
      </c>
      <c r="CJ36" s="99">
        <f>SUMPRODUCT(1*(ORARIO!$H$5:$L$14=CJ$3&amp;" "&amp;$A36)*(ORARIO!$B$5:$B$14=CJ$4)*(ORARIO!$H$4:$L$4=$B36))</f>
        <v>0</v>
      </c>
      <c r="CK36" s="99">
        <f t="shared" si="28"/>
        <v>0</v>
      </c>
      <c r="CL36" s="99">
        <f>SUMPRODUCT(1*(ORARIO!$H$5:$L$14=CL$3&amp;" "&amp;$A36)*(ORARIO!$B$5:$B$14=CL$4)*(ORARIO!$H$4:$L$4=$B36))</f>
        <v>0</v>
      </c>
      <c r="CM36" s="99">
        <f t="shared" si="29"/>
        <v>0</v>
      </c>
      <c r="CN36" s="99">
        <f>SUMPRODUCT(1*(ORARIO!$H$5:$L$14=CN$3&amp;" "&amp;$A36)*(ORARIO!$B$5:$B$14=CN$4)*(ORARIO!$H$4:$L$4=$B36))</f>
        <v>0</v>
      </c>
      <c r="CO36" s="99">
        <f t="shared" si="30"/>
        <v>0</v>
      </c>
      <c r="CP36" s="99">
        <f>SUMPRODUCT(1*(ORARIO!$H$5:$L$14=CP$3&amp;" "&amp;$A36)*(ORARIO!$B$5:$B$14=CP$4)*(ORARIO!$H$4:$L$4=$B36))</f>
        <v>0</v>
      </c>
      <c r="CQ36" s="99">
        <f t="shared" si="31"/>
        <v>0</v>
      </c>
      <c r="CR36" s="99">
        <f>SUMPRODUCT(1*(ORARIO!$H$5:$L$14=CR$3&amp;" "&amp;$A36)*(ORARIO!$B$5:$B$14=CR$4)*(ORARIO!$H$4:$L$4=$B36))</f>
        <v>0</v>
      </c>
      <c r="CS36" s="93">
        <f t="shared" si="32"/>
        <v>0</v>
      </c>
      <c r="CT36" s="100">
        <f>SUMPRODUCT(1*(ORARIO!$H$5:$L$14=CT$3&amp;" "&amp;$A36)*(ORARIO!$B$5:$B$14=CT$4)*(ORARIO!$H$4:$L$4=$B36))</f>
        <v>0</v>
      </c>
      <c r="CU36" s="101">
        <f t="shared" si="33"/>
        <v>0</v>
      </c>
      <c r="CV36" s="102">
        <f>SUMPRODUCT(1*(ORARIO!$H$5:$L$14=CV$3&amp;" "&amp;$A36)*(ORARIO!$B$5:$B$14=CV$4)*(ORARIO!$H$4:$L$4=$B36))</f>
        <v>0</v>
      </c>
      <c r="CW36" s="102">
        <f t="shared" si="34"/>
        <v>0</v>
      </c>
      <c r="CX36" s="102">
        <f>SUMPRODUCT(1*(ORARIO!$H$5:$L$14=CX$3&amp;" "&amp;$A36)*(ORARIO!$B$5:$B$14=CX$4)*(ORARIO!$H$4:$L$4=$B36))</f>
        <v>0</v>
      </c>
      <c r="CY36" s="102">
        <f t="shared" si="35"/>
        <v>0</v>
      </c>
      <c r="CZ36" s="99">
        <f>SUMPRODUCT(1*(ORARIO!$H$5:$L$14=CZ$3&amp;" "&amp;$A36)*(ORARIO!$B$5:$B$14=CZ$4)*(ORARIO!$H$4:$L$4=$B36))</f>
        <v>0</v>
      </c>
      <c r="DA36" s="99">
        <f t="shared" si="36"/>
        <v>0</v>
      </c>
      <c r="DB36" s="99">
        <f>SUMPRODUCT(1*(ORARIO!$H$5:$L$14=DB$3&amp;" "&amp;$A36)*(ORARIO!$B$5:$B$14=DB$4)*(ORARIO!$H$4:$L$4=$B36))</f>
        <v>0</v>
      </c>
      <c r="DC36" s="99">
        <f t="shared" si="37"/>
        <v>0</v>
      </c>
      <c r="DD36" s="99">
        <f>SUMPRODUCT(1*(ORARIO!$H$5:$L$14=DD$3&amp;" "&amp;$A36)*(ORARIO!$B$5:$B$14=DD$4)*(ORARIO!$H$4:$L$4=$B36))</f>
        <v>0</v>
      </c>
      <c r="DE36" s="99">
        <f t="shared" si="38"/>
        <v>0</v>
      </c>
      <c r="DF36" s="99">
        <f>SUMPRODUCT(1*(ORARIO!$H$5:$L$14=DF$3&amp;" "&amp;$A36)*(ORARIO!$B$5:$B$14=DF$4)*(ORARIO!$H$4:$L$4=$B36))</f>
        <v>0</v>
      </c>
      <c r="DG36" s="99">
        <f t="shared" si="39"/>
        <v>0</v>
      </c>
      <c r="DH36" s="99">
        <f>SUMPRODUCT(1*(ORARIO!$H$5:$L$14=DH$3&amp;" "&amp;$A36)*(ORARIO!$B$5:$B$14=DH$4)*(ORARIO!$H$4:$L$4=$B36))</f>
        <v>0</v>
      </c>
      <c r="DI36" s="93">
        <f t="shared" si="40"/>
        <v>0</v>
      </c>
      <c r="DJ36" s="100">
        <f>SUMPRODUCT(1*(ORARIO!$H$5:$L$14=DJ$3&amp;" "&amp;$A36)*(ORARIO!$B$5:$B$14=DJ$4)*(ORARIO!$H$4:$L$4=$B36))</f>
        <v>0</v>
      </c>
      <c r="DK36" s="101">
        <f t="shared" si="41"/>
        <v>0</v>
      </c>
      <c r="DL36" s="102">
        <f>SUMPRODUCT(1*(ORARIO!$H$5:$L$14=DL$3&amp;" "&amp;$A36)*(ORARIO!$B$5:$B$14=DL$4)*(ORARIO!$H$4:$L$4=$B36))</f>
        <v>0</v>
      </c>
      <c r="DM36" s="102">
        <f t="shared" si="42"/>
        <v>0</v>
      </c>
      <c r="DN36" s="102">
        <f>SUMPRODUCT(1*(ORARIO!$H$5:$L$14=DN$3&amp;" "&amp;$A36)*(ORARIO!$B$5:$B$14=DN$4)*(ORARIO!$H$4:$L$4=$B36))</f>
        <v>0</v>
      </c>
      <c r="DO36" s="102">
        <f t="shared" si="43"/>
        <v>0</v>
      </c>
      <c r="DP36" s="99">
        <f>SUMPRODUCT(1*(ORARIO!$H$5:$L$14=DP$3&amp;" "&amp;$A36)*(ORARIO!$B$5:$B$14=DP$4)*(ORARIO!$H$4:$L$4=$B36))</f>
        <v>0</v>
      </c>
      <c r="DQ36" s="99">
        <f t="shared" si="44"/>
        <v>0</v>
      </c>
      <c r="DR36" s="99">
        <f>SUMPRODUCT(1*(ORARIO!$H$5:$L$14=DR$3&amp;" "&amp;$A36)*(ORARIO!$B$5:$B$14=DR$4)*(ORARIO!$H$4:$L$4=$B36))</f>
        <v>0</v>
      </c>
      <c r="DS36" s="99">
        <f t="shared" si="45"/>
        <v>0</v>
      </c>
      <c r="DT36" s="99">
        <f>SUMPRODUCT(1*(ORARIO!$H$5:$L$14=DT$3&amp;" "&amp;$A36)*(ORARIO!$B$5:$B$14=DT$4)*(ORARIO!$H$4:$L$4=$B36))</f>
        <v>0</v>
      </c>
      <c r="DU36" s="99">
        <f t="shared" si="46"/>
        <v>0</v>
      </c>
      <c r="DV36" s="99">
        <f>SUMPRODUCT(1*(ORARIO!$H$5:$L$14=DV$3&amp;" "&amp;$A36)*(ORARIO!$B$5:$B$14=DV$4)*(ORARIO!$H$4:$L$4=$B36))</f>
        <v>0</v>
      </c>
      <c r="DW36" s="99">
        <f t="shared" si="47"/>
        <v>0</v>
      </c>
      <c r="DX36" s="99">
        <f>SUMPRODUCT(1*(ORARIO!$H$5:$L$14=DX$3&amp;" "&amp;$A36)*(ORARIO!$B$5:$B$14=DX$4)*(ORARIO!$H$4:$L$4=$B36))</f>
        <v>0</v>
      </c>
      <c r="DY36" s="93">
        <f t="shared" si="48"/>
        <v>0</v>
      </c>
      <c r="DZ36" s="100">
        <f>SUMPRODUCT(1*(ORARIO!$H$5:$L$14=DZ$3&amp;" "&amp;$A36)*(ORARIO!$B$5:$B$14=DZ$4)*(ORARIO!$H$4:$L$4=$B36))</f>
        <v>0</v>
      </c>
      <c r="EA36" s="101">
        <f t="shared" si="49"/>
        <v>0</v>
      </c>
      <c r="EB36" s="102">
        <f>SUMPRODUCT(1*(ORARIO!$H$5:$L$14=EB$3&amp;" "&amp;$A36)*(ORARIO!$B$5:$B$14=EB$4)*(ORARIO!$H$4:$L$4=$B36))</f>
        <v>0</v>
      </c>
      <c r="EC36" s="102">
        <f t="shared" si="50"/>
        <v>0</v>
      </c>
      <c r="ED36" s="102">
        <f>SUMPRODUCT(1*(ORARIO!$H$5:$L$14=ED$3&amp;" "&amp;$A36)*(ORARIO!$B$5:$B$14=ED$4)*(ORARIO!$H$4:$L$4=$B36))</f>
        <v>0</v>
      </c>
      <c r="EE36" s="102">
        <f t="shared" si="51"/>
        <v>0</v>
      </c>
      <c r="EF36" s="99">
        <f>SUMPRODUCT(1*(ORARIO!$H$5:$L$14=EF$3&amp;" "&amp;$A36)*(ORARIO!$B$5:$B$14=EF$4)*(ORARIO!$H$4:$L$4=$B36))</f>
        <v>0</v>
      </c>
      <c r="EG36" s="99">
        <f t="shared" si="52"/>
        <v>0</v>
      </c>
      <c r="EH36" s="99">
        <f>SUMPRODUCT(1*(ORARIO!$H$5:$L$14=EH$3&amp;" "&amp;$A36)*(ORARIO!$B$5:$B$14=EH$4)*(ORARIO!$H$4:$L$4=$B36))</f>
        <v>0</v>
      </c>
      <c r="EI36" s="99">
        <f t="shared" si="53"/>
        <v>0</v>
      </c>
      <c r="EJ36" s="99">
        <f>SUMPRODUCT(1*(ORARIO!$H$5:$L$14=EJ$3&amp;" "&amp;$A36)*(ORARIO!$B$5:$B$14=EJ$4)*(ORARIO!$H$4:$L$4=$B36))</f>
        <v>0</v>
      </c>
      <c r="EK36" s="99">
        <f t="shared" si="54"/>
        <v>0</v>
      </c>
      <c r="EL36" s="99">
        <f>SUMPRODUCT(1*(ORARIO!$H$5:$L$14=EL$3&amp;" "&amp;$A36)*(ORARIO!$B$5:$B$14=EL$4)*(ORARIO!$H$4:$L$4=$B36))</f>
        <v>0</v>
      </c>
      <c r="EM36" s="99">
        <f t="shared" si="55"/>
        <v>0</v>
      </c>
      <c r="EN36" s="99">
        <f>SUMPRODUCT(1*(ORARIO!$H$5:$L$14=EN$3&amp;" "&amp;$A36)*(ORARIO!$B$5:$B$14=EN$4)*(ORARIO!$H$4:$L$4=$B36))</f>
        <v>0</v>
      </c>
      <c r="EO36" s="93">
        <f t="shared" si="56"/>
        <v>0</v>
      </c>
      <c r="EP36" s="100">
        <f>SUMPRODUCT(1*(ORARIO!$H$5:$L$14=EP$3&amp;" "&amp;$A36)*(ORARIO!$B$5:$B$14=EP$4)*(ORARIO!$H$4:$L$4=$B36))</f>
        <v>0</v>
      </c>
      <c r="EQ36" s="101">
        <f t="shared" si="57"/>
        <v>0</v>
      </c>
      <c r="ER36" s="102">
        <f>SUMPRODUCT(1*(ORARIO!$H$5:$L$14=ER$3&amp;" "&amp;$A36)*(ORARIO!$B$5:$B$14=ER$4)*(ORARIO!$H$4:$L$4=$B36))</f>
        <v>0</v>
      </c>
      <c r="ES36" s="102">
        <f t="shared" si="58"/>
        <v>0</v>
      </c>
      <c r="ET36" s="102">
        <f>SUMPRODUCT(1*(ORARIO!$H$5:$L$14=ET$3&amp;" "&amp;$A36)*(ORARIO!$B$5:$B$14=ET$4)*(ORARIO!$H$4:$L$4=$B36))</f>
        <v>0</v>
      </c>
      <c r="EU36" s="102">
        <f t="shared" si="59"/>
        <v>0</v>
      </c>
      <c r="EV36" s="99">
        <f>SUMPRODUCT(1*(ORARIO!$H$5:$L$14=EV$3&amp;" "&amp;$A36)*(ORARIO!$B$5:$B$14=EV$4)*(ORARIO!$H$4:$L$4=$B36))</f>
        <v>0</v>
      </c>
      <c r="EW36" s="99">
        <f t="shared" si="60"/>
        <v>0</v>
      </c>
      <c r="EX36" s="99">
        <f>SUMPRODUCT(1*(ORARIO!$H$5:$L$14=EX$3&amp;" "&amp;$A36)*(ORARIO!$B$5:$B$14=EX$4)*(ORARIO!$H$4:$L$4=$B36))</f>
        <v>0</v>
      </c>
      <c r="EY36" s="99">
        <f t="shared" si="61"/>
        <v>0</v>
      </c>
      <c r="EZ36" s="99">
        <f>SUMPRODUCT(1*(ORARIO!$H$5:$L$14=EZ$3&amp;" "&amp;$A36)*(ORARIO!$B$5:$B$14=EZ$4)*(ORARIO!$H$4:$L$4=$B36))</f>
        <v>0</v>
      </c>
      <c r="FA36" s="99">
        <f t="shared" si="62"/>
        <v>0</v>
      </c>
      <c r="FB36" s="99">
        <f>SUMPRODUCT(1*(ORARIO!$H$5:$L$14=FB$3&amp;" "&amp;$A36)*(ORARIO!$B$5:$B$14=FB$4)*(ORARIO!$H$4:$L$4=$B36))</f>
        <v>0</v>
      </c>
      <c r="FC36" s="99">
        <f t="shared" si="63"/>
        <v>0</v>
      </c>
      <c r="FD36" s="99">
        <f>SUMPRODUCT(1*(ORARIO!$H$5:$L$14=FD$3&amp;" "&amp;$A36)*(ORARIO!$B$5:$B$14=FD$4)*(ORARIO!$H$4:$L$4=$B36))</f>
        <v>0</v>
      </c>
      <c r="FE36" s="93">
        <f t="shared" si="64"/>
        <v>0</v>
      </c>
      <c r="FF36" s="100">
        <f>SUMPRODUCT(1*(ORARIO!$H$5:$L$14=FF$3&amp;" "&amp;$A36)*(ORARIO!$B$5:$B$14=FF$4)*(ORARIO!$H$4:$L$4=$B36))</f>
        <v>0</v>
      </c>
      <c r="FG36" s="101">
        <f t="shared" si="65"/>
        <v>0</v>
      </c>
    </row>
    <row r="37" spans="1:163" ht="12" customHeight="1">
      <c r="A37" s="97" t="s">
        <v>5</v>
      </c>
      <c r="B37" s="103" t="s">
        <v>110</v>
      </c>
      <c r="D37" s="99">
        <f>SUMPRODUCT(1*(ORARIO!$H$5:$L$14=D$3&amp;" "&amp;$A37)*(ORARIO!$B$5:$B$14=D$4)*(ORARIO!$H$4:$L$4=$B37))</f>
        <v>0</v>
      </c>
      <c r="E37" s="93">
        <f t="shared" si="0"/>
        <v>0</v>
      </c>
      <c r="F37" s="99">
        <f>SUMPRODUCT(1*(ORARIO!$H$5:$L$14=F$3&amp;" "&amp;$A37)*(ORARIO!$B$5:$B$14=F$4)*(ORARIO!$H$4:$L$4=$B37))</f>
        <v>0</v>
      </c>
      <c r="G37" s="93">
        <f t="shared" si="1"/>
        <v>0</v>
      </c>
      <c r="H37" s="99">
        <f>SUMPRODUCT(1*(ORARIO!$H$5:$L$14=H$3&amp;" "&amp;$A37)*(ORARIO!$B$5:$B$14=H$4)*(ORARIO!$H$4:$L$4=$B37))</f>
        <v>0</v>
      </c>
      <c r="I37" s="93">
        <f t="shared" si="2"/>
        <v>0</v>
      </c>
      <c r="J37" s="99">
        <f>SUMPRODUCT(1*(ORARIO!$H$5:$L$14=J$3&amp;" "&amp;$A37)*(ORARIO!$B$5:$B$14=J$4)*(ORARIO!$H$4:$L$4=$B37))</f>
        <v>0</v>
      </c>
      <c r="K37" s="93">
        <f t="shared" si="3"/>
        <v>0</v>
      </c>
      <c r="L37" s="99">
        <f>SUMPRODUCT(1*(ORARIO!$H$5:$L$14=L$3&amp;" "&amp;$A37)*(ORARIO!$B$5:$B$14=L$4)*(ORARIO!$H$4:$L$4=$B37))</f>
        <v>0</v>
      </c>
      <c r="M37" s="93">
        <f t="shared" si="4"/>
        <v>0</v>
      </c>
      <c r="N37" s="99">
        <f>SUMPRODUCT(1*(ORARIO!$H$5:$L$14=N$3&amp;" "&amp;$A37)*(ORARIO!$B$5:$B$14=N$4)*(ORARIO!$H$4:$L$4=$B37))</f>
        <v>0</v>
      </c>
      <c r="O37" s="93">
        <f t="shared" si="5"/>
        <v>0</v>
      </c>
      <c r="P37" s="99">
        <f>SUMPRODUCT(1*(ORARIO!$H$5:$L$14=P$3&amp;" "&amp;$A37)*(ORARIO!$B$5:$B$14=P$4)*(ORARIO!$H$4:$L$4=$B37))</f>
        <v>0</v>
      </c>
      <c r="Q37" s="93">
        <f t="shared" si="6"/>
        <v>0</v>
      </c>
      <c r="R37" s="100">
        <f>SUMPRODUCT(1*(ORARIO!$H$5:$L$14=R$3&amp;" "&amp;$A37)*(ORARIO!$B$5:$B$14=R$4)*(ORARIO!$H$4:$L$4=$B37))</f>
        <v>0</v>
      </c>
      <c r="S37" s="101">
        <f t="shared" si="66"/>
        <v>0</v>
      </c>
      <c r="T37" s="102">
        <f>SUMPRODUCT(1*(ORARIO!$H$5:$L$14=T$3&amp;" "&amp;$A37)*(ORARIO!$B$5:$B$14=T$4)*(ORARIO!$H$4:$L$4=$B37))</f>
        <v>0</v>
      </c>
      <c r="U37" s="93">
        <f t="shared" si="67"/>
        <v>0</v>
      </c>
      <c r="V37" s="99">
        <f>SUMPRODUCT(1*(ORARIO!$H$5:$L$14=V$3&amp;" "&amp;$A37)*(ORARIO!$B$5:$B$14=V$4)*(ORARIO!$H$4:$L$4=$B37))</f>
        <v>0</v>
      </c>
      <c r="W37" s="93">
        <f t="shared" si="68"/>
        <v>0</v>
      </c>
      <c r="X37" s="99">
        <f>SUMPRODUCT(1*(ORARIO!$H$5:$L$14=X$3&amp;" "&amp;$A37)*(ORARIO!$B$5:$B$14=X$4)*(ORARIO!$H$4:$L$4=$B37))</f>
        <v>0</v>
      </c>
      <c r="Y37" s="93">
        <f t="shared" si="69"/>
        <v>0</v>
      </c>
      <c r="Z37" s="99">
        <f>SUMPRODUCT(1*(ORARIO!$H$5:$L$14=Z$3&amp;" "&amp;$A37)*(ORARIO!$B$5:$B$14=Z$4)*(ORARIO!$H$4:$L$4=$B37))</f>
        <v>0</v>
      </c>
      <c r="AA37" s="93">
        <f t="shared" si="70"/>
        <v>0</v>
      </c>
      <c r="AB37" s="99">
        <f>SUMPRODUCT(1*(ORARIO!$H$5:$L$14=AB$3&amp;" "&amp;$A37)*(ORARIO!$B$5:$B$14=AB$4)*(ORARIO!$H$4:$L$4=$B37))</f>
        <v>0</v>
      </c>
      <c r="AC37" s="93">
        <f t="shared" si="71"/>
        <v>0</v>
      </c>
      <c r="AD37" s="99">
        <f>SUMPRODUCT(1*(ORARIO!$H$5:$L$14=AD$3&amp;" "&amp;$A37)*(ORARIO!$B$5:$B$14=AD$4)*(ORARIO!$H$4:$L$4=$B37))</f>
        <v>0</v>
      </c>
      <c r="AE37" s="93">
        <f t="shared" si="72"/>
        <v>0</v>
      </c>
      <c r="AF37" s="99">
        <f>SUMPRODUCT(1*(ORARIO!$H$5:$L$14=AF$3&amp;" "&amp;$A37)*(ORARIO!$B$5:$B$14=AF$4)*(ORARIO!$H$4:$L$4=$B37))</f>
        <v>0</v>
      </c>
      <c r="AG37" s="93">
        <f t="shared" si="73"/>
        <v>0</v>
      </c>
      <c r="AH37" s="100">
        <f>SUMPRODUCT(1*(ORARIO!$H$5:$L$14=AH$3&amp;" "&amp;$A37)*(ORARIO!$B$5:$B$14=AH$4)*(ORARIO!$H$4:$L$4=$B37))</f>
        <v>0</v>
      </c>
      <c r="AI37" s="101">
        <f t="shared" si="74"/>
        <v>0</v>
      </c>
      <c r="AJ37" s="102">
        <f>SUMPRODUCT(1*(ORARIO!$H$5:$L$14=AJ$3&amp;" "&amp;$A37)*(ORARIO!$B$5:$B$14=AJ$4)*(ORARIO!$H$4:$L$4=$B37))</f>
        <v>0</v>
      </c>
      <c r="AK37" s="93">
        <f t="shared" si="75"/>
        <v>0</v>
      </c>
      <c r="AL37" s="99">
        <f>SUMPRODUCT(1*(ORARIO!$H$5:$L$14=AL$3&amp;" "&amp;$A37)*(ORARIO!$B$5:$B$14=AL$4)*(ORARIO!$H$4:$L$4=$B37))</f>
        <v>0</v>
      </c>
      <c r="AM37" s="93">
        <f t="shared" si="76"/>
        <v>0</v>
      </c>
      <c r="AN37" s="99">
        <f>SUMPRODUCT(1*(ORARIO!$H$5:$L$14=AN$3&amp;" "&amp;$A37)*(ORARIO!$B$5:$B$14=AN$4)*(ORARIO!$H$4:$L$4=$B37))</f>
        <v>0</v>
      </c>
      <c r="AO37" s="93">
        <f t="shared" si="77"/>
        <v>0</v>
      </c>
      <c r="AP37" s="99">
        <f>SUMPRODUCT(1*(ORARIO!$H$5:$L$14=AP$3&amp;" "&amp;$A37)*(ORARIO!$B$5:$B$14=AP$4)*(ORARIO!$H$4:$L$4=$B37))</f>
        <v>0</v>
      </c>
      <c r="AQ37" s="93">
        <f t="shared" si="78"/>
        <v>0</v>
      </c>
      <c r="AR37" s="99">
        <f>SUMPRODUCT(1*(ORARIO!$H$5:$L$14=AR$3&amp;" "&amp;$A37)*(ORARIO!$B$5:$B$14=AR$4)*(ORARIO!$H$4:$L$4=$B37))</f>
        <v>0</v>
      </c>
      <c r="AS37" s="93">
        <f t="shared" si="79"/>
        <v>0</v>
      </c>
      <c r="AT37" s="99">
        <f>SUMPRODUCT(1*(ORARIO!$H$5:$L$14=AT$3&amp;" "&amp;$A37)*(ORARIO!$B$5:$B$14=AT$4)*(ORARIO!$H$4:$L$4=$B37))</f>
        <v>0</v>
      </c>
      <c r="AU37" s="93">
        <f t="shared" si="7"/>
        <v>0</v>
      </c>
      <c r="AV37" s="99">
        <f>SUMPRODUCT(1*(ORARIO!$H$5:$L$14=AV$3&amp;" "&amp;$A37)*(ORARIO!$B$5:$B$14=AV$4)*(ORARIO!$H$4:$L$4=$B37))</f>
        <v>0</v>
      </c>
      <c r="AW37" s="93">
        <f t="shared" si="8"/>
        <v>0</v>
      </c>
      <c r="AX37" s="100">
        <f>SUMPRODUCT(1*(ORARIO!$H$5:$L$14=AX$3&amp;" "&amp;$A37)*(ORARIO!$B$5:$B$14=AX$4)*(ORARIO!$H$4:$L$4=$B37))</f>
        <v>0</v>
      </c>
      <c r="AY37" s="101">
        <f t="shared" si="9"/>
        <v>0</v>
      </c>
      <c r="AZ37" s="102">
        <f>SUMPRODUCT(1*(ORARIO!$H$5:$L$14=AZ$3&amp;" "&amp;$A37)*(ORARIO!$B$5:$B$14=AZ$4)*(ORARIO!$H$4:$L$4=$B37))</f>
        <v>0</v>
      </c>
      <c r="BA37" s="102">
        <f t="shared" si="10"/>
        <v>0</v>
      </c>
      <c r="BB37" s="102">
        <f>SUMPRODUCT(1*(ORARIO!$H$5:$L$14=BB$3&amp;" "&amp;$A37)*(ORARIO!$B$5:$B$14=BB$4)*(ORARIO!$H$4:$L$4=$B37))</f>
        <v>0</v>
      </c>
      <c r="BC37" s="102">
        <f t="shared" si="11"/>
        <v>0</v>
      </c>
      <c r="BD37" s="99">
        <f>SUMPRODUCT(1*(ORARIO!$H$5:$L$14=BD$3&amp;" "&amp;$A37)*(ORARIO!$B$5:$B$14=BD$4)*(ORARIO!$H$4:$L$4=$B37))</f>
        <v>0</v>
      </c>
      <c r="BE37" s="99">
        <f t="shared" si="12"/>
        <v>0</v>
      </c>
      <c r="BF37" s="99">
        <f>SUMPRODUCT(1*(ORARIO!$H$5:$L$14=BF$3&amp;" "&amp;$A37)*(ORARIO!$B$5:$B$14=BF$4)*(ORARIO!$H$4:$L$4=$B37))</f>
        <v>0</v>
      </c>
      <c r="BG37" s="99">
        <f t="shared" si="13"/>
        <v>0</v>
      </c>
      <c r="BH37" s="99">
        <f>SUMPRODUCT(1*(ORARIO!$H$5:$L$14=BH$3&amp;" "&amp;$A37)*(ORARIO!$B$5:$B$14=BH$4)*(ORARIO!$H$4:$L$4=$B37))</f>
        <v>0</v>
      </c>
      <c r="BI37" s="99">
        <f t="shared" si="14"/>
        <v>0</v>
      </c>
      <c r="BJ37" s="99">
        <f>SUMPRODUCT(1*(ORARIO!$H$5:$L$14=BJ$3&amp;" "&amp;$A37)*(ORARIO!$B$5:$B$14=BJ$4)*(ORARIO!$H$4:$L$4=$B37))</f>
        <v>0</v>
      </c>
      <c r="BK37" s="99">
        <f t="shared" si="15"/>
        <v>0</v>
      </c>
      <c r="BL37" s="99">
        <f>SUMPRODUCT(1*(ORARIO!$H$5:$L$14=BL$3&amp;" "&amp;$A37)*(ORARIO!$B$5:$B$14=BL$4)*(ORARIO!$H$4:$L$4=$B37))</f>
        <v>0</v>
      </c>
      <c r="BM37" s="93">
        <f t="shared" si="16"/>
        <v>0</v>
      </c>
      <c r="BN37" s="100">
        <f>SUMPRODUCT(1*(ORARIO!$H$5:$L$14=BN$3&amp;" "&amp;$A37)*(ORARIO!$B$5:$B$14=BN$4)*(ORARIO!$H$4:$L$4=$B37))</f>
        <v>0</v>
      </c>
      <c r="BO37" s="101">
        <f t="shared" si="17"/>
        <v>0</v>
      </c>
      <c r="BP37" s="102">
        <f>SUMPRODUCT(1*(ORARIO!$H$5:$L$14=BP$3&amp;" "&amp;$A37)*(ORARIO!$B$5:$B$14=BP$4)*(ORARIO!$H$4:$L$4=$B37))</f>
        <v>0</v>
      </c>
      <c r="BQ37" s="102">
        <f t="shared" si="18"/>
        <v>0</v>
      </c>
      <c r="BR37" s="102">
        <f>SUMPRODUCT(1*(ORARIO!$H$5:$L$14=BR$3&amp;" "&amp;$A37)*(ORARIO!$B$5:$B$14=BR$4)*(ORARIO!$H$4:$L$4=$B37))</f>
        <v>0</v>
      </c>
      <c r="BS37" s="102">
        <f t="shared" si="19"/>
        <v>0</v>
      </c>
      <c r="BT37" s="99">
        <f>SUMPRODUCT(1*(ORARIO!$H$5:$L$14=BT$3&amp;" "&amp;$A37)*(ORARIO!$B$5:$B$14=BT$4)*(ORARIO!$H$4:$L$4=$B37))</f>
        <v>0</v>
      </c>
      <c r="BU37" s="99">
        <f t="shared" si="20"/>
        <v>0</v>
      </c>
      <c r="BV37" s="99">
        <f>SUMPRODUCT(1*(ORARIO!$H$5:$L$14=BV$3&amp;" "&amp;$A37)*(ORARIO!$B$5:$B$14=BV$4)*(ORARIO!$H$4:$L$4=$B37))</f>
        <v>0</v>
      </c>
      <c r="BW37" s="99">
        <f t="shared" si="21"/>
        <v>0</v>
      </c>
      <c r="BX37" s="99">
        <f>SUMPRODUCT(1*(ORARIO!$H$5:$L$14=BX$3&amp;" "&amp;$A37)*(ORARIO!$B$5:$B$14=BX$4)*(ORARIO!$H$4:$L$4=$B37))</f>
        <v>0</v>
      </c>
      <c r="BY37" s="99">
        <f t="shared" si="22"/>
        <v>0</v>
      </c>
      <c r="BZ37" s="99">
        <f>SUMPRODUCT(1*(ORARIO!$H$5:$L$14=BZ$3&amp;" "&amp;$A37)*(ORARIO!$B$5:$B$14=BZ$4)*(ORARIO!$H$4:$L$4=$B37))</f>
        <v>0</v>
      </c>
      <c r="CA37" s="99">
        <f t="shared" si="23"/>
        <v>0</v>
      </c>
      <c r="CB37" s="99">
        <f>SUMPRODUCT(1*(ORARIO!$H$5:$L$14=CB$3&amp;" "&amp;$A37)*(ORARIO!$B$5:$B$14=CB$4)*(ORARIO!$H$4:$L$4=$B37))</f>
        <v>0</v>
      </c>
      <c r="CC37" s="93">
        <f t="shared" si="24"/>
        <v>0</v>
      </c>
      <c r="CD37" s="100">
        <f>SUMPRODUCT(1*(ORARIO!$H$5:$L$14=CD$3&amp;" "&amp;$A37)*(ORARIO!$B$5:$B$14=CD$4)*(ORARIO!$H$4:$L$4=$B37))</f>
        <v>0</v>
      </c>
      <c r="CE37" s="101">
        <f t="shared" si="25"/>
        <v>0</v>
      </c>
      <c r="CF37" s="102">
        <f>SUMPRODUCT(1*(ORARIO!$H$5:$L$14=CF$3&amp;" "&amp;$A37)*(ORARIO!$B$5:$B$14=CF$4)*(ORARIO!$H$4:$L$4=$B37))</f>
        <v>0</v>
      </c>
      <c r="CG37" s="102">
        <f t="shared" si="26"/>
        <v>0</v>
      </c>
      <c r="CH37" s="99">
        <f>SUMPRODUCT(1*(ORARIO!$H$5:$L$14=CH$3&amp;" "&amp;$A37)*(ORARIO!$B$5:$B$14=CH$4)*(ORARIO!$H$4:$L$4=$B37))</f>
        <v>0</v>
      </c>
      <c r="CI37" s="99">
        <f t="shared" si="27"/>
        <v>0</v>
      </c>
      <c r="CJ37" s="99">
        <f>SUMPRODUCT(1*(ORARIO!$H$5:$L$14=CJ$3&amp;" "&amp;$A37)*(ORARIO!$B$5:$B$14=CJ$4)*(ORARIO!$H$4:$L$4=$B37))</f>
        <v>0</v>
      </c>
      <c r="CK37" s="99">
        <f t="shared" si="28"/>
        <v>0</v>
      </c>
      <c r="CL37" s="99">
        <f>SUMPRODUCT(1*(ORARIO!$H$5:$L$14=CL$3&amp;" "&amp;$A37)*(ORARIO!$B$5:$B$14=CL$4)*(ORARIO!$H$4:$L$4=$B37))</f>
        <v>0</v>
      </c>
      <c r="CM37" s="99">
        <f t="shared" si="29"/>
        <v>0</v>
      </c>
      <c r="CN37" s="99">
        <f>SUMPRODUCT(1*(ORARIO!$H$5:$L$14=CN$3&amp;" "&amp;$A37)*(ORARIO!$B$5:$B$14=CN$4)*(ORARIO!$H$4:$L$4=$B37))</f>
        <v>0</v>
      </c>
      <c r="CO37" s="99">
        <f t="shared" si="30"/>
        <v>0</v>
      </c>
      <c r="CP37" s="99">
        <f>SUMPRODUCT(1*(ORARIO!$H$5:$L$14=CP$3&amp;" "&amp;$A37)*(ORARIO!$B$5:$B$14=CP$4)*(ORARIO!$H$4:$L$4=$B37))</f>
        <v>0</v>
      </c>
      <c r="CQ37" s="99">
        <f t="shared" si="31"/>
        <v>0</v>
      </c>
      <c r="CR37" s="99">
        <f>SUMPRODUCT(1*(ORARIO!$H$5:$L$14=CR$3&amp;" "&amp;$A37)*(ORARIO!$B$5:$B$14=CR$4)*(ORARIO!$H$4:$L$4=$B37))</f>
        <v>0</v>
      </c>
      <c r="CS37" s="93">
        <f t="shared" si="32"/>
        <v>0</v>
      </c>
      <c r="CT37" s="100">
        <f>SUMPRODUCT(1*(ORARIO!$H$5:$L$14=CT$3&amp;" "&amp;$A37)*(ORARIO!$B$5:$B$14=CT$4)*(ORARIO!$H$4:$L$4=$B37))</f>
        <v>0</v>
      </c>
      <c r="CU37" s="101">
        <f t="shared" si="33"/>
        <v>0</v>
      </c>
      <c r="CV37" s="102">
        <f>SUMPRODUCT(1*(ORARIO!$H$5:$L$14=CV$3&amp;" "&amp;$A37)*(ORARIO!$B$5:$B$14=CV$4)*(ORARIO!$H$4:$L$4=$B37))</f>
        <v>0</v>
      </c>
      <c r="CW37" s="102">
        <f t="shared" si="34"/>
        <v>0</v>
      </c>
      <c r="CX37" s="102">
        <f>SUMPRODUCT(1*(ORARIO!$H$5:$L$14=CX$3&amp;" "&amp;$A37)*(ORARIO!$B$5:$B$14=CX$4)*(ORARIO!$H$4:$L$4=$B37))</f>
        <v>0</v>
      </c>
      <c r="CY37" s="102">
        <f t="shared" si="35"/>
        <v>0</v>
      </c>
      <c r="CZ37" s="99">
        <f>SUMPRODUCT(1*(ORARIO!$H$5:$L$14=CZ$3&amp;" "&amp;$A37)*(ORARIO!$B$5:$B$14=CZ$4)*(ORARIO!$H$4:$L$4=$B37))</f>
        <v>0</v>
      </c>
      <c r="DA37" s="99">
        <f t="shared" si="36"/>
        <v>0</v>
      </c>
      <c r="DB37" s="99">
        <f>SUMPRODUCT(1*(ORARIO!$H$5:$L$14=DB$3&amp;" "&amp;$A37)*(ORARIO!$B$5:$B$14=DB$4)*(ORARIO!$H$4:$L$4=$B37))</f>
        <v>0</v>
      </c>
      <c r="DC37" s="99">
        <f t="shared" si="37"/>
        <v>0</v>
      </c>
      <c r="DD37" s="99">
        <f>SUMPRODUCT(1*(ORARIO!$H$5:$L$14=DD$3&amp;" "&amp;$A37)*(ORARIO!$B$5:$B$14=DD$4)*(ORARIO!$H$4:$L$4=$B37))</f>
        <v>0</v>
      </c>
      <c r="DE37" s="99">
        <f t="shared" si="38"/>
        <v>0</v>
      </c>
      <c r="DF37" s="99">
        <f>SUMPRODUCT(1*(ORARIO!$H$5:$L$14=DF$3&amp;" "&amp;$A37)*(ORARIO!$B$5:$B$14=DF$4)*(ORARIO!$H$4:$L$4=$B37))</f>
        <v>0</v>
      </c>
      <c r="DG37" s="99">
        <f t="shared" si="39"/>
        <v>0</v>
      </c>
      <c r="DH37" s="99">
        <f>SUMPRODUCT(1*(ORARIO!$H$5:$L$14=DH$3&amp;" "&amp;$A37)*(ORARIO!$B$5:$B$14=DH$4)*(ORARIO!$H$4:$L$4=$B37))</f>
        <v>0</v>
      </c>
      <c r="DI37" s="93">
        <f t="shared" si="40"/>
        <v>0</v>
      </c>
      <c r="DJ37" s="100">
        <f>SUMPRODUCT(1*(ORARIO!$H$5:$L$14=DJ$3&amp;" "&amp;$A37)*(ORARIO!$B$5:$B$14=DJ$4)*(ORARIO!$H$4:$L$4=$B37))</f>
        <v>0</v>
      </c>
      <c r="DK37" s="101">
        <f t="shared" si="41"/>
        <v>0</v>
      </c>
      <c r="DL37" s="102">
        <f>SUMPRODUCT(1*(ORARIO!$H$5:$L$14=DL$3&amp;" "&amp;$A37)*(ORARIO!$B$5:$B$14=DL$4)*(ORARIO!$H$4:$L$4=$B37))</f>
        <v>0</v>
      </c>
      <c r="DM37" s="102">
        <f t="shared" si="42"/>
        <v>0</v>
      </c>
      <c r="DN37" s="102">
        <f>SUMPRODUCT(1*(ORARIO!$H$5:$L$14=DN$3&amp;" "&amp;$A37)*(ORARIO!$B$5:$B$14=DN$4)*(ORARIO!$H$4:$L$4=$B37))</f>
        <v>0</v>
      </c>
      <c r="DO37" s="102">
        <f t="shared" si="43"/>
        <v>0</v>
      </c>
      <c r="DP37" s="99">
        <f>SUMPRODUCT(1*(ORARIO!$H$5:$L$14=DP$3&amp;" "&amp;$A37)*(ORARIO!$B$5:$B$14=DP$4)*(ORARIO!$H$4:$L$4=$B37))</f>
        <v>0</v>
      </c>
      <c r="DQ37" s="99">
        <f t="shared" si="44"/>
        <v>0</v>
      </c>
      <c r="DR37" s="99">
        <f>SUMPRODUCT(1*(ORARIO!$H$5:$L$14=DR$3&amp;" "&amp;$A37)*(ORARIO!$B$5:$B$14=DR$4)*(ORARIO!$H$4:$L$4=$B37))</f>
        <v>0</v>
      </c>
      <c r="DS37" s="99">
        <f t="shared" si="45"/>
        <v>0</v>
      </c>
      <c r="DT37" s="99">
        <f>SUMPRODUCT(1*(ORARIO!$H$5:$L$14=DT$3&amp;" "&amp;$A37)*(ORARIO!$B$5:$B$14=DT$4)*(ORARIO!$H$4:$L$4=$B37))</f>
        <v>0</v>
      </c>
      <c r="DU37" s="99">
        <f t="shared" si="46"/>
        <v>0</v>
      </c>
      <c r="DV37" s="99">
        <f>SUMPRODUCT(1*(ORARIO!$H$5:$L$14=DV$3&amp;" "&amp;$A37)*(ORARIO!$B$5:$B$14=DV$4)*(ORARIO!$H$4:$L$4=$B37))</f>
        <v>0</v>
      </c>
      <c r="DW37" s="99">
        <f t="shared" si="47"/>
        <v>0</v>
      </c>
      <c r="DX37" s="99">
        <f>SUMPRODUCT(1*(ORARIO!$H$5:$L$14=DX$3&amp;" "&amp;$A37)*(ORARIO!$B$5:$B$14=DX$4)*(ORARIO!$H$4:$L$4=$B37))</f>
        <v>0</v>
      </c>
      <c r="DY37" s="93">
        <f t="shared" si="48"/>
        <v>0</v>
      </c>
      <c r="DZ37" s="100">
        <f>SUMPRODUCT(1*(ORARIO!$H$5:$L$14=DZ$3&amp;" "&amp;$A37)*(ORARIO!$B$5:$B$14=DZ$4)*(ORARIO!$H$4:$L$4=$B37))</f>
        <v>0</v>
      </c>
      <c r="EA37" s="101">
        <f t="shared" si="49"/>
        <v>0</v>
      </c>
      <c r="EB37" s="102">
        <f>SUMPRODUCT(1*(ORARIO!$H$5:$L$14=EB$3&amp;" "&amp;$A37)*(ORARIO!$B$5:$B$14=EB$4)*(ORARIO!$H$4:$L$4=$B37))</f>
        <v>0</v>
      </c>
      <c r="EC37" s="102">
        <f t="shared" si="50"/>
        <v>0</v>
      </c>
      <c r="ED37" s="102">
        <f>SUMPRODUCT(1*(ORARIO!$H$5:$L$14=ED$3&amp;" "&amp;$A37)*(ORARIO!$B$5:$B$14=ED$4)*(ORARIO!$H$4:$L$4=$B37))</f>
        <v>0</v>
      </c>
      <c r="EE37" s="102">
        <f t="shared" si="51"/>
        <v>0</v>
      </c>
      <c r="EF37" s="99">
        <f>SUMPRODUCT(1*(ORARIO!$H$5:$L$14=EF$3&amp;" "&amp;$A37)*(ORARIO!$B$5:$B$14=EF$4)*(ORARIO!$H$4:$L$4=$B37))</f>
        <v>0</v>
      </c>
      <c r="EG37" s="99">
        <f t="shared" si="52"/>
        <v>0</v>
      </c>
      <c r="EH37" s="99">
        <f>SUMPRODUCT(1*(ORARIO!$H$5:$L$14=EH$3&amp;" "&amp;$A37)*(ORARIO!$B$5:$B$14=EH$4)*(ORARIO!$H$4:$L$4=$B37))</f>
        <v>0</v>
      </c>
      <c r="EI37" s="99">
        <f t="shared" si="53"/>
        <v>0</v>
      </c>
      <c r="EJ37" s="99">
        <f>SUMPRODUCT(1*(ORARIO!$H$5:$L$14=EJ$3&amp;" "&amp;$A37)*(ORARIO!$B$5:$B$14=EJ$4)*(ORARIO!$H$4:$L$4=$B37))</f>
        <v>0</v>
      </c>
      <c r="EK37" s="99">
        <f t="shared" si="54"/>
        <v>0</v>
      </c>
      <c r="EL37" s="99">
        <f>SUMPRODUCT(1*(ORARIO!$H$5:$L$14=EL$3&amp;" "&amp;$A37)*(ORARIO!$B$5:$B$14=EL$4)*(ORARIO!$H$4:$L$4=$B37))</f>
        <v>0</v>
      </c>
      <c r="EM37" s="99">
        <f t="shared" si="55"/>
        <v>0</v>
      </c>
      <c r="EN37" s="99">
        <f>SUMPRODUCT(1*(ORARIO!$H$5:$L$14=EN$3&amp;" "&amp;$A37)*(ORARIO!$B$5:$B$14=EN$4)*(ORARIO!$H$4:$L$4=$B37))</f>
        <v>0</v>
      </c>
      <c r="EO37" s="93">
        <f t="shared" si="56"/>
        <v>0</v>
      </c>
      <c r="EP37" s="100">
        <f>SUMPRODUCT(1*(ORARIO!$H$5:$L$14=EP$3&amp;" "&amp;$A37)*(ORARIO!$B$5:$B$14=EP$4)*(ORARIO!$H$4:$L$4=$B37))</f>
        <v>0</v>
      </c>
      <c r="EQ37" s="101">
        <f t="shared" si="57"/>
        <v>0</v>
      </c>
      <c r="ER37" s="102">
        <f>SUMPRODUCT(1*(ORARIO!$H$5:$L$14=ER$3&amp;" "&amp;$A37)*(ORARIO!$B$5:$B$14=ER$4)*(ORARIO!$H$4:$L$4=$B37))</f>
        <v>0</v>
      </c>
      <c r="ES37" s="102">
        <f t="shared" si="58"/>
        <v>0</v>
      </c>
      <c r="ET37" s="102">
        <f>SUMPRODUCT(1*(ORARIO!$H$5:$L$14=ET$3&amp;" "&amp;$A37)*(ORARIO!$B$5:$B$14=ET$4)*(ORARIO!$H$4:$L$4=$B37))</f>
        <v>0</v>
      </c>
      <c r="EU37" s="102">
        <f t="shared" si="59"/>
        <v>0</v>
      </c>
      <c r="EV37" s="99">
        <f>SUMPRODUCT(1*(ORARIO!$H$5:$L$14=EV$3&amp;" "&amp;$A37)*(ORARIO!$B$5:$B$14=EV$4)*(ORARIO!$H$4:$L$4=$B37))</f>
        <v>0</v>
      </c>
      <c r="EW37" s="99">
        <f t="shared" si="60"/>
        <v>0</v>
      </c>
      <c r="EX37" s="99">
        <f>SUMPRODUCT(1*(ORARIO!$H$5:$L$14=EX$3&amp;" "&amp;$A37)*(ORARIO!$B$5:$B$14=EX$4)*(ORARIO!$H$4:$L$4=$B37))</f>
        <v>0</v>
      </c>
      <c r="EY37" s="99">
        <f t="shared" si="61"/>
        <v>0</v>
      </c>
      <c r="EZ37" s="99">
        <f>SUMPRODUCT(1*(ORARIO!$H$5:$L$14=EZ$3&amp;" "&amp;$A37)*(ORARIO!$B$5:$B$14=EZ$4)*(ORARIO!$H$4:$L$4=$B37))</f>
        <v>0</v>
      </c>
      <c r="FA37" s="99">
        <f t="shared" si="62"/>
        <v>0</v>
      </c>
      <c r="FB37" s="99">
        <f>SUMPRODUCT(1*(ORARIO!$H$5:$L$14=FB$3&amp;" "&amp;$A37)*(ORARIO!$B$5:$B$14=FB$4)*(ORARIO!$H$4:$L$4=$B37))</f>
        <v>0</v>
      </c>
      <c r="FC37" s="99">
        <f t="shared" si="63"/>
        <v>0</v>
      </c>
      <c r="FD37" s="99">
        <f>SUMPRODUCT(1*(ORARIO!$H$5:$L$14=FD$3&amp;" "&amp;$A37)*(ORARIO!$B$5:$B$14=FD$4)*(ORARIO!$H$4:$L$4=$B37))</f>
        <v>0</v>
      </c>
      <c r="FE37" s="93">
        <f t="shared" si="64"/>
        <v>0</v>
      </c>
      <c r="FF37" s="100">
        <f>SUMPRODUCT(1*(ORARIO!$H$5:$L$14=FF$3&amp;" "&amp;$A37)*(ORARIO!$B$5:$B$14=FF$4)*(ORARIO!$H$4:$L$4=$B37))</f>
        <v>0</v>
      </c>
      <c r="FG37" s="101">
        <f t="shared" si="65"/>
        <v>0</v>
      </c>
    </row>
    <row r="38" spans="1:163" ht="12" customHeight="1">
      <c r="A38" s="97" t="s">
        <v>5</v>
      </c>
      <c r="B38" s="104" t="s">
        <v>112</v>
      </c>
      <c r="D38" s="99">
        <f>SUMPRODUCT(1*(ORARIO!$H$5:$L$14=D$3&amp;" "&amp;$A38)*(ORARIO!$B$5:$B$14=D$4)*(ORARIO!$H$4:$L$4=$B38))</f>
        <v>0</v>
      </c>
      <c r="E38" s="93">
        <f t="shared" si="0"/>
        <v>0</v>
      </c>
      <c r="F38" s="99">
        <f>SUMPRODUCT(1*(ORARIO!$H$5:$L$14=F$3&amp;" "&amp;$A38)*(ORARIO!$B$5:$B$14=F$4)*(ORARIO!$H$4:$L$4=$B38))</f>
        <v>0</v>
      </c>
      <c r="G38" s="93">
        <f t="shared" si="1"/>
        <v>0</v>
      </c>
      <c r="H38" s="99">
        <f>SUMPRODUCT(1*(ORARIO!$H$5:$L$14=H$3&amp;" "&amp;$A38)*(ORARIO!$B$5:$B$14=H$4)*(ORARIO!$H$4:$L$4=$B38))</f>
        <v>0</v>
      </c>
      <c r="I38" s="93">
        <f t="shared" si="2"/>
        <v>0</v>
      </c>
      <c r="J38" s="99">
        <f>SUMPRODUCT(1*(ORARIO!$H$5:$L$14=J$3&amp;" "&amp;$A38)*(ORARIO!$B$5:$B$14=J$4)*(ORARIO!$H$4:$L$4=$B38))</f>
        <v>0</v>
      </c>
      <c r="K38" s="93">
        <f t="shared" si="3"/>
        <v>0</v>
      </c>
      <c r="L38" s="99">
        <f>SUMPRODUCT(1*(ORARIO!$H$5:$L$14=L$3&amp;" "&amp;$A38)*(ORARIO!$B$5:$B$14=L$4)*(ORARIO!$H$4:$L$4=$B38))</f>
        <v>0</v>
      </c>
      <c r="M38" s="93">
        <f t="shared" si="4"/>
        <v>0</v>
      </c>
      <c r="N38" s="99">
        <f>SUMPRODUCT(1*(ORARIO!$H$5:$L$14=N$3&amp;" "&amp;$A38)*(ORARIO!$B$5:$B$14=N$4)*(ORARIO!$H$4:$L$4=$B38))</f>
        <v>0</v>
      </c>
      <c r="O38" s="93">
        <f t="shared" si="5"/>
        <v>0</v>
      </c>
      <c r="P38" s="99">
        <f>SUMPRODUCT(1*(ORARIO!$H$5:$L$14=P$3&amp;" "&amp;$A38)*(ORARIO!$B$5:$B$14=P$4)*(ORARIO!$H$4:$L$4=$B38))</f>
        <v>0</v>
      </c>
      <c r="Q38" s="93">
        <f t="shared" si="6"/>
        <v>0</v>
      </c>
      <c r="R38" s="100">
        <f>SUMPRODUCT(1*(ORARIO!$H$5:$L$14=R$3&amp;" "&amp;$A38)*(ORARIO!$B$5:$B$14=R$4)*(ORARIO!$H$4:$L$4=$B38))</f>
        <v>0</v>
      </c>
      <c r="S38" s="101">
        <f t="shared" si="66"/>
        <v>0</v>
      </c>
      <c r="T38" s="102">
        <f>SUMPRODUCT(1*(ORARIO!$H$5:$L$14=T$3&amp;" "&amp;$A38)*(ORARIO!$B$5:$B$14=T$4)*(ORARIO!$H$4:$L$4=$B38))</f>
        <v>0</v>
      </c>
      <c r="U38" s="93">
        <f t="shared" si="67"/>
        <v>0</v>
      </c>
      <c r="V38" s="99">
        <f>SUMPRODUCT(1*(ORARIO!$H$5:$L$14=V$3&amp;" "&amp;$A38)*(ORARIO!$B$5:$B$14=V$4)*(ORARIO!$H$4:$L$4=$B38))</f>
        <v>0</v>
      </c>
      <c r="W38" s="93">
        <f t="shared" si="68"/>
        <v>0</v>
      </c>
      <c r="X38" s="99">
        <f>SUMPRODUCT(1*(ORARIO!$H$5:$L$14=X$3&amp;" "&amp;$A38)*(ORARIO!$B$5:$B$14=X$4)*(ORARIO!$H$4:$L$4=$B38))</f>
        <v>0</v>
      </c>
      <c r="Y38" s="93">
        <f t="shared" si="69"/>
        <v>0</v>
      </c>
      <c r="Z38" s="99">
        <f>SUMPRODUCT(1*(ORARIO!$H$5:$L$14=Z$3&amp;" "&amp;$A38)*(ORARIO!$B$5:$B$14=Z$4)*(ORARIO!$H$4:$L$4=$B38))</f>
        <v>0</v>
      </c>
      <c r="AA38" s="93">
        <f t="shared" si="70"/>
        <v>0</v>
      </c>
      <c r="AB38" s="99">
        <f>SUMPRODUCT(1*(ORARIO!$H$5:$L$14=AB$3&amp;" "&amp;$A38)*(ORARIO!$B$5:$B$14=AB$4)*(ORARIO!$H$4:$L$4=$B38))</f>
        <v>0</v>
      </c>
      <c r="AC38" s="93">
        <f t="shared" si="71"/>
        <v>0</v>
      </c>
      <c r="AD38" s="99">
        <f>SUMPRODUCT(1*(ORARIO!$H$5:$L$14=AD$3&amp;" "&amp;$A38)*(ORARIO!$B$5:$B$14=AD$4)*(ORARIO!$H$4:$L$4=$B38))</f>
        <v>0</v>
      </c>
      <c r="AE38" s="93">
        <f t="shared" si="72"/>
        <v>0</v>
      </c>
      <c r="AF38" s="99">
        <f>SUMPRODUCT(1*(ORARIO!$H$5:$L$14=AF$3&amp;" "&amp;$A38)*(ORARIO!$B$5:$B$14=AF$4)*(ORARIO!$H$4:$L$4=$B38))</f>
        <v>0</v>
      </c>
      <c r="AG38" s="93">
        <f t="shared" si="73"/>
        <v>0</v>
      </c>
      <c r="AH38" s="100">
        <f>SUMPRODUCT(1*(ORARIO!$H$5:$L$14=AH$3&amp;" "&amp;$A38)*(ORARIO!$B$5:$B$14=AH$4)*(ORARIO!$H$4:$L$4=$B38))</f>
        <v>0</v>
      </c>
      <c r="AI38" s="101">
        <f t="shared" si="74"/>
        <v>0</v>
      </c>
      <c r="AJ38" s="102">
        <f>SUMPRODUCT(1*(ORARIO!$H$5:$L$14=AJ$3&amp;" "&amp;$A38)*(ORARIO!$B$5:$B$14=AJ$4)*(ORARIO!$H$4:$L$4=$B38))</f>
        <v>0</v>
      </c>
      <c r="AK38" s="93">
        <f t="shared" si="75"/>
        <v>0</v>
      </c>
      <c r="AL38" s="99">
        <f>SUMPRODUCT(1*(ORARIO!$H$5:$L$14=AL$3&amp;" "&amp;$A38)*(ORARIO!$B$5:$B$14=AL$4)*(ORARIO!$H$4:$L$4=$B38))</f>
        <v>0</v>
      </c>
      <c r="AM38" s="93">
        <f t="shared" si="76"/>
        <v>0</v>
      </c>
      <c r="AN38" s="99">
        <f>SUMPRODUCT(1*(ORARIO!$H$5:$L$14=AN$3&amp;" "&amp;$A38)*(ORARIO!$B$5:$B$14=AN$4)*(ORARIO!$H$4:$L$4=$B38))</f>
        <v>0</v>
      </c>
      <c r="AO38" s="93">
        <f t="shared" si="77"/>
        <v>0</v>
      </c>
      <c r="AP38" s="99">
        <f>SUMPRODUCT(1*(ORARIO!$H$5:$L$14=AP$3&amp;" "&amp;$A38)*(ORARIO!$B$5:$B$14=AP$4)*(ORARIO!$H$4:$L$4=$B38))</f>
        <v>0</v>
      </c>
      <c r="AQ38" s="93">
        <f t="shared" si="78"/>
        <v>0</v>
      </c>
      <c r="AR38" s="99">
        <f>SUMPRODUCT(1*(ORARIO!$H$5:$L$14=AR$3&amp;" "&amp;$A38)*(ORARIO!$B$5:$B$14=AR$4)*(ORARIO!$H$4:$L$4=$B38))</f>
        <v>0</v>
      </c>
      <c r="AS38" s="93">
        <f t="shared" si="79"/>
        <v>0</v>
      </c>
      <c r="AT38" s="99">
        <f>SUMPRODUCT(1*(ORARIO!$H$5:$L$14=AT$3&amp;" "&amp;$A38)*(ORARIO!$B$5:$B$14=AT$4)*(ORARIO!$H$4:$L$4=$B38))</f>
        <v>0</v>
      </c>
      <c r="AU38" s="93">
        <f t="shared" si="7"/>
        <v>0</v>
      </c>
      <c r="AV38" s="99">
        <f>SUMPRODUCT(1*(ORARIO!$H$5:$L$14=AV$3&amp;" "&amp;$A38)*(ORARIO!$B$5:$B$14=AV$4)*(ORARIO!$H$4:$L$4=$B38))</f>
        <v>0</v>
      </c>
      <c r="AW38" s="93">
        <f t="shared" si="8"/>
        <v>0</v>
      </c>
      <c r="AX38" s="100">
        <f>SUMPRODUCT(1*(ORARIO!$H$5:$L$14=AX$3&amp;" "&amp;$A38)*(ORARIO!$B$5:$B$14=AX$4)*(ORARIO!$H$4:$L$4=$B38))</f>
        <v>0</v>
      </c>
      <c r="AY38" s="101">
        <f t="shared" si="9"/>
        <v>0</v>
      </c>
      <c r="AZ38" s="102">
        <f>SUMPRODUCT(1*(ORARIO!$H$5:$L$14=AZ$3&amp;" "&amp;$A38)*(ORARIO!$B$5:$B$14=AZ$4)*(ORARIO!$H$4:$L$4=$B38))</f>
        <v>0</v>
      </c>
      <c r="BA38" s="102">
        <f t="shared" si="10"/>
        <v>0</v>
      </c>
      <c r="BB38" s="102">
        <f>SUMPRODUCT(1*(ORARIO!$H$5:$L$14=BB$3&amp;" "&amp;$A38)*(ORARIO!$B$5:$B$14=BB$4)*(ORARIO!$H$4:$L$4=$B38))</f>
        <v>0</v>
      </c>
      <c r="BC38" s="102">
        <f t="shared" si="11"/>
        <v>0</v>
      </c>
      <c r="BD38" s="99">
        <f>SUMPRODUCT(1*(ORARIO!$H$5:$L$14=BD$3&amp;" "&amp;$A38)*(ORARIO!$B$5:$B$14=BD$4)*(ORARIO!$H$4:$L$4=$B38))</f>
        <v>0</v>
      </c>
      <c r="BE38" s="99">
        <f t="shared" si="12"/>
        <v>0</v>
      </c>
      <c r="BF38" s="99">
        <f>SUMPRODUCT(1*(ORARIO!$H$5:$L$14=BF$3&amp;" "&amp;$A38)*(ORARIO!$B$5:$B$14=BF$4)*(ORARIO!$H$4:$L$4=$B38))</f>
        <v>0</v>
      </c>
      <c r="BG38" s="99">
        <f t="shared" si="13"/>
        <v>0</v>
      </c>
      <c r="BH38" s="99">
        <f>SUMPRODUCT(1*(ORARIO!$H$5:$L$14=BH$3&amp;" "&amp;$A38)*(ORARIO!$B$5:$B$14=BH$4)*(ORARIO!$H$4:$L$4=$B38))</f>
        <v>0</v>
      </c>
      <c r="BI38" s="99">
        <f t="shared" si="14"/>
        <v>0</v>
      </c>
      <c r="BJ38" s="99">
        <f>SUMPRODUCT(1*(ORARIO!$H$5:$L$14=BJ$3&amp;" "&amp;$A38)*(ORARIO!$B$5:$B$14=BJ$4)*(ORARIO!$H$4:$L$4=$B38))</f>
        <v>0</v>
      </c>
      <c r="BK38" s="99">
        <f t="shared" si="15"/>
        <v>0</v>
      </c>
      <c r="BL38" s="99">
        <f>SUMPRODUCT(1*(ORARIO!$H$5:$L$14=BL$3&amp;" "&amp;$A38)*(ORARIO!$B$5:$B$14=BL$4)*(ORARIO!$H$4:$L$4=$B38))</f>
        <v>0</v>
      </c>
      <c r="BM38" s="93">
        <f t="shared" si="16"/>
        <v>0</v>
      </c>
      <c r="BN38" s="100">
        <f>SUMPRODUCT(1*(ORARIO!$H$5:$L$14=BN$3&amp;" "&amp;$A38)*(ORARIO!$B$5:$B$14=BN$4)*(ORARIO!$H$4:$L$4=$B38))</f>
        <v>0</v>
      </c>
      <c r="BO38" s="101">
        <f t="shared" si="17"/>
        <v>0</v>
      </c>
      <c r="BP38" s="102">
        <f>SUMPRODUCT(1*(ORARIO!$H$5:$L$14=BP$3&amp;" "&amp;$A38)*(ORARIO!$B$5:$B$14=BP$4)*(ORARIO!$H$4:$L$4=$B38))</f>
        <v>0</v>
      </c>
      <c r="BQ38" s="102">
        <f t="shared" si="18"/>
        <v>0</v>
      </c>
      <c r="BR38" s="102">
        <f>SUMPRODUCT(1*(ORARIO!$H$5:$L$14=BR$3&amp;" "&amp;$A38)*(ORARIO!$B$5:$B$14=BR$4)*(ORARIO!$H$4:$L$4=$B38))</f>
        <v>0</v>
      </c>
      <c r="BS38" s="102">
        <f t="shared" si="19"/>
        <v>0</v>
      </c>
      <c r="BT38" s="99">
        <f>SUMPRODUCT(1*(ORARIO!$H$5:$L$14=BT$3&amp;" "&amp;$A38)*(ORARIO!$B$5:$B$14=BT$4)*(ORARIO!$H$4:$L$4=$B38))</f>
        <v>0</v>
      </c>
      <c r="BU38" s="99">
        <f t="shared" si="20"/>
        <v>0</v>
      </c>
      <c r="BV38" s="99">
        <f>SUMPRODUCT(1*(ORARIO!$H$5:$L$14=BV$3&amp;" "&amp;$A38)*(ORARIO!$B$5:$B$14=BV$4)*(ORARIO!$H$4:$L$4=$B38))</f>
        <v>0</v>
      </c>
      <c r="BW38" s="99">
        <f t="shared" si="21"/>
        <v>0</v>
      </c>
      <c r="BX38" s="99">
        <f>SUMPRODUCT(1*(ORARIO!$H$5:$L$14=BX$3&amp;" "&amp;$A38)*(ORARIO!$B$5:$B$14=BX$4)*(ORARIO!$H$4:$L$4=$B38))</f>
        <v>0</v>
      </c>
      <c r="BY38" s="99">
        <f t="shared" si="22"/>
        <v>0</v>
      </c>
      <c r="BZ38" s="99">
        <f>SUMPRODUCT(1*(ORARIO!$H$5:$L$14=BZ$3&amp;" "&amp;$A38)*(ORARIO!$B$5:$B$14=BZ$4)*(ORARIO!$H$4:$L$4=$B38))</f>
        <v>0</v>
      </c>
      <c r="CA38" s="99">
        <f t="shared" si="23"/>
        <v>0</v>
      </c>
      <c r="CB38" s="99">
        <f>SUMPRODUCT(1*(ORARIO!$H$5:$L$14=CB$3&amp;" "&amp;$A38)*(ORARIO!$B$5:$B$14=CB$4)*(ORARIO!$H$4:$L$4=$B38))</f>
        <v>0</v>
      </c>
      <c r="CC38" s="93">
        <f t="shared" si="24"/>
        <v>0</v>
      </c>
      <c r="CD38" s="100">
        <f>SUMPRODUCT(1*(ORARIO!$H$5:$L$14=CD$3&amp;" "&amp;$A38)*(ORARIO!$B$5:$B$14=CD$4)*(ORARIO!$H$4:$L$4=$B38))</f>
        <v>0</v>
      </c>
      <c r="CE38" s="101">
        <f t="shared" si="25"/>
        <v>0</v>
      </c>
      <c r="CF38" s="102">
        <f>SUMPRODUCT(1*(ORARIO!$H$5:$L$14=CF$3&amp;" "&amp;$A38)*(ORARIO!$B$5:$B$14=CF$4)*(ORARIO!$H$4:$L$4=$B38))</f>
        <v>0</v>
      </c>
      <c r="CG38" s="102">
        <f t="shared" si="26"/>
        <v>0</v>
      </c>
      <c r="CH38" s="99">
        <f>SUMPRODUCT(1*(ORARIO!$H$5:$L$14=CH$3&amp;" "&amp;$A38)*(ORARIO!$B$5:$B$14=CH$4)*(ORARIO!$H$4:$L$4=$B38))</f>
        <v>0</v>
      </c>
      <c r="CI38" s="99">
        <f t="shared" si="27"/>
        <v>0</v>
      </c>
      <c r="CJ38" s="99">
        <f>SUMPRODUCT(1*(ORARIO!$H$5:$L$14=CJ$3&amp;" "&amp;$A38)*(ORARIO!$B$5:$B$14=CJ$4)*(ORARIO!$H$4:$L$4=$B38))</f>
        <v>0</v>
      </c>
      <c r="CK38" s="99">
        <f t="shared" si="28"/>
        <v>0</v>
      </c>
      <c r="CL38" s="99">
        <f>SUMPRODUCT(1*(ORARIO!$H$5:$L$14=CL$3&amp;" "&amp;$A38)*(ORARIO!$B$5:$B$14=CL$4)*(ORARIO!$H$4:$L$4=$B38))</f>
        <v>0</v>
      </c>
      <c r="CM38" s="99">
        <f t="shared" si="29"/>
        <v>0</v>
      </c>
      <c r="CN38" s="99">
        <f>SUMPRODUCT(1*(ORARIO!$H$5:$L$14=CN$3&amp;" "&amp;$A38)*(ORARIO!$B$5:$B$14=CN$4)*(ORARIO!$H$4:$L$4=$B38))</f>
        <v>0</v>
      </c>
      <c r="CO38" s="99">
        <f t="shared" si="30"/>
        <v>0</v>
      </c>
      <c r="CP38" s="99">
        <f>SUMPRODUCT(1*(ORARIO!$H$5:$L$14=CP$3&amp;" "&amp;$A38)*(ORARIO!$B$5:$B$14=CP$4)*(ORARIO!$H$4:$L$4=$B38))</f>
        <v>0</v>
      </c>
      <c r="CQ38" s="99">
        <f t="shared" si="31"/>
        <v>0</v>
      </c>
      <c r="CR38" s="99">
        <f>SUMPRODUCT(1*(ORARIO!$H$5:$L$14=CR$3&amp;" "&amp;$A38)*(ORARIO!$B$5:$B$14=CR$4)*(ORARIO!$H$4:$L$4=$B38))</f>
        <v>0</v>
      </c>
      <c r="CS38" s="93">
        <f t="shared" si="32"/>
        <v>0</v>
      </c>
      <c r="CT38" s="100">
        <f>SUMPRODUCT(1*(ORARIO!$H$5:$L$14=CT$3&amp;" "&amp;$A38)*(ORARIO!$B$5:$B$14=CT$4)*(ORARIO!$H$4:$L$4=$B38))</f>
        <v>0</v>
      </c>
      <c r="CU38" s="101">
        <f t="shared" si="33"/>
        <v>0</v>
      </c>
      <c r="CV38" s="102">
        <f>SUMPRODUCT(1*(ORARIO!$H$5:$L$14=CV$3&amp;" "&amp;$A38)*(ORARIO!$B$5:$B$14=CV$4)*(ORARIO!$H$4:$L$4=$B38))</f>
        <v>0</v>
      </c>
      <c r="CW38" s="102">
        <f t="shared" si="34"/>
        <v>0</v>
      </c>
      <c r="CX38" s="102">
        <f>SUMPRODUCT(1*(ORARIO!$H$5:$L$14=CX$3&amp;" "&amp;$A38)*(ORARIO!$B$5:$B$14=CX$4)*(ORARIO!$H$4:$L$4=$B38))</f>
        <v>0</v>
      </c>
      <c r="CY38" s="102">
        <f t="shared" si="35"/>
        <v>0</v>
      </c>
      <c r="CZ38" s="99">
        <f>SUMPRODUCT(1*(ORARIO!$H$5:$L$14=CZ$3&amp;" "&amp;$A38)*(ORARIO!$B$5:$B$14=CZ$4)*(ORARIO!$H$4:$L$4=$B38))</f>
        <v>0</v>
      </c>
      <c r="DA38" s="99">
        <f t="shared" si="36"/>
        <v>0</v>
      </c>
      <c r="DB38" s="99">
        <f>SUMPRODUCT(1*(ORARIO!$H$5:$L$14=DB$3&amp;" "&amp;$A38)*(ORARIO!$B$5:$B$14=DB$4)*(ORARIO!$H$4:$L$4=$B38))</f>
        <v>0</v>
      </c>
      <c r="DC38" s="99">
        <f t="shared" si="37"/>
        <v>0</v>
      </c>
      <c r="DD38" s="99">
        <f>SUMPRODUCT(1*(ORARIO!$H$5:$L$14=DD$3&amp;" "&amp;$A38)*(ORARIO!$B$5:$B$14=DD$4)*(ORARIO!$H$4:$L$4=$B38))</f>
        <v>0</v>
      </c>
      <c r="DE38" s="99">
        <f t="shared" si="38"/>
        <v>0</v>
      </c>
      <c r="DF38" s="99">
        <f>SUMPRODUCT(1*(ORARIO!$H$5:$L$14=DF$3&amp;" "&amp;$A38)*(ORARIO!$B$5:$B$14=DF$4)*(ORARIO!$H$4:$L$4=$B38))</f>
        <v>0</v>
      </c>
      <c r="DG38" s="99">
        <f t="shared" si="39"/>
        <v>0</v>
      </c>
      <c r="DH38" s="99">
        <f>SUMPRODUCT(1*(ORARIO!$H$5:$L$14=DH$3&amp;" "&amp;$A38)*(ORARIO!$B$5:$B$14=DH$4)*(ORARIO!$H$4:$L$4=$B38))</f>
        <v>0</v>
      </c>
      <c r="DI38" s="93">
        <f t="shared" si="40"/>
        <v>0</v>
      </c>
      <c r="DJ38" s="100">
        <f>SUMPRODUCT(1*(ORARIO!$H$5:$L$14=DJ$3&amp;" "&amp;$A38)*(ORARIO!$B$5:$B$14=DJ$4)*(ORARIO!$H$4:$L$4=$B38))</f>
        <v>0</v>
      </c>
      <c r="DK38" s="101">
        <f t="shared" si="41"/>
        <v>0</v>
      </c>
      <c r="DL38" s="102">
        <f>SUMPRODUCT(1*(ORARIO!$H$5:$L$14=DL$3&amp;" "&amp;$A38)*(ORARIO!$B$5:$B$14=DL$4)*(ORARIO!$H$4:$L$4=$B38))</f>
        <v>0</v>
      </c>
      <c r="DM38" s="102">
        <f t="shared" si="42"/>
        <v>0</v>
      </c>
      <c r="DN38" s="102">
        <f>SUMPRODUCT(1*(ORARIO!$H$5:$L$14=DN$3&amp;" "&amp;$A38)*(ORARIO!$B$5:$B$14=DN$4)*(ORARIO!$H$4:$L$4=$B38))</f>
        <v>0</v>
      </c>
      <c r="DO38" s="102">
        <f t="shared" si="43"/>
        <v>0</v>
      </c>
      <c r="DP38" s="99">
        <f>SUMPRODUCT(1*(ORARIO!$H$5:$L$14=DP$3&amp;" "&amp;$A38)*(ORARIO!$B$5:$B$14=DP$4)*(ORARIO!$H$4:$L$4=$B38))</f>
        <v>0</v>
      </c>
      <c r="DQ38" s="99">
        <f t="shared" si="44"/>
        <v>0</v>
      </c>
      <c r="DR38" s="99">
        <f>SUMPRODUCT(1*(ORARIO!$H$5:$L$14=DR$3&amp;" "&amp;$A38)*(ORARIO!$B$5:$B$14=DR$4)*(ORARIO!$H$4:$L$4=$B38))</f>
        <v>0</v>
      </c>
      <c r="DS38" s="99">
        <f t="shared" si="45"/>
        <v>0</v>
      </c>
      <c r="DT38" s="99">
        <f>SUMPRODUCT(1*(ORARIO!$H$5:$L$14=DT$3&amp;" "&amp;$A38)*(ORARIO!$B$5:$B$14=DT$4)*(ORARIO!$H$4:$L$4=$B38))</f>
        <v>0</v>
      </c>
      <c r="DU38" s="99">
        <f t="shared" si="46"/>
        <v>0</v>
      </c>
      <c r="DV38" s="99">
        <f>SUMPRODUCT(1*(ORARIO!$H$5:$L$14=DV$3&amp;" "&amp;$A38)*(ORARIO!$B$5:$B$14=DV$4)*(ORARIO!$H$4:$L$4=$B38))</f>
        <v>0</v>
      </c>
      <c r="DW38" s="99">
        <f t="shared" si="47"/>
        <v>0</v>
      </c>
      <c r="DX38" s="99">
        <f>SUMPRODUCT(1*(ORARIO!$H$5:$L$14=DX$3&amp;" "&amp;$A38)*(ORARIO!$B$5:$B$14=DX$4)*(ORARIO!$H$4:$L$4=$B38))</f>
        <v>0</v>
      </c>
      <c r="DY38" s="93">
        <f t="shared" si="48"/>
        <v>0</v>
      </c>
      <c r="DZ38" s="100">
        <f>SUMPRODUCT(1*(ORARIO!$H$5:$L$14=DZ$3&amp;" "&amp;$A38)*(ORARIO!$B$5:$B$14=DZ$4)*(ORARIO!$H$4:$L$4=$B38))</f>
        <v>0</v>
      </c>
      <c r="EA38" s="101">
        <f t="shared" si="49"/>
        <v>0</v>
      </c>
      <c r="EB38" s="102">
        <f>SUMPRODUCT(1*(ORARIO!$H$5:$L$14=EB$3&amp;" "&amp;$A38)*(ORARIO!$B$5:$B$14=EB$4)*(ORARIO!$H$4:$L$4=$B38))</f>
        <v>0</v>
      </c>
      <c r="EC38" s="102">
        <f t="shared" si="50"/>
        <v>0</v>
      </c>
      <c r="ED38" s="102">
        <f>SUMPRODUCT(1*(ORARIO!$H$5:$L$14=ED$3&amp;" "&amp;$A38)*(ORARIO!$B$5:$B$14=ED$4)*(ORARIO!$H$4:$L$4=$B38))</f>
        <v>0</v>
      </c>
      <c r="EE38" s="102">
        <f t="shared" si="51"/>
        <v>0</v>
      </c>
      <c r="EF38" s="99">
        <f>SUMPRODUCT(1*(ORARIO!$H$5:$L$14=EF$3&amp;" "&amp;$A38)*(ORARIO!$B$5:$B$14=EF$4)*(ORARIO!$H$4:$L$4=$B38))</f>
        <v>0</v>
      </c>
      <c r="EG38" s="99">
        <f t="shared" si="52"/>
        <v>0</v>
      </c>
      <c r="EH38" s="99">
        <f>SUMPRODUCT(1*(ORARIO!$H$5:$L$14=EH$3&amp;" "&amp;$A38)*(ORARIO!$B$5:$B$14=EH$4)*(ORARIO!$H$4:$L$4=$B38))</f>
        <v>0</v>
      </c>
      <c r="EI38" s="99">
        <f t="shared" si="53"/>
        <v>0</v>
      </c>
      <c r="EJ38" s="99">
        <f>SUMPRODUCT(1*(ORARIO!$H$5:$L$14=EJ$3&amp;" "&amp;$A38)*(ORARIO!$B$5:$B$14=EJ$4)*(ORARIO!$H$4:$L$4=$B38))</f>
        <v>0</v>
      </c>
      <c r="EK38" s="99">
        <f t="shared" si="54"/>
        <v>0</v>
      </c>
      <c r="EL38" s="99">
        <f>SUMPRODUCT(1*(ORARIO!$H$5:$L$14=EL$3&amp;" "&amp;$A38)*(ORARIO!$B$5:$B$14=EL$4)*(ORARIO!$H$4:$L$4=$B38))</f>
        <v>0</v>
      </c>
      <c r="EM38" s="99">
        <f t="shared" si="55"/>
        <v>0</v>
      </c>
      <c r="EN38" s="99">
        <f>SUMPRODUCT(1*(ORARIO!$H$5:$L$14=EN$3&amp;" "&amp;$A38)*(ORARIO!$B$5:$B$14=EN$4)*(ORARIO!$H$4:$L$4=$B38))</f>
        <v>0</v>
      </c>
      <c r="EO38" s="93">
        <f t="shared" si="56"/>
        <v>0</v>
      </c>
      <c r="EP38" s="100">
        <f>SUMPRODUCT(1*(ORARIO!$H$5:$L$14=EP$3&amp;" "&amp;$A38)*(ORARIO!$B$5:$B$14=EP$4)*(ORARIO!$H$4:$L$4=$B38))</f>
        <v>0</v>
      </c>
      <c r="EQ38" s="101">
        <f t="shared" si="57"/>
        <v>0</v>
      </c>
      <c r="ER38" s="102">
        <f>SUMPRODUCT(1*(ORARIO!$H$5:$L$14=ER$3&amp;" "&amp;$A38)*(ORARIO!$B$5:$B$14=ER$4)*(ORARIO!$H$4:$L$4=$B38))</f>
        <v>0</v>
      </c>
      <c r="ES38" s="102">
        <f t="shared" si="58"/>
        <v>0</v>
      </c>
      <c r="ET38" s="102">
        <f>SUMPRODUCT(1*(ORARIO!$H$5:$L$14=ET$3&amp;" "&amp;$A38)*(ORARIO!$B$5:$B$14=ET$4)*(ORARIO!$H$4:$L$4=$B38))</f>
        <v>0</v>
      </c>
      <c r="EU38" s="102">
        <f t="shared" si="59"/>
        <v>0</v>
      </c>
      <c r="EV38" s="99">
        <f>SUMPRODUCT(1*(ORARIO!$H$5:$L$14=EV$3&amp;" "&amp;$A38)*(ORARIO!$B$5:$B$14=EV$4)*(ORARIO!$H$4:$L$4=$B38))</f>
        <v>0</v>
      </c>
      <c r="EW38" s="99">
        <f t="shared" si="60"/>
        <v>0</v>
      </c>
      <c r="EX38" s="99">
        <f>SUMPRODUCT(1*(ORARIO!$H$5:$L$14=EX$3&amp;" "&amp;$A38)*(ORARIO!$B$5:$B$14=EX$4)*(ORARIO!$H$4:$L$4=$B38))</f>
        <v>0</v>
      </c>
      <c r="EY38" s="99">
        <f t="shared" si="61"/>
        <v>0</v>
      </c>
      <c r="EZ38" s="99">
        <f>SUMPRODUCT(1*(ORARIO!$H$5:$L$14=EZ$3&amp;" "&amp;$A38)*(ORARIO!$B$5:$B$14=EZ$4)*(ORARIO!$H$4:$L$4=$B38))</f>
        <v>0</v>
      </c>
      <c r="FA38" s="99">
        <f t="shared" si="62"/>
        <v>0</v>
      </c>
      <c r="FB38" s="99">
        <f>SUMPRODUCT(1*(ORARIO!$H$5:$L$14=FB$3&amp;" "&amp;$A38)*(ORARIO!$B$5:$B$14=FB$4)*(ORARIO!$H$4:$L$4=$B38))</f>
        <v>0</v>
      </c>
      <c r="FC38" s="99">
        <f t="shared" si="63"/>
        <v>0</v>
      </c>
      <c r="FD38" s="99">
        <f>SUMPRODUCT(1*(ORARIO!$H$5:$L$14=FD$3&amp;" "&amp;$A38)*(ORARIO!$B$5:$B$14=FD$4)*(ORARIO!$H$4:$L$4=$B38))</f>
        <v>0</v>
      </c>
      <c r="FE38" s="93">
        <f t="shared" si="64"/>
        <v>0</v>
      </c>
      <c r="FF38" s="100">
        <f>SUMPRODUCT(1*(ORARIO!$H$5:$L$14=FF$3&amp;" "&amp;$A38)*(ORARIO!$B$5:$B$14=FF$4)*(ORARIO!$H$4:$L$4=$B38))</f>
        <v>0</v>
      </c>
      <c r="FG38" s="101">
        <f t="shared" si="65"/>
        <v>0</v>
      </c>
    </row>
    <row r="39" spans="1:163" ht="12" customHeight="1" thickBot="1">
      <c r="A39" s="97" t="s">
        <v>5</v>
      </c>
      <c r="B39" s="105" t="s">
        <v>111</v>
      </c>
      <c r="D39" s="106">
        <f>SUMPRODUCT(1*(ORARIO!$H$5:$L$14=D$3&amp;" "&amp;$A39)*(ORARIO!$B$5:$B$14=D$4)*(ORARIO!$H$4:$L$4=$B39))</f>
        <v>0</v>
      </c>
      <c r="E39" s="106">
        <f t="shared" si="0"/>
        <v>0</v>
      </c>
      <c r="F39" s="106">
        <f>SUMPRODUCT(1*(ORARIO!$H$5:$L$14=F$3&amp;" "&amp;$A39)*(ORARIO!$B$5:$B$14=F$4)*(ORARIO!$H$4:$L$4=$B39))</f>
        <v>0</v>
      </c>
      <c r="G39" s="106">
        <f t="shared" si="1"/>
        <v>0</v>
      </c>
      <c r="H39" s="106">
        <f>SUMPRODUCT(1*(ORARIO!$H$5:$L$14=H$3&amp;" "&amp;$A39)*(ORARIO!$B$5:$B$14=H$4)*(ORARIO!$H$4:$L$4=$B39))</f>
        <v>0</v>
      </c>
      <c r="I39" s="106">
        <f t="shared" si="2"/>
        <v>0</v>
      </c>
      <c r="J39" s="106">
        <f>SUMPRODUCT(1*(ORARIO!$H$5:$L$14=J$3&amp;" "&amp;$A39)*(ORARIO!$B$5:$B$14=J$4)*(ORARIO!$H$4:$L$4=$B39))</f>
        <v>0</v>
      </c>
      <c r="K39" s="106">
        <f t="shared" si="3"/>
        <v>0</v>
      </c>
      <c r="L39" s="106">
        <f>SUMPRODUCT(1*(ORARIO!$H$5:$L$14=L$3&amp;" "&amp;$A39)*(ORARIO!$B$5:$B$14=L$4)*(ORARIO!$H$4:$L$4=$B39))</f>
        <v>0</v>
      </c>
      <c r="M39" s="106">
        <f t="shared" si="4"/>
        <v>0</v>
      </c>
      <c r="N39" s="106">
        <f>SUMPRODUCT(1*(ORARIO!$H$5:$L$14=N$3&amp;" "&amp;$A39)*(ORARIO!$B$5:$B$14=N$4)*(ORARIO!$H$4:$L$4=$B39))</f>
        <v>0</v>
      </c>
      <c r="O39" s="106">
        <f t="shared" si="5"/>
        <v>0</v>
      </c>
      <c r="P39" s="106">
        <f>SUMPRODUCT(1*(ORARIO!$H$5:$L$14=P$3&amp;" "&amp;$A39)*(ORARIO!$B$5:$B$14=P$4)*(ORARIO!$H$4:$L$4=$B39))</f>
        <v>0</v>
      </c>
      <c r="Q39" s="106">
        <f t="shared" si="6"/>
        <v>0</v>
      </c>
      <c r="R39" s="107">
        <f>SUMPRODUCT(1*(ORARIO!$H$5:$L$14=R$3&amp;" "&amp;$A39)*(ORARIO!$B$5:$B$14=R$4)*(ORARIO!$H$4:$L$4=$B39))</f>
        <v>0</v>
      </c>
      <c r="S39" s="108">
        <f t="shared" si="66"/>
        <v>0</v>
      </c>
      <c r="T39" s="109">
        <f>SUMPRODUCT(1*(ORARIO!$H$5:$L$14=T$3&amp;" "&amp;$A39)*(ORARIO!$B$5:$B$14=T$4)*(ORARIO!$H$4:$L$4=$B39))</f>
        <v>0</v>
      </c>
      <c r="U39" s="106">
        <f t="shared" si="67"/>
        <v>0</v>
      </c>
      <c r="V39" s="106">
        <f>SUMPRODUCT(1*(ORARIO!$H$5:$L$14=V$3&amp;" "&amp;$A39)*(ORARIO!$B$5:$B$14=V$4)*(ORARIO!$H$4:$L$4=$B39))</f>
        <v>0</v>
      </c>
      <c r="W39" s="106">
        <f t="shared" si="68"/>
        <v>0</v>
      </c>
      <c r="X39" s="106">
        <f>SUMPRODUCT(1*(ORARIO!$H$5:$L$14=X$3&amp;" "&amp;$A39)*(ORARIO!$B$5:$B$14=X$4)*(ORARIO!$H$4:$L$4=$B39))</f>
        <v>0</v>
      </c>
      <c r="Y39" s="106">
        <f t="shared" si="69"/>
        <v>0</v>
      </c>
      <c r="Z39" s="106">
        <f>SUMPRODUCT(1*(ORARIO!$H$5:$L$14=Z$3&amp;" "&amp;$A39)*(ORARIO!$B$5:$B$14=Z$4)*(ORARIO!$H$4:$L$4=$B39))</f>
        <v>0</v>
      </c>
      <c r="AA39" s="106">
        <f t="shared" si="70"/>
        <v>0</v>
      </c>
      <c r="AB39" s="106">
        <f>SUMPRODUCT(1*(ORARIO!$H$5:$L$14=AB$3&amp;" "&amp;$A39)*(ORARIO!$B$5:$B$14=AB$4)*(ORARIO!$H$4:$L$4=$B39))</f>
        <v>0</v>
      </c>
      <c r="AC39" s="106">
        <f t="shared" si="71"/>
        <v>0</v>
      </c>
      <c r="AD39" s="106">
        <f>SUMPRODUCT(1*(ORARIO!$H$5:$L$14=AD$3&amp;" "&amp;$A39)*(ORARIO!$B$5:$B$14=AD$4)*(ORARIO!$H$4:$L$4=$B39))</f>
        <v>0</v>
      </c>
      <c r="AE39" s="106">
        <f t="shared" si="72"/>
        <v>0</v>
      </c>
      <c r="AF39" s="106">
        <f>SUMPRODUCT(1*(ORARIO!$H$5:$L$14=AF$3&amp;" "&amp;$A39)*(ORARIO!$B$5:$B$14=AF$4)*(ORARIO!$H$4:$L$4=$B39))</f>
        <v>0</v>
      </c>
      <c r="AG39" s="106">
        <f t="shared" si="73"/>
        <v>0</v>
      </c>
      <c r="AH39" s="107">
        <f>SUMPRODUCT(1*(ORARIO!$H$5:$L$14=AH$3&amp;" "&amp;$A39)*(ORARIO!$B$5:$B$14=AH$4)*(ORARIO!$H$4:$L$4=$B39))</f>
        <v>0</v>
      </c>
      <c r="AI39" s="108">
        <f t="shared" si="74"/>
        <v>0</v>
      </c>
      <c r="AJ39" s="109">
        <f>SUMPRODUCT(1*(ORARIO!$H$5:$L$14=AJ$3&amp;" "&amp;$A39)*(ORARIO!$B$5:$B$14=AJ$4)*(ORARIO!$H$4:$L$4=$B39))</f>
        <v>0</v>
      </c>
      <c r="AK39" s="106">
        <f t="shared" si="75"/>
        <v>0</v>
      </c>
      <c r="AL39" s="106">
        <f>SUMPRODUCT(1*(ORARIO!$H$5:$L$14=AL$3&amp;" "&amp;$A39)*(ORARIO!$B$5:$B$14=AL$4)*(ORARIO!$H$4:$L$4=$B39))</f>
        <v>0</v>
      </c>
      <c r="AM39" s="106">
        <f t="shared" si="76"/>
        <v>0</v>
      </c>
      <c r="AN39" s="106">
        <f>SUMPRODUCT(1*(ORARIO!$H$5:$L$14=AN$3&amp;" "&amp;$A39)*(ORARIO!$B$5:$B$14=AN$4)*(ORARIO!$H$4:$L$4=$B39))</f>
        <v>0</v>
      </c>
      <c r="AO39" s="106">
        <f t="shared" si="77"/>
        <v>0</v>
      </c>
      <c r="AP39" s="106">
        <f>SUMPRODUCT(1*(ORARIO!$H$5:$L$14=AP$3&amp;" "&amp;$A39)*(ORARIO!$B$5:$B$14=AP$4)*(ORARIO!$H$4:$L$4=$B39))</f>
        <v>0</v>
      </c>
      <c r="AQ39" s="106">
        <f t="shared" si="78"/>
        <v>0</v>
      </c>
      <c r="AR39" s="106">
        <f>SUMPRODUCT(1*(ORARIO!$H$5:$L$14=AR$3&amp;" "&amp;$A39)*(ORARIO!$B$5:$B$14=AR$4)*(ORARIO!$H$4:$L$4=$B39))</f>
        <v>0</v>
      </c>
      <c r="AS39" s="106">
        <f t="shared" si="79"/>
        <v>0</v>
      </c>
      <c r="AT39" s="106">
        <f>SUMPRODUCT(1*(ORARIO!$H$5:$L$14=AT$3&amp;" "&amp;$A39)*(ORARIO!$B$5:$B$14=AT$4)*(ORARIO!$H$4:$L$4=$B39))</f>
        <v>0</v>
      </c>
      <c r="AU39" s="106">
        <f t="shared" si="7"/>
        <v>0</v>
      </c>
      <c r="AV39" s="106">
        <f>SUMPRODUCT(1*(ORARIO!$H$5:$L$14=AV$3&amp;" "&amp;$A39)*(ORARIO!$B$5:$B$14=AV$4)*(ORARIO!$H$4:$L$4=$B39))</f>
        <v>0</v>
      </c>
      <c r="AW39" s="106">
        <f t="shared" si="8"/>
        <v>0</v>
      </c>
      <c r="AX39" s="107">
        <f>SUMPRODUCT(1*(ORARIO!$H$5:$L$14=AX$3&amp;" "&amp;$A39)*(ORARIO!$B$5:$B$14=AX$4)*(ORARIO!$H$4:$L$4=$B39))</f>
        <v>0</v>
      </c>
      <c r="AY39" s="108">
        <f t="shared" si="9"/>
        <v>0</v>
      </c>
      <c r="AZ39" s="109">
        <f>SUMPRODUCT(1*(ORARIO!$H$5:$L$14=AZ$3&amp;" "&amp;$A39)*(ORARIO!$B$5:$B$14=AZ$4)*(ORARIO!$H$4:$L$4=$B39))</f>
        <v>0</v>
      </c>
      <c r="BA39" s="109">
        <f t="shared" si="10"/>
        <v>0</v>
      </c>
      <c r="BB39" s="109">
        <f>SUMPRODUCT(1*(ORARIO!$H$5:$L$14=BB$3&amp;" "&amp;$A39)*(ORARIO!$B$5:$B$14=BB$4)*(ORARIO!$H$4:$L$4=$B39))</f>
        <v>0</v>
      </c>
      <c r="BC39" s="109">
        <f t="shared" si="11"/>
        <v>0</v>
      </c>
      <c r="BD39" s="110">
        <f>SUMPRODUCT(1*(ORARIO!$H$5:$L$14=BD$3&amp;" "&amp;$A39)*(ORARIO!$B$5:$B$14=BD$4)*(ORARIO!$H$4:$L$4=$B39))</f>
        <v>0</v>
      </c>
      <c r="BE39" s="110">
        <f t="shared" si="12"/>
        <v>0</v>
      </c>
      <c r="BF39" s="110">
        <f>SUMPRODUCT(1*(ORARIO!$H$5:$L$14=BF$3&amp;" "&amp;$A39)*(ORARIO!$B$5:$B$14=BF$4)*(ORARIO!$H$4:$L$4=$B39))</f>
        <v>0</v>
      </c>
      <c r="BG39" s="110">
        <f t="shared" si="13"/>
        <v>0</v>
      </c>
      <c r="BH39" s="110">
        <f>SUMPRODUCT(1*(ORARIO!$H$5:$L$14=BH$3&amp;" "&amp;$A39)*(ORARIO!$B$5:$B$14=BH$4)*(ORARIO!$H$4:$L$4=$B39))</f>
        <v>0</v>
      </c>
      <c r="BI39" s="110">
        <f t="shared" si="14"/>
        <v>0</v>
      </c>
      <c r="BJ39" s="110">
        <f>SUMPRODUCT(1*(ORARIO!$H$5:$L$14=BJ$3&amp;" "&amp;$A39)*(ORARIO!$B$5:$B$14=BJ$4)*(ORARIO!$H$4:$L$4=$B39))</f>
        <v>0</v>
      </c>
      <c r="BK39" s="110">
        <f t="shared" si="15"/>
        <v>0</v>
      </c>
      <c r="BL39" s="110">
        <f>SUMPRODUCT(1*(ORARIO!$H$5:$L$14=BL$3&amp;" "&amp;$A39)*(ORARIO!$B$5:$B$14=BL$4)*(ORARIO!$H$4:$L$4=$B39))</f>
        <v>0</v>
      </c>
      <c r="BM39" s="106">
        <f t="shared" si="16"/>
        <v>0</v>
      </c>
      <c r="BN39" s="107">
        <f>SUMPRODUCT(1*(ORARIO!$H$5:$L$14=BN$3&amp;" "&amp;$A39)*(ORARIO!$B$5:$B$14=BN$4)*(ORARIO!$H$4:$L$4=$B39))</f>
        <v>0</v>
      </c>
      <c r="BO39" s="108">
        <f t="shared" si="17"/>
        <v>0</v>
      </c>
      <c r="BP39" s="109">
        <f>SUMPRODUCT(1*(ORARIO!$H$5:$L$14=BP$3&amp;" "&amp;$A39)*(ORARIO!$B$5:$B$14=BP$4)*(ORARIO!$H$4:$L$4=$B39))</f>
        <v>0</v>
      </c>
      <c r="BQ39" s="109">
        <f t="shared" si="18"/>
        <v>0</v>
      </c>
      <c r="BR39" s="109">
        <f>SUMPRODUCT(1*(ORARIO!$H$5:$L$14=BR$3&amp;" "&amp;$A39)*(ORARIO!$B$5:$B$14=BR$4)*(ORARIO!$H$4:$L$4=$B39))</f>
        <v>0</v>
      </c>
      <c r="BS39" s="109">
        <f t="shared" si="19"/>
        <v>0</v>
      </c>
      <c r="BT39" s="110">
        <f>SUMPRODUCT(1*(ORARIO!$H$5:$L$14=BT$3&amp;" "&amp;$A39)*(ORARIO!$B$5:$B$14=BT$4)*(ORARIO!$H$4:$L$4=$B39))</f>
        <v>0</v>
      </c>
      <c r="BU39" s="110">
        <f t="shared" si="20"/>
        <v>0</v>
      </c>
      <c r="BV39" s="110">
        <f>SUMPRODUCT(1*(ORARIO!$H$5:$L$14=BV$3&amp;" "&amp;$A39)*(ORARIO!$B$5:$B$14=BV$4)*(ORARIO!$H$4:$L$4=$B39))</f>
        <v>0</v>
      </c>
      <c r="BW39" s="110">
        <f t="shared" si="21"/>
        <v>0</v>
      </c>
      <c r="BX39" s="110">
        <f>SUMPRODUCT(1*(ORARIO!$H$5:$L$14=BX$3&amp;" "&amp;$A39)*(ORARIO!$B$5:$B$14=BX$4)*(ORARIO!$H$4:$L$4=$B39))</f>
        <v>0</v>
      </c>
      <c r="BY39" s="110">
        <f t="shared" si="22"/>
        <v>0</v>
      </c>
      <c r="BZ39" s="110">
        <f>SUMPRODUCT(1*(ORARIO!$H$5:$L$14=BZ$3&amp;" "&amp;$A39)*(ORARIO!$B$5:$B$14=BZ$4)*(ORARIO!$H$4:$L$4=$B39))</f>
        <v>0</v>
      </c>
      <c r="CA39" s="110">
        <f t="shared" si="23"/>
        <v>0</v>
      </c>
      <c r="CB39" s="110">
        <f>SUMPRODUCT(1*(ORARIO!$H$5:$L$14=CB$3&amp;" "&amp;$A39)*(ORARIO!$B$5:$B$14=CB$4)*(ORARIO!$H$4:$L$4=$B39))</f>
        <v>0</v>
      </c>
      <c r="CC39" s="106">
        <f t="shared" si="24"/>
        <v>0</v>
      </c>
      <c r="CD39" s="107">
        <f>SUMPRODUCT(1*(ORARIO!$H$5:$L$14=CD$3&amp;" "&amp;$A39)*(ORARIO!$B$5:$B$14=CD$4)*(ORARIO!$H$4:$L$4=$B39))</f>
        <v>0</v>
      </c>
      <c r="CE39" s="108">
        <f t="shared" si="25"/>
        <v>0</v>
      </c>
      <c r="CF39" s="109">
        <f>SUMPRODUCT(1*(ORARIO!$H$5:$L$14=CF$3&amp;" "&amp;$A39)*(ORARIO!$B$5:$B$14=CF$4)*(ORARIO!$H$4:$L$4=$B39))</f>
        <v>0</v>
      </c>
      <c r="CG39" s="109">
        <f t="shared" si="26"/>
        <v>0</v>
      </c>
      <c r="CH39" s="110">
        <f>SUMPRODUCT(1*(ORARIO!$H$5:$L$14=CH$3&amp;" "&amp;$A39)*(ORARIO!$B$5:$B$14=CH$4)*(ORARIO!$H$4:$L$4=$B39))</f>
        <v>0</v>
      </c>
      <c r="CI39" s="110">
        <f t="shared" si="27"/>
        <v>0</v>
      </c>
      <c r="CJ39" s="110">
        <f>SUMPRODUCT(1*(ORARIO!$H$5:$L$14=CJ$3&amp;" "&amp;$A39)*(ORARIO!$B$5:$B$14=CJ$4)*(ORARIO!$H$4:$L$4=$B39))</f>
        <v>0</v>
      </c>
      <c r="CK39" s="110">
        <f t="shared" si="28"/>
        <v>0</v>
      </c>
      <c r="CL39" s="110">
        <f>SUMPRODUCT(1*(ORARIO!$H$5:$L$14=CL$3&amp;" "&amp;$A39)*(ORARIO!$B$5:$B$14=CL$4)*(ORARIO!$H$4:$L$4=$B39))</f>
        <v>0</v>
      </c>
      <c r="CM39" s="110">
        <f t="shared" si="29"/>
        <v>0</v>
      </c>
      <c r="CN39" s="110">
        <f>SUMPRODUCT(1*(ORARIO!$H$5:$L$14=CN$3&amp;" "&amp;$A39)*(ORARIO!$B$5:$B$14=CN$4)*(ORARIO!$H$4:$L$4=$B39))</f>
        <v>0</v>
      </c>
      <c r="CO39" s="110">
        <f t="shared" si="30"/>
        <v>0</v>
      </c>
      <c r="CP39" s="110">
        <f>SUMPRODUCT(1*(ORARIO!$H$5:$L$14=CP$3&amp;" "&amp;$A39)*(ORARIO!$B$5:$B$14=CP$4)*(ORARIO!$H$4:$L$4=$B39))</f>
        <v>0</v>
      </c>
      <c r="CQ39" s="110">
        <f t="shared" si="31"/>
        <v>0</v>
      </c>
      <c r="CR39" s="110">
        <f>SUMPRODUCT(1*(ORARIO!$H$5:$L$14=CR$3&amp;" "&amp;$A39)*(ORARIO!$B$5:$B$14=CR$4)*(ORARIO!$H$4:$L$4=$B39))</f>
        <v>0</v>
      </c>
      <c r="CS39" s="106">
        <f t="shared" si="32"/>
        <v>0</v>
      </c>
      <c r="CT39" s="107">
        <f>SUMPRODUCT(1*(ORARIO!$H$5:$L$14=CT$3&amp;" "&amp;$A39)*(ORARIO!$B$5:$B$14=CT$4)*(ORARIO!$H$4:$L$4=$B39))</f>
        <v>0</v>
      </c>
      <c r="CU39" s="108">
        <f t="shared" si="33"/>
        <v>0</v>
      </c>
      <c r="CV39" s="109">
        <f>SUMPRODUCT(1*(ORARIO!$H$5:$L$14=CV$3&amp;" "&amp;$A39)*(ORARIO!$B$5:$B$14=CV$4)*(ORARIO!$H$4:$L$4=$B39))</f>
        <v>0</v>
      </c>
      <c r="CW39" s="109">
        <f t="shared" si="34"/>
        <v>0</v>
      </c>
      <c r="CX39" s="109">
        <f>SUMPRODUCT(1*(ORARIO!$H$5:$L$14=CX$3&amp;" "&amp;$A39)*(ORARIO!$B$5:$B$14=CX$4)*(ORARIO!$H$4:$L$4=$B39))</f>
        <v>0</v>
      </c>
      <c r="CY39" s="109">
        <f t="shared" si="35"/>
        <v>0</v>
      </c>
      <c r="CZ39" s="110">
        <f>SUMPRODUCT(1*(ORARIO!$H$5:$L$14=CZ$3&amp;" "&amp;$A39)*(ORARIO!$B$5:$B$14=CZ$4)*(ORARIO!$H$4:$L$4=$B39))</f>
        <v>0</v>
      </c>
      <c r="DA39" s="110">
        <f t="shared" si="36"/>
        <v>0</v>
      </c>
      <c r="DB39" s="110">
        <f>SUMPRODUCT(1*(ORARIO!$H$5:$L$14=DB$3&amp;" "&amp;$A39)*(ORARIO!$B$5:$B$14=DB$4)*(ORARIO!$H$4:$L$4=$B39))</f>
        <v>0</v>
      </c>
      <c r="DC39" s="110">
        <f t="shared" si="37"/>
        <v>0</v>
      </c>
      <c r="DD39" s="110">
        <f>SUMPRODUCT(1*(ORARIO!$H$5:$L$14=DD$3&amp;" "&amp;$A39)*(ORARIO!$B$5:$B$14=DD$4)*(ORARIO!$H$4:$L$4=$B39))</f>
        <v>0</v>
      </c>
      <c r="DE39" s="110">
        <f t="shared" si="38"/>
        <v>0</v>
      </c>
      <c r="DF39" s="110">
        <f>SUMPRODUCT(1*(ORARIO!$H$5:$L$14=DF$3&amp;" "&amp;$A39)*(ORARIO!$B$5:$B$14=DF$4)*(ORARIO!$H$4:$L$4=$B39))</f>
        <v>0</v>
      </c>
      <c r="DG39" s="110">
        <f t="shared" si="39"/>
        <v>0</v>
      </c>
      <c r="DH39" s="110">
        <f>SUMPRODUCT(1*(ORARIO!$H$5:$L$14=DH$3&amp;" "&amp;$A39)*(ORARIO!$B$5:$B$14=DH$4)*(ORARIO!$H$4:$L$4=$B39))</f>
        <v>0</v>
      </c>
      <c r="DI39" s="106">
        <f t="shared" si="40"/>
        <v>0</v>
      </c>
      <c r="DJ39" s="107">
        <f>SUMPRODUCT(1*(ORARIO!$H$5:$L$14=DJ$3&amp;" "&amp;$A39)*(ORARIO!$B$5:$B$14=DJ$4)*(ORARIO!$H$4:$L$4=$B39))</f>
        <v>0</v>
      </c>
      <c r="DK39" s="108">
        <f t="shared" si="41"/>
        <v>0</v>
      </c>
      <c r="DL39" s="109">
        <f>SUMPRODUCT(1*(ORARIO!$H$5:$L$14=DL$3&amp;" "&amp;$A39)*(ORARIO!$B$5:$B$14=DL$4)*(ORARIO!$H$4:$L$4=$B39))</f>
        <v>0</v>
      </c>
      <c r="DM39" s="109">
        <f t="shared" si="42"/>
        <v>0</v>
      </c>
      <c r="DN39" s="109">
        <f>SUMPRODUCT(1*(ORARIO!$H$5:$L$14=DN$3&amp;" "&amp;$A39)*(ORARIO!$B$5:$B$14=DN$4)*(ORARIO!$H$4:$L$4=$B39))</f>
        <v>0</v>
      </c>
      <c r="DO39" s="109">
        <f t="shared" si="43"/>
        <v>0</v>
      </c>
      <c r="DP39" s="110">
        <f>SUMPRODUCT(1*(ORARIO!$H$5:$L$14=DP$3&amp;" "&amp;$A39)*(ORARIO!$B$5:$B$14=DP$4)*(ORARIO!$H$4:$L$4=$B39))</f>
        <v>0</v>
      </c>
      <c r="DQ39" s="110">
        <f t="shared" si="44"/>
        <v>0</v>
      </c>
      <c r="DR39" s="110">
        <f>SUMPRODUCT(1*(ORARIO!$H$5:$L$14=DR$3&amp;" "&amp;$A39)*(ORARIO!$B$5:$B$14=DR$4)*(ORARIO!$H$4:$L$4=$B39))</f>
        <v>0</v>
      </c>
      <c r="DS39" s="110">
        <f t="shared" si="45"/>
        <v>0</v>
      </c>
      <c r="DT39" s="110">
        <f>SUMPRODUCT(1*(ORARIO!$H$5:$L$14=DT$3&amp;" "&amp;$A39)*(ORARIO!$B$5:$B$14=DT$4)*(ORARIO!$H$4:$L$4=$B39))</f>
        <v>0</v>
      </c>
      <c r="DU39" s="110">
        <f t="shared" si="46"/>
        <v>0</v>
      </c>
      <c r="DV39" s="110">
        <f>SUMPRODUCT(1*(ORARIO!$H$5:$L$14=DV$3&amp;" "&amp;$A39)*(ORARIO!$B$5:$B$14=DV$4)*(ORARIO!$H$4:$L$4=$B39))</f>
        <v>0</v>
      </c>
      <c r="DW39" s="110">
        <f t="shared" si="47"/>
        <v>0</v>
      </c>
      <c r="DX39" s="110">
        <f>SUMPRODUCT(1*(ORARIO!$H$5:$L$14=DX$3&amp;" "&amp;$A39)*(ORARIO!$B$5:$B$14=DX$4)*(ORARIO!$H$4:$L$4=$B39))</f>
        <v>0</v>
      </c>
      <c r="DY39" s="106">
        <f t="shared" si="48"/>
        <v>0</v>
      </c>
      <c r="DZ39" s="107">
        <f>SUMPRODUCT(1*(ORARIO!$H$5:$L$14=DZ$3&amp;" "&amp;$A39)*(ORARIO!$B$5:$B$14=DZ$4)*(ORARIO!$H$4:$L$4=$B39))</f>
        <v>0</v>
      </c>
      <c r="EA39" s="108">
        <f t="shared" si="49"/>
        <v>0</v>
      </c>
      <c r="EB39" s="109">
        <f>SUMPRODUCT(1*(ORARIO!$H$5:$L$14=EB$3&amp;" "&amp;$A39)*(ORARIO!$B$5:$B$14=EB$4)*(ORARIO!$H$4:$L$4=$B39))</f>
        <v>0</v>
      </c>
      <c r="EC39" s="109">
        <f t="shared" si="50"/>
        <v>0</v>
      </c>
      <c r="ED39" s="109">
        <f>SUMPRODUCT(1*(ORARIO!$H$5:$L$14=ED$3&amp;" "&amp;$A39)*(ORARIO!$B$5:$B$14=ED$4)*(ORARIO!$H$4:$L$4=$B39))</f>
        <v>0</v>
      </c>
      <c r="EE39" s="109">
        <f t="shared" si="51"/>
        <v>0</v>
      </c>
      <c r="EF39" s="110">
        <f>SUMPRODUCT(1*(ORARIO!$H$5:$L$14=EF$3&amp;" "&amp;$A39)*(ORARIO!$B$5:$B$14=EF$4)*(ORARIO!$H$4:$L$4=$B39))</f>
        <v>0</v>
      </c>
      <c r="EG39" s="110">
        <f t="shared" si="52"/>
        <v>0</v>
      </c>
      <c r="EH39" s="110">
        <f>SUMPRODUCT(1*(ORARIO!$H$5:$L$14=EH$3&amp;" "&amp;$A39)*(ORARIO!$B$5:$B$14=EH$4)*(ORARIO!$H$4:$L$4=$B39))</f>
        <v>0</v>
      </c>
      <c r="EI39" s="110">
        <f t="shared" si="53"/>
        <v>0</v>
      </c>
      <c r="EJ39" s="110">
        <f>SUMPRODUCT(1*(ORARIO!$H$5:$L$14=EJ$3&amp;" "&amp;$A39)*(ORARIO!$B$5:$B$14=EJ$4)*(ORARIO!$H$4:$L$4=$B39))</f>
        <v>0</v>
      </c>
      <c r="EK39" s="110">
        <f t="shared" si="54"/>
        <v>0</v>
      </c>
      <c r="EL39" s="110">
        <f>SUMPRODUCT(1*(ORARIO!$H$5:$L$14=EL$3&amp;" "&amp;$A39)*(ORARIO!$B$5:$B$14=EL$4)*(ORARIO!$H$4:$L$4=$B39))</f>
        <v>0</v>
      </c>
      <c r="EM39" s="110">
        <f t="shared" si="55"/>
        <v>0</v>
      </c>
      <c r="EN39" s="110">
        <f>SUMPRODUCT(1*(ORARIO!$H$5:$L$14=EN$3&amp;" "&amp;$A39)*(ORARIO!$B$5:$B$14=EN$4)*(ORARIO!$H$4:$L$4=$B39))</f>
        <v>0</v>
      </c>
      <c r="EO39" s="106">
        <f t="shared" si="56"/>
        <v>0</v>
      </c>
      <c r="EP39" s="107">
        <f>SUMPRODUCT(1*(ORARIO!$H$5:$L$14=EP$3&amp;" "&amp;$A39)*(ORARIO!$B$5:$B$14=EP$4)*(ORARIO!$H$4:$L$4=$B39))</f>
        <v>0</v>
      </c>
      <c r="EQ39" s="108">
        <f t="shared" si="57"/>
        <v>0</v>
      </c>
      <c r="ER39" s="109">
        <f>SUMPRODUCT(1*(ORARIO!$H$5:$L$14=ER$3&amp;" "&amp;$A39)*(ORARIO!$B$5:$B$14=ER$4)*(ORARIO!$H$4:$L$4=$B39))</f>
        <v>0</v>
      </c>
      <c r="ES39" s="109">
        <f t="shared" si="58"/>
        <v>0</v>
      </c>
      <c r="ET39" s="109">
        <f>SUMPRODUCT(1*(ORARIO!$H$5:$L$14=ET$3&amp;" "&amp;$A39)*(ORARIO!$B$5:$B$14=ET$4)*(ORARIO!$H$4:$L$4=$B39))</f>
        <v>0</v>
      </c>
      <c r="EU39" s="109">
        <f t="shared" si="59"/>
        <v>0</v>
      </c>
      <c r="EV39" s="110">
        <f>SUMPRODUCT(1*(ORARIO!$H$5:$L$14=EV$3&amp;" "&amp;$A39)*(ORARIO!$B$5:$B$14=EV$4)*(ORARIO!$H$4:$L$4=$B39))</f>
        <v>0</v>
      </c>
      <c r="EW39" s="110">
        <f t="shared" si="60"/>
        <v>0</v>
      </c>
      <c r="EX39" s="110">
        <f>SUMPRODUCT(1*(ORARIO!$H$5:$L$14=EX$3&amp;" "&amp;$A39)*(ORARIO!$B$5:$B$14=EX$4)*(ORARIO!$H$4:$L$4=$B39))</f>
        <v>0</v>
      </c>
      <c r="EY39" s="110">
        <f t="shared" si="61"/>
        <v>0</v>
      </c>
      <c r="EZ39" s="110">
        <f>SUMPRODUCT(1*(ORARIO!$H$5:$L$14=EZ$3&amp;" "&amp;$A39)*(ORARIO!$B$5:$B$14=EZ$4)*(ORARIO!$H$4:$L$4=$B39))</f>
        <v>0</v>
      </c>
      <c r="FA39" s="110">
        <f t="shared" si="62"/>
        <v>0</v>
      </c>
      <c r="FB39" s="110">
        <f>SUMPRODUCT(1*(ORARIO!$H$5:$L$14=FB$3&amp;" "&amp;$A39)*(ORARIO!$B$5:$B$14=FB$4)*(ORARIO!$H$4:$L$4=$B39))</f>
        <v>0</v>
      </c>
      <c r="FC39" s="110">
        <f t="shared" si="63"/>
        <v>0</v>
      </c>
      <c r="FD39" s="110">
        <f>SUMPRODUCT(1*(ORARIO!$H$5:$L$14=FD$3&amp;" "&amp;$A39)*(ORARIO!$B$5:$B$14=FD$4)*(ORARIO!$H$4:$L$4=$B39))</f>
        <v>0</v>
      </c>
      <c r="FE39" s="106">
        <f t="shared" si="64"/>
        <v>0</v>
      </c>
      <c r="FF39" s="107">
        <f>SUMPRODUCT(1*(ORARIO!$H$5:$L$14=FF$3&amp;" "&amp;$A39)*(ORARIO!$B$5:$B$14=FF$4)*(ORARIO!$H$4:$L$4=$B39))</f>
        <v>0</v>
      </c>
      <c r="FG39" s="108">
        <f t="shared" si="65"/>
        <v>0</v>
      </c>
    </row>
    <row r="40" spans="1:163" ht="12" customHeight="1">
      <c r="A40" s="91" t="s">
        <v>3</v>
      </c>
      <c r="B40" s="92" t="s">
        <v>108</v>
      </c>
      <c r="D40" s="93">
        <f>SUMPRODUCT(1*(ORARIO!$H$5:$L$14=D$3&amp;" "&amp;$A40)*(ORARIO!$B$5:$B$14=D$4)*(ORARIO!$H$4:$L$4=$B40))</f>
        <v>0</v>
      </c>
      <c r="E40" s="93">
        <f t="shared" si="0"/>
        <v>0</v>
      </c>
      <c r="F40" s="93">
        <f>SUMPRODUCT(1*(ORARIO!$H$5:$L$14=F$3&amp;" "&amp;$A40)*(ORARIO!$B$5:$B$14=F$4)*(ORARIO!$H$4:$L$4=$B40))</f>
        <v>0</v>
      </c>
      <c r="G40" s="93">
        <f t="shared" si="1"/>
        <v>0</v>
      </c>
      <c r="H40" s="93">
        <f>SUMPRODUCT(1*(ORARIO!$H$5:$L$14=H$3&amp;" "&amp;$A40)*(ORARIO!$B$5:$B$14=H$4)*(ORARIO!$H$4:$L$4=$B40))</f>
        <v>0</v>
      </c>
      <c r="I40" s="93">
        <f t="shared" si="2"/>
        <v>0</v>
      </c>
      <c r="J40" s="93">
        <f>SUMPRODUCT(1*(ORARIO!$H$5:$L$14=J$3&amp;" "&amp;$A40)*(ORARIO!$B$5:$B$14=J$4)*(ORARIO!$H$4:$L$4=$B40))</f>
        <v>0</v>
      </c>
      <c r="K40" s="93">
        <f t="shared" si="3"/>
        <v>0</v>
      </c>
      <c r="L40" s="93">
        <f>SUMPRODUCT(1*(ORARIO!$H$5:$L$14=L$3&amp;" "&amp;$A40)*(ORARIO!$B$5:$B$14=L$4)*(ORARIO!$H$4:$L$4=$B40))</f>
        <v>0</v>
      </c>
      <c r="M40" s="93">
        <f t="shared" si="4"/>
        <v>0</v>
      </c>
      <c r="N40" s="93">
        <f>SUMPRODUCT(1*(ORARIO!$H$5:$L$14=N$3&amp;" "&amp;$A40)*(ORARIO!$B$5:$B$14=N$4)*(ORARIO!$H$4:$L$4=$B40))</f>
        <v>0</v>
      </c>
      <c r="O40" s="93">
        <f t="shared" si="5"/>
        <v>0</v>
      </c>
      <c r="P40" s="93">
        <f>SUMPRODUCT(1*(ORARIO!$H$5:$L$14=P$3&amp;" "&amp;$A40)*(ORARIO!$B$5:$B$14=P$4)*(ORARIO!$H$4:$L$4=$B40))</f>
        <v>0</v>
      </c>
      <c r="Q40" s="93">
        <f t="shared" si="6"/>
        <v>0</v>
      </c>
      <c r="R40" s="94">
        <f>SUMPRODUCT(1*(ORARIO!$H$5:$L$14=R$3&amp;" "&amp;$A40)*(ORARIO!$B$5:$B$14=R$4)*(ORARIO!$H$4:$L$4=$B40))</f>
        <v>0</v>
      </c>
      <c r="S40" s="95">
        <f t="shared" si="66"/>
        <v>0</v>
      </c>
      <c r="T40" s="96">
        <f>SUMPRODUCT(1*(ORARIO!$H$5:$L$14=T$3&amp;" "&amp;$A40)*(ORARIO!$B$5:$B$14=T$4)*(ORARIO!$H$4:$L$4=$B40))</f>
        <v>0</v>
      </c>
      <c r="U40" s="93">
        <f t="shared" si="67"/>
        <v>0</v>
      </c>
      <c r="V40" s="93">
        <f>SUMPRODUCT(1*(ORARIO!$H$5:$L$14=V$3&amp;" "&amp;$A40)*(ORARIO!$B$5:$B$14=V$4)*(ORARIO!$H$4:$L$4=$B40))</f>
        <v>0</v>
      </c>
      <c r="W40" s="93">
        <f t="shared" si="68"/>
        <v>0</v>
      </c>
      <c r="X40" s="93">
        <f>SUMPRODUCT(1*(ORARIO!$H$5:$L$14=X$3&amp;" "&amp;$A40)*(ORARIO!$B$5:$B$14=X$4)*(ORARIO!$H$4:$L$4=$B40))</f>
        <v>0</v>
      </c>
      <c r="Y40" s="93">
        <f t="shared" si="69"/>
        <v>0</v>
      </c>
      <c r="Z40" s="93">
        <f>SUMPRODUCT(1*(ORARIO!$H$5:$L$14=Z$3&amp;" "&amp;$A40)*(ORARIO!$B$5:$B$14=Z$4)*(ORARIO!$H$4:$L$4=$B40))</f>
        <v>0</v>
      </c>
      <c r="AA40" s="93">
        <f t="shared" si="70"/>
        <v>0</v>
      </c>
      <c r="AB40" s="93">
        <f>SUMPRODUCT(1*(ORARIO!$H$5:$L$14=AB$3&amp;" "&amp;$A40)*(ORARIO!$B$5:$B$14=AB$4)*(ORARIO!$H$4:$L$4=$B40))</f>
        <v>0</v>
      </c>
      <c r="AC40" s="93">
        <f t="shared" si="71"/>
        <v>0</v>
      </c>
      <c r="AD40" s="93">
        <f>SUMPRODUCT(1*(ORARIO!$H$5:$L$14=AD$3&amp;" "&amp;$A40)*(ORARIO!$B$5:$B$14=AD$4)*(ORARIO!$H$4:$L$4=$B40))</f>
        <v>1</v>
      </c>
      <c r="AE40" s="93">
        <f t="shared" si="72"/>
        <v>1</v>
      </c>
      <c r="AF40" s="93">
        <f>SUMPRODUCT(1*(ORARIO!$H$5:$L$14=AF$3&amp;" "&amp;$A40)*(ORARIO!$B$5:$B$14=AF$4)*(ORARIO!$H$4:$L$4=$B40))</f>
        <v>1</v>
      </c>
      <c r="AG40" s="93">
        <f t="shared" si="73"/>
        <v>1</v>
      </c>
      <c r="AH40" s="94">
        <f>SUMPRODUCT(1*(ORARIO!$H$5:$L$14=AH$3&amp;" "&amp;$A40)*(ORARIO!$B$5:$B$14=AH$4)*(ORARIO!$H$4:$L$4=$B40))</f>
        <v>0</v>
      </c>
      <c r="AI40" s="95">
        <f t="shared" si="74"/>
        <v>0</v>
      </c>
      <c r="AJ40" s="96">
        <f>SUMPRODUCT(1*(ORARIO!$H$5:$L$14=AJ$3&amp;" "&amp;$A40)*(ORARIO!$B$5:$B$14=AJ$4)*(ORARIO!$H$4:$L$4=$B40))</f>
        <v>0</v>
      </c>
      <c r="AK40" s="93">
        <f t="shared" si="75"/>
        <v>0</v>
      </c>
      <c r="AL40" s="93">
        <f>SUMPRODUCT(1*(ORARIO!$H$5:$L$14=AL$3&amp;" "&amp;$A40)*(ORARIO!$B$5:$B$14=AL$4)*(ORARIO!$H$4:$L$4=$B40))</f>
        <v>0</v>
      </c>
      <c r="AM40" s="93">
        <f t="shared" si="76"/>
        <v>0</v>
      </c>
      <c r="AN40" s="93">
        <f>SUMPRODUCT(1*(ORARIO!$H$5:$L$14=AN$3&amp;" "&amp;$A40)*(ORARIO!$B$5:$B$14=AN$4)*(ORARIO!$H$4:$L$4=$B40))</f>
        <v>0</v>
      </c>
      <c r="AO40" s="93">
        <f t="shared" si="77"/>
        <v>0</v>
      </c>
      <c r="AP40" s="93">
        <f>SUMPRODUCT(1*(ORARIO!$H$5:$L$14=AP$3&amp;" "&amp;$A40)*(ORARIO!$B$5:$B$14=AP$4)*(ORARIO!$H$4:$L$4=$B40))</f>
        <v>0</v>
      </c>
      <c r="AQ40" s="93">
        <f t="shared" si="78"/>
        <v>0</v>
      </c>
      <c r="AR40" s="93">
        <f>SUMPRODUCT(1*(ORARIO!$H$5:$L$14=AR$3&amp;" "&amp;$A40)*(ORARIO!$B$5:$B$14=AR$4)*(ORARIO!$H$4:$L$4=$B40))</f>
        <v>0</v>
      </c>
      <c r="AS40" s="93">
        <f t="shared" si="79"/>
        <v>0</v>
      </c>
      <c r="AT40" s="93">
        <f>SUMPRODUCT(1*(ORARIO!$H$5:$L$14=AT$3&amp;" "&amp;$A40)*(ORARIO!$B$5:$B$14=AT$4)*(ORARIO!$H$4:$L$4=$B40))</f>
        <v>0</v>
      </c>
      <c r="AU40" s="93">
        <f t="shared" si="7"/>
        <v>0</v>
      </c>
      <c r="AV40" s="93">
        <f>SUMPRODUCT(1*(ORARIO!$H$5:$L$14=AV$3&amp;" "&amp;$A40)*(ORARIO!$B$5:$B$14=AV$4)*(ORARIO!$H$4:$L$4=$B40))</f>
        <v>0</v>
      </c>
      <c r="AW40" s="93">
        <f t="shared" si="8"/>
        <v>0</v>
      </c>
      <c r="AX40" s="94">
        <f>SUMPRODUCT(1*(ORARIO!$H$5:$L$14=AX$3&amp;" "&amp;$A40)*(ORARIO!$B$5:$B$14=AX$4)*(ORARIO!$H$4:$L$4=$B40))</f>
        <v>0</v>
      </c>
      <c r="AY40" s="95">
        <f t="shared" si="9"/>
        <v>0</v>
      </c>
      <c r="AZ40" s="96">
        <f>SUMPRODUCT(1*(ORARIO!$H$5:$L$14=AZ$3&amp;" "&amp;$A40)*(ORARIO!$B$5:$B$14=AZ$4)*(ORARIO!$H$4:$L$4=$B40))</f>
        <v>0</v>
      </c>
      <c r="BA40" s="96">
        <f t="shared" si="10"/>
        <v>0</v>
      </c>
      <c r="BB40" s="96">
        <f>SUMPRODUCT(1*(ORARIO!$H$5:$L$14=BB$3&amp;" "&amp;$A40)*(ORARIO!$B$5:$B$14=BB$4)*(ORARIO!$H$4:$L$4=$B40))</f>
        <v>0</v>
      </c>
      <c r="BC40" s="96">
        <f t="shared" si="11"/>
        <v>0</v>
      </c>
      <c r="BD40" s="93">
        <f>SUMPRODUCT(1*(ORARIO!$H$5:$L$14=BD$3&amp;" "&amp;$A40)*(ORARIO!$B$5:$B$14=BD$4)*(ORARIO!$H$4:$L$4=$B40))</f>
        <v>0</v>
      </c>
      <c r="BE40" s="93">
        <f t="shared" si="12"/>
        <v>0</v>
      </c>
      <c r="BF40" s="93">
        <f>SUMPRODUCT(1*(ORARIO!$H$5:$L$14=BF$3&amp;" "&amp;$A40)*(ORARIO!$B$5:$B$14=BF$4)*(ORARIO!$H$4:$L$4=$B40))</f>
        <v>0</v>
      </c>
      <c r="BG40" s="93">
        <f t="shared" si="13"/>
        <v>0</v>
      </c>
      <c r="BH40" s="93">
        <f>SUMPRODUCT(1*(ORARIO!$H$5:$L$14=BH$3&amp;" "&amp;$A40)*(ORARIO!$B$5:$B$14=BH$4)*(ORARIO!$H$4:$L$4=$B40))</f>
        <v>0</v>
      </c>
      <c r="BI40" s="93">
        <f t="shared" si="14"/>
        <v>0</v>
      </c>
      <c r="BJ40" s="93">
        <f>SUMPRODUCT(1*(ORARIO!$H$5:$L$14=BJ$3&amp;" "&amp;$A40)*(ORARIO!$B$5:$B$14=BJ$4)*(ORARIO!$H$4:$L$4=$B40))</f>
        <v>0</v>
      </c>
      <c r="BK40" s="93">
        <f t="shared" si="15"/>
        <v>0</v>
      </c>
      <c r="BL40" s="93">
        <f>SUMPRODUCT(1*(ORARIO!$H$5:$L$14=BL$3&amp;" "&amp;$A40)*(ORARIO!$B$5:$B$14=BL$4)*(ORARIO!$H$4:$L$4=$B40))</f>
        <v>0</v>
      </c>
      <c r="BM40" s="93">
        <f t="shared" si="16"/>
        <v>0</v>
      </c>
      <c r="BN40" s="94">
        <f>SUMPRODUCT(1*(ORARIO!$H$5:$L$14=BN$3&amp;" "&amp;$A40)*(ORARIO!$B$5:$B$14=BN$4)*(ORARIO!$H$4:$L$4=$B40))</f>
        <v>0</v>
      </c>
      <c r="BO40" s="95">
        <f t="shared" si="17"/>
        <v>0</v>
      </c>
      <c r="BP40" s="96">
        <f>SUMPRODUCT(1*(ORARIO!$H$5:$L$14=BP$3&amp;" "&amp;$A40)*(ORARIO!$B$5:$B$14=BP$4)*(ORARIO!$H$4:$L$4=$B40))</f>
        <v>0</v>
      </c>
      <c r="BQ40" s="96">
        <f t="shared" si="18"/>
        <v>0</v>
      </c>
      <c r="BR40" s="96">
        <f>SUMPRODUCT(1*(ORARIO!$H$5:$L$14=BR$3&amp;" "&amp;$A40)*(ORARIO!$B$5:$B$14=BR$4)*(ORARIO!$H$4:$L$4=$B40))</f>
        <v>0</v>
      </c>
      <c r="BS40" s="96">
        <f t="shared" si="19"/>
        <v>0</v>
      </c>
      <c r="BT40" s="93">
        <f>SUMPRODUCT(1*(ORARIO!$H$5:$L$14=BT$3&amp;" "&amp;$A40)*(ORARIO!$B$5:$B$14=BT$4)*(ORARIO!$H$4:$L$4=$B40))</f>
        <v>0</v>
      </c>
      <c r="BU40" s="93">
        <f t="shared" si="20"/>
        <v>0</v>
      </c>
      <c r="BV40" s="93">
        <f>SUMPRODUCT(1*(ORARIO!$H$5:$L$14=BV$3&amp;" "&amp;$A40)*(ORARIO!$B$5:$B$14=BV$4)*(ORARIO!$H$4:$L$4=$B40))</f>
        <v>0</v>
      </c>
      <c r="BW40" s="93">
        <f t="shared" si="21"/>
        <v>0</v>
      </c>
      <c r="BX40" s="93">
        <f>SUMPRODUCT(1*(ORARIO!$H$5:$L$14=BX$3&amp;" "&amp;$A40)*(ORARIO!$B$5:$B$14=BX$4)*(ORARIO!$H$4:$L$4=$B40))</f>
        <v>0</v>
      </c>
      <c r="BY40" s="93">
        <f t="shared" si="22"/>
        <v>0</v>
      </c>
      <c r="BZ40" s="93">
        <f>SUMPRODUCT(1*(ORARIO!$H$5:$L$14=BZ$3&amp;" "&amp;$A40)*(ORARIO!$B$5:$B$14=BZ$4)*(ORARIO!$H$4:$L$4=$B40))</f>
        <v>0</v>
      </c>
      <c r="CA40" s="93">
        <f t="shared" si="23"/>
        <v>0</v>
      </c>
      <c r="CB40" s="93">
        <f>SUMPRODUCT(1*(ORARIO!$H$5:$L$14=CB$3&amp;" "&amp;$A40)*(ORARIO!$B$5:$B$14=CB$4)*(ORARIO!$H$4:$L$4=$B40))</f>
        <v>0</v>
      </c>
      <c r="CC40" s="93">
        <f t="shared" si="24"/>
        <v>0</v>
      </c>
      <c r="CD40" s="94">
        <f>SUMPRODUCT(1*(ORARIO!$H$5:$L$14=CD$3&amp;" "&amp;$A40)*(ORARIO!$B$5:$B$14=CD$4)*(ORARIO!$H$4:$L$4=$B40))</f>
        <v>0</v>
      </c>
      <c r="CE40" s="95">
        <f t="shared" si="25"/>
        <v>0</v>
      </c>
      <c r="CF40" s="96">
        <f>SUMPRODUCT(1*(ORARIO!$H$5:$L$14=CF$3&amp;" "&amp;$A40)*(ORARIO!$B$5:$B$14=CF$4)*(ORARIO!$H$4:$L$4=$B40))</f>
        <v>0</v>
      </c>
      <c r="CG40" s="96">
        <f t="shared" si="26"/>
        <v>0</v>
      </c>
      <c r="CH40" s="93">
        <f>SUMPRODUCT(1*(ORARIO!$H$5:$L$14=CH$3&amp;" "&amp;$A40)*(ORARIO!$B$5:$B$14=CH$4)*(ORARIO!$H$4:$L$4=$B40))</f>
        <v>0</v>
      </c>
      <c r="CI40" s="93">
        <f t="shared" si="27"/>
        <v>0</v>
      </c>
      <c r="CJ40" s="93">
        <f>SUMPRODUCT(1*(ORARIO!$H$5:$L$14=CJ$3&amp;" "&amp;$A40)*(ORARIO!$B$5:$B$14=CJ$4)*(ORARIO!$H$4:$L$4=$B40))</f>
        <v>0</v>
      </c>
      <c r="CK40" s="93">
        <f t="shared" si="28"/>
        <v>0</v>
      </c>
      <c r="CL40" s="93">
        <f>SUMPRODUCT(1*(ORARIO!$H$5:$L$14=CL$3&amp;" "&amp;$A40)*(ORARIO!$B$5:$B$14=CL$4)*(ORARIO!$H$4:$L$4=$B40))</f>
        <v>0</v>
      </c>
      <c r="CM40" s="93">
        <f t="shared" si="29"/>
        <v>0</v>
      </c>
      <c r="CN40" s="93">
        <f>SUMPRODUCT(1*(ORARIO!$H$5:$L$14=CN$3&amp;" "&amp;$A40)*(ORARIO!$B$5:$B$14=CN$4)*(ORARIO!$H$4:$L$4=$B40))</f>
        <v>0</v>
      </c>
      <c r="CO40" s="93">
        <f t="shared" si="30"/>
        <v>0</v>
      </c>
      <c r="CP40" s="93">
        <f>SUMPRODUCT(1*(ORARIO!$H$5:$L$14=CP$3&amp;" "&amp;$A40)*(ORARIO!$B$5:$B$14=CP$4)*(ORARIO!$H$4:$L$4=$B40))</f>
        <v>0</v>
      </c>
      <c r="CQ40" s="93">
        <f t="shared" si="31"/>
        <v>0</v>
      </c>
      <c r="CR40" s="93">
        <f>SUMPRODUCT(1*(ORARIO!$H$5:$L$14=CR$3&amp;" "&amp;$A40)*(ORARIO!$B$5:$B$14=CR$4)*(ORARIO!$H$4:$L$4=$B40))</f>
        <v>0</v>
      </c>
      <c r="CS40" s="93">
        <f t="shared" si="32"/>
        <v>0</v>
      </c>
      <c r="CT40" s="94">
        <f>SUMPRODUCT(1*(ORARIO!$H$5:$L$14=CT$3&amp;" "&amp;$A40)*(ORARIO!$B$5:$B$14=CT$4)*(ORARIO!$H$4:$L$4=$B40))</f>
        <v>0</v>
      </c>
      <c r="CU40" s="95">
        <f t="shared" si="33"/>
        <v>0</v>
      </c>
      <c r="CV40" s="96">
        <f>SUMPRODUCT(1*(ORARIO!$H$5:$L$14=CV$3&amp;" "&amp;$A40)*(ORARIO!$B$5:$B$14=CV$4)*(ORARIO!$H$4:$L$4=$B40))</f>
        <v>0</v>
      </c>
      <c r="CW40" s="96">
        <f t="shared" si="34"/>
        <v>0</v>
      </c>
      <c r="CX40" s="96">
        <f>SUMPRODUCT(1*(ORARIO!$H$5:$L$14=CX$3&amp;" "&amp;$A40)*(ORARIO!$B$5:$B$14=CX$4)*(ORARIO!$H$4:$L$4=$B40))</f>
        <v>0</v>
      </c>
      <c r="CY40" s="96">
        <f t="shared" si="35"/>
        <v>0</v>
      </c>
      <c r="CZ40" s="93">
        <f>SUMPRODUCT(1*(ORARIO!$H$5:$L$14=CZ$3&amp;" "&amp;$A40)*(ORARIO!$B$5:$B$14=CZ$4)*(ORARIO!$H$4:$L$4=$B40))</f>
        <v>0</v>
      </c>
      <c r="DA40" s="93">
        <f t="shared" si="36"/>
        <v>0</v>
      </c>
      <c r="DB40" s="93">
        <f>SUMPRODUCT(1*(ORARIO!$H$5:$L$14=DB$3&amp;" "&amp;$A40)*(ORARIO!$B$5:$B$14=DB$4)*(ORARIO!$H$4:$L$4=$B40))</f>
        <v>0</v>
      </c>
      <c r="DC40" s="93">
        <f t="shared" si="37"/>
        <v>0</v>
      </c>
      <c r="DD40" s="93">
        <f>SUMPRODUCT(1*(ORARIO!$H$5:$L$14=DD$3&amp;" "&amp;$A40)*(ORARIO!$B$5:$B$14=DD$4)*(ORARIO!$H$4:$L$4=$B40))</f>
        <v>0</v>
      </c>
      <c r="DE40" s="93">
        <f t="shared" si="38"/>
        <v>0</v>
      </c>
      <c r="DF40" s="93">
        <f>SUMPRODUCT(1*(ORARIO!$H$5:$L$14=DF$3&amp;" "&amp;$A40)*(ORARIO!$B$5:$B$14=DF$4)*(ORARIO!$H$4:$L$4=$B40))</f>
        <v>0</v>
      </c>
      <c r="DG40" s="93">
        <f t="shared" si="39"/>
        <v>0</v>
      </c>
      <c r="DH40" s="93">
        <f>SUMPRODUCT(1*(ORARIO!$H$5:$L$14=DH$3&amp;" "&amp;$A40)*(ORARIO!$B$5:$B$14=DH$4)*(ORARIO!$H$4:$L$4=$B40))</f>
        <v>0</v>
      </c>
      <c r="DI40" s="93">
        <f t="shared" si="40"/>
        <v>0</v>
      </c>
      <c r="DJ40" s="94">
        <f>SUMPRODUCT(1*(ORARIO!$H$5:$L$14=DJ$3&amp;" "&amp;$A40)*(ORARIO!$B$5:$B$14=DJ$4)*(ORARIO!$H$4:$L$4=$B40))</f>
        <v>0</v>
      </c>
      <c r="DK40" s="95">
        <f t="shared" si="41"/>
        <v>0</v>
      </c>
      <c r="DL40" s="96">
        <f>SUMPRODUCT(1*(ORARIO!$H$5:$L$14=DL$3&amp;" "&amp;$A40)*(ORARIO!$B$5:$B$14=DL$4)*(ORARIO!$H$4:$L$4=$B40))</f>
        <v>0</v>
      </c>
      <c r="DM40" s="96">
        <f t="shared" si="42"/>
        <v>0</v>
      </c>
      <c r="DN40" s="96">
        <f>SUMPRODUCT(1*(ORARIO!$H$5:$L$14=DN$3&amp;" "&amp;$A40)*(ORARIO!$B$5:$B$14=DN$4)*(ORARIO!$H$4:$L$4=$B40))</f>
        <v>0</v>
      </c>
      <c r="DO40" s="96">
        <f t="shared" si="43"/>
        <v>0</v>
      </c>
      <c r="DP40" s="93">
        <f>SUMPRODUCT(1*(ORARIO!$H$5:$L$14=DP$3&amp;" "&amp;$A40)*(ORARIO!$B$5:$B$14=DP$4)*(ORARIO!$H$4:$L$4=$B40))</f>
        <v>0</v>
      </c>
      <c r="DQ40" s="93">
        <f t="shared" si="44"/>
        <v>0</v>
      </c>
      <c r="DR40" s="93">
        <f>SUMPRODUCT(1*(ORARIO!$H$5:$L$14=DR$3&amp;" "&amp;$A40)*(ORARIO!$B$5:$B$14=DR$4)*(ORARIO!$H$4:$L$4=$B40))</f>
        <v>0</v>
      </c>
      <c r="DS40" s="93">
        <f t="shared" si="45"/>
        <v>0</v>
      </c>
      <c r="DT40" s="93">
        <f>SUMPRODUCT(1*(ORARIO!$H$5:$L$14=DT$3&amp;" "&amp;$A40)*(ORARIO!$B$5:$B$14=DT$4)*(ORARIO!$H$4:$L$4=$B40))</f>
        <v>0</v>
      </c>
      <c r="DU40" s="93">
        <f t="shared" si="46"/>
        <v>0</v>
      </c>
      <c r="DV40" s="93">
        <f>SUMPRODUCT(1*(ORARIO!$H$5:$L$14=DV$3&amp;" "&amp;$A40)*(ORARIO!$B$5:$B$14=DV$4)*(ORARIO!$H$4:$L$4=$B40))</f>
        <v>0</v>
      </c>
      <c r="DW40" s="93">
        <f t="shared" si="47"/>
        <v>0</v>
      </c>
      <c r="DX40" s="93">
        <f>SUMPRODUCT(1*(ORARIO!$H$5:$L$14=DX$3&amp;" "&amp;$A40)*(ORARIO!$B$5:$B$14=DX$4)*(ORARIO!$H$4:$L$4=$B40))</f>
        <v>0</v>
      </c>
      <c r="DY40" s="93">
        <f t="shared" si="48"/>
        <v>0</v>
      </c>
      <c r="DZ40" s="94">
        <f>SUMPRODUCT(1*(ORARIO!$H$5:$L$14=DZ$3&amp;" "&amp;$A40)*(ORARIO!$B$5:$B$14=DZ$4)*(ORARIO!$H$4:$L$4=$B40))</f>
        <v>0</v>
      </c>
      <c r="EA40" s="95">
        <f t="shared" si="49"/>
        <v>0</v>
      </c>
      <c r="EB40" s="96">
        <f>SUMPRODUCT(1*(ORARIO!$H$5:$L$14=EB$3&amp;" "&amp;$A40)*(ORARIO!$B$5:$B$14=EB$4)*(ORARIO!$H$4:$L$4=$B40))</f>
        <v>0</v>
      </c>
      <c r="EC40" s="96">
        <f t="shared" si="50"/>
        <v>0</v>
      </c>
      <c r="ED40" s="96">
        <f>SUMPRODUCT(1*(ORARIO!$H$5:$L$14=ED$3&amp;" "&amp;$A40)*(ORARIO!$B$5:$B$14=ED$4)*(ORARIO!$H$4:$L$4=$B40))</f>
        <v>0</v>
      </c>
      <c r="EE40" s="96">
        <f t="shared" si="51"/>
        <v>0</v>
      </c>
      <c r="EF40" s="93">
        <f>SUMPRODUCT(1*(ORARIO!$H$5:$L$14=EF$3&amp;" "&amp;$A40)*(ORARIO!$B$5:$B$14=EF$4)*(ORARIO!$H$4:$L$4=$B40))</f>
        <v>0</v>
      </c>
      <c r="EG40" s="93">
        <f t="shared" si="52"/>
        <v>0</v>
      </c>
      <c r="EH40" s="93">
        <f>SUMPRODUCT(1*(ORARIO!$H$5:$L$14=EH$3&amp;" "&amp;$A40)*(ORARIO!$B$5:$B$14=EH$4)*(ORARIO!$H$4:$L$4=$B40))</f>
        <v>0</v>
      </c>
      <c r="EI40" s="93">
        <f t="shared" si="53"/>
        <v>0</v>
      </c>
      <c r="EJ40" s="93">
        <f>SUMPRODUCT(1*(ORARIO!$H$5:$L$14=EJ$3&amp;" "&amp;$A40)*(ORARIO!$B$5:$B$14=EJ$4)*(ORARIO!$H$4:$L$4=$B40))</f>
        <v>0</v>
      </c>
      <c r="EK40" s="93">
        <f t="shared" si="54"/>
        <v>0</v>
      </c>
      <c r="EL40" s="93">
        <f>SUMPRODUCT(1*(ORARIO!$H$5:$L$14=EL$3&amp;" "&amp;$A40)*(ORARIO!$B$5:$B$14=EL$4)*(ORARIO!$H$4:$L$4=$B40))</f>
        <v>0</v>
      </c>
      <c r="EM40" s="93">
        <f t="shared" si="55"/>
        <v>0</v>
      </c>
      <c r="EN40" s="93">
        <f>SUMPRODUCT(1*(ORARIO!$H$5:$L$14=EN$3&amp;" "&amp;$A40)*(ORARIO!$B$5:$B$14=EN$4)*(ORARIO!$H$4:$L$4=$B40))</f>
        <v>0</v>
      </c>
      <c r="EO40" s="93">
        <f t="shared" si="56"/>
        <v>0</v>
      </c>
      <c r="EP40" s="94">
        <f>SUMPRODUCT(1*(ORARIO!$H$5:$L$14=EP$3&amp;" "&amp;$A40)*(ORARIO!$B$5:$B$14=EP$4)*(ORARIO!$H$4:$L$4=$B40))</f>
        <v>0</v>
      </c>
      <c r="EQ40" s="95">
        <f t="shared" si="57"/>
        <v>0</v>
      </c>
      <c r="ER40" s="96">
        <f>SUMPRODUCT(1*(ORARIO!$H$5:$L$14=ER$3&amp;" "&amp;$A40)*(ORARIO!$B$5:$B$14=ER$4)*(ORARIO!$H$4:$L$4=$B40))</f>
        <v>0</v>
      </c>
      <c r="ES40" s="96">
        <f t="shared" si="58"/>
        <v>0</v>
      </c>
      <c r="ET40" s="96">
        <f>SUMPRODUCT(1*(ORARIO!$H$5:$L$14=ET$3&amp;" "&amp;$A40)*(ORARIO!$B$5:$B$14=ET$4)*(ORARIO!$H$4:$L$4=$B40))</f>
        <v>0</v>
      </c>
      <c r="EU40" s="96">
        <f t="shared" si="59"/>
        <v>0</v>
      </c>
      <c r="EV40" s="93">
        <f>SUMPRODUCT(1*(ORARIO!$H$5:$L$14=EV$3&amp;" "&amp;$A40)*(ORARIO!$B$5:$B$14=EV$4)*(ORARIO!$H$4:$L$4=$B40))</f>
        <v>0</v>
      </c>
      <c r="EW40" s="93">
        <f t="shared" si="60"/>
        <v>0</v>
      </c>
      <c r="EX40" s="93">
        <f>SUMPRODUCT(1*(ORARIO!$H$5:$L$14=EX$3&amp;" "&amp;$A40)*(ORARIO!$B$5:$B$14=EX$4)*(ORARIO!$H$4:$L$4=$B40))</f>
        <v>0</v>
      </c>
      <c r="EY40" s="93">
        <f t="shared" si="61"/>
        <v>0</v>
      </c>
      <c r="EZ40" s="93">
        <f>SUMPRODUCT(1*(ORARIO!$H$5:$L$14=EZ$3&amp;" "&amp;$A40)*(ORARIO!$B$5:$B$14=EZ$4)*(ORARIO!$H$4:$L$4=$B40))</f>
        <v>0</v>
      </c>
      <c r="FA40" s="93">
        <f t="shared" si="62"/>
        <v>0</v>
      </c>
      <c r="FB40" s="93">
        <f>SUMPRODUCT(1*(ORARIO!$H$5:$L$14=FB$3&amp;" "&amp;$A40)*(ORARIO!$B$5:$B$14=FB$4)*(ORARIO!$H$4:$L$4=$B40))</f>
        <v>0</v>
      </c>
      <c r="FC40" s="93">
        <f t="shared" si="63"/>
        <v>0</v>
      </c>
      <c r="FD40" s="93">
        <f>SUMPRODUCT(1*(ORARIO!$H$5:$L$14=FD$3&amp;" "&amp;$A40)*(ORARIO!$B$5:$B$14=FD$4)*(ORARIO!$H$4:$L$4=$B40))</f>
        <v>0</v>
      </c>
      <c r="FE40" s="93">
        <f t="shared" si="64"/>
        <v>0</v>
      </c>
      <c r="FF40" s="94">
        <f>SUMPRODUCT(1*(ORARIO!$H$5:$L$14=FF$3&amp;" "&amp;$A40)*(ORARIO!$B$5:$B$14=FF$4)*(ORARIO!$H$4:$L$4=$B40))</f>
        <v>0</v>
      </c>
      <c r="FG40" s="95">
        <f t="shared" si="65"/>
        <v>0</v>
      </c>
    </row>
    <row r="41" spans="1:163" ht="12" customHeight="1">
      <c r="A41" s="97" t="s">
        <v>3</v>
      </c>
      <c r="B41" s="98" t="s">
        <v>109</v>
      </c>
      <c r="D41" s="99">
        <f>SUMPRODUCT(1*(ORARIO!$H$5:$L$14=D$3&amp;" "&amp;$A41)*(ORARIO!$B$5:$B$14=D$4)*(ORARIO!$H$4:$L$4=$B41))</f>
        <v>0</v>
      </c>
      <c r="E41" s="93">
        <f t="shared" si="0"/>
        <v>0</v>
      </c>
      <c r="F41" s="99">
        <f>SUMPRODUCT(1*(ORARIO!$H$5:$L$14=F$3&amp;" "&amp;$A41)*(ORARIO!$B$5:$B$14=F$4)*(ORARIO!$H$4:$L$4=$B41))</f>
        <v>0</v>
      </c>
      <c r="G41" s="93">
        <f t="shared" si="1"/>
        <v>0</v>
      </c>
      <c r="H41" s="99">
        <f>SUMPRODUCT(1*(ORARIO!$H$5:$L$14=H$3&amp;" "&amp;$A41)*(ORARIO!$B$5:$B$14=H$4)*(ORARIO!$H$4:$L$4=$B41))</f>
        <v>0</v>
      </c>
      <c r="I41" s="93">
        <f t="shared" si="2"/>
        <v>0</v>
      </c>
      <c r="J41" s="99">
        <f>SUMPRODUCT(1*(ORARIO!$H$5:$L$14=J$3&amp;" "&amp;$A41)*(ORARIO!$B$5:$B$14=J$4)*(ORARIO!$H$4:$L$4=$B41))</f>
        <v>0</v>
      </c>
      <c r="K41" s="93">
        <f t="shared" si="3"/>
        <v>0</v>
      </c>
      <c r="L41" s="99">
        <f>SUMPRODUCT(1*(ORARIO!$H$5:$L$14=L$3&amp;" "&amp;$A41)*(ORARIO!$B$5:$B$14=L$4)*(ORARIO!$H$4:$L$4=$B41))</f>
        <v>0</v>
      </c>
      <c r="M41" s="93">
        <f t="shared" si="4"/>
        <v>0</v>
      </c>
      <c r="N41" s="99">
        <f>SUMPRODUCT(1*(ORARIO!$H$5:$L$14=N$3&amp;" "&amp;$A41)*(ORARIO!$B$5:$B$14=N$4)*(ORARIO!$H$4:$L$4=$B41))</f>
        <v>0</v>
      </c>
      <c r="O41" s="93">
        <f t="shared" si="5"/>
        <v>0</v>
      </c>
      <c r="P41" s="99">
        <f>SUMPRODUCT(1*(ORARIO!$H$5:$L$14=P$3&amp;" "&amp;$A41)*(ORARIO!$B$5:$B$14=P$4)*(ORARIO!$H$4:$L$4=$B41))</f>
        <v>0</v>
      </c>
      <c r="Q41" s="93">
        <f t="shared" si="6"/>
        <v>0</v>
      </c>
      <c r="R41" s="100">
        <f>SUMPRODUCT(1*(ORARIO!$H$5:$L$14=R$3&amp;" "&amp;$A41)*(ORARIO!$B$5:$B$14=R$4)*(ORARIO!$H$4:$L$4=$B41))</f>
        <v>0</v>
      </c>
      <c r="S41" s="101">
        <f t="shared" si="66"/>
        <v>0</v>
      </c>
      <c r="T41" s="102">
        <f>SUMPRODUCT(1*(ORARIO!$H$5:$L$14=T$3&amp;" "&amp;$A41)*(ORARIO!$B$5:$B$14=T$4)*(ORARIO!$H$4:$L$4=$B41))</f>
        <v>0</v>
      </c>
      <c r="U41" s="93">
        <f t="shared" si="67"/>
        <v>0</v>
      </c>
      <c r="V41" s="99">
        <f>SUMPRODUCT(1*(ORARIO!$H$5:$L$14=V$3&amp;" "&amp;$A41)*(ORARIO!$B$5:$B$14=V$4)*(ORARIO!$H$4:$L$4=$B41))</f>
        <v>0</v>
      </c>
      <c r="W41" s="93">
        <f t="shared" si="68"/>
        <v>0</v>
      </c>
      <c r="X41" s="99">
        <f>SUMPRODUCT(1*(ORARIO!$H$5:$L$14=X$3&amp;" "&amp;$A41)*(ORARIO!$B$5:$B$14=X$4)*(ORARIO!$H$4:$L$4=$B41))</f>
        <v>0</v>
      </c>
      <c r="Y41" s="93">
        <f t="shared" si="69"/>
        <v>0</v>
      </c>
      <c r="Z41" s="99">
        <f>SUMPRODUCT(1*(ORARIO!$H$5:$L$14=Z$3&amp;" "&amp;$A41)*(ORARIO!$B$5:$B$14=Z$4)*(ORARIO!$H$4:$L$4=$B41))</f>
        <v>0</v>
      </c>
      <c r="AA41" s="93">
        <f t="shared" si="70"/>
        <v>0</v>
      </c>
      <c r="AB41" s="99">
        <f>SUMPRODUCT(1*(ORARIO!$H$5:$L$14=AB$3&amp;" "&amp;$A41)*(ORARIO!$B$5:$B$14=AB$4)*(ORARIO!$H$4:$L$4=$B41))</f>
        <v>0</v>
      </c>
      <c r="AC41" s="93">
        <f t="shared" si="71"/>
        <v>0</v>
      </c>
      <c r="AD41" s="99">
        <f>SUMPRODUCT(1*(ORARIO!$H$5:$L$14=AD$3&amp;" "&amp;$A41)*(ORARIO!$B$5:$B$14=AD$4)*(ORARIO!$H$4:$L$4=$B41))</f>
        <v>0</v>
      </c>
      <c r="AE41" s="93">
        <f t="shared" si="72"/>
        <v>0</v>
      </c>
      <c r="AF41" s="99">
        <f>SUMPRODUCT(1*(ORARIO!$H$5:$L$14=AF$3&amp;" "&amp;$A41)*(ORARIO!$B$5:$B$14=AF$4)*(ORARIO!$H$4:$L$4=$B41))</f>
        <v>0</v>
      </c>
      <c r="AG41" s="93">
        <f t="shared" si="73"/>
        <v>0</v>
      </c>
      <c r="AH41" s="100">
        <f>SUMPRODUCT(1*(ORARIO!$H$5:$L$14=AH$3&amp;" "&amp;$A41)*(ORARIO!$B$5:$B$14=AH$4)*(ORARIO!$H$4:$L$4=$B41))</f>
        <v>0</v>
      </c>
      <c r="AI41" s="101">
        <f t="shared" si="74"/>
        <v>0</v>
      </c>
      <c r="AJ41" s="102">
        <f>SUMPRODUCT(1*(ORARIO!$H$5:$L$14=AJ$3&amp;" "&amp;$A41)*(ORARIO!$B$5:$B$14=AJ$4)*(ORARIO!$H$4:$L$4=$B41))</f>
        <v>0</v>
      </c>
      <c r="AK41" s="93">
        <f t="shared" si="75"/>
        <v>0</v>
      </c>
      <c r="AL41" s="99">
        <f>SUMPRODUCT(1*(ORARIO!$H$5:$L$14=AL$3&amp;" "&amp;$A41)*(ORARIO!$B$5:$B$14=AL$4)*(ORARIO!$H$4:$L$4=$B41))</f>
        <v>0</v>
      </c>
      <c r="AM41" s="93">
        <f t="shared" si="76"/>
        <v>0</v>
      </c>
      <c r="AN41" s="99">
        <f>SUMPRODUCT(1*(ORARIO!$H$5:$L$14=AN$3&amp;" "&amp;$A41)*(ORARIO!$B$5:$B$14=AN$4)*(ORARIO!$H$4:$L$4=$B41))</f>
        <v>0</v>
      </c>
      <c r="AO41" s="93">
        <f t="shared" si="77"/>
        <v>0</v>
      </c>
      <c r="AP41" s="99">
        <f>SUMPRODUCT(1*(ORARIO!$H$5:$L$14=AP$3&amp;" "&amp;$A41)*(ORARIO!$B$5:$B$14=AP$4)*(ORARIO!$H$4:$L$4=$B41))</f>
        <v>0</v>
      </c>
      <c r="AQ41" s="93">
        <f t="shared" si="78"/>
        <v>0</v>
      </c>
      <c r="AR41" s="99">
        <f>SUMPRODUCT(1*(ORARIO!$H$5:$L$14=AR$3&amp;" "&amp;$A41)*(ORARIO!$B$5:$B$14=AR$4)*(ORARIO!$H$4:$L$4=$B41))</f>
        <v>0</v>
      </c>
      <c r="AS41" s="93">
        <f t="shared" si="79"/>
        <v>0</v>
      </c>
      <c r="AT41" s="99">
        <f>SUMPRODUCT(1*(ORARIO!$H$5:$L$14=AT$3&amp;" "&amp;$A41)*(ORARIO!$B$5:$B$14=AT$4)*(ORARIO!$H$4:$L$4=$B41))</f>
        <v>0</v>
      </c>
      <c r="AU41" s="93">
        <f t="shared" si="7"/>
        <v>0</v>
      </c>
      <c r="AV41" s="99">
        <f>SUMPRODUCT(1*(ORARIO!$H$5:$L$14=AV$3&amp;" "&amp;$A41)*(ORARIO!$B$5:$B$14=AV$4)*(ORARIO!$H$4:$L$4=$B41))</f>
        <v>0</v>
      </c>
      <c r="AW41" s="93">
        <f t="shared" si="8"/>
        <v>0</v>
      </c>
      <c r="AX41" s="100">
        <f>SUMPRODUCT(1*(ORARIO!$H$5:$L$14=AX$3&amp;" "&amp;$A41)*(ORARIO!$B$5:$B$14=AX$4)*(ORARIO!$H$4:$L$4=$B41))</f>
        <v>0</v>
      </c>
      <c r="AY41" s="101">
        <f t="shared" si="9"/>
        <v>0</v>
      </c>
      <c r="AZ41" s="102">
        <f>SUMPRODUCT(1*(ORARIO!$H$5:$L$14=AZ$3&amp;" "&amp;$A41)*(ORARIO!$B$5:$B$14=AZ$4)*(ORARIO!$H$4:$L$4=$B41))</f>
        <v>0</v>
      </c>
      <c r="BA41" s="102">
        <f t="shared" si="10"/>
        <v>0</v>
      </c>
      <c r="BB41" s="102">
        <f>SUMPRODUCT(1*(ORARIO!$H$5:$L$14=BB$3&amp;" "&amp;$A41)*(ORARIO!$B$5:$B$14=BB$4)*(ORARIO!$H$4:$L$4=$B41))</f>
        <v>0</v>
      </c>
      <c r="BC41" s="102">
        <f t="shared" si="11"/>
        <v>0</v>
      </c>
      <c r="BD41" s="99">
        <f>SUMPRODUCT(1*(ORARIO!$H$5:$L$14=BD$3&amp;" "&amp;$A41)*(ORARIO!$B$5:$B$14=BD$4)*(ORARIO!$H$4:$L$4=$B41))</f>
        <v>0</v>
      </c>
      <c r="BE41" s="99">
        <f t="shared" si="12"/>
        <v>0</v>
      </c>
      <c r="BF41" s="99">
        <f>SUMPRODUCT(1*(ORARIO!$H$5:$L$14=BF$3&amp;" "&amp;$A41)*(ORARIO!$B$5:$B$14=BF$4)*(ORARIO!$H$4:$L$4=$B41))</f>
        <v>0</v>
      </c>
      <c r="BG41" s="99">
        <f t="shared" si="13"/>
        <v>0</v>
      </c>
      <c r="BH41" s="99">
        <f>SUMPRODUCT(1*(ORARIO!$H$5:$L$14=BH$3&amp;" "&amp;$A41)*(ORARIO!$B$5:$B$14=BH$4)*(ORARIO!$H$4:$L$4=$B41))</f>
        <v>0</v>
      </c>
      <c r="BI41" s="99">
        <f t="shared" si="14"/>
        <v>0</v>
      </c>
      <c r="BJ41" s="99">
        <f>SUMPRODUCT(1*(ORARIO!$H$5:$L$14=BJ$3&amp;" "&amp;$A41)*(ORARIO!$B$5:$B$14=BJ$4)*(ORARIO!$H$4:$L$4=$B41))</f>
        <v>0</v>
      </c>
      <c r="BK41" s="99">
        <f t="shared" si="15"/>
        <v>0</v>
      </c>
      <c r="BL41" s="99">
        <f>SUMPRODUCT(1*(ORARIO!$H$5:$L$14=BL$3&amp;" "&amp;$A41)*(ORARIO!$B$5:$B$14=BL$4)*(ORARIO!$H$4:$L$4=$B41))</f>
        <v>0</v>
      </c>
      <c r="BM41" s="93">
        <f t="shared" si="16"/>
        <v>0</v>
      </c>
      <c r="BN41" s="100">
        <f>SUMPRODUCT(1*(ORARIO!$H$5:$L$14=BN$3&amp;" "&amp;$A41)*(ORARIO!$B$5:$B$14=BN$4)*(ORARIO!$H$4:$L$4=$B41))</f>
        <v>0</v>
      </c>
      <c r="BO41" s="101">
        <f t="shared" si="17"/>
        <v>0</v>
      </c>
      <c r="BP41" s="102">
        <f>SUMPRODUCT(1*(ORARIO!$H$5:$L$14=BP$3&amp;" "&amp;$A41)*(ORARIO!$B$5:$B$14=BP$4)*(ORARIO!$H$4:$L$4=$B41))</f>
        <v>0</v>
      </c>
      <c r="BQ41" s="102">
        <f t="shared" si="18"/>
        <v>0</v>
      </c>
      <c r="BR41" s="102">
        <f>SUMPRODUCT(1*(ORARIO!$H$5:$L$14=BR$3&amp;" "&amp;$A41)*(ORARIO!$B$5:$B$14=BR$4)*(ORARIO!$H$4:$L$4=$B41))</f>
        <v>0</v>
      </c>
      <c r="BS41" s="102">
        <f t="shared" si="19"/>
        <v>0</v>
      </c>
      <c r="BT41" s="99">
        <f>SUMPRODUCT(1*(ORARIO!$H$5:$L$14=BT$3&amp;" "&amp;$A41)*(ORARIO!$B$5:$B$14=BT$4)*(ORARIO!$H$4:$L$4=$B41))</f>
        <v>0</v>
      </c>
      <c r="BU41" s="99">
        <f t="shared" si="20"/>
        <v>0</v>
      </c>
      <c r="BV41" s="99">
        <f>SUMPRODUCT(1*(ORARIO!$H$5:$L$14=BV$3&amp;" "&amp;$A41)*(ORARIO!$B$5:$B$14=BV$4)*(ORARIO!$H$4:$L$4=$B41))</f>
        <v>0</v>
      </c>
      <c r="BW41" s="99">
        <f t="shared" si="21"/>
        <v>0</v>
      </c>
      <c r="BX41" s="99">
        <f>SUMPRODUCT(1*(ORARIO!$H$5:$L$14=BX$3&amp;" "&amp;$A41)*(ORARIO!$B$5:$B$14=BX$4)*(ORARIO!$H$4:$L$4=$B41))</f>
        <v>0</v>
      </c>
      <c r="BY41" s="99">
        <f t="shared" si="22"/>
        <v>0</v>
      </c>
      <c r="BZ41" s="99">
        <f>SUMPRODUCT(1*(ORARIO!$H$5:$L$14=BZ$3&amp;" "&amp;$A41)*(ORARIO!$B$5:$B$14=BZ$4)*(ORARIO!$H$4:$L$4=$B41))</f>
        <v>0</v>
      </c>
      <c r="CA41" s="99">
        <f t="shared" si="23"/>
        <v>0</v>
      </c>
      <c r="CB41" s="99">
        <f>SUMPRODUCT(1*(ORARIO!$H$5:$L$14=CB$3&amp;" "&amp;$A41)*(ORARIO!$B$5:$B$14=CB$4)*(ORARIO!$H$4:$L$4=$B41))</f>
        <v>0</v>
      </c>
      <c r="CC41" s="93">
        <f t="shared" si="24"/>
        <v>0</v>
      </c>
      <c r="CD41" s="100">
        <f>SUMPRODUCT(1*(ORARIO!$H$5:$L$14=CD$3&amp;" "&amp;$A41)*(ORARIO!$B$5:$B$14=CD$4)*(ORARIO!$H$4:$L$4=$B41))</f>
        <v>0</v>
      </c>
      <c r="CE41" s="101">
        <f t="shared" si="25"/>
        <v>0</v>
      </c>
      <c r="CF41" s="102">
        <f>SUMPRODUCT(1*(ORARIO!$H$5:$L$14=CF$3&amp;" "&amp;$A41)*(ORARIO!$B$5:$B$14=CF$4)*(ORARIO!$H$4:$L$4=$B41))</f>
        <v>0</v>
      </c>
      <c r="CG41" s="102">
        <f t="shared" si="26"/>
        <v>0</v>
      </c>
      <c r="CH41" s="99">
        <f>SUMPRODUCT(1*(ORARIO!$H$5:$L$14=CH$3&amp;" "&amp;$A41)*(ORARIO!$B$5:$B$14=CH$4)*(ORARIO!$H$4:$L$4=$B41))</f>
        <v>0</v>
      </c>
      <c r="CI41" s="99">
        <f t="shared" si="27"/>
        <v>0</v>
      </c>
      <c r="CJ41" s="99">
        <f>SUMPRODUCT(1*(ORARIO!$H$5:$L$14=CJ$3&amp;" "&amp;$A41)*(ORARIO!$B$5:$B$14=CJ$4)*(ORARIO!$H$4:$L$4=$B41))</f>
        <v>0</v>
      </c>
      <c r="CK41" s="99">
        <f t="shared" si="28"/>
        <v>0</v>
      </c>
      <c r="CL41" s="99">
        <f>SUMPRODUCT(1*(ORARIO!$H$5:$L$14=CL$3&amp;" "&amp;$A41)*(ORARIO!$B$5:$B$14=CL$4)*(ORARIO!$H$4:$L$4=$B41))</f>
        <v>0</v>
      </c>
      <c r="CM41" s="99">
        <f t="shared" si="29"/>
        <v>0</v>
      </c>
      <c r="CN41" s="99">
        <f>SUMPRODUCT(1*(ORARIO!$H$5:$L$14=CN$3&amp;" "&amp;$A41)*(ORARIO!$B$5:$B$14=CN$4)*(ORARIO!$H$4:$L$4=$B41))</f>
        <v>0</v>
      </c>
      <c r="CO41" s="99">
        <f t="shared" si="30"/>
        <v>0</v>
      </c>
      <c r="CP41" s="99">
        <f>SUMPRODUCT(1*(ORARIO!$H$5:$L$14=CP$3&amp;" "&amp;$A41)*(ORARIO!$B$5:$B$14=CP$4)*(ORARIO!$H$4:$L$4=$B41))</f>
        <v>0</v>
      </c>
      <c r="CQ41" s="99">
        <f t="shared" si="31"/>
        <v>0</v>
      </c>
      <c r="CR41" s="99">
        <f>SUMPRODUCT(1*(ORARIO!$H$5:$L$14=CR$3&amp;" "&amp;$A41)*(ORARIO!$B$5:$B$14=CR$4)*(ORARIO!$H$4:$L$4=$B41))</f>
        <v>0</v>
      </c>
      <c r="CS41" s="93">
        <f t="shared" si="32"/>
        <v>0</v>
      </c>
      <c r="CT41" s="100">
        <f>SUMPRODUCT(1*(ORARIO!$H$5:$L$14=CT$3&amp;" "&amp;$A41)*(ORARIO!$B$5:$B$14=CT$4)*(ORARIO!$H$4:$L$4=$B41))</f>
        <v>0</v>
      </c>
      <c r="CU41" s="101">
        <f t="shared" si="33"/>
        <v>0</v>
      </c>
      <c r="CV41" s="102">
        <f>SUMPRODUCT(1*(ORARIO!$H$5:$L$14=CV$3&amp;" "&amp;$A41)*(ORARIO!$B$5:$B$14=CV$4)*(ORARIO!$H$4:$L$4=$B41))</f>
        <v>0</v>
      </c>
      <c r="CW41" s="102">
        <f t="shared" si="34"/>
        <v>0</v>
      </c>
      <c r="CX41" s="102">
        <f>SUMPRODUCT(1*(ORARIO!$H$5:$L$14=CX$3&amp;" "&amp;$A41)*(ORARIO!$B$5:$B$14=CX$4)*(ORARIO!$H$4:$L$4=$B41))</f>
        <v>0</v>
      </c>
      <c r="CY41" s="102">
        <f t="shared" si="35"/>
        <v>0</v>
      </c>
      <c r="CZ41" s="99">
        <f>SUMPRODUCT(1*(ORARIO!$H$5:$L$14=CZ$3&amp;" "&amp;$A41)*(ORARIO!$B$5:$B$14=CZ$4)*(ORARIO!$H$4:$L$4=$B41))</f>
        <v>0</v>
      </c>
      <c r="DA41" s="99">
        <f t="shared" si="36"/>
        <v>0</v>
      </c>
      <c r="DB41" s="99">
        <f>SUMPRODUCT(1*(ORARIO!$H$5:$L$14=DB$3&amp;" "&amp;$A41)*(ORARIO!$B$5:$B$14=DB$4)*(ORARIO!$H$4:$L$4=$B41))</f>
        <v>0</v>
      </c>
      <c r="DC41" s="99">
        <f t="shared" si="37"/>
        <v>0</v>
      </c>
      <c r="DD41" s="99">
        <f>SUMPRODUCT(1*(ORARIO!$H$5:$L$14=DD$3&amp;" "&amp;$A41)*(ORARIO!$B$5:$B$14=DD$4)*(ORARIO!$H$4:$L$4=$B41))</f>
        <v>0</v>
      </c>
      <c r="DE41" s="99">
        <f t="shared" si="38"/>
        <v>0</v>
      </c>
      <c r="DF41" s="99">
        <f>SUMPRODUCT(1*(ORARIO!$H$5:$L$14=DF$3&amp;" "&amp;$A41)*(ORARIO!$B$5:$B$14=DF$4)*(ORARIO!$H$4:$L$4=$B41))</f>
        <v>0</v>
      </c>
      <c r="DG41" s="99">
        <f t="shared" si="39"/>
        <v>0</v>
      </c>
      <c r="DH41" s="99">
        <f>SUMPRODUCT(1*(ORARIO!$H$5:$L$14=DH$3&amp;" "&amp;$A41)*(ORARIO!$B$5:$B$14=DH$4)*(ORARIO!$H$4:$L$4=$B41))</f>
        <v>0</v>
      </c>
      <c r="DI41" s="93">
        <f t="shared" si="40"/>
        <v>0</v>
      </c>
      <c r="DJ41" s="100">
        <f>SUMPRODUCT(1*(ORARIO!$H$5:$L$14=DJ$3&amp;" "&amp;$A41)*(ORARIO!$B$5:$B$14=DJ$4)*(ORARIO!$H$4:$L$4=$B41))</f>
        <v>0</v>
      </c>
      <c r="DK41" s="101">
        <f t="shared" si="41"/>
        <v>0</v>
      </c>
      <c r="DL41" s="102">
        <f>SUMPRODUCT(1*(ORARIO!$H$5:$L$14=DL$3&amp;" "&amp;$A41)*(ORARIO!$B$5:$B$14=DL$4)*(ORARIO!$H$4:$L$4=$B41))</f>
        <v>0</v>
      </c>
      <c r="DM41" s="102">
        <f t="shared" si="42"/>
        <v>0</v>
      </c>
      <c r="DN41" s="102">
        <f>SUMPRODUCT(1*(ORARIO!$H$5:$L$14=DN$3&amp;" "&amp;$A41)*(ORARIO!$B$5:$B$14=DN$4)*(ORARIO!$H$4:$L$4=$B41))</f>
        <v>0</v>
      </c>
      <c r="DO41" s="102">
        <f t="shared" si="43"/>
        <v>0</v>
      </c>
      <c r="DP41" s="99">
        <f>SUMPRODUCT(1*(ORARIO!$H$5:$L$14=DP$3&amp;" "&amp;$A41)*(ORARIO!$B$5:$B$14=DP$4)*(ORARIO!$H$4:$L$4=$B41))</f>
        <v>0</v>
      </c>
      <c r="DQ41" s="99">
        <f t="shared" si="44"/>
        <v>0</v>
      </c>
      <c r="DR41" s="99">
        <f>SUMPRODUCT(1*(ORARIO!$H$5:$L$14=DR$3&amp;" "&amp;$A41)*(ORARIO!$B$5:$B$14=DR$4)*(ORARIO!$H$4:$L$4=$B41))</f>
        <v>0</v>
      </c>
      <c r="DS41" s="99">
        <f t="shared" si="45"/>
        <v>0</v>
      </c>
      <c r="DT41" s="99">
        <f>SUMPRODUCT(1*(ORARIO!$H$5:$L$14=DT$3&amp;" "&amp;$A41)*(ORARIO!$B$5:$B$14=DT$4)*(ORARIO!$H$4:$L$4=$B41))</f>
        <v>0</v>
      </c>
      <c r="DU41" s="99">
        <f t="shared" si="46"/>
        <v>0</v>
      </c>
      <c r="DV41" s="99">
        <f>SUMPRODUCT(1*(ORARIO!$H$5:$L$14=DV$3&amp;" "&amp;$A41)*(ORARIO!$B$5:$B$14=DV$4)*(ORARIO!$H$4:$L$4=$B41))</f>
        <v>0</v>
      </c>
      <c r="DW41" s="99">
        <f t="shared" si="47"/>
        <v>0</v>
      </c>
      <c r="DX41" s="99">
        <f>SUMPRODUCT(1*(ORARIO!$H$5:$L$14=DX$3&amp;" "&amp;$A41)*(ORARIO!$B$5:$B$14=DX$4)*(ORARIO!$H$4:$L$4=$B41))</f>
        <v>0</v>
      </c>
      <c r="DY41" s="93">
        <f t="shared" si="48"/>
        <v>0</v>
      </c>
      <c r="DZ41" s="100">
        <f>SUMPRODUCT(1*(ORARIO!$H$5:$L$14=DZ$3&amp;" "&amp;$A41)*(ORARIO!$B$5:$B$14=DZ$4)*(ORARIO!$H$4:$L$4=$B41))</f>
        <v>0</v>
      </c>
      <c r="EA41" s="101">
        <f t="shared" si="49"/>
        <v>0</v>
      </c>
      <c r="EB41" s="102">
        <f>SUMPRODUCT(1*(ORARIO!$H$5:$L$14=EB$3&amp;" "&amp;$A41)*(ORARIO!$B$5:$B$14=EB$4)*(ORARIO!$H$4:$L$4=$B41))</f>
        <v>0</v>
      </c>
      <c r="EC41" s="102">
        <f t="shared" si="50"/>
        <v>0</v>
      </c>
      <c r="ED41" s="102">
        <f>SUMPRODUCT(1*(ORARIO!$H$5:$L$14=ED$3&amp;" "&amp;$A41)*(ORARIO!$B$5:$B$14=ED$4)*(ORARIO!$H$4:$L$4=$B41))</f>
        <v>0</v>
      </c>
      <c r="EE41" s="102">
        <f t="shared" si="51"/>
        <v>0</v>
      </c>
      <c r="EF41" s="99">
        <f>SUMPRODUCT(1*(ORARIO!$H$5:$L$14=EF$3&amp;" "&amp;$A41)*(ORARIO!$B$5:$B$14=EF$4)*(ORARIO!$H$4:$L$4=$B41))</f>
        <v>0</v>
      </c>
      <c r="EG41" s="99">
        <f t="shared" si="52"/>
        <v>0</v>
      </c>
      <c r="EH41" s="99">
        <f>SUMPRODUCT(1*(ORARIO!$H$5:$L$14=EH$3&amp;" "&amp;$A41)*(ORARIO!$B$5:$B$14=EH$4)*(ORARIO!$H$4:$L$4=$B41))</f>
        <v>0</v>
      </c>
      <c r="EI41" s="99">
        <f t="shared" si="53"/>
        <v>0</v>
      </c>
      <c r="EJ41" s="99">
        <f>SUMPRODUCT(1*(ORARIO!$H$5:$L$14=EJ$3&amp;" "&amp;$A41)*(ORARIO!$B$5:$B$14=EJ$4)*(ORARIO!$H$4:$L$4=$B41))</f>
        <v>0</v>
      </c>
      <c r="EK41" s="99">
        <f t="shared" si="54"/>
        <v>0</v>
      </c>
      <c r="EL41" s="99">
        <f>SUMPRODUCT(1*(ORARIO!$H$5:$L$14=EL$3&amp;" "&amp;$A41)*(ORARIO!$B$5:$B$14=EL$4)*(ORARIO!$H$4:$L$4=$B41))</f>
        <v>0</v>
      </c>
      <c r="EM41" s="99">
        <f t="shared" si="55"/>
        <v>0</v>
      </c>
      <c r="EN41" s="99">
        <f>SUMPRODUCT(1*(ORARIO!$H$5:$L$14=EN$3&amp;" "&amp;$A41)*(ORARIO!$B$5:$B$14=EN$4)*(ORARIO!$H$4:$L$4=$B41))</f>
        <v>0</v>
      </c>
      <c r="EO41" s="93">
        <f t="shared" si="56"/>
        <v>0</v>
      </c>
      <c r="EP41" s="100">
        <f>SUMPRODUCT(1*(ORARIO!$H$5:$L$14=EP$3&amp;" "&amp;$A41)*(ORARIO!$B$5:$B$14=EP$4)*(ORARIO!$H$4:$L$4=$B41))</f>
        <v>0</v>
      </c>
      <c r="EQ41" s="101">
        <f t="shared" si="57"/>
        <v>0</v>
      </c>
      <c r="ER41" s="102">
        <f>SUMPRODUCT(1*(ORARIO!$H$5:$L$14=ER$3&amp;" "&amp;$A41)*(ORARIO!$B$5:$B$14=ER$4)*(ORARIO!$H$4:$L$4=$B41))</f>
        <v>0</v>
      </c>
      <c r="ES41" s="102">
        <f t="shared" si="58"/>
        <v>0</v>
      </c>
      <c r="ET41" s="102">
        <f>SUMPRODUCT(1*(ORARIO!$H$5:$L$14=ET$3&amp;" "&amp;$A41)*(ORARIO!$B$5:$B$14=ET$4)*(ORARIO!$H$4:$L$4=$B41))</f>
        <v>0</v>
      </c>
      <c r="EU41" s="102">
        <f t="shared" si="59"/>
        <v>0</v>
      </c>
      <c r="EV41" s="99">
        <f>SUMPRODUCT(1*(ORARIO!$H$5:$L$14=EV$3&amp;" "&amp;$A41)*(ORARIO!$B$5:$B$14=EV$4)*(ORARIO!$H$4:$L$4=$B41))</f>
        <v>0</v>
      </c>
      <c r="EW41" s="99">
        <f t="shared" si="60"/>
        <v>0</v>
      </c>
      <c r="EX41" s="99">
        <f>SUMPRODUCT(1*(ORARIO!$H$5:$L$14=EX$3&amp;" "&amp;$A41)*(ORARIO!$B$5:$B$14=EX$4)*(ORARIO!$H$4:$L$4=$B41))</f>
        <v>0</v>
      </c>
      <c r="EY41" s="99">
        <f t="shared" si="61"/>
        <v>0</v>
      </c>
      <c r="EZ41" s="99">
        <f>SUMPRODUCT(1*(ORARIO!$H$5:$L$14=EZ$3&amp;" "&amp;$A41)*(ORARIO!$B$5:$B$14=EZ$4)*(ORARIO!$H$4:$L$4=$B41))</f>
        <v>0</v>
      </c>
      <c r="FA41" s="99">
        <f t="shared" si="62"/>
        <v>0</v>
      </c>
      <c r="FB41" s="99">
        <f>SUMPRODUCT(1*(ORARIO!$H$5:$L$14=FB$3&amp;" "&amp;$A41)*(ORARIO!$B$5:$B$14=FB$4)*(ORARIO!$H$4:$L$4=$B41))</f>
        <v>0</v>
      </c>
      <c r="FC41" s="99">
        <f t="shared" si="63"/>
        <v>0</v>
      </c>
      <c r="FD41" s="99">
        <f>SUMPRODUCT(1*(ORARIO!$H$5:$L$14=FD$3&amp;" "&amp;$A41)*(ORARIO!$B$5:$B$14=FD$4)*(ORARIO!$H$4:$L$4=$B41))</f>
        <v>0</v>
      </c>
      <c r="FE41" s="93">
        <f t="shared" si="64"/>
        <v>0</v>
      </c>
      <c r="FF41" s="100">
        <f>SUMPRODUCT(1*(ORARIO!$H$5:$L$14=FF$3&amp;" "&amp;$A41)*(ORARIO!$B$5:$B$14=FF$4)*(ORARIO!$H$4:$L$4=$B41))</f>
        <v>0</v>
      </c>
      <c r="FG41" s="101">
        <f t="shared" si="65"/>
        <v>0</v>
      </c>
    </row>
    <row r="42" spans="1:163" ht="12" customHeight="1">
      <c r="A42" s="97" t="s">
        <v>3</v>
      </c>
      <c r="B42" s="103" t="s">
        <v>110</v>
      </c>
      <c r="D42" s="99">
        <f>SUMPRODUCT(1*(ORARIO!$H$5:$L$14=D$3&amp;" "&amp;$A42)*(ORARIO!$B$5:$B$14=D$4)*(ORARIO!$H$4:$L$4=$B42))</f>
        <v>0</v>
      </c>
      <c r="E42" s="93">
        <f t="shared" si="0"/>
        <v>0</v>
      </c>
      <c r="F42" s="99">
        <f>SUMPRODUCT(1*(ORARIO!$H$5:$L$14=F$3&amp;" "&amp;$A42)*(ORARIO!$B$5:$B$14=F$4)*(ORARIO!$H$4:$L$4=$B42))</f>
        <v>0</v>
      </c>
      <c r="G42" s="93">
        <f t="shared" si="1"/>
        <v>0</v>
      </c>
      <c r="H42" s="99">
        <f>SUMPRODUCT(1*(ORARIO!$H$5:$L$14=H$3&amp;" "&amp;$A42)*(ORARIO!$B$5:$B$14=H$4)*(ORARIO!$H$4:$L$4=$B42))</f>
        <v>0</v>
      </c>
      <c r="I42" s="93">
        <f t="shared" si="2"/>
        <v>0</v>
      </c>
      <c r="J42" s="99">
        <f>SUMPRODUCT(1*(ORARIO!$H$5:$L$14=J$3&amp;" "&amp;$A42)*(ORARIO!$B$5:$B$14=J$4)*(ORARIO!$H$4:$L$4=$B42))</f>
        <v>0</v>
      </c>
      <c r="K42" s="93">
        <f t="shared" si="3"/>
        <v>0</v>
      </c>
      <c r="L42" s="99">
        <f>SUMPRODUCT(1*(ORARIO!$H$5:$L$14=L$3&amp;" "&amp;$A42)*(ORARIO!$B$5:$B$14=L$4)*(ORARIO!$H$4:$L$4=$B42))</f>
        <v>0</v>
      </c>
      <c r="M42" s="93">
        <f t="shared" si="4"/>
        <v>0</v>
      </c>
      <c r="N42" s="99">
        <f>SUMPRODUCT(1*(ORARIO!$H$5:$L$14=N$3&amp;" "&amp;$A42)*(ORARIO!$B$5:$B$14=N$4)*(ORARIO!$H$4:$L$4=$B42))</f>
        <v>0</v>
      </c>
      <c r="O42" s="93">
        <f t="shared" si="5"/>
        <v>0</v>
      </c>
      <c r="P42" s="99">
        <f>SUMPRODUCT(1*(ORARIO!$H$5:$L$14=P$3&amp;" "&amp;$A42)*(ORARIO!$B$5:$B$14=P$4)*(ORARIO!$H$4:$L$4=$B42))</f>
        <v>0</v>
      </c>
      <c r="Q42" s="93">
        <f t="shared" si="6"/>
        <v>0</v>
      </c>
      <c r="R42" s="100">
        <f>SUMPRODUCT(1*(ORARIO!$H$5:$L$14=R$3&amp;" "&amp;$A42)*(ORARIO!$B$5:$B$14=R$4)*(ORARIO!$H$4:$L$4=$B42))</f>
        <v>0</v>
      </c>
      <c r="S42" s="101">
        <f t="shared" si="66"/>
        <v>0</v>
      </c>
      <c r="T42" s="102">
        <f>SUMPRODUCT(1*(ORARIO!$H$5:$L$14=T$3&amp;" "&amp;$A42)*(ORARIO!$B$5:$B$14=T$4)*(ORARIO!$H$4:$L$4=$B42))</f>
        <v>0</v>
      </c>
      <c r="U42" s="93">
        <f t="shared" si="67"/>
        <v>0</v>
      </c>
      <c r="V42" s="99">
        <f>SUMPRODUCT(1*(ORARIO!$H$5:$L$14=V$3&amp;" "&amp;$A42)*(ORARIO!$B$5:$B$14=V$4)*(ORARIO!$H$4:$L$4=$B42))</f>
        <v>0</v>
      </c>
      <c r="W42" s="93">
        <f t="shared" si="68"/>
        <v>0</v>
      </c>
      <c r="X42" s="99">
        <f>SUMPRODUCT(1*(ORARIO!$H$5:$L$14=X$3&amp;" "&amp;$A42)*(ORARIO!$B$5:$B$14=X$4)*(ORARIO!$H$4:$L$4=$B42))</f>
        <v>0</v>
      </c>
      <c r="Y42" s="93">
        <f t="shared" si="69"/>
        <v>0</v>
      </c>
      <c r="Z42" s="99">
        <f>SUMPRODUCT(1*(ORARIO!$H$5:$L$14=Z$3&amp;" "&amp;$A42)*(ORARIO!$B$5:$B$14=Z$4)*(ORARIO!$H$4:$L$4=$B42))</f>
        <v>0</v>
      </c>
      <c r="AA42" s="93">
        <f t="shared" si="70"/>
        <v>0</v>
      </c>
      <c r="AB42" s="99">
        <f>SUMPRODUCT(1*(ORARIO!$H$5:$L$14=AB$3&amp;" "&amp;$A42)*(ORARIO!$B$5:$B$14=AB$4)*(ORARIO!$H$4:$L$4=$B42))</f>
        <v>0</v>
      </c>
      <c r="AC42" s="93">
        <f t="shared" si="71"/>
        <v>0</v>
      </c>
      <c r="AD42" s="99">
        <f>SUMPRODUCT(1*(ORARIO!$H$5:$L$14=AD$3&amp;" "&amp;$A42)*(ORARIO!$B$5:$B$14=AD$4)*(ORARIO!$H$4:$L$4=$B42))</f>
        <v>0</v>
      </c>
      <c r="AE42" s="93">
        <f t="shared" si="72"/>
        <v>0</v>
      </c>
      <c r="AF42" s="99">
        <f>SUMPRODUCT(1*(ORARIO!$H$5:$L$14=AF$3&amp;" "&amp;$A42)*(ORARIO!$B$5:$B$14=AF$4)*(ORARIO!$H$4:$L$4=$B42))</f>
        <v>0</v>
      </c>
      <c r="AG42" s="93">
        <f t="shared" si="73"/>
        <v>0</v>
      </c>
      <c r="AH42" s="100">
        <f>SUMPRODUCT(1*(ORARIO!$H$5:$L$14=AH$3&amp;" "&amp;$A42)*(ORARIO!$B$5:$B$14=AH$4)*(ORARIO!$H$4:$L$4=$B42))</f>
        <v>0</v>
      </c>
      <c r="AI42" s="101">
        <f t="shared" si="74"/>
        <v>0</v>
      </c>
      <c r="AJ42" s="102">
        <f>SUMPRODUCT(1*(ORARIO!$H$5:$L$14=AJ$3&amp;" "&amp;$A42)*(ORARIO!$B$5:$B$14=AJ$4)*(ORARIO!$H$4:$L$4=$B42))</f>
        <v>0</v>
      </c>
      <c r="AK42" s="93">
        <f t="shared" si="75"/>
        <v>0</v>
      </c>
      <c r="AL42" s="99">
        <f>SUMPRODUCT(1*(ORARIO!$H$5:$L$14=AL$3&amp;" "&amp;$A42)*(ORARIO!$B$5:$B$14=AL$4)*(ORARIO!$H$4:$L$4=$B42))</f>
        <v>0</v>
      </c>
      <c r="AM42" s="93">
        <f t="shared" si="76"/>
        <v>0</v>
      </c>
      <c r="AN42" s="99">
        <f>SUMPRODUCT(1*(ORARIO!$H$5:$L$14=AN$3&amp;" "&amp;$A42)*(ORARIO!$B$5:$B$14=AN$4)*(ORARIO!$H$4:$L$4=$B42))</f>
        <v>0</v>
      </c>
      <c r="AO42" s="93">
        <f t="shared" si="77"/>
        <v>0</v>
      </c>
      <c r="AP42" s="99">
        <f>SUMPRODUCT(1*(ORARIO!$H$5:$L$14=AP$3&amp;" "&amp;$A42)*(ORARIO!$B$5:$B$14=AP$4)*(ORARIO!$H$4:$L$4=$B42))</f>
        <v>0</v>
      </c>
      <c r="AQ42" s="93">
        <f t="shared" si="78"/>
        <v>0</v>
      </c>
      <c r="AR42" s="99">
        <f>SUMPRODUCT(1*(ORARIO!$H$5:$L$14=AR$3&amp;" "&amp;$A42)*(ORARIO!$B$5:$B$14=AR$4)*(ORARIO!$H$4:$L$4=$B42))</f>
        <v>0</v>
      </c>
      <c r="AS42" s="93">
        <f t="shared" si="79"/>
        <v>0</v>
      </c>
      <c r="AT42" s="99">
        <f>SUMPRODUCT(1*(ORARIO!$H$5:$L$14=AT$3&amp;" "&amp;$A42)*(ORARIO!$B$5:$B$14=AT$4)*(ORARIO!$H$4:$L$4=$B42))</f>
        <v>0</v>
      </c>
      <c r="AU42" s="93">
        <f t="shared" si="7"/>
        <v>0</v>
      </c>
      <c r="AV42" s="99">
        <f>SUMPRODUCT(1*(ORARIO!$H$5:$L$14=AV$3&amp;" "&amp;$A42)*(ORARIO!$B$5:$B$14=AV$4)*(ORARIO!$H$4:$L$4=$B42))</f>
        <v>0</v>
      </c>
      <c r="AW42" s="93">
        <f t="shared" si="8"/>
        <v>0</v>
      </c>
      <c r="AX42" s="100">
        <f>SUMPRODUCT(1*(ORARIO!$H$5:$L$14=AX$3&amp;" "&amp;$A42)*(ORARIO!$B$5:$B$14=AX$4)*(ORARIO!$H$4:$L$4=$B42))</f>
        <v>0</v>
      </c>
      <c r="AY42" s="101">
        <f t="shared" si="9"/>
        <v>0</v>
      </c>
      <c r="AZ42" s="102">
        <f>SUMPRODUCT(1*(ORARIO!$H$5:$L$14=AZ$3&amp;" "&amp;$A42)*(ORARIO!$B$5:$B$14=AZ$4)*(ORARIO!$H$4:$L$4=$B42))</f>
        <v>0</v>
      </c>
      <c r="BA42" s="102">
        <f t="shared" si="10"/>
        <v>0</v>
      </c>
      <c r="BB42" s="102">
        <f>SUMPRODUCT(1*(ORARIO!$H$5:$L$14=BB$3&amp;" "&amp;$A42)*(ORARIO!$B$5:$B$14=BB$4)*(ORARIO!$H$4:$L$4=$B42))</f>
        <v>0</v>
      </c>
      <c r="BC42" s="102">
        <f t="shared" si="11"/>
        <v>0</v>
      </c>
      <c r="BD42" s="99">
        <f>SUMPRODUCT(1*(ORARIO!$H$5:$L$14=BD$3&amp;" "&amp;$A42)*(ORARIO!$B$5:$B$14=BD$4)*(ORARIO!$H$4:$L$4=$B42))</f>
        <v>0</v>
      </c>
      <c r="BE42" s="99">
        <f t="shared" si="12"/>
        <v>0</v>
      </c>
      <c r="BF42" s="99">
        <f>SUMPRODUCT(1*(ORARIO!$H$5:$L$14=BF$3&amp;" "&amp;$A42)*(ORARIO!$B$5:$B$14=BF$4)*(ORARIO!$H$4:$L$4=$B42))</f>
        <v>0</v>
      </c>
      <c r="BG42" s="99">
        <f t="shared" si="13"/>
        <v>0</v>
      </c>
      <c r="BH42" s="99">
        <f>SUMPRODUCT(1*(ORARIO!$H$5:$L$14=BH$3&amp;" "&amp;$A42)*(ORARIO!$B$5:$B$14=BH$4)*(ORARIO!$H$4:$L$4=$B42))</f>
        <v>0</v>
      </c>
      <c r="BI42" s="99">
        <f t="shared" si="14"/>
        <v>0</v>
      </c>
      <c r="BJ42" s="99">
        <f>SUMPRODUCT(1*(ORARIO!$H$5:$L$14=BJ$3&amp;" "&amp;$A42)*(ORARIO!$B$5:$B$14=BJ$4)*(ORARIO!$H$4:$L$4=$B42))</f>
        <v>0</v>
      </c>
      <c r="BK42" s="99">
        <f t="shared" si="15"/>
        <v>0</v>
      </c>
      <c r="BL42" s="99">
        <f>SUMPRODUCT(1*(ORARIO!$H$5:$L$14=BL$3&amp;" "&amp;$A42)*(ORARIO!$B$5:$B$14=BL$4)*(ORARIO!$H$4:$L$4=$B42))</f>
        <v>0</v>
      </c>
      <c r="BM42" s="93">
        <f t="shared" si="16"/>
        <v>0</v>
      </c>
      <c r="BN42" s="100">
        <f>SUMPRODUCT(1*(ORARIO!$H$5:$L$14=BN$3&amp;" "&amp;$A42)*(ORARIO!$B$5:$B$14=BN$4)*(ORARIO!$H$4:$L$4=$B42))</f>
        <v>0</v>
      </c>
      <c r="BO42" s="101">
        <f t="shared" si="17"/>
        <v>0</v>
      </c>
      <c r="BP42" s="102">
        <f>SUMPRODUCT(1*(ORARIO!$H$5:$L$14=BP$3&amp;" "&amp;$A42)*(ORARIO!$B$5:$B$14=BP$4)*(ORARIO!$H$4:$L$4=$B42))</f>
        <v>0</v>
      </c>
      <c r="BQ42" s="102">
        <f t="shared" si="18"/>
        <v>0</v>
      </c>
      <c r="BR42" s="102">
        <f>SUMPRODUCT(1*(ORARIO!$H$5:$L$14=BR$3&amp;" "&amp;$A42)*(ORARIO!$B$5:$B$14=BR$4)*(ORARIO!$H$4:$L$4=$B42))</f>
        <v>0</v>
      </c>
      <c r="BS42" s="102">
        <f t="shared" si="19"/>
        <v>0</v>
      </c>
      <c r="BT42" s="99">
        <f>SUMPRODUCT(1*(ORARIO!$H$5:$L$14=BT$3&amp;" "&amp;$A42)*(ORARIO!$B$5:$B$14=BT$4)*(ORARIO!$H$4:$L$4=$B42))</f>
        <v>0</v>
      </c>
      <c r="BU42" s="99">
        <f t="shared" si="20"/>
        <v>0</v>
      </c>
      <c r="BV42" s="99">
        <f>SUMPRODUCT(1*(ORARIO!$H$5:$L$14=BV$3&amp;" "&amp;$A42)*(ORARIO!$B$5:$B$14=BV$4)*(ORARIO!$H$4:$L$4=$B42))</f>
        <v>0</v>
      </c>
      <c r="BW42" s="99">
        <f t="shared" si="21"/>
        <v>0</v>
      </c>
      <c r="BX42" s="99">
        <f>SUMPRODUCT(1*(ORARIO!$H$5:$L$14=BX$3&amp;" "&amp;$A42)*(ORARIO!$B$5:$B$14=BX$4)*(ORARIO!$H$4:$L$4=$B42))</f>
        <v>0</v>
      </c>
      <c r="BY42" s="99">
        <f t="shared" si="22"/>
        <v>0</v>
      </c>
      <c r="BZ42" s="99">
        <f>SUMPRODUCT(1*(ORARIO!$H$5:$L$14=BZ$3&amp;" "&amp;$A42)*(ORARIO!$B$5:$B$14=BZ$4)*(ORARIO!$H$4:$L$4=$B42))</f>
        <v>0</v>
      </c>
      <c r="CA42" s="99">
        <f t="shared" si="23"/>
        <v>0</v>
      </c>
      <c r="CB42" s="99">
        <f>SUMPRODUCT(1*(ORARIO!$H$5:$L$14=CB$3&amp;" "&amp;$A42)*(ORARIO!$B$5:$B$14=CB$4)*(ORARIO!$H$4:$L$4=$B42))</f>
        <v>0</v>
      </c>
      <c r="CC42" s="93">
        <f t="shared" si="24"/>
        <v>0</v>
      </c>
      <c r="CD42" s="100">
        <f>SUMPRODUCT(1*(ORARIO!$H$5:$L$14=CD$3&amp;" "&amp;$A42)*(ORARIO!$B$5:$B$14=CD$4)*(ORARIO!$H$4:$L$4=$B42))</f>
        <v>0</v>
      </c>
      <c r="CE42" s="101">
        <f t="shared" si="25"/>
        <v>0</v>
      </c>
      <c r="CF42" s="102">
        <f>SUMPRODUCT(1*(ORARIO!$H$5:$L$14=CF$3&amp;" "&amp;$A42)*(ORARIO!$B$5:$B$14=CF$4)*(ORARIO!$H$4:$L$4=$B42))</f>
        <v>0</v>
      </c>
      <c r="CG42" s="102">
        <f t="shared" si="26"/>
        <v>0</v>
      </c>
      <c r="CH42" s="99">
        <f>SUMPRODUCT(1*(ORARIO!$H$5:$L$14=CH$3&amp;" "&amp;$A42)*(ORARIO!$B$5:$B$14=CH$4)*(ORARIO!$H$4:$L$4=$B42))</f>
        <v>0</v>
      </c>
      <c r="CI42" s="99">
        <f t="shared" si="27"/>
        <v>0</v>
      </c>
      <c r="CJ42" s="99">
        <f>SUMPRODUCT(1*(ORARIO!$H$5:$L$14=CJ$3&amp;" "&amp;$A42)*(ORARIO!$B$5:$B$14=CJ$4)*(ORARIO!$H$4:$L$4=$B42))</f>
        <v>0</v>
      </c>
      <c r="CK42" s="99">
        <f t="shared" si="28"/>
        <v>0</v>
      </c>
      <c r="CL42" s="99">
        <f>SUMPRODUCT(1*(ORARIO!$H$5:$L$14=CL$3&amp;" "&amp;$A42)*(ORARIO!$B$5:$B$14=CL$4)*(ORARIO!$H$4:$L$4=$B42))</f>
        <v>0</v>
      </c>
      <c r="CM42" s="99">
        <f t="shared" si="29"/>
        <v>0</v>
      </c>
      <c r="CN42" s="99">
        <f>SUMPRODUCT(1*(ORARIO!$H$5:$L$14=CN$3&amp;" "&amp;$A42)*(ORARIO!$B$5:$B$14=CN$4)*(ORARIO!$H$4:$L$4=$B42))</f>
        <v>0</v>
      </c>
      <c r="CO42" s="99">
        <f t="shared" si="30"/>
        <v>0</v>
      </c>
      <c r="CP42" s="99">
        <f>SUMPRODUCT(1*(ORARIO!$H$5:$L$14=CP$3&amp;" "&amp;$A42)*(ORARIO!$B$5:$B$14=CP$4)*(ORARIO!$H$4:$L$4=$B42))</f>
        <v>0</v>
      </c>
      <c r="CQ42" s="99">
        <f t="shared" si="31"/>
        <v>0</v>
      </c>
      <c r="CR42" s="99">
        <f>SUMPRODUCT(1*(ORARIO!$H$5:$L$14=CR$3&amp;" "&amp;$A42)*(ORARIO!$B$5:$B$14=CR$4)*(ORARIO!$H$4:$L$4=$B42))</f>
        <v>0</v>
      </c>
      <c r="CS42" s="93">
        <f t="shared" si="32"/>
        <v>0</v>
      </c>
      <c r="CT42" s="100">
        <f>SUMPRODUCT(1*(ORARIO!$H$5:$L$14=CT$3&amp;" "&amp;$A42)*(ORARIO!$B$5:$B$14=CT$4)*(ORARIO!$H$4:$L$4=$B42))</f>
        <v>0</v>
      </c>
      <c r="CU42" s="101">
        <f t="shared" si="33"/>
        <v>0</v>
      </c>
      <c r="CV42" s="102">
        <f>SUMPRODUCT(1*(ORARIO!$H$5:$L$14=CV$3&amp;" "&amp;$A42)*(ORARIO!$B$5:$B$14=CV$4)*(ORARIO!$H$4:$L$4=$B42))</f>
        <v>0</v>
      </c>
      <c r="CW42" s="102">
        <f t="shared" si="34"/>
        <v>0</v>
      </c>
      <c r="CX42" s="102">
        <f>SUMPRODUCT(1*(ORARIO!$H$5:$L$14=CX$3&amp;" "&amp;$A42)*(ORARIO!$B$5:$B$14=CX$4)*(ORARIO!$H$4:$L$4=$B42))</f>
        <v>0</v>
      </c>
      <c r="CY42" s="102">
        <f t="shared" si="35"/>
        <v>0</v>
      </c>
      <c r="CZ42" s="99">
        <f>SUMPRODUCT(1*(ORARIO!$H$5:$L$14=CZ$3&amp;" "&amp;$A42)*(ORARIO!$B$5:$B$14=CZ$4)*(ORARIO!$H$4:$L$4=$B42))</f>
        <v>0</v>
      </c>
      <c r="DA42" s="99">
        <f t="shared" si="36"/>
        <v>0</v>
      </c>
      <c r="DB42" s="99">
        <f>SUMPRODUCT(1*(ORARIO!$H$5:$L$14=DB$3&amp;" "&amp;$A42)*(ORARIO!$B$5:$B$14=DB$4)*(ORARIO!$H$4:$L$4=$B42))</f>
        <v>0</v>
      </c>
      <c r="DC42" s="99">
        <f t="shared" si="37"/>
        <v>0</v>
      </c>
      <c r="DD42" s="99">
        <f>SUMPRODUCT(1*(ORARIO!$H$5:$L$14=DD$3&amp;" "&amp;$A42)*(ORARIO!$B$5:$B$14=DD$4)*(ORARIO!$H$4:$L$4=$B42))</f>
        <v>0</v>
      </c>
      <c r="DE42" s="99">
        <f t="shared" si="38"/>
        <v>0</v>
      </c>
      <c r="DF42" s="99">
        <f>SUMPRODUCT(1*(ORARIO!$H$5:$L$14=DF$3&amp;" "&amp;$A42)*(ORARIO!$B$5:$B$14=DF$4)*(ORARIO!$H$4:$L$4=$B42))</f>
        <v>0</v>
      </c>
      <c r="DG42" s="99">
        <f t="shared" si="39"/>
        <v>0</v>
      </c>
      <c r="DH42" s="99">
        <f>SUMPRODUCT(1*(ORARIO!$H$5:$L$14=DH$3&amp;" "&amp;$A42)*(ORARIO!$B$5:$B$14=DH$4)*(ORARIO!$H$4:$L$4=$B42))</f>
        <v>0</v>
      </c>
      <c r="DI42" s="93">
        <f t="shared" si="40"/>
        <v>0</v>
      </c>
      <c r="DJ42" s="100">
        <f>SUMPRODUCT(1*(ORARIO!$H$5:$L$14=DJ$3&amp;" "&amp;$A42)*(ORARIO!$B$5:$B$14=DJ$4)*(ORARIO!$H$4:$L$4=$B42))</f>
        <v>0</v>
      </c>
      <c r="DK42" s="101">
        <f t="shared" si="41"/>
        <v>0</v>
      </c>
      <c r="DL42" s="102">
        <f>SUMPRODUCT(1*(ORARIO!$H$5:$L$14=DL$3&amp;" "&amp;$A42)*(ORARIO!$B$5:$B$14=DL$4)*(ORARIO!$H$4:$L$4=$B42))</f>
        <v>0</v>
      </c>
      <c r="DM42" s="102">
        <f t="shared" si="42"/>
        <v>0</v>
      </c>
      <c r="DN42" s="102">
        <f>SUMPRODUCT(1*(ORARIO!$H$5:$L$14=DN$3&amp;" "&amp;$A42)*(ORARIO!$B$5:$B$14=DN$4)*(ORARIO!$H$4:$L$4=$B42))</f>
        <v>0</v>
      </c>
      <c r="DO42" s="102">
        <f t="shared" si="43"/>
        <v>0</v>
      </c>
      <c r="DP42" s="99">
        <f>SUMPRODUCT(1*(ORARIO!$H$5:$L$14=DP$3&amp;" "&amp;$A42)*(ORARIO!$B$5:$B$14=DP$4)*(ORARIO!$H$4:$L$4=$B42))</f>
        <v>0</v>
      </c>
      <c r="DQ42" s="99">
        <f t="shared" si="44"/>
        <v>0</v>
      </c>
      <c r="DR42" s="99">
        <f>SUMPRODUCT(1*(ORARIO!$H$5:$L$14=DR$3&amp;" "&amp;$A42)*(ORARIO!$B$5:$B$14=DR$4)*(ORARIO!$H$4:$L$4=$B42))</f>
        <v>0</v>
      </c>
      <c r="DS42" s="99">
        <f t="shared" si="45"/>
        <v>0</v>
      </c>
      <c r="DT42" s="99">
        <f>SUMPRODUCT(1*(ORARIO!$H$5:$L$14=DT$3&amp;" "&amp;$A42)*(ORARIO!$B$5:$B$14=DT$4)*(ORARIO!$H$4:$L$4=$B42))</f>
        <v>0</v>
      </c>
      <c r="DU42" s="99">
        <f t="shared" si="46"/>
        <v>0</v>
      </c>
      <c r="DV42" s="99">
        <f>SUMPRODUCT(1*(ORARIO!$H$5:$L$14=DV$3&amp;" "&amp;$A42)*(ORARIO!$B$5:$B$14=DV$4)*(ORARIO!$H$4:$L$4=$B42))</f>
        <v>0</v>
      </c>
      <c r="DW42" s="99">
        <f t="shared" si="47"/>
        <v>0</v>
      </c>
      <c r="DX42" s="99">
        <f>SUMPRODUCT(1*(ORARIO!$H$5:$L$14=DX$3&amp;" "&amp;$A42)*(ORARIO!$B$5:$B$14=DX$4)*(ORARIO!$H$4:$L$4=$B42))</f>
        <v>0</v>
      </c>
      <c r="DY42" s="93">
        <f t="shared" si="48"/>
        <v>0</v>
      </c>
      <c r="DZ42" s="100">
        <f>SUMPRODUCT(1*(ORARIO!$H$5:$L$14=DZ$3&amp;" "&amp;$A42)*(ORARIO!$B$5:$B$14=DZ$4)*(ORARIO!$H$4:$L$4=$B42))</f>
        <v>0</v>
      </c>
      <c r="EA42" s="101">
        <f t="shared" si="49"/>
        <v>0</v>
      </c>
      <c r="EB42" s="102">
        <f>SUMPRODUCT(1*(ORARIO!$H$5:$L$14=EB$3&amp;" "&amp;$A42)*(ORARIO!$B$5:$B$14=EB$4)*(ORARIO!$H$4:$L$4=$B42))</f>
        <v>0</v>
      </c>
      <c r="EC42" s="102">
        <f t="shared" si="50"/>
        <v>0</v>
      </c>
      <c r="ED42" s="102">
        <f>SUMPRODUCT(1*(ORARIO!$H$5:$L$14=ED$3&amp;" "&amp;$A42)*(ORARIO!$B$5:$B$14=ED$4)*(ORARIO!$H$4:$L$4=$B42))</f>
        <v>0</v>
      </c>
      <c r="EE42" s="102">
        <f t="shared" si="51"/>
        <v>0</v>
      </c>
      <c r="EF42" s="99">
        <f>SUMPRODUCT(1*(ORARIO!$H$5:$L$14=EF$3&amp;" "&amp;$A42)*(ORARIO!$B$5:$B$14=EF$4)*(ORARIO!$H$4:$L$4=$B42))</f>
        <v>0</v>
      </c>
      <c r="EG42" s="99">
        <f t="shared" si="52"/>
        <v>0</v>
      </c>
      <c r="EH42" s="99">
        <f>SUMPRODUCT(1*(ORARIO!$H$5:$L$14=EH$3&amp;" "&amp;$A42)*(ORARIO!$B$5:$B$14=EH$4)*(ORARIO!$H$4:$L$4=$B42))</f>
        <v>0</v>
      </c>
      <c r="EI42" s="99">
        <f t="shared" si="53"/>
        <v>0</v>
      </c>
      <c r="EJ42" s="99">
        <f>SUMPRODUCT(1*(ORARIO!$H$5:$L$14=EJ$3&amp;" "&amp;$A42)*(ORARIO!$B$5:$B$14=EJ$4)*(ORARIO!$H$4:$L$4=$B42))</f>
        <v>0</v>
      </c>
      <c r="EK42" s="99">
        <f t="shared" si="54"/>
        <v>0</v>
      </c>
      <c r="EL42" s="99">
        <f>SUMPRODUCT(1*(ORARIO!$H$5:$L$14=EL$3&amp;" "&amp;$A42)*(ORARIO!$B$5:$B$14=EL$4)*(ORARIO!$H$4:$L$4=$B42))</f>
        <v>0</v>
      </c>
      <c r="EM42" s="99">
        <f t="shared" si="55"/>
        <v>0</v>
      </c>
      <c r="EN42" s="99">
        <f>SUMPRODUCT(1*(ORARIO!$H$5:$L$14=EN$3&amp;" "&amp;$A42)*(ORARIO!$B$5:$B$14=EN$4)*(ORARIO!$H$4:$L$4=$B42))</f>
        <v>0</v>
      </c>
      <c r="EO42" s="93">
        <f t="shared" si="56"/>
        <v>0</v>
      </c>
      <c r="EP42" s="100">
        <f>SUMPRODUCT(1*(ORARIO!$H$5:$L$14=EP$3&amp;" "&amp;$A42)*(ORARIO!$B$5:$B$14=EP$4)*(ORARIO!$H$4:$L$4=$B42))</f>
        <v>0</v>
      </c>
      <c r="EQ42" s="101">
        <f t="shared" si="57"/>
        <v>0</v>
      </c>
      <c r="ER42" s="102">
        <f>SUMPRODUCT(1*(ORARIO!$H$5:$L$14=ER$3&amp;" "&amp;$A42)*(ORARIO!$B$5:$B$14=ER$4)*(ORARIO!$H$4:$L$4=$B42))</f>
        <v>0</v>
      </c>
      <c r="ES42" s="102">
        <f t="shared" si="58"/>
        <v>0</v>
      </c>
      <c r="ET42" s="102">
        <f>SUMPRODUCT(1*(ORARIO!$H$5:$L$14=ET$3&amp;" "&amp;$A42)*(ORARIO!$B$5:$B$14=ET$4)*(ORARIO!$H$4:$L$4=$B42))</f>
        <v>0</v>
      </c>
      <c r="EU42" s="102">
        <f t="shared" si="59"/>
        <v>0</v>
      </c>
      <c r="EV42" s="99">
        <f>SUMPRODUCT(1*(ORARIO!$H$5:$L$14=EV$3&amp;" "&amp;$A42)*(ORARIO!$B$5:$B$14=EV$4)*(ORARIO!$H$4:$L$4=$B42))</f>
        <v>0</v>
      </c>
      <c r="EW42" s="99">
        <f t="shared" si="60"/>
        <v>0</v>
      </c>
      <c r="EX42" s="99">
        <f>SUMPRODUCT(1*(ORARIO!$H$5:$L$14=EX$3&amp;" "&amp;$A42)*(ORARIO!$B$5:$B$14=EX$4)*(ORARIO!$H$4:$L$4=$B42))</f>
        <v>0</v>
      </c>
      <c r="EY42" s="99">
        <f t="shared" si="61"/>
        <v>0</v>
      </c>
      <c r="EZ42" s="99">
        <f>SUMPRODUCT(1*(ORARIO!$H$5:$L$14=EZ$3&amp;" "&amp;$A42)*(ORARIO!$B$5:$B$14=EZ$4)*(ORARIO!$H$4:$L$4=$B42))</f>
        <v>0</v>
      </c>
      <c r="FA42" s="99">
        <f t="shared" si="62"/>
        <v>0</v>
      </c>
      <c r="FB42" s="99">
        <f>SUMPRODUCT(1*(ORARIO!$H$5:$L$14=FB$3&amp;" "&amp;$A42)*(ORARIO!$B$5:$B$14=FB$4)*(ORARIO!$H$4:$L$4=$B42))</f>
        <v>0</v>
      </c>
      <c r="FC42" s="99">
        <f t="shared" si="63"/>
        <v>0</v>
      </c>
      <c r="FD42" s="99">
        <f>SUMPRODUCT(1*(ORARIO!$H$5:$L$14=FD$3&amp;" "&amp;$A42)*(ORARIO!$B$5:$B$14=FD$4)*(ORARIO!$H$4:$L$4=$B42))</f>
        <v>0</v>
      </c>
      <c r="FE42" s="93">
        <f t="shared" si="64"/>
        <v>0</v>
      </c>
      <c r="FF42" s="100">
        <f>SUMPRODUCT(1*(ORARIO!$H$5:$L$14=FF$3&amp;" "&amp;$A42)*(ORARIO!$B$5:$B$14=FF$4)*(ORARIO!$H$4:$L$4=$B42))</f>
        <v>0</v>
      </c>
      <c r="FG42" s="101">
        <f t="shared" si="65"/>
        <v>0</v>
      </c>
    </row>
    <row r="43" spans="1:163" ht="12" customHeight="1">
      <c r="A43" s="97" t="s">
        <v>3</v>
      </c>
      <c r="B43" s="104" t="s">
        <v>112</v>
      </c>
      <c r="D43" s="99">
        <f>SUMPRODUCT(1*(ORARIO!$H$5:$L$14=D$3&amp;" "&amp;$A43)*(ORARIO!$B$5:$B$14=D$4)*(ORARIO!$H$4:$L$4=$B43))</f>
        <v>0</v>
      </c>
      <c r="E43" s="93">
        <f t="shared" si="0"/>
        <v>0</v>
      </c>
      <c r="F43" s="99">
        <f>SUMPRODUCT(1*(ORARIO!$H$5:$L$14=F$3&amp;" "&amp;$A43)*(ORARIO!$B$5:$B$14=F$4)*(ORARIO!$H$4:$L$4=$B43))</f>
        <v>0</v>
      </c>
      <c r="G43" s="93">
        <f t="shared" si="1"/>
        <v>0</v>
      </c>
      <c r="H43" s="99">
        <f>SUMPRODUCT(1*(ORARIO!$H$5:$L$14=H$3&amp;" "&amp;$A43)*(ORARIO!$B$5:$B$14=H$4)*(ORARIO!$H$4:$L$4=$B43))</f>
        <v>0</v>
      </c>
      <c r="I43" s="93">
        <f t="shared" si="2"/>
        <v>0</v>
      </c>
      <c r="J43" s="99">
        <f>SUMPRODUCT(1*(ORARIO!$H$5:$L$14=J$3&amp;" "&amp;$A43)*(ORARIO!$B$5:$B$14=J$4)*(ORARIO!$H$4:$L$4=$B43))</f>
        <v>0</v>
      </c>
      <c r="K43" s="93">
        <f t="shared" si="3"/>
        <v>0</v>
      </c>
      <c r="L43" s="99">
        <f>SUMPRODUCT(1*(ORARIO!$H$5:$L$14=L$3&amp;" "&amp;$A43)*(ORARIO!$B$5:$B$14=L$4)*(ORARIO!$H$4:$L$4=$B43))</f>
        <v>0</v>
      </c>
      <c r="M43" s="93">
        <f t="shared" si="4"/>
        <v>0</v>
      </c>
      <c r="N43" s="99">
        <f>SUMPRODUCT(1*(ORARIO!$H$5:$L$14=N$3&amp;" "&amp;$A43)*(ORARIO!$B$5:$B$14=N$4)*(ORARIO!$H$4:$L$4=$B43))</f>
        <v>0</v>
      </c>
      <c r="O43" s="93">
        <f t="shared" si="5"/>
        <v>0</v>
      </c>
      <c r="P43" s="99">
        <f>SUMPRODUCT(1*(ORARIO!$H$5:$L$14=P$3&amp;" "&amp;$A43)*(ORARIO!$B$5:$B$14=P$4)*(ORARIO!$H$4:$L$4=$B43))</f>
        <v>0</v>
      </c>
      <c r="Q43" s="93">
        <f t="shared" si="6"/>
        <v>0</v>
      </c>
      <c r="R43" s="100">
        <f>SUMPRODUCT(1*(ORARIO!$H$5:$L$14=R$3&amp;" "&amp;$A43)*(ORARIO!$B$5:$B$14=R$4)*(ORARIO!$H$4:$L$4=$B43))</f>
        <v>0</v>
      </c>
      <c r="S43" s="101">
        <f t="shared" si="66"/>
        <v>0</v>
      </c>
      <c r="T43" s="102">
        <f>SUMPRODUCT(1*(ORARIO!$H$5:$L$14=T$3&amp;" "&amp;$A43)*(ORARIO!$B$5:$B$14=T$4)*(ORARIO!$H$4:$L$4=$B43))</f>
        <v>0</v>
      </c>
      <c r="U43" s="93">
        <f t="shared" si="67"/>
        <v>0</v>
      </c>
      <c r="V43" s="99">
        <f>SUMPRODUCT(1*(ORARIO!$H$5:$L$14=V$3&amp;" "&amp;$A43)*(ORARIO!$B$5:$B$14=V$4)*(ORARIO!$H$4:$L$4=$B43))</f>
        <v>0</v>
      </c>
      <c r="W43" s="93">
        <f t="shared" si="68"/>
        <v>0</v>
      </c>
      <c r="X43" s="99">
        <f>SUMPRODUCT(1*(ORARIO!$H$5:$L$14=X$3&amp;" "&amp;$A43)*(ORARIO!$B$5:$B$14=X$4)*(ORARIO!$H$4:$L$4=$B43))</f>
        <v>0</v>
      </c>
      <c r="Y43" s="93">
        <f t="shared" si="69"/>
        <v>0</v>
      </c>
      <c r="Z43" s="99">
        <f>SUMPRODUCT(1*(ORARIO!$H$5:$L$14=Z$3&amp;" "&amp;$A43)*(ORARIO!$B$5:$B$14=Z$4)*(ORARIO!$H$4:$L$4=$B43))</f>
        <v>0</v>
      </c>
      <c r="AA43" s="93">
        <f t="shared" si="70"/>
        <v>0</v>
      </c>
      <c r="AB43" s="99">
        <f>SUMPRODUCT(1*(ORARIO!$H$5:$L$14=AB$3&amp;" "&amp;$A43)*(ORARIO!$B$5:$B$14=AB$4)*(ORARIO!$H$4:$L$4=$B43))</f>
        <v>0</v>
      </c>
      <c r="AC43" s="93">
        <f t="shared" si="71"/>
        <v>0</v>
      </c>
      <c r="AD43" s="99">
        <f>SUMPRODUCT(1*(ORARIO!$H$5:$L$14=AD$3&amp;" "&amp;$A43)*(ORARIO!$B$5:$B$14=AD$4)*(ORARIO!$H$4:$L$4=$B43))</f>
        <v>0</v>
      </c>
      <c r="AE43" s="93">
        <f t="shared" si="72"/>
        <v>0</v>
      </c>
      <c r="AF43" s="99">
        <f>SUMPRODUCT(1*(ORARIO!$H$5:$L$14=AF$3&amp;" "&amp;$A43)*(ORARIO!$B$5:$B$14=AF$4)*(ORARIO!$H$4:$L$4=$B43))</f>
        <v>0</v>
      </c>
      <c r="AG43" s="93">
        <f t="shared" si="73"/>
        <v>0</v>
      </c>
      <c r="AH43" s="100">
        <f>SUMPRODUCT(1*(ORARIO!$H$5:$L$14=AH$3&amp;" "&amp;$A43)*(ORARIO!$B$5:$B$14=AH$4)*(ORARIO!$H$4:$L$4=$B43))</f>
        <v>0</v>
      </c>
      <c r="AI43" s="101">
        <f t="shared" si="74"/>
        <v>0</v>
      </c>
      <c r="AJ43" s="102">
        <f>SUMPRODUCT(1*(ORARIO!$H$5:$L$14=AJ$3&amp;" "&amp;$A43)*(ORARIO!$B$5:$B$14=AJ$4)*(ORARIO!$H$4:$L$4=$B43))</f>
        <v>0</v>
      </c>
      <c r="AK43" s="93">
        <f t="shared" si="75"/>
        <v>0</v>
      </c>
      <c r="AL43" s="99">
        <f>SUMPRODUCT(1*(ORARIO!$H$5:$L$14=AL$3&amp;" "&amp;$A43)*(ORARIO!$B$5:$B$14=AL$4)*(ORARIO!$H$4:$L$4=$B43))</f>
        <v>0</v>
      </c>
      <c r="AM43" s="93">
        <f t="shared" si="76"/>
        <v>0</v>
      </c>
      <c r="AN43" s="99">
        <f>SUMPRODUCT(1*(ORARIO!$H$5:$L$14=AN$3&amp;" "&amp;$A43)*(ORARIO!$B$5:$B$14=AN$4)*(ORARIO!$H$4:$L$4=$B43))</f>
        <v>0</v>
      </c>
      <c r="AO43" s="93">
        <f t="shared" si="77"/>
        <v>0</v>
      </c>
      <c r="AP43" s="99">
        <f>SUMPRODUCT(1*(ORARIO!$H$5:$L$14=AP$3&amp;" "&amp;$A43)*(ORARIO!$B$5:$B$14=AP$4)*(ORARIO!$H$4:$L$4=$B43))</f>
        <v>0</v>
      </c>
      <c r="AQ43" s="93">
        <f t="shared" si="78"/>
        <v>0</v>
      </c>
      <c r="AR43" s="99">
        <f>SUMPRODUCT(1*(ORARIO!$H$5:$L$14=AR$3&amp;" "&amp;$A43)*(ORARIO!$B$5:$B$14=AR$4)*(ORARIO!$H$4:$L$4=$B43))</f>
        <v>0</v>
      </c>
      <c r="AS43" s="93">
        <f t="shared" si="79"/>
        <v>0</v>
      </c>
      <c r="AT43" s="99">
        <f>SUMPRODUCT(1*(ORARIO!$H$5:$L$14=AT$3&amp;" "&amp;$A43)*(ORARIO!$B$5:$B$14=AT$4)*(ORARIO!$H$4:$L$4=$B43))</f>
        <v>0</v>
      </c>
      <c r="AU43" s="93">
        <f t="shared" si="7"/>
        <v>0</v>
      </c>
      <c r="AV43" s="99">
        <f>SUMPRODUCT(1*(ORARIO!$H$5:$L$14=AV$3&amp;" "&amp;$A43)*(ORARIO!$B$5:$B$14=AV$4)*(ORARIO!$H$4:$L$4=$B43))</f>
        <v>0</v>
      </c>
      <c r="AW43" s="93">
        <f t="shared" si="8"/>
        <v>0</v>
      </c>
      <c r="AX43" s="100">
        <f>SUMPRODUCT(1*(ORARIO!$H$5:$L$14=AX$3&amp;" "&amp;$A43)*(ORARIO!$B$5:$B$14=AX$4)*(ORARIO!$H$4:$L$4=$B43))</f>
        <v>0</v>
      </c>
      <c r="AY43" s="101">
        <f t="shared" si="9"/>
        <v>0</v>
      </c>
      <c r="AZ43" s="102">
        <f>SUMPRODUCT(1*(ORARIO!$H$5:$L$14=AZ$3&amp;" "&amp;$A43)*(ORARIO!$B$5:$B$14=AZ$4)*(ORARIO!$H$4:$L$4=$B43))</f>
        <v>0</v>
      </c>
      <c r="BA43" s="102">
        <f t="shared" si="10"/>
        <v>0</v>
      </c>
      <c r="BB43" s="102">
        <f>SUMPRODUCT(1*(ORARIO!$H$5:$L$14=BB$3&amp;" "&amp;$A43)*(ORARIO!$B$5:$B$14=BB$4)*(ORARIO!$H$4:$L$4=$B43))</f>
        <v>0</v>
      </c>
      <c r="BC43" s="102">
        <f t="shared" si="11"/>
        <v>0</v>
      </c>
      <c r="BD43" s="99">
        <f>SUMPRODUCT(1*(ORARIO!$H$5:$L$14=BD$3&amp;" "&amp;$A43)*(ORARIO!$B$5:$B$14=BD$4)*(ORARIO!$H$4:$L$4=$B43))</f>
        <v>0</v>
      </c>
      <c r="BE43" s="99">
        <f t="shared" si="12"/>
        <v>0</v>
      </c>
      <c r="BF43" s="99">
        <f>SUMPRODUCT(1*(ORARIO!$H$5:$L$14=BF$3&amp;" "&amp;$A43)*(ORARIO!$B$5:$B$14=BF$4)*(ORARIO!$H$4:$L$4=$B43))</f>
        <v>0</v>
      </c>
      <c r="BG43" s="99">
        <f t="shared" si="13"/>
        <v>0</v>
      </c>
      <c r="BH43" s="99">
        <f>SUMPRODUCT(1*(ORARIO!$H$5:$L$14=BH$3&amp;" "&amp;$A43)*(ORARIO!$B$5:$B$14=BH$4)*(ORARIO!$H$4:$L$4=$B43))</f>
        <v>0</v>
      </c>
      <c r="BI43" s="99">
        <f t="shared" si="14"/>
        <v>0</v>
      </c>
      <c r="BJ43" s="99">
        <f>SUMPRODUCT(1*(ORARIO!$H$5:$L$14=BJ$3&amp;" "&amp;$A43)*(ORARIO!$B$5:$B$14=BJ$4)*(ORARIO!$H$4:$L$4=$B43))</f>
        <v>0</v>
      </c>
      <c r="BK43" s="99">
        <f t="shared" si="15"/>
        <v>0</v>
      </c>
      <c r="BL43" s="99">
        <f>SUMPRODUCT(1*(ORARIO!$H$5:$L$14=BL$3&amp;" "&amp;$A43)*(ORARIO!$B$5:$B$14=BL$4)*(ORARIO!$H$4:$L$4=$B43))</f>
        <v>0</v>
      </c>
      <c r="BM43" s="93">
        <f t="shared" si="16"/>
        <v>0</v>
      </c>
      <c r="BN43" s="100">
        <f>SUMPRODUCT(1*(ORARIO!$H$5:$L$14=BN$3&amp;" "&amp;$A43)*(ORARIO!$B$5:$B$14=BN$4)*(ORARIO!$H$4:$L$4=$B43))</f>
        <v>0</v>
      </c>
      <c r="BO43" s="101">
        <f t="shared" si="17"/>
        <v>0</v>
      </c>
      <c r="BP43" s="102">
        <f>SUMPRODUCT(1*(ORARIO!$H$5:$L$14=BP$3&amp;" "&amp;$A43)*(ORARIO!$B$5:$B$14=BP$4)*(ORARIO!$H$4:$L$4=$B43))</f>
        <v>0</v>
      </c>
      <c r="BQ43" s="102">
        <f t="shared" si="18"/>
        <v>0</v>
      </c>
      <c r="BR43" s="102">
        <f>SUMPRODUCT(1*(ORARIO!$H$5:$L$14=BR$3&amp;" "&amp;$A43)*(ORARIO!$B$5:$B$14=BR$4)*(ORARIO!$H$4:$L$4=$B43))</f>
        <v>0</v>
      </c>
      <c r="BS43" s="102">
        <f t="shared" si="19"/>
        <v>0</v>
      </c>
      <c r="BT43" s="99">
        <f>SUMPRODUCT(1*(ORARIO!$H$5:$L$14=BT$3&amp;" "&amp;$A43)*(ORARIO!$B$5:$B$14=BT$4)*(ORARIO!$H$4:$L$4=$B43))</f>
        <v>0</v>
      </c>
      <c r="BU43" s="99">
        <f t="shared" si="20"/>
        <v>0</v>
      </c>
      <c r="BV43" s="99">
        <f>SUMPRODUCT(1*(ORARIO!$H$5:$L$14=BV$3&amp;" "&amp;$A43)*(ORARIO!$B$5:$B$14=BV$4)*(ORARIO!$H$4:$L$4=$B43))</f>
        <v>0</v>
      </c>
      <c r="BW43" s="99">
        <f t="shared" si="21"/>
        <v>0</v>
      </c>
      <c r="BX43" s="99">
        <f>SUMPRODUCT(1*(ORARIO!$H$5:$L$14=BX$3&amp;" "&amp;$A43)*(ORARIO!$B$5:$B$14=BX$4)*(ORARIO!$H$4:$L$4=$B43))</f>
        <v>0</v>
      </c>
      <c r="BY43" s="99">
        <f t="shared" si="22"/>
        <v>0</v>
      </c>
      <c r="BZ43" s="99">
        <f>SUMPRODUCT(1*(ORARIO!$H$5:$L$14=BZ$3&amp;" "&amp;$A43)*(ORARIO!$B$5:$B$14=BZ$4)*(ORARIO!$H$4:$L$4=$B43))</f>
        <v>0</v>
      </c>
      <c r="CA43" s="99">
        <f t="shared" si="23"/>
        <v>0</v>
      </c>
      <c r="CB43" s="99">
        <f>SUMPRODUCT(1*(ORARIO!$H$5:$L$14=CB$3&amp;" "&amp;$A43)*(ORARIO!$B$5:$B$14=CB$4)*(ORARIO!$H$4:$L$4=$B43))</f>
        <v>0</v>
      </c>
      <c r="CC43" s="93">
        <f t="shared" si="24"/>
        <v>0</v>
      </c>
      <c r="CD43" s="100">
        <f>SUMPRODUCT(1*(ORARIO!$H$5:$L$14=CD$3&amp;" "&amp;$A43)*(ORARIO!$B$5:$B$14=CD$4)*(ORARIO!$H$4:$L$4=$B43))</f>
        <v>0</v>
      </c>
      <c r="CE43" s="101">
        <f t="shared" si="25"/>
        <v>0</v>
      </c>
      <c r="CF43" s="102">
        <f>SUMPRODUCT(1*(ORARIO!$H$5:$L$14=CF$3&amp;" "&amp;$A43)*(ORARIO!$B$5:$B$14=CF$4)*(ORARIO!$H$4:$L$4=$B43))</f>
        <v>0</v>
      </c>
      <c r="CG43" s="102">
        <f t="shared" si="26"/>
        <v>0</v>
      </c>
      <c r="CH43" s="99">
        <f>SUMPRODUCT(1*(ORARIO!$H$5:$L$14=CH$3&amp;" "&amp;$A43)*(ORARIO!$B$5:$B$14=CH$4)*(ORARIO!$H$4:$L$4=$B43))</f>
        <v>0</v>
      </c>
      <c r="CI43" s="99">
        <f t="shared" si="27"/>
        <v>0</v>
      </c>
      <c r="CJ43" s="99">
        <f>SUMPRODUCT(1*(ORARIO!$H$5:$L$14=CJ$3&amp;" "&amp;$A43)*(ORARIO!$B$5:$B$14=CJ$4)*(ORARIO!$H$4:$L$4=$B43))</f>
        <v>0</v>
      </c>
      <c r="CK43" s="99">
        <f t="shared" si="28"/>
        <v>0</v>
      </c>
      <c r="CL43" s="99">
        <f>SUMPRODUCT(1*(ORARIO!$H$5:$L$14=CL$3&amp;" "&amp;$A43)*(ORARIO!$B$5:$B$14=CL$4)*(ORARIO!$H$4:$L$4=$B43))</f>
        <v>0</v>
      </c>
      <c r="CM43" s="99">
        <f t="shared" si="29"/>
        <v>0</v>
      </c>
      <c r="CN43" s="99">
        <f>SUMPRODUCT(1*(ORARIO!$H$5:$L$14=CN$3&amp;" "&amp;$A43)*(ORARIO!$B$5:$B$14=CN$4)*(ORARIO!$H$4:$L$4=$B43))</f>
        <v>0</v>
      </c>
      <c r="CO43" s="99">
        <f t="shared" si="30"/>
        <v>0</v>
      </c>
      <c r="CP43" s="99">
        <f>SUMPRODUCT(1*(ORARIO!$H$5:$L$14=CP$3&amp;" "&amp;$A43)*(ORARIO!$B$5:$B$14=CP$4)*(ORARIO!$H$4:$L$4=$B43))</f>
        <v>0</v>
      </c>
      <c r="CQ43" s="99">
        <f t="shared" si="31"/>
        <v>0</v>
      </c>
      <c r="CR43" s="99">
        <f>SUMPRODUCT(1*(ORARIO!$H$5:$L$14=CR$3&amp;" "&amp;$A43)*(ORARIO!$B$5:$B$14=CR$4)*(ORARIO!$H$4:$L$4=$B43))</f>
        <v>0</v>
      </c>
      <c r="CS43" s="93">
        <f t="shared" si="32"/>
        <v>0</v>
      </c>
      <c r="CT43" s="100">
        <f>SUMPRODUCT(1*(ORARIO!$H$5:$L$14=CT$3&amp;" "&amp;$A43)*(ORARIO!$B$5:$B$14=CT$4)*(ORARIO!$H$4:$L$4=$B43))</f>
        <v>0</v>
      </c>
      <c r="CU43" s="101">
        <f t="shared" si="33"/>
        <v>0</v>
      </c>
      <c r="CV43" s="102">
        <f>SUMPRODUCT(1*(ORARIO!$H$5:$L$14=CV$3&amp;" "&amp;$A43)*(ORARIO!$B$5:$B$14=CV$4)*(ORARIO!$H$4:$L$4=$B43))</f>
        <v>0</v>
      </c>
      <c r="CW43" s="102">
        <f t="shared" si="34"/>
        <v>0</v>
      </c>
      <c r="CX43" s="102">
        <f>SUMPRODUCT(1*(ORARIO!$H$5:$L$14=CX$3&amp;" "&amp;$A43)*(ORARIO!$B$5:$B$14=CX$4)*(ORARIO!$H$4:$L$4=$B43))</f>
        <v>0</v>
      </c>
      <c r="CY43" s="102">
        <f t="shared" si="35"/>
        <v>0</v>
      </c>
      <c r="CZ43" s="99">
        <f>SUMPRODUCT(1*(ORARIO!$H$5:$L$14=CZ$3&amp;" "&amp;$A43)*(ORARIO!$B$5:$B$14=CZ$4)*(ORARIO!$H$4:$L$4=$B43))</f>
        <v>0</v>
      </c>
      <c r="DA43" s="99">
        <f t="shared" si="36"/>
        <v>0</v>
      </c>
      <c r="DB43" s="99">
        <f>SUMPRODUCT(1*(ORARIO!$H$5:$L$14=DB$3&amp;" "&amp;$A43)*(ORARIO!$B$5:$B$14=DB$4)*(ORARIO!$H$4:$L$4=$B43))</f>
        <v>0</v>
      </c>
      <c r="DC43" s="99">
        <f t="shared" si="37"/>
        <v>0</v>
      </c>
      <c r="DD43" s="99">
        <f>SUMPRODUCT(1*(ORARIO!$H$5:$L$14=DD$3&amp;" "&amp;$A43)*(ORARIO!$B$5:$B$14=DD$4)*(ORARIO!$H$4:$L$4=$B43))</f>
        <v>0</v>
      </c>
      <c r="DE43" s="99">
        <f t="shared" si="38"/>
        <v>0</v>
      </c>
      <c r="DF43" s="99">
        <f>SUMPRODUCT(1*(ORARIO!$H$5:$L$14=DF$3&amp;" "&amp;$A43)*(ORARIO!$B$5:$B$14=DF$4)*(ORARIO!$H$4:$L$4=$B43))</f>
        <v>0</v>
      </c>
      <c r="DG43" s="99">
        <f t="shared" si="39"/>
        <v>0</v>
      </c>
      <c r="DH43" s="99">
        <f>SUMPRODUCT(1*(ORARIO!$H$5:$L$14=DH$3&amp;" "&amp;$A43)*(ORARIO!$B$5:$B$14=DH$4)*(ORARIO!$H$4:$L$4=$B43))</f>
        <v>0</v>
      </c>
      <c r="DI43" s="93">
        <f t="shared" si="40"/>
        <v>0</v>
      </c>
      <c r="DJ43" s="100">
        <f>SUMPRODUCT(1*(ORARIO!$H$5:$L$14=DJ$3&amp;" "&amp;$A43)*(ORARIO!$B$5:$B$14=DJ$4)*(ORARIO!$H$4:$L$4=$B43))</f>
        <v>0</v>
      </c>
      <c r="DK43" s="101">
        <f t="shared" si="41"/>
        <v>0</v>
      </c>
      <c r="DL43" s="102">
        <f>SUMPRODUCT(1*(ORARIO!$H$5:$L$14=DL$3&amp;" "&amp;$A43)*(ORARIO!$B$5:$B$14=DL$4)*(ORARIO!$H$4:$L$4=$B43))</f>
        <v>0</v>
      </c>
      <c r="DM43" s="102">
        <f t="shared" si="42"/>
        <v>0</v>
      </c>
      <c r="DN43" s="102">
        <f>SUMPRODUCT(1*(ORARIO!$H$5:$L$14=DN$3&amp;" "&amp;$A43)*(ORARIO!$B$5:$B$14=DN$4)*(ORARIO!$H$4:$L$4=$B43))</f>
        <v>0</v>
      </c>
      <c r="DO43" s="102">
        <f t="shared" si="43"/>
        <v>0</v>
      </c>
      <c r="DP43" s="99">
        <f>SUMPRODUCT(1*(ORARIO!$H$5:$L$14=DP$3&amp;" "&amp;$A43)*(ORARIO!$B$5:$B$14=DP$4)*(ORARIO!$H$4:$L$4=$B43))</f>
        <v>0</v>
      </c>
      <c r="DQ43" s="99">
        <f t="shared" si="44"/>
        <v>0</v>
      </c>
      <c r="DR43" s="99">
        <f>SUMPRODUCT(1*(ORARIO!$H$5:$L$14=DR$3&amp;" "&amp;$A43)*(ORARIO!$B$5:$B$14=DR$4)*(ORARIO!$H$4:$L$4=$B43))</f>
        <v>0</v>
      </c>
      <c r="DS43" s="99">
        <f t="shared" si="45"/>
        <v>0</v>
      </c>
      <c r="DT43" s="99">
        <f>SUMPRODUCT(1*(ORARIO!$H$5:$L$14=DT$3&amp;" "&amp;$A43)*(ORARIO!$B$5:$B$14=DT$4)*(ORARIO!$H$4:$L$4=$B43))</f>
        <v>0</v>
      </c>
      <c r="DU43" s="99">
        <f t="shared" si="46"/>
        <v>0</v>
      </c>
      <c r="DV43" s="99">
        <f>SUMPRODUCT(1*(ORARIO!$H$5:$L$14=DV$3&amp;" "&amp;$A43)*(ORARIO!$B$5:$B$14=DV$4)*(ORARIO!$H$4:$L$4=$B43))</f>
        <v>0</v>
      </c>
      <c r="DW43" s="99">
        <f t="shared" si="47"/>
        <v>0</v>
      </c>
      <c r="DX43" s="99">
        <f>SUMPRODUCT(1*(ORARIO!$H$5:$L$14=DX$3&amp;" "&amp;$A43)*(ORARIO!$B$5:$B$14=DX$4)*(ORARIO!$H$4:$L$4=$B43))</f>
        <v>0</v>
      </c>
      <c r="DY43" s="93">
        <f t="shared" si="48"/>
        <v>0</v>
      </c>
      <c r="DZ43" s="100">
        <f>SUMPRODUCT(1*(ORARIO!$H$5:$L$14=DZ$3&amp;" "&amp;$A43)*(ORARIO!$B$5:$B$14=DZ$4)*(ORARIO!$H$4:$L$4=$B43))</f>
        <v>0</v>
      </c>
      <c r="EA43" s="101">
        <f t="shared" si="49"/>
        <v>0</v>
      </c>
      <c r="EB43" s="102">
        <f>SUMPRODUCT(1*(ORARIO!$H$5:$L$14=EB$3&amp;" "&amp;$A43)*(ORARIO!$B$5:$B$14=EB$4)*(ORARIO!$H$4:$L$4=$B43))</f>
        <v>0</v>
      </c>
      <c r="EC43" s="102">
        <f t="shared" si="50"/>
        <v>0</v>
      </c>
      <c r="ED43" s="102">
        <f>SUMPRODUCT(1*(ORARIO!$H$5:$L$14=ED$3&amp;" "&amp;$A43)*(ORARIO!$B$5:$B$14=ED$4)*(ORARIO!$H$4:$L$4=$B43))</f>
        <v>0</v>
      </c>
      <c r="EE43" s="102">
        <f t="shared" si="51"/>
        <v>0</v>
      </c>
      <c r="EF43" s="99">
        <f>SUMPRODUCT(1*(ORARIO!$H$5:$L$14=EF$3&amp;" "&amp;$A43)*(ORARIO!$B$5:$B$14=EF$4)*(ORARIO!$H$4:$L$4=$B43))</f>
        <v>0</v>
      </c>
      <c r="EG43" s="99">
        <f t="shared" si="52"/>
        <v>0</v>
      </c>
      <c r="EH43" s="99">
        <f>SUMPRODUCT(1*(ORARIO!$H$5:$L$14=EH$3&amp;" "&amp;$A43)*(ORARIO!$B$5:$B$14=EH$4)*(ORARIO!$H$4:$L$4=$B43))</f>
        <v>0</v>
      </c>
      <c r="EI43" s="99">
        <f t="shared" si="53"/>
        <v>0</v>
      </c>
      <c r="EJ43" s="99">
        <f>SUMPRODUCT(1*(ORARIO!$H$5:$L$14=EJ$3&amp;" "&amp;$A43)*(ORARIO!$B$5:$B$14=EJ$4)*(ORARIO!$H$4:$L$4=$B43))</f>
        <v>0</v>
      </c>
      <c r="EK43" s="99">
        <f t="shared" si="54"/>
        <v>0</v>
      </c>
      <c r="EL43" s="99">
        <f>SUMPRODUCT(1*(ORARIO!$H$5:$L$14=EL$3&amp;" "&amp;$A43)*(ORARIO!$B$5:$B$14=EL$4)*(ORARIO!$H$4:$L$4=$B43))</f>
        <v>0</v>
      </c>
      <c r="EM43" s="99">
        <f t="shared" si="55"/>
        <v>0</v>
      </c>
      <c r="EN43" s="99">
        <f>SUMPRODUCT(1*(ORARIO!$H$5:$L$14=EN$3&amp;" "&amp;$A43)*(ORARIO!$B$5:$B$14=EN$4)*(ORARIO!$H$4:$L$4=$B43))</f>
        <v>0</v>
      </c>
      <c r="EO43" s="93">
        <f t="shared" si="56"/>
        <v>0</v>
      </c>
      <c r="EP43" s="100">
        <f>SUMPRODUCT(1*(ORARIO!$H$5:$L$14=EP$3&amp;" "&amp;$A43)*(ORARIO!$B$5:$B$14=EP$4)*(ORARIO!$H$4:$L$4=$B43))</f>
        <v>0</v>
      </c>
      <c r="EQ43" s="101">
        <f t="shared" si="57"/>
        <v>0</v>
      </c>
      <c r="ER43" s="102">
        <f>SUMPRODUCT(1*(ORARIO!$H$5:$L$14=ER$3&amp;" "&amp;$A43)*(ORARIO!$B$5:$B$14=ER$4)*(ORARIO!$H$4:$L$4=$B43))</f>
        <v>0</v>
      </c>
      <c r="ES43" s="102">
        <f t="shared" si="58"/>
        <v>0</v>
      </c>
      <c r="ET43" s="102">
        <f>SUMPRODUCT(1*(ORARIO!$H$5:$L$14=ET$3&amp;" "&amp;$A43)*(ORARIO!$B$5:$B$14=ET$4)*(ORARIO!$H$4:$L$4=$B43))</f>
        <v>0</v>
      </c>
      <c r="EU43" s="102">
        <f t="shared" si="59"/>
        <v>0</v>
      </c>
      <c r="EV43" s="99">
        <f>SUMPRODUCT(1*(ORARIO!$H$5:$L$14=EV$3&amp;" "&amp;$A43)*(ORARIO!$B$5:$B$14=EV$4)*(ORARIO!$H$4:$L$4=$B43))</f>
        <v>0</v>
      </c>
      <c r="EW43" s="99">
        <f t="shared" si="60"/>
        <v>0</v>
      </c>
      <c r="EX43" s="99">
        <f>SUMPRODUCT(1*(ORARIO!$H$5:$L$14=EX$3&amp;" "&amp;$A43)*(ORARIO!$B$5:$B$14=EX$4)*(ORARIO!$H$4:$L$4=$B43))</f>
        <v>0</v>
      </c>
      <c r="EY43" s="99">
        <f t="shared" si="61"/>
        <v>0</v>
      </c>
      <c r="EZ43" s="99">
        <f>SUMPRODUCT(1*(ORARIO!$H$5:$L$14=EZ$3&amp;" "&amp;$A43)*(ORARIO!$B$5:$B$14=EZ$4)*(ORARIO!$H$4:$L$4=$B43))</f>
        <v>0</v>
      </c>
      <c r="FA43" s="99">
        <f t="shared" si="62"/>
        <v>0</v>
      </c>
      <c r="FB43" s="99">
        <f>SUMPRODUCT(1*(ORARIO!$H$5:$L$14=FB$3&amp;" "&amp;$A43)*(ORARIO!$B$5:$B$14=FB$4)*(ORARIO!$H$4:$L$4=$B43))</f>
        <v>0</v>
      </c>
      <c r="FC43" s="99">
        <f t="shared" si="63"/>
        <v>0</v>
      </c>
      <c r="FD43" s="99">
        <f>SUMPRODUCT(1*(ORARIO!$H$5:$L$14=FD$3&amp;" "&amp;$A43)*(ORARIO!$B$5:$B$14=FD$4)*(ORARIO!$H$4:$L$4=$B43))</f>
        <v>0</v>
      </c>
      <c r="FE43" s="93">
        <f t="shared" si="64"/>
        <v>0</v>
      </c>
      <c r="FF43" s="100">
        <f>SUMPRODUCT(1*(ORARIO!$H$5:$L$14=FF$3&amp;" "&amp;$A43)*(ORARIO!$B$5:$B$14=FF$4)*(ORARIO!$H$4:$L$4=$B43))</f>
        <v>0</v>
      </c>
      <c r="FG43" s="101">
        <f t="shared" si="65"/>
        <v>0</v>
      </c>
    </row>
    <row r="44" spans="1:163" ht="12" customHeight="1" thickBot="1">
      <c r="A44" s="97" t="s">
        <v>3</v>
      </c>
      <c r="B44" s="105" t="s">
        <v>111</v>
      </c>
      <c r="D44" s="106">
        <f>SUMPRODUCT(1*(ORARIO!$H$5:$L$14=D$3&amp;" "&amp;$A44)*(ORARIO!$B$5:$B$14=D$4)*(ORARIO!$H$4:$L$4=$B44))</f>
        <v>0</v>
      </c>
      <c r="E44" s="106">
        <f t="shared" si="0"/>
        <v>0</v>
      </c>
      <c r="F44" s="106">
        <f>SUMPRODUCT(1*(ORARIO!$H$5:$L$14=F$3&amp;" "&amp;$A44)*(ORARIO!$B$5:$B$14=F$4)*(ORARIO!$H$4:$L$4=$B44))</f>
        <v>0</v>
      </c>
      <c r="G44" s="106">
        <f t="shared" si="1"/>
        <v>0</v>
      </c>
      <c r="H44" s="106">
        <f>SUMPRODUCT(1*(ORARIO!$H$5:$L$14=H$3&amp;" "&amp;$A44)*(ORARIO!$B$5:$B$14=H$4)*(ORARIO!$H$4:$L$4=$B44))</f>
        <v>0</v>
      </c>
      <c r="I44" s="106">
        <f t="shared" si="2"/>
        <v>0</v>
      </c>
      <c r="J44" s="106">
        <f>SUMPRODUCT(1*(ORARIO!$H$5:$L$14=J$3&amp;" "&amp;$A44)*(ORARIO!$B$5:$B$14=J$4)*(ORARIO!$H$4:$L$4=$B44))</f>
        <v>0</v>
      </c>
      <c r="K44" s="106">
        <f t="shared" si="3"/>
        <v>0</v>
      </c>
      <c r="L44" s="106">
        <f>SUMPRODUCT(1*(ORARIO!$H$5:$L$14=L$3&amp;" "&amp;$A44)*(ORARIO!$B$5:$B$14=L$4)*(ORARIO!$H$4:$L$4=$B44))</f>
        <v>0</v>
      </c>
      <c r="M44" s="106">
        <f t="shared" si="4"/>
        <v>0</v>
      </c>
      <c r="N44" s="106">
        <f>SUMPRODUCT(1*(ORARIO!$H$5:$L$14=N$3&amp;" "&amp;$A44)*(ORARIO!$B$5:$B$14=N$4)*(ORARIO!$H$4:$L$4=$B44))</f>
        <v>0</v>
      </c>
      <c r="O44" s="106">
        <f t="shared" si="5"/>
        <v>0</v>
      </c>
      <c r="P44" s="106">
        <f>SUMPRODUCT(1*(ORARIO!$H$5:$L$14=P$3&amp;" "&amp;$A44)*(ORARIO!$B$5:$B$14=P$4)*(ORARIO!$H$4:$L$4=$B44))</f>
        <v>0</v>
      </c>
      <c r="Q44" s="106">
        <f t="shared" si="6"/>
        <v>0</v>
      </c>
      <c r="R44" s="107">
        <f>SUMPRODUCT(1*(ORARIO!$H$5:$L$14=R$3&amp;" "&amp;$A44)*(ORARIO!$B$5:$B$14=R$4)*(ORARIO!$H$4:$L$4=$B44))</f>
        <v>0</v>
      </c>
      <c r="S44" s="108">
        <f t="shared" si="66"/>
        <v>0</v>
      </c>
      <c r="T44" s="109">
        <f>SUMPRODUCT(1*(ORARIO!$H$5:$L$14=T$3&amp;" "&amp;$A44)*(ORARIO!$B$5:$B$14=T$4)*(ORARIO!$H$4:$L$4=$B44))</f>
        <v>0</v>
      </c>
      <c r="U44" s="106">
        <f t="shared" si="67"/>
        <v>0</v>
      </c>
      <c r="V44" s="106">
        <f>SUMPRODUCT(1*(ORARIO!$H$5:$L$14=V$3&amp;" "&amp;$A44)*(ORARIO!$B$5:$B$14=V$4)*(ORARIO!$H$4:$L$4=$B44))</f>
        <v>0</v>
      </c>
      <c r="W44" s="106">
        <f t="shared" si="68"/>
        <v>0</v>
      </c>
      <c r="X44" s="106">
        <f>SUMPRODUCT(1*(ORARIO!$H$5:$L$14=X$3&amp;" "&amp;$A44)*(ORARIO!$B$5:$B$14=X$4)*(ORARIO!$H$4:$L$4=$B44))</f>
        <v>0</v>
      </c>
      <c r="Y44" s="106">
        <f t="shared" si="69"/>
        <v>0</v>
      </c>
      <c r="Z44" s="106">
        <f>SUMPRODUCT(1*(ORARIO!$H$5:$L$14=Z$3&amp;" "&amp;$A44)*(ORARIO!$B$5:$B$14=Z$4)*(ORARIO!$H$4:$L$4=$B44))</f>
        <v>0</v>
      </c>
      <c r="AA44" s="106">
        <f t="shared" si="70"/>
        <v>0</v>
      </c>
      <c r="AB44" s="106">
        <f>SUMPRODUCT(1*(ORARIO!$H$5:$L$14=AB$3&amp;" "&amp;$A44)*(ORARIO!$B$5:$B$14=AB$4)*(ORARIO!$H$4:$L$4=$B44))</f>
        <v>0</v>
      </c>
      <c r="AC44" s="106">
        <f t="shared" si="71"/>
        <v>0</v>
      </c>
      <c r="AD44" s="106">
        <f>SUMPRODUCT(1*(ORARIO!$H$5:$L$14=AD$3&amp;" "&amp;$A44)*(ORARIO!$B$5:$B$14=AD$4)*(ORARIO!$H$4:$L$4=$B44))</f>
        <v>0</v>
      </c>
      <c r="AE44" s="106">
        <f t="shared" si="72"/>
        <v>0</v>
      </c>
      <c r="AF44" s="106">
        <f>SUMPRODUCT(1*(ORARIO!$H$5:$L$14=AF$3&amp;" "&amp;$A44)*(ORARIO!$B$5:$B$14=AF$4)*(ORARIO!$H$4:$L$4=$B44))</f>
        <v>0</v>
      </c>
      <c r="AG44" s="106">
        <f t="shared" si="73"/>
        <v>0</v>
      </c>
      <c r="AH44" s="107">
        <f>SUMPRODUCT(1*(ORARIO!$H$5:$L$14=AH$3&amp;" "&amp;$A44)*(ORARIO!$B$5:$B$14=AH$4)*(ORARIO!$H$4:$L$4=$B44))</f>
        <v>0</v>
      </c>
      <c r="AI44" s="108">
        <f t="shared" si="74"/>
        <v>0</v>
      </c>
      <c r="AJ44" s="109">
        <f>SUMPRODUCT(1*(ORARIO!$H$5:$L$14=AJ$3&amp;" "&amp;$A44)*(ORARIO!$B$5:$B$14=AJ$4)*(ORARIO!$H$4:$L$4=$B44))</f>
        <v>0</v>
      </c>
      <c r="AK44" s="106">
        <f t="shared" si="75"/>
        <v>0</v>
      </c>
      <c r="AL44" s="106">
        <f>SUMPRODUCT(1*(ORARIO!$H$5:$L$14=AL$3&amp;" "&amp;$A44)*(ORARIO!$B$5:$B$14=AL$4)*(ORARIO!$H$4:$L$4=$B44))</f>
        <v>0</v>
      </c>
      <c r="AM44" s="106">
        <f t="shared" si="76"/>
        <v>0</v>
      </c>
      <c r="AN44" s="106">
        <f>SUMPRODUCT(1*(ORARIO!$H$5:$L$14=AN$3&amp;" "&amp;$A44)*(ORARIO!$B$5:$B$14=AN$4)*(ORARIO!$H$4:$L$4=$B44))</f>
        <v>0</v>
      </c>
      <c r="AO44" s="106">
        <f t="shared" si="77"/>
        <v>0</v>
      </c>
      <c r="AP44" s="106">
        <f>SUMPRODUCT(1*(ORARIO!$H$5:$L$14=AP$3&amp;" "&amp;$A44)*(ORARIO!$B$5:$B$14=AP$4)*(ORARIO!$H$4:$L$4=$B44))</f>
        <v>0</v>
      </c>
      <c r="AQ44" s="106">
        <f t="shared" si="78"/>
        <v>0</v>
      </c>
      <c r="AR44" s="106">
        <f>SUMPRODUCT(1*(ORARIO!$H$5:$L$14=AR$3&amp;" "&amp;$A44)*(ORARIO!$B$5:$B$14=AR$4)*(ORARIO!$H$4:$L$4=$B44))</f>
        <v>0</v>
      </c>
      <c r="AS44" s="106">
        <f t="shared" si="79"/>
        <v>0</v>
      </c>
      <c r="AT44" s="106">
        <f>SUMPRODUCT(1*(ORARIO!$H$5:$L$14=AT$3&amp;" "&amp;$A44)*(ORARIO!$B$5:$B$14=AT$4)*(ORARIO!$H$4:$L$4=$B44))</f>
        <v>0</v>
      </c>
      <c r="AU44" s="106">
        <f t="shared" si="7"/>
        <v>0</v>
      </c>
      <c r="AV44" s="106">
        <f>SUMPRODUCT(1*(ORARIO!$H$5:$L$14=AV$3&amp;" "&amp;$A44)*(ORARIO!$B$5:$B$14=AV$4)*(ORARIO!$H$4:$L$4=$B44))</f>
        <v>0</v>
      </c>
      <c r="AW44" s="106">
        <f t="shared" si="8"/>
        <v>0</v>
      </c>
      <c r="AX44" s="107">
        <f>SUMPRODUCT(1*(ORARIO!$H$5:$L$14=AX$3&amp;" "&amp;$A44)*(ORARIO!$B$5:$B$14=AX$4)*(ORARIO!$H$4:$L$4=$B44))</f>
        <v>0</v>
      </c>
      <c r="AY44" s="108">
        <f t="shared" si="9"/>
        <v>0</v>
      </c>
      <c r="AZ44" s="109">
        <f>SUMPRODUCT(1*(ORARIO!$H$5:$L$14=AZ$3&amp;" "&amp;$A44)*(ORARIO!$B$5:$B$14=AZ$4)*(ORARIO!$H$4:$L$4=$B44))</f>
        <v>0</v>
      </c>
      <c r="BA44" s="109">
        <f t="shared" si="10"/>
        <v>0</v>
      </c>
      <c r="BB44" s="109">
        <f>SUMPRODUCT(1*(ORARIO!$H$5:$L$14=BB$3&amp;" "&amp;$A44)*(ORARIO!$B$5:$B$14=BB$4)*(ORARIO!$H$4:$L$4=$B44))</f>
        <v>0</v>
      </c>
      <c r="BC44" s="109">
        <f t="shared" si="11"/>
        <v>0</v>
      </c>
      <c r="BD44" s="110">
        <f>SUMPRODUCT(1*(ORARIO!$H$5:$L$14=BD$3&amp;" "&amp;$A44)*(ORARIO!$B$5:$B$14=BD$4)*(ORARIO!$H$4:$L$4=$B44))</f>
        <v>0</v>
      </c>
      <c r="BE44" s="110">
        <f t="shared" si="12"/>
        <v>0</v>
      </c>
      <c r="BF44" s="110">
        <f>SUMPRODUCT(1*(ORARIO!$H$5:$L$14=BF$3&amp;" "&amp;$A44)*(ORARIO!$B$5:$B$14=BF$4)*(ORARIO!$H$4:$L$4=$B44))</f>
        <v>0</v>
      </c>
      <c r="BG44" s="110">
        <f t="shared" si="13"/>
        <v>0</v>
      </c>
      <c r="BH44" s="110">
        <f>SUMPRODUCT(1*(ORARIO!$H$5:$L$14=BH$3&amp;" "&amp;$A44)*(ORARIO!$B$5:$B$14=BH$4)*(ORARIO!$H$4:$L$4=$B44))</f>
        <v>0</v>
      </c>
      <c r="BI44" s="110">
        <f t="shared" si="14"/>
        <v>0</v>
      </c>
      <c r="BJ44" s="110">
        <f>SUMPRODUCT(1*(ORARIO!$H$5:$L$14=BJ$3&amp;" "&amp;$A44)*(ORARIO!$B$5:$B$14=BJ$4)*(ORARIO!$H$4:$L$4=$B44))</f>
        <v>0</v>
      </c>
      <c r="BK44" s="110">
        <f t="shared" si="15"/>
        <v>0</v>
      </c>
      <c r="BL44" s="110">
        <f>SUMPRODUCT(1*(ORARIO!$H$5:$L$14=BL$3&amp;" "&amp;$A44)*(ORARIO!$B$5:$B$14=BL$4)*(ORARIO!$H$4:$L$4=$B44))</f>
        <v>0</v>
      </c>
      <c r="BM44" s="106">
        <f t="shared" si="16"/>
        <v>0</v>
      </c>
      <c r="BN44" s="107">
        <f>SUMPRODUCT(1*(ORARIO!$H$5:$L$14=BN$3&amp;" "&amp;$A44)*(ORARIO!$B$5:$B$14=BN$4)*(ORARIO!$H$4:$L$4=$B44))</f>
        <v>0</v>
      </c>
      <c r="BO44" s="108">
        <f t="shared" si="17"/>
        <v>0</v>
      </c>
      <c r="BP44" s="109">
        <f>SUMPRODUCT(1*(ORARIO!$H$5:$L$14=BP$3&amp;" "&amp;$A44)*(ORARIO!$B$5:$B$14=BP$4)*(ORARIO!$H$4:$L$4=$B44))</f>
        <v>0</v>
      </c>
      <c r="BQ44" s="109">
        <f t="shared" si="18"/>
        <v>0</v>
      </c>
      <c r="BR44" s="109">
        <f>SUMPRODUCT(1*(ORARIO!$H$5:$L$14=BR$3&amp;" "&amp;$A44)*(ORARIO!$B$5:$B$14=BR$4)*(ORARIO!$H$4:$L$4=$B44))</f>
        <v>0</v>
      </c>
      <c r="BS44" s="109">
        <f t="shared" si="19"/>
        <v>0</v>
      </c>
      <c r="BT44" s="110">
        <f>SUMPRODUCT(1*(ORARIO!$H$5:$L$14=BT$3&amp;" "&amp;$A44)*(ORARIO!$B$5:$B$14=BT$4)*(ORARIO!$H$4:$L$4=$B44))</f>
        <v>0</v>
      </c>
      <c r="BU44" s="110">
        <f t="shared" si="20"/>
        <v>0</v>
      </c>
      <c r="BV44" s="110">
        <f>SUMPRODUCT(1*(ORARIO!$H$5:$L$14=BV$3&amp;" "&amp;$A44)*(ORARIO!$B$5:$B$14=BV$4)*(ORARIO!$H$4:$L$4=$B44))</f>
        <v>0</v>
      </c>
      <c r="BW44" s="110">
        <f t="shared" si="21"/>
        <v>0</v>
      </c>
      <c r="BX44" s="110">
        <f>SUMPRODUCT(1*(ORARIO!$H$5:$L$14=BX$3&amp;" "&amp;$A44)*(ORARIO!$B$5:$B$14=BX$4)*(ORARIO!$H$4:$L$4=$B44))</f>
        <v>0</v>
      </c>
      <c r="BY44" s="110">
        <f t="shared" si="22"/>
        <v>0</v>
      </c>
      <c r="BZ44" s="110">
        <f>SUMPRODUCT(1*(ORARIO!$H$5:$L$14=BZ$3&amp;" "&amp;$A44)*(ORARIO!$B$5:$B$14=BZ$4)*(ORARIO!$H$4:$L$4=$B44))</f>
        <v>0</v>
      </c>
      <c r="CA44" s="110">
        <f t="shared" si="23"/>
        <v>0</v>
      </c>
      <c r="CB44" s="110">
        <f>SUMPRODUCT(1*(ORARIO!$H$5:$L$14=CB$3&amp;" "&amp;$A44)*(ORARIO!$B$5:$B$14=CB$4)*(ORARIO!$H$4:$L$4=$B44))</f>
        <v>0</v>
      </c>
      <c r="CC44" s="106">
        <f t="shared" si="24"/>
        <v>0</v>
      </c>
      <c r="CD44" s="107">
        <f>SUMPRODUCT(1*(ORARIO!$H$5:$L$14=CD$3&amp;" "&amp;$A44)*(ORARIO!$B$5:$B$14=CD$4)*(ORARIO!$H$4:$L$4=$B44))</f>
        <v>0</v>
      </c>
      <c r="CE44" s="108">
        <f t="shared" si="25"/>
        <v>0</v>
      </c>
      <c r="CF44" s="109">
        <f>SUMPRODUCT(1*(ORARIO!$H$5:$L$14=CF$3&amp;" "&amp;$A44)*(ORARIO!$B$5:$B$14=CF$4)*(ORARIO!$H$4:$L$4=$B44))</f>
        <v>0</v>
      </c>
      <c r="CG44" s="109">
        <f t="shared" si="26"/>
        <v>0</v>
      </c>
      <c r="CH44" s="110">
        <f>SUMPRODUCT(1*(ORARIO!$H$5:$L$14=CH$3&amp;" "&amp;$A44)*(ORARIO!$B$5:$B$14=CH$4)*(ORARIO!$H$4:$L$4=$B44))</f>
        <v>0</v>
      </c>
      <c r="CI44" s="110">
        <f t="shared" si="27"/>
        <v>0</v>
      </c>
      <c r="CJ44" s="110">
        <f>SUMPRODUCT(1*(ORARIO!$H$5:$L$14=CJ$3&amp;" "&amp;$A44)*(ORARIO!$B$5:$B$14=CJ$4)*(ORARIO!$H$4:$L$4=$B44))</f>
        <v>0</v>
      </c>
      <c r="CK44" s="110">
        <f t="shared" si="28"/>
        <v>0</v>
      </c>
      <c r="CL44" s="110">
        <f>SUMPRODUCT(1*(ORARIO!$H$5:$L$14=CL$3&amp;" "&amp;$A44)*(ORARIO!$B$5:$B$14=CL$4)*(ORARIO!$H$4:$L$4=$B44))</f>
        <v>0</v>
      </c>
      <c r="CM44" s="110">
        <f t="shared" si="29"/>
        <v>0</v>
      </c>
      <c r="CN44" s="110">
        <f>SUMPRODUCT(1*(ORARIO!$H$5:$L$14=CN$3&amp;" "&amp;$A44)*(ORARIO!$B$5:$B$14=CN$4)*(ORARIO!$H$4:$L$4=$B44))</f>
        <v>0</v>
      </c>
      <c r="CO44" s="110">
        <f t="shared" si="30"/>
        <v>0</v>
      </c>
      <c r="CP44" s="110">
        <f>SUMPRODUCT(1*(ORARIO!$H$5:$L$14=CP$3&amp;" "&amp;$A44)*(ORARIO!$B$5:$B$14=CP$4)*(ORARIO!$H$4:$L$4=$B44))</f>
        <v>0</v>
      </c>
      <c r="CQ44" s="110">
        <f t="shared" si="31"/>
        <v>0</v>
      </c>
      <c r="CR44" s="110">
        <f>SUMPRODUCT(1*(ORARIO!$H$5:$L$14=CR$3&amp;" "&amp;$A44)*(ORARIO!$B$5:$B$14=CR$4)*(ORARIO!$H$4:$L$4=$B44))</f>
        <v>0</v>
      </c>
      <c r="CS44" s="106">
        <f t="shared" si="32"/>
        <v>0</v>
      </c>
      <c r="CT44" s="107">
        <f>SUMPRODUCT(1*(ORARIO!$H$5:$L$14=CT$3&amp;" "&amp;$A44)*(ORARIO!$B$5:$B$14=CT$4)*(ORARIO!$H$4:$L$4=$B44))</f>
        <v>0</v>
      </c>
      <c r="CU44" s="108">
        <f t="shared" si="33"/>
        <v>0</v>
      </c>
      <c r="CV44" s="109">
        <f>SUMPRODUCT(1*(ORARIO!$H$5:$L$14=CV$3&amp;" "&amp;$A44)*(ORARIO!$B$5:$B$14=CV$4)*(ORARIO!$H$4:$L$4=$B44))</f>
        <v>0</v>
      </c>
      <c r="CW44" s="109">
        <f t="shared" si="34"/>
        <v>0</v>
      </c>
      <c r="CX44" s="109">
        <f>SUMPRODUCT(1*(ORARIO!$H$5:$L$14=CX$3&amp;" "&amp;$A44)*(ORARIO!$B$5:$B$14=CX$4)*(ORARIO!$H$4:$L$4=$B44))</f>
        <v>0</v>
      </c>
      <c r="CY44" s="109">
        <f t="shared" si="35"/>
        <v>0</v>
      </c>
      <c r="CZ44" s="110">
        <f>SUMPRODUCT(1*(ORARIO!$H$5:$L$14=CZ$3&amp;" "&amp;$A44)*(ORARIO!$B$5:$B$14=CZ$4)*(ORARIO!$H$4:$L$4=$B44))</f>
        <v>0</v>
      </c>
      <c r="DA44" s="110">
        <f t="shared" si="36"/>
        <v>0</v>
      </c>
      <c r="DB44" s="110">
        <f>SUMPRODUCT(1*(ORARIO!$H$5:$L$14=DB$3&amp;" "&amp;$A44)*(ORARIO!$B$5:$B$14=DB$4)*(ORARIO!$H$4:$L$4=$B44))</f>
        <v>0</v>
      </c>
      <c r="DC44" s="110">
        <f t="shared" si="37"/>
        <v>0</v>
      </c>
      <c r="DD44" s="110">
        <f>SUMPRODUCT(1*(ORARIO!$H$5:$L$14=DD$3&amp;" "&amp;$A44)*(ORARIO!$B$5:$B$14=DD$4)*(ORARIO!$H$4:$L$4=$B44))</f>
        <v>0</v>
      </c>
      <c r="DE44" s="110">
        <f t="shared" si="38"/>
        <v>0</v>
      </c>
      <c r="DF44" s="110">
        <f>SUMPRODUCT(1*(ORARIO!$H$5:$L$14=DF$3&amp;" "&amp;$A44)*(ORARIO!$B$5:$B$14=DF$4)*(ORARIO!$H$4:$L$4=$B44))</f>
        <v>0</v>
      </c>
      <c r="DG44" s="110">
        <f t="shared" si="39"/>
        <v>0</v>
      </c>
      <c r="DH44" s="110">
        <f>SUMPRODUCT(1*(ORARIO!$H$5:$L$14=DH$3&amp;" "&amp;$A44)*(ORARIO!$B$5:$B$14=DH$4)*(ORARIO!$H$4:$L$4=$B44))</f>
        <v>0</v>
      </c>
      <c r="DI44" s="106">
        <f t="shared" si="40"/>
        <v>0</v>
      </c>
      <c r="DJ44" s="107">
        <f>SUMPRODUCT(1*(ORARIO!$H$5:$L$14=DJ$3&amp;" "&amp;$A44)*(ORARIO!$B$5:$B$14=DJ$4)*(ORARIO!$H$4:$L$4=$B44))</f>
        <v>0</v>
      </c>
      <c r="DK44" s="108">
        <f t="shared" si="41"/>
        <v>0</v>
      </c>
      <c r="DL44" s="109">
        <f>SUMPRODUCT(1*(ORARIO!$H$5:$L$14=DL$3&amp;" "&amp;$A44)*(ORARIO!$B$5:$B$14=DL$4)*(ORARIO!$H$4:$L$4=$B44))</f>
        <v>0</v>
      </c>
      <c r="DM44" s="109">
        <f t="shared" si="42"/>
        <v>0</v>
      </c>
      <c r="DN44" s="109">
        <f>SUMPRODUCT(1*(ORARIO!$H$5:$L$14=DN$3&amp;" "&amp;$A44)*(ORARIO!$B$5:$B$14=DN$4)*(ORARIO!$H$4:$L$4=$B44))</f>
        <v>0</v>
      </c>
      <c r="DO44" s="109">
        <f t="shared" si="43"/>
        <v>0</v>
      </c>
      <c r="DP44" s="110">
        <f>SUMPRODUCT(1*(ORARIO!$H$5:$L$14=DP$3&amp;" "&amp;$A44)*(ORARIO!$B$5:$B$14=DP$4)*(ORARIO!$H$4:$L$4=$B44))</f>
        <v>0</v>
      </c>
      <c r="DQ44" s="110">
        <f t="shared" si="44"/>
        <v>0</v>
      </c>
      <c r="DR44" s="110">
        <f>SUMPRODUCT(1*(ORARIO!$H$5:$L$14=DR$3&amp;" "&amp;$A44)*(ORARIO!$B$5:$B$14=DR$4)*(ORARIO!$H$4:$L$4=$B44))</f>
        <v>0</v>
      </c>
      <c r="DS44" s="110">
        <f t="shared" si="45"/>
        <v>0</v>
      </c>
      <c r="DT44" s="110">
        <f>SUMPRODUCT(1*(ORARIO!$H$5:$L$14=DT$3&amp;" "&amp;$A44)*(ORARIO!$B$5:$B$14=DT$4)*(ORARIO!$H$4:$L$4=$B44))</f>
        <v>0</v>
      </c>
      <c r="DU44" s="110">
        <f t="shared" si="46"/>
        <v>0</v>
      </c>
      <c r="DV44" s="110">
        <f>SUMPRODUCT(1*(ORARIO!$H$5:$L$14=DV$3&amp;" "&amp;$A44)*(ORARIO!$B$5:$B$14=DV$4)*(ORARIO!$H$4:$L$4=$B44))</f>
        <v>0</v>
      </c>
      <c r="DW44" s="110">
        <f t="shared" si="47"/>
        <v>0</v>
      </c>
      <c r="DX44" s="110">
        <f>SUMPRODUCT(1*(ORARIO!$H$5:$L$14=DX$3&amp;" "&amp;$A44)*(ORARIO!$B$5:$B$14=DX$4)*(ORARIO!$H$4:$L$4=$B44))</f>
        <v>0</v>
      </c>
      <c r="DY44" s="106">
        <f t="shared" si="48"/>
        <v>0</v>
      </c>
      <c r="DZ44" s="107">
        <f>SUMPRODUCT(1*(ORARIO!$H$5:$L$14=DZ$3&amp;" "&amp;$A44)*(ORARIO!$B$5:$B$14=DZ$4)*(ORARIO!$H$4:$L$4=$B44))</f>
        <v>0</v>
      </c>
      <c r="EA44" s="108">
        <f t="shared" si="49"/>
        <v>0</v>
      </c>
      <c r="EB44" s="109">
        <f>SUMPRODUCT(1*(ORARIO!$H$5:$L$14=EB$3&amp;" "&amp;$A44)*(ORARIO!$B$5:$B$14=EB$4)*(ORARIO!$H$4:$L$4=$B44))</f>
        <v>0</v>
      </c>
      <c r="EC44" s="109">
        <f t="shared" si="50"/>
        <v>0</v>
      </c>
      <c r="ED44" s="109">
        <f>SUMPRODUCT(1*(ORARIO!$H$5:$L$14=ED$3&amp;" "&amp;$A44)*(ORARIO!$B$5:$B$14=ED$4)*(ORARIO!$H$4:$L$4=$B44))</f>
        <v>0</v>
      </c>
      <c r="EE44" s="109">
        <f t="shared" si="51"/>
        <v>0</v>
      </c>
      <c r="EF44" s="110">
        <f>SUMPRODUCT(1*(ORARIO!$H$5:$L$14=EF$3&amp;" "&amp;$A44)*(ORARIO!$B$5:$B$14=EF$4)*(ORARIO!$H$4:$L$4=$B44))</f>
        <v>0</v>
      </c>
      <c r="EG44" s="110">
        <f t="shared" si="52"/>
        <v>0</v>
      </c>
      <c r="EH44" s="110">
        <f>SUMPRODUCT(1*(ORARIO!$H$5:$L$14=EH$3&amp;" "&amp;$A44)*(ORARIO!$B$5:$B$14=EH$4)*(ORARIO!$H$4:$L$4=$B44))</f>
        <v>0</v>
      </c>
      <c r="EI44" s="110">
        <f t="shared" si="53"/>
        <v>0</v>
      </c>
      <c r="EJ44" s="110">
        <f>SUMPRODUCT(1*(ORARIO!$H$5:$L$14=EJ$3&amp;" "&amp;$A44)*(ORARIO!$B$5:$B$14=EJ$4)*(ORARIO!$H$4:$L$4=$B44))</f>
        <v>0</v>
      </c>
      <c r="EK44" s="110">
        <f t="shared" si="54"/>
        <v>0</v>
      </c>
      <c r="EL44" s="110">
        <f>SUMPRODUCT(1*(ORARIO!$H$5:$L$14=EL$3&amp;" "&amp;$A44)*(ORARIO!$B$5:$B$14=EL$4)*(ORARIO!$H$4:$L$4=$B44))</f>
        <v>0</v>
      </c>
      <c r="EM44" s="110">
        <f t="shared" si="55"/>
        <v>0</v>
      </c>
      <c r="EN44" s="110">
        <f>SUMPRODUCT(1*(ORARIO!$H$5:$L$14=EN$3&amp;" "&amp;$A44)*(ORARIO!$B$5:$B$14=EN$4)*(ORARIO!$H$4:$L$4=$B44))</f>
        <v>0</v>
      </c>
      <c r="EO44" s="106">
        <f t="shared" si="56"/>
        <v>0</v>
      </c>
      <c r="EP44" s="107">
        <f>SUMPRODUCT(1*(ORARIO!$H$5:$L$14=EP$3&amp;" "&amp;$A44)*(ORARIO!$B$5:$B$14=EP$4)*(ORARIO!$H$4:$L$4=$B44))</f>
        <v>0</v>
      </c>
      <c r="EQ44" s="108">
        <f t="shared" si="57"/>
        <v>0</v>
      </c>
      <c r="ER44" s="109">
        <f>SUMPRODUCT(1*(ORARIO!$H$5:$L$14=ER$3&amp;" "&amp;$A44)*(ORARIO!$B$5:$B$14=ER$4)*(ORARIO!$H$4:$L$4=$B44))</f>
        <v>0</v>
      </c>
      <c r="ES44" s="109">
        <f t="shared" si="58"/>
        <v>0</v>
      </c>
      <c r="ET44" s="109">
        <f>SUMPRODUCT(1*(ORARIO!$H$5:$L$14=ET$3&amp;" "&amp;$A44)*(ORARIO!$B$5:$B$14=ET$4)*(ORARIO!$H$4:$L$4=$B44))</f>
        <v>0</v>
      </c>
      <c r="EU44" s="109">
        <f t="shared" si="59"/>
        <v>0</v>
      </c>
      <c r="EV44" s="110">
        <f>SUMPRODUCT(1*(ORARIO!$H$5:$L$14=EV$3&amp;" "&amp;$A44)*(ORARIO!$B$5:$B$14=EV$4)*(ORARIO!$H$4:$L$4=$B44))</f>
        <v>0</v>
      </c>
      <c r="EW44" s="110">
        <f t="shared" si="60"/>
        <v>0</v>
      </c>
      <c r="EX44" s="110">
        <f>SUMPRODUCT(1*(ORARIO!$H$5:$L$14=EX$3&amp;" "&amp;$A44)*(ORARIO!$B$5:$B$14=EX$4)*(ORARIO!$H$4:$L$4=$B44))</f>
        <v>0</v>
      </c>
      <c r="EY44" s="110">
        <f t="shared" si="61"/>
        <v>0</v>
      </c>
      <c r="EZ44" s="110">
        <f>SUMPRODUCT(1*(ORARIO!$H$5:$L$14=EZ$3&amp;" "&amp;$A44)*(ORARIO!$B$5:$B$14=EZ$4)*(ORARIO!$H$4:$L$4=$B44))</f>
        <v>0</v>
      </c>
      <c r="FA44" s="110">
        <f t="shared" si="62"/>
        <v>0</v>
      </c>
      <c r="FB44" s="110">
        <f>SUMPRODUCT(1*(ORARIO!$H$5:$L$14=FB$3&amp;" "&amp;$A44)*(ORARIO!$B$5:$B$14=FB$4)*(ORARIO!$H$4:$L$4=$B44))</f>
        <v>0</v>
      </c>
      <c r="FC44" s="110">
        <f t="shared" si="63"/>
        <v>0</v>
      </c>
      <c r="FD44" s="110">
        <f>SUMPRODUCT(1*(ORARIO!$H$5:$L$14=FD$3&amp;" "&amp;$A44)*(ORARIO!$B$5:$B$14=FD$4)*(ORARIO!$H$4:$L$4=$B44))</f>
        <v>0</v>
      </c>
      <c r="FE44" s="106">
        <f t="shared" si="64"/>
        <v>0</v>
      </c>
      <c r="FF44" s="107">
        <f>SUMPRODUCT(1*(ORARIO!$H$5:$L$14=FF$3&amp;" "&amp;$A44)*(ORARIO!$B$5:$B$14=FF$4)*(ORARIO!$H$4:$L$4=$B44))</f>
        <v>0</v>
      </c>
      <c r="FG44" s="108">
        <f t="shared" si="65"/>
        <v>0</v>
      </c>
    </row>
    <row r="45" spans="1:163" ht="12" customHeight="1">
      <c r="A45" s="91" t="s">
        <v>9</v>
      </c>
      <c r="B45" s="92" t="s">
        <v>108</v>
      </c>
      <c r="D45" s="93">
        <f>SUMPRODUCT(1*(ORARIO!$H$5:$L$14=D$3&amp;" "&amp;$A45)*(ORARIO!$B$5:$B$14=D$4)*(ORARIO!$H$4:$L$4=$B45))</f>
        <v>0</v>
      </c>
      <c r="E45" s="93">
        <f t="shared" si="0"/>
        <v>0</v>
      </c>
      <c r="F45" s="93">
        <f>SUMPRODUCT(1*(ORARIO!$H$5:$L$14=F$3&amp;" "&amp;$A45)*(ORARIO!$B$5:$B$14=F$4)*(ORARIO!$H$4:$L$4=$B45))</f>
        <v>0</v>
      </c>
      <c r="G45" s="93">
        <f t="shared" si="1"/>
        <v>0</v>
      </c>
      <c r="H45" s="93">
        <f>SUMPRODUCT(1*(ORARIO!$H$5:$L$14=H$3&amp;" "&amp;$A45)*(ORARIO!$B$5:$B$14=H$4)*(ORARIO!$H$4:$L$4=$B45))</f>
        <v>0</v>
      </c>
      <c r="I45" s="93">
        <f t="shared" si="2"/>
        <v>0</v>
      </c>
      <c r="J45" s="93">
        <f>SUMPRODUCT(1*(ORARIO!$H$5:$L$14=J$3&amp;" "&amp;$A45)*(ORARIO!$B$5:$B$14=J$4)*(ORARIO!$H$4:$L$4=$B45))</f>
        <v>0</v>
      </c>
      <c r="K45" s="93">
        <f t="shared" si="3"/>
        <v>0</v>
      </c>
      <c r="L45" s="93">
        <f>SUMPRODUCT(1*(ORARIO!$H$5:$L$14=L$3&amp;" "&amp;$A45)*(ORARIO!$B$5:$B$14=L$4)*(ORARIO!$H$4:$L$4=$B45))</f>
        <v>0</v>
      </c>
      <c r="M45" s="93">
        <f t="shared" si="4"/>
        <v>0</v>
      </c>
      <c r="N45" s="93">
        <f>SUMPRODUCT(1*(ORARIO!$H$5:$L$14=N$3&amp;" "&amp;$A45)*(ORARIO!$B$5:$B$14=N$4)*(ORARIO!$H$4:$L$4=$B45))</f>
        <v>0</v>
      </c>
      <c r="O45" s="93">
        <f t="shared" si="5"/>
        <v>0</v>
      </c>
      <c r="P45" s="93">
        <f>SUMPRODUCT(1*(ORARIO!$H$5:$L$14=P$3&amp;" "&amp;$A45)*(ORARIO!$B$5:$B$14=P$4)*(ORARIO!$H$4:$L$4=$B45))</f>
        <v>0</v>
      </c>
      <c r="Q45" s="93">
        <f t="shared" si="6"/>
        <v>0</v>
      </c>
      <c r="R45" s="94">
        <f>SUMPRODUCT(1*(ORARIO!$H$5:$L$14=R$3&amp;" "&amp;$A45)*(ORARIO!$B$5:$B$14=R$4)*(ORARIO!$H$4:$L$4=$B45))</f>
        <v>0</v>
      </c>
      <c r="S45" s="95">
        <f t="shared" si="66"/>
        <v>0</v>
      </c>
      <c r="T45" s="96">
        <f>SUMPRODUCT(1*(ORARIO!$H$5:$L$14=T$3&amp;" "&amp;$A45)*(ORARIO!$B$5:$B$14=T$4)*(ORARIO!$H$4:$L$4=$B45))</f>
        <v>0</v>
      </c>
      <c r="U45" s="93">
        <f t="shared" si="67"/>
        <v>0</v>
      </c>
      <c r="V45" s="93">
        <f>SUMPRODUCT(1*(ORARIO!$H$5:$L$14=V$3&amp;" "&amp;$A45)*(ORARIO!$B$5:$B$14=V$4)*(ORARIO!$H$4:$L$4=$B45))</f>
        <v>0</v>
      </c>
      <c r="W45" s="93">
        <f t="shared" si="68"/>
        <v>0</v>
      </c>
      <c r="X45" s="93">
        <f>SUMPRODUCT(1*(ORARIO!$H$5:$L$14=X$3&amp;" "&amp;$A45)*(ORARIO!$B$5:$B$14=X$4)*(ORARIO!$H$4:$L$4=$B45))</f>
        <v>0</v>
      </c>
      <c r="Y45" s="93">
        <f t="shared" si="69"/>
        <v>0</v>
      </c>
      <c r="Z45" s="93">
        <f>SUMPRODUCT(1*(ORARIO!$H$5:$L$14=Z$3&amp;" "&amp;$A45)*(ORARIO!$B$5:$B$14=Z$4)*(ORARIO!$H$4:$L$4=$B45))</f>
        <v>0</v>
      </c>
      <c r="AA45" s="93">
        <f t="shared" si="70"/>
        <v>0</v>
      </c>
      <c r="AB45" s="93">
        <f>SUMPRODUCT(1*(ORARIO!$H$5:$L$14=AB$3&amp;" "&amp;$A45)*(ORARIO!$B$5:$B$14=AB$4)*(ORARIO!$H$4:$L$4=$B45))</f>
        <v>0</v>
      </c>
      <c r="AC45" s="93">
        <f t="shared" si="71"/>
        <v>0</v>
      </c>
      <c r="AD45" s="93">
        <f>SUMPRODUCT(1*(ORARIO!$H$5:$L$14=AD$3&amp;" "&amp;$A45)*(ORARIO!$B$5:$B$14=AD$4)*(ORARIO!$H$4:$L$4=$B45))</f>
        <v>0</v>
      </c>
      <c r="AE45" s="93">
        <f t="shared" si="72"/>
        <v>0</v>
      </c>
      <c r="AF45" s="93">
        <f>SUMPRODUCT(1*(ORARIO!$H$5:$L$14=AF$3&amp;" "&amp;$A45)*(ORARIO!$B$5:$B$14=AF$4)*(ORARIO!$H$4:$L$4=$B45))</f>
        <v>0</v>
      </c>
      <c r="AG45" s="93">
        <f t="shared" si="73"/>
        <v>0</v>
      </c>
      <c r="AH45" s="94">
        <f>SUMPRODUCT(1*(ORARIO!$H$5:$L$14=AH$3&amp;" "&amp;$A45)*(ORARIO!$B$5:$B$14=AH$4)*(ORARIO!$H$4:$L$4=$B45))</f>
        <v>0</v>
      </c>
      <c r="AI45" s="95">
        <f t="shared" si="74"/>
        <v>0</v>
      </c>
      <c r="AJ45" s="96">
        <f>SUMPRODUCT(1*(ORARIO!$H$5:$L$14=AJ$3&amp;" "&amp;$A45)*(ORARIO!$B$5:$B$14=AJ$4)*(ORARIO!$H$4:$L$4=$B45))</f>
        <v>0</v>
      </c>
      <c r="AK45" s="93">
        <f t="shared" si="75"/>
        <v>0</v>
      </c>
      <c r="AL45" s="93">
        <f>SUMPRODUCT(1*(ORARIO!$H$5:$L$14=AL$3&amp;" "&amp;$A45)*(ORARIO!$B$5:$B$14=AL$4)*(ORARIO!$H$4:$L$4=$B45))</f>
        <v>0</v>
      </c>
      <c r="AM45" s="93">
        <f t="shared" si="76"/>
        <v>0</v>
      </c>
      <c r="AN45" s="93">
        <f>SUMPRODUCT(1*(ORARIO!$H$5:$L$14=AN$3&amp;" "&amp;$A45)*(ORARIO!$B$5:$B$14=AN$4)*(ORARIO!$H$4:$L$4=$B45))</f>
        <v>0</v>
      </c>
      <c r="AO45" s="93">
        <f t="shared" si="77"/>
        <v>0</v>
      </c>
      <c r="AP45" s="93">
        <f>SUMPRODUCT(1*(ORARIO!$H$5:$L$14=AP$3&amp;" "&amp;$A45)*(ORARIO!$B$5:$B$14=AP$4)*(ORARIO!$H$4:$L$4=$B45))</f>
        <v>0</v>
      </c>
      <c r="AQ45" s="93">
        <f t="shared" si="78"/>
        <v>0</v>
      </c>
      <c r="AR45" s="93">
        <f>SUMPRODUCT(1*(ORARIO!$H$5:$L$14=AR$3&amp;" "&amp;$A45)*(ORARIO!$B$5:$B$14=AR$4)*(ORARIO!$H$4:$L$4=$B45))</f>
        <v>0</v>
      </c>
      <c r="AS45" s="93">
        <f t="shared" si="79"/>
        <v>0</v>
      </c>
      <c r="AT45" s="93">
        <f>SUMPRODUCT(1*(ORARIO!$H$5:$L$14=AT$3&amp;" "&amp;$A45)*(ORARIO!$B$5:$B$14=AT$4)*(ORARIO!$H$4:$L$4=$B45))</f>
        <v>0</v>
      </c>
      <c r="AU45" s="93">
        <f t="shared" si="7"/>
        <v>0</v>
      </c>
      <c r="AV45" s="93">
        <f>SUMPRODUCT(1*(ORARIO!$H$5:$L$14=AV$3&amp;" "&amp;$A45)*(ORARIO!$B$5:$B$14=AV$4)*(ORARIO!$H$4:$L$4=$B45))</f>
        <v>0</v>
      </c>
      <c r="AW45" s="93">
        <f t="shared" si="8"/>
        <v>0</v>
      </c>
      <c r="AX45" s="94">
        <f>SUMPRODUCT(1*(ORARIO!$H$5:$L$14=AX$3&amp;" "&amp;$A45)*(ORARIO!$B$5:$B$14=AX$4)*(ORARIO!$H$4:$L$4=$B45))</f>
        <v>0</v>
      </c>
      <c r="AY45" s="95">
        <f t="shared" si="9"/>
        <v>0</v>
      </c>
      <c r="AZ45" s="96">
        <f>SUMPRODUCT(1*(ORARIO!$H$5:$L$14=AZ$3&amp;" "&amp;$A45)*(ORARIO!$B$5:$B$14=AZ$4)*(ORARIO!$H$4:$L$4=$B45))</f>
        <v>0</v>
      </c>
      <c r="BA45" s="96">
        <f t="shared" si="10"/>
        <v>0</v>
      </c>
      <c r="BB45" s="96">
        <f>SUMPRODUCT(1*(ORARIO!$H$5:$L$14=BB$3&amp;" "&amp;$A45)*(ORARIO!$B$5:$B$14=BB$4)*(ORARIO!$H$4:$L$4=$B45))</f>
        <v>0</v>
      </c>
      <c r="BC45" s="96">
        <f t="shared" si="11"/>
        <v>0</v>
      </c>
      <c r="BD45" s="93">
        <f>SUMPRODUCT(1*(ORARIO!$H$5:$L$14=BD$3&amp;" "&amp;$A45)*(ORARIO!$B$5:$B$14=BD$4)*(ORARIO!$H$4:$L$4=$B45))</f>
        <v>0</v>
      </c>
      <c r="BE45" s="93">
        <f t="shared" si="12"/>
        <v>0</v>
      </c>
      <c r="BF45" s="93">
        <f>SUMPRODUCT(1*(ORARIO!$H$5:$L$14=BF$3&amp;" "&amp;$A45)*(ORARIO!$B$5:$B$14=BF$4)*(ORARIO!$H$4:$L$4=$B45))</f>
        <v>0</v>
      </c>
      <c r="BG45" s="93">
        <f t="shared" si="13"/>
        <v>0</v>
      </c>
      <c r="BH45" s="93">
        <f>SUMPRODUCT(1*(ORARIO!$H$5:$L$14=BH$3&amp;" "&amp;$A45)*(ORARIO!$B$5:$B$14=BH$4)*(ORARIO!$H$4:$L$4=$B45))</f>
        <v>0</v>
      </c>
      <c r="BI45" s="93">
        <f t="shared" si="14"/>
        <v>0</v>
      </c>
      <c r="BJ45" s="93">
        <f>SUMPRODUCT(1*(ORARIO!$H$5:$L$14=BJ$3&amp;" "&amp;$A45)*(ORARIO!$B$5:$B$14=BJ$4)*(ORARIO!$H$4:$L$4=$B45))</f>
        <v>0</v>
      </c>
      <c r="BK45" s="93">
        <f t="shared" si="15"/>
        <v>0</v>
      </c>
      <c r="BL45" s="93">
        <f>SUMPRODUCT(1*(ORARIO!$H$5:$L$14=BL$3&amp;" "&amp;$A45)*(ORARIO!$B$5:$B$14=BL$4)*(ORARIO!$H$4:$L$4=$B45))</f>
        <v>0</v>
      </c>
      <c r="BM45" s="93">
        <f t="shared" si="16"/>
        <v>0</v>
      </c>
      <c r="BN45" s="94">
        <f>SUMPRODUCT(1*(ORARIO!$H$5:$L$14=BN$3&amp;" "&amp;$A45)*(ORARIO!$B$5:$B$14=BN$4)*(ORARIO!$H$4:$L$4=$B45))</f>
        <v>0</v>
      </c>
      <c r="BO45" s="95">
        <f t="shared" si="17"/>
        <v>0</v>
      </c>
      <c r="BP45" s="96">
        <f>SUMPRODUCT(1*(ORARIO!$H$5:$L$14=BP$3&amp;" "&amp;$A45)*(ORARIO!$B$5:$B$14=BP$4)*(ORARIO!$H$4:$L$4=$B45))</f>
        <v>0</v>
      </c>
      <c r="BQ45" s="96">
        <f t="shared" si="18"/>
        <v>0</v>
      </c>
      <c r="BR45" s="96">
        <f>SUMPRODUCT(1*(ORARIO!$H$5:$L$14=BR$3&amp;" "&amp;$A45)*(ORARIO!$B$5:$B$14=BR$4)*(ORARIO!$H$4:$L$4=$B45))</f>
        <v>0</v>
      </c>
      <c r="BS45" s="96">
        <f t="shared" si="19"/>
        <v>0</v>
      </c>
      <c r="BT45" s="93">
        <f>SUMPRODUCT(1*(ORARIO!$H$5:$L$14=BT$3&amp;" "&amp;$A45)*(ORARIO!$B$5:$B$14=BT$4)*(ORARIO!$H$4:$L$4=$B45))</f>
        <v>0</v>
      </c>
      <c r="BU45" s="93">
        <f t="shared" si="20"/>
        <v>0</v>
      </c>
      <c r="BV45" s="93">
        <f>SUMPRODUCT(1*(ORARIO!$H$5:$L$14=BV$3&amp;" "&amp;$A45)*(ORARIO!$B$5:$B$14=BV$4)*(ORARIO!$H$4:$L$4=$B45))</f>
        <v>0</v>
      </c>
      <c r="BW45" s="93">
        <f t="shared" si="21"/>
        <v>0</v>
      </c>
      <c r="BX45" s="93">
        <f>SUMPRODUCT(1*(ORARIO!$H$5:$L$14=BX$3&amp;" "&amp;$A45)*(ORARIO!$B$5:$B$14=BX$4)*(ORARIO!$H$4:$L$4=$B45))</f>
        <v>0</v>
      </c>
      <c r="BY45" s="93">
        <f t="shared" si="22"/>
        <v>0</v>
      </c>
      <c r="BZ45" s="93">
        <f>SUMPRODUCT(1*(ORARIO!$H$5:$L$14=BZ$3&amp;" "&amp;$A45)*(ORARIO!$B$5:$B$14=BZ$4)*(ORARIO!$H$4:$L$4=$B45))</f>
        <v>0</v>
      </c>
      <c r="CA45" s="93">
        <f t="shared" si="23"/>
        <v>0</v>
      </c>
      <c r="CB45" s="93">
        <f>SUMPRODUCT(1*(ORARIO!$H$5:$L$14=CB$3&amp;" "&amp;$A45)*(ORARIO!$B$5:$B$14=CB$4)*(ORARIO!$H$4:$L$4=$B45))</f>
        <v>0</v>
      </c>
      <c r="CC45" s="93">
        <f t="shared" si="24"/>
        <v>0</v>
      </c>
      <c r="CD45" s="94">
        <f>SUMPRODUCT(1*(ORARIO!$H$5:$L$14=CD$3&amp;" "&amp;$A45)*(ORARIO!$B$5:$B$14=CD$4)*(ORARIO!$H$4:$L$4=$B45))</f>
        <v>0</v>
      </c>
      <c r="CE45" s="95">
        <f t="shared" si="25"/>
        <v>0</v>
      </c>
      <c r="CF45" s="96">
        <f>SUMPRODUCT(1*(ORARIO!$H$5:$L$14=CF$3&amp;" "&amp;$A45)*(ORARIO!$B$5:$B$14=CF$4)*(ORARIO!$H$4:$L$4=$B45))</f>
        <v>0</v>
      </c>
      <c r="CG45" s="96">
        <f t="shared" si="26"/>
        <v>0</v>
      </c>
      <c r="CH45" s="93">
        <f>SUMPRODUCT(1*(ORARIO!$H$5:$L$14=CH$3&amp;" "&amp;$A45)*(ORARIO!$B$5:$B$14=CH$4)*(ORARIO!$H$4:$L$4=$B45))</f>
        <v>0</v>
      </c>
      <c r="CI45" s="93">
        <f t="shared" si="27"/>
        <v>0</v>
      </c>
      <c r="CJ45" s="93">
        <f>SUMPRODUCT(1*(ORARIO!$H$5:$L$14=CJ$3&amp;" "&amp;$A45)*(ORARIO!$B$5:$B$14=CJ$4)*(ORARIO!$H$4:$L$4=$B45))</f>
        <v>0</v>
      </c>
      <c r="CK45" s="93">
        <f t="shared" si="28"/>
        <v>0</v>
      </c>
      <c r="CL45" s="93">
        <f>SUMPRODUCT(1*(ORARIO!$H$5:$L$14=CL$3&amp;" "&amp;$A45)*(ORARIO!$B$5:$B$14=CL$4)*(ORARIO!$H$4:$L$4=$B45))</f>
        <v>0</v>
      </c>
      <c r="CM45" s="93">
        <f t="shared" si="29"/>
        <v>0</v>
      </c>
      <c r="CN45" s="93">
        <f>SUMPRODUCT(1*(ORARIO!$H$5:$L$14=CN$3&amp;" "&amp;$A45)*(ORARIO!$B$5:$B$14=CN$4)*(ORARIO!$H$4:$L$4=$B45))</f>
        <v>0</v>
      </c>
      <c r="CO45" s="93">
        <f t="shared" si="30"/>
        <v>0</v>
      </c>
      <c r="CP45" s="93">
        <f>SUMPRODUCT(1*(ORARIO!$H$5:$L$14=CP$3&amp;" "&amp;$A45)*(ORARIO!$B$5:$B$14=CP$4)*(ORARIO!$H$4:$L$4=$B45))</f>
        <v>0</v>
      </c>
      <c r="CQ45" s="93">
        <f t="shared" si="31"/>
        <v>0</v>
      </c>
      <c r="CR45" s="93">
        <f>SUMPRODUCT(1*(ORARIO!$H$5:$L$14=CR$3&amp;" "&amp;$A45)*(ORARIO!$B$5:$B$14=CR$4)*(ORARIO!$H$4:$L$4=$B45))</f>
        <v>0</v>
      </c>
      <c r="CS45" s="93">
        <f t="shared" si="32"/>
        <v>0</v>
      </c>
      <c r="CT45" s="94">
        <f>SUMPRODUCT(1*(ORARIO!$H$5:$L$14=CT$3&amp;" "&amp;$A45)*(ORARIO!$B$5:$B$14=CT$4)*(ORARIO!$H$4:$L$4=$B45))</f>
        <v>0</v>
      </c>
      <c r="CU45" s="95">
        <f t="shared" si="33"/>
        <v>0</v>
      </c>
      <c r="CV45" s="96">
        <f>SUMPRODUCT(1*(ORARIO!$H$5:$L$14=CV$3&amp;" "&amp;$A45)*(ORARIO!$B$5:$B$14=CV$4)*(ORARIO!$H$4:$L$4=$B45))</f>
        <v>0</v>
      </c>
      <c r="CW45" s="96">
        <f t="shared" si="34"/>
        <v>0</v>
      </c>
      <c r="CX45" s="96">
        <f>SUMPRODUCT(1*(ORARIO!$H$5:$L$14=CX$3&amp;" "&amp;$A45)*(ORARIO!$B$5:$B$14=CX$4)*(ORARIO!$H$4:$L$4=$B45))</f>
        <v>0</v>
      </c>
      <c r="CY45" s="96">
        <f t="shared" si="35"/>
        <v>0</v>
      </c>
      <c r="CZ45" s="93">
        <f>SUMPRODUCT(1*(ORARIO!$H$5:$L$14=CZ$3&amp;" "&amp;$A45)*(ORARIO!$B$5:$B$14=CZ$4)*(ORARIO!$H$4:$L$4=$B45))</f>
        <v>0</v>
      </c>
      <c r="DA45" s="93">
        <f t="shared" si="36"/>
        <v>0</v>
      </c>
      <c r="DB45" s="93">
        <f>SUMPRODUCT(1*(ORARIO!$H$5:$L$14=DB$3&amp;" "&amp;$A45)*(ORARIO!$B$5:$B$14=DB$4)*(ORARIO!$H$4:$L$4=$B45))</f>
        <v>0</v>
      </c>
      <c r="DC45" s="93">
        <f t="shared" si="37"/>
        <v>0</v>
      </c>
      <c r="DD45" s="93">
        <f>SUMPRODUCT(1*(ORARIO!$H$5:$L$14=DD$3&amp;" "&amp;$A45)*(ORARIO!$B$5:$B$14=DD$4)*(ORARIO!$H$4:$L$4=$B45))</f>
        <v>0</v>
      </c>
      <c r="DE45" s="93">
        <f t="shared" si="38"/>
        <v>0</v>
      </c>
      <c r="DF45" s="93">
        <f>SUMPRODUCT(1*(ORARIO!$H$5:$L$14=DF$3&amp;" "&amp;$A45)*(ORARIO!$B$5:$B$14=DF$4)*(ORARIO!$H$4:$L$4=$B45))</f>
        <v>0</v>
      </c>
      <c r="DG45" s="93">
        <f t="shared" si="39"/>
        <v>0</v>
      </c>
      <c r="DH45" s="93">
        <f>SUMPRODUCT(1*(ORARIO!$H$5:$L$14=DH$3&amp;" "&amp;$A45)*(ORARIO!$B$5:$B$14=DH$4)*(ORARIO!$H$4:$L$4=$B45))</f>
        <v>0</v>
      </c>
      <c r="DI45" s="93">
        <f t="shared" si="40"/>
        <v>0</v>
      </c>
      <c r="DJ45" s="94">
        <f>SUMPRODUCT(1*(ORARIO!$H$5:$L$14=DJ$3&amp;" "&amp;$A45)*(ORARIO!$B$5:$B$14=DJ$4)*(ORARIO!$H$4:$L$4=$B45))</f>
        <v>0</v>
      </c>
      <c r="DK45" s="95">
        <f t="shared" si="41"/>
        <v>0</v>
      </c>
      <c r="DL45" s="96">
        <f>SUMPRODUCT(1*(ORARIO!$H$5:$L$14=DL$3&amp;" "&amp;$A45)*(ORARIO!$B$5:$B$14=DL$4)*(ORARIO!$H$4:$L$4=$B45))</f>
        <v>0</v>
      </c>
      <c r="DM45" s="96">
        <f t="shared" si="42"/>
        <v>0</v>
      </c>
      <c r="DN45" s="96">
        <f>SUMPRODUCT(1*(ORARIO!$H$5:$L$14=DN$3&amp;" "&amp;$A45)*(ORARIO!$B$5:$B$14=DN$4)*(ORARIO!$H$4:$L$4=$B45))</f>
        <v>0</v>
      </c>
      <c r="DO45" s="96">
        <f t="shared" si="43"/>
        <v>0</v>
      </c>
      <c r="DP45" s="93">
        <f>SUMPRODUCT(1*(ORARIO!$H$5:$L$14=DP$3&amp;" "&amp;$A45)*(ORARIO!$B$5:$B$14=DP$4)*(ORARIO!$H$4:$L$4=$B45))</f>
        <v>0</v>
      </c>
      <c r="DQ45" s="93">
        <f t="shared" si="44"/>
        <v>0</v>
      </c>
      <c r="DR45" s="93">
        <f>SUMPRODUCT(1*(ORARIO!$H$5:$L$14=DR$3&amp;" "&amp;$A45)*(ORARIO!$B$5:$B$14=DR$4)*(ORARIO!$H$4:$L$4=$B45))</f>
        <v>0</v>
      </c>
      <c r="DS45" s="93">
        <f t="shared" si="45"/>
        <v>0</v>
      </c>
      <c r="DT45" s="93">
        <f>SUMPRODUCT(1*(ORARIO!$H$5:$L$14=DT$3&amp;" "&amp;$A45)*(ORARIO!$B$5:$B$14=DT$4)*(ORARIO!$H$4:$L$4=$B45))</f>
        <v>0</v>
      </c>
      <c r="DU45" s="93">
        <f t="shared" si="46"/>
        <v>0</v>
      </c>
      <c r="DV45" s="93">
        <f>SUMPRODUCT(1*(ORARIO!$H$5:$L$14=DV$3&amp;" "&amp;$A45)*(ORARIO!$B$5:$B$14=DV$4)*(ORARIO!$H$4:$L$4=$B45))</f>
        <v>0</v>
      </c>
      <c r="DW45" s="93">
        <f t="shared" si="47"/>
        <v>0</v>
      </c>
      <c r="DX45" s="93">
        <f>SUMPRODUCT(1*(ORARIO!$H$5:$L$14=DX$3&amp;" "&amp;$A45)*(ORARIO!$B$5:$B$14=DX$4)*(ORARIO!$H$4:$L$4=$B45))</f>
        <v>0</v>
      </c>
      <c r="DY45" s="93">
        <f t="shared" si="48"/>
        <v>0</v>
      </c>
      <c r="DZ45" s="94">
        <f>SUMPRODUCT(1*(ORARIO!$H$5:$L$14=DZ$3&amp;" "&amp;$A45)*(ORARIO!$B$5:$B$14=DZ$4)*(ORARIO!$H$4:$L$4=$B45))</f>
        <v>0</v>
      </c>
      <c r="EA45" s="95">
        <f t="shared" si="49"/>
        <v>0</v>
      </c>
      <c r="EB45" s="96">
        <f>SUMPRODUCT(1*(ORARIO!$H$5:$L$14=EB$3&amp;" "&amp;$A45)*(ORARIO!$B$5:$B$14=EB$4)*(ORARIO!$H$4:$L$4=$B45))</f>
        <v>0</v>
      </c>
      <c r="EC45" s="96">
        <f t="shared" si="50"/>
        <v>0</v>
      </c>
      <c r="ED45" s="96">
        <f>SUMPRODUCT(1*(ORARIO!$H$5:$L$14=ED$3&amp;" "&amp;$A45)*(ORARIO!$B$5:$B$14=ED$4)*(ORARIO!$H$4:$L$4=$B45))</f>
        <v>0</v>
      </c>
      <c r="EE45" s="96">
        <f t="shared" si="51"/>
        <v>0</v>
      </c>
      <c r="EF45" s="93">
        <f>SUMPRODUCT(1*(ORARIO!$H$5:$L$14=EF$3&amp;" "&amp;$A45)*(ORARIO!$B$5:$B$14=EF$4)*(ORARIO!$H$4:$L$4=$B45))</f>
        <v>0</v>
      </c>
      <c r="EG45" s="93">
        <f t="shared" si="52"/>
        <v>0</v>
      </c>
      <c r="EH45" s="93">
        <f>SUMPRODUCT(1*(ORARIO!$H$5:$L$14=EH$3&amp;" "&amp;$A45)*(ORARIO!$B$5:$B$14=EH$4)*(ORARIO!$H$4:$L$4=$B45))</f>
        <v>0</v>
      </c>
      <c r="EI45" s="93">
        <f t="shared" si="53"/>
        <v>0</v>
      </c>
      <c r="EJ45" s="93">
        <f>SUMPRODUCT(1*(ORARIO!$H$5:$L$14=EJ$3&amp;" "&amp;$A45)*(ORARIO!$B$5:$B$14=EJ$4)*(ORARIO!$H$4:$L$4=$B45))</f>
        <v>0</v>
      </c>
      <c r="EK45" s="93">
        <f t="shared" si="54"/>
        <v>0</v>
      </c>
      <c r="EL45" s="93">
        <f>SUMPRODUCT(1*(ORARIO!$H$5:$L$14=EL$3&amp;" "&amp;$A45)*(ORARIO!$B$5:$B$14=EL$4)*(ORARIO!$H$4:$L$4=$B45))</f>
        <v>0</v>
      </c>
      <c r="EM45" s="93">
        <f t="shared" si="55"/>
        <v>0</v>
      </c>
      <c r="EN45" s="93">
        <f>SUMPRODUCT(1*(ORARIO!$H$5:$L$14=EN$3&amp;" "&amp;$A45)*(ORARIO!$B$5:$B$14=EN$4)*(ORARIO!$H$4:$L$4=$B45))</f>
        <v>0</v>
      </c>
      <c r="EO45" s="93">
        <f t="shared" si="56"/>
        <v>0</v>
      </c>
      <c r="EP45" s="94">
        <f>SUMPRODUCT(1*(ORARIO!$H$5:$L$14=EP$3&amp;" "&amp;$A45)*(ORARIO!$B$5:$B$14=EP$4)*(ORARIO!$H$4:$L$4=$B45))</f>
        <v>0</v>
      </c>
      <c r="EQ45" s="95">
        <f t="shared" si="57"/>
        <v>0</v>
      </c>
      <c r="ER45" s="96">
        <f>SUMPRODUCT(1*(ORARIO!$H$5:$L$14=ER$3&amp;" "&amp;$A45)*(ORARIO!$B$5:$B$14=ER$4)*(ORARIO!$H$4:$L$4=$B45))</f>
        <v>0</v>
      </c>
      <c r="ES45" s="96">
        <f t="shared" si="58"/>
        <v>0</v>
      </c>
      <c r="ET45" s="96">
        <f>SUMPRODUCT(1*(ORARIO!$H$5:$L$14=ET$3&amp;" "&amp;$A45)*(ORARIO!$B$5:$B$14=ET$4)*(ORARIO!$H$4:$L$4=$B45))</f>
        <v>0</v>
      </c>
      <c r="EU45" s="96">
        <f t="shared" si="59"/>
        <v>0</v>
      </c>
      <c r="EV45" s="93">
        <f>SUMPRODUCT(1*(ORARIO!$H$5:$L$14=EV$3&amp;" "&amp;$A45)*(ORARIO!$B$5:$B$14=EV$4)*(ORARIO!$H$4:$L$4=$B45))</f>
        <v>0</v>
      </c>
      <c r="EW45" s="93">
        <f t="shared" si="60"/>
        <v>0</v>
      </c>
      <c r="EX45" s="93">
        <f>SUMPRODUCT(1*(ORARIO!$H$5:$L$14=EX$3&amp;" "&amp;$A45)*(ORARIO!$B$5:$B$14=EX$4)*(ORARIO!$H$4:$L$4=$B45))</f>
        <v>0</v>
      </c>
      <c r="EY45" s="93">
        <f t="shared" si="61"/>
        <v>0</v>
      </c>
      <c r="EZ45" s="93">
        <f>SUMPRODUCT(1*(ORARIO!$H$5:$L$14=EZ$3&amp;" "&amp;$A45)*(ORARIO!$B$5:$B$14=EZ$4)*(ORARIO!$H$4:$L$4=$B45))</f>
        <v>0</v>
      </c>
      <c r="FA45" s="93">
        <f t="shared" si="62"/>
        <v>0</v>
      </c>
      <c r="FB45" s="93">
        <f>SUMPRODUCT(1*(ORARIO!$H$5:$L$14=FB$3&amp;" "&amp;$A45)*(ORARIO!$B$5:$B$14=FB$4)*(ORARIO!$H$4:$L$4=$B45))</f>
        <v>0</v>
      </c>
      <c r="FC45" s="93">
        <f t="shared" si="63"/>
        <v>0</v>
      </c>
      <c r="FD45" s="93">
        <f>SUMPRODUCT(1*(ORARIO!$H$5:$L$14=FD$3&amp;" "&amp;$A45)*(ORARIO!$B$5:$B$14=FD$4)*(ORARIO!$H$4:$L$4=$B45))</f>
        <v>0</v>
      </c>
      <c r="FE45" s="93">
        <f t="shared" si="64"/>
        <v>0</v>
      </c>
      <c r="FF45" s="94">
        <f>SUMPRODUCT(1*(ORARIO!$H$5:$L$14=FF$3&amp;" "&amp;$A45)*(ORARIO!$B$5:$B$14=FF$4)*(ORARIO!$H$4:$L$4=$B45))</f>
        <v>0</v>
      </c>
      <c r="FG45" s="95">
        <f t="shared" si="65"/>
        <v>0</v>
      </c>
    </row>
    <row r="46" spans="1:163" ht="12" customHeight="1">
      <c r="A46" s="97" t="s">
        <v>9</v>
      </c>
      <c r="B46" s="98" t="s">
        <v>109</v>
      </c>
      <c r="D46" s="99">
        <f>SUMPRODUCT(1*(ORARIO!$H$5:$L$14=D$3&amp;" "&amp;$A46)*(ORARIO!$B$5:$B$14=D$4)*(ORARIO!$H$4:$L$4=$B46))</f>
        <v>0</v>
      </c>
      <c r="E46" s="93">
        <f t="shared" si="0"/>
        <v>0</v>
      </c>
      <c r="F46" s="99">
        <f>SUMPRODUCT(1*(ORARIO!$H$5:$L$14=F$3&amp;" "&amp;$A46)*(ORARIO!$B$5:$B$14=F$4)*(ORARIO!$H$4:$L$4=$B46))</f>
        <v>0</v>
      </c>
      <c r="G46" s="93">
        <f t="shared" si="1"/>
        <v>0</v>
      </c>
      <c r="H46" s="99">
        <f>SUMPRODUCT(1*(ORARIO!$H$5:$L$14=H$3&amp;" "&amp;$A46)*(ORARIO!$B$5:$B$14=H$4)*(ORARIO!$H$4:$L$4=$B46))</f>
        <v>0</v>
      </c>
      <c r="I46" s="93">
        <f t="shared" si="2"/>
        <v>0</v>
      </c>
      <c r="J46" s="99">
        <f>SUMPRODUCT(1*(ORARIO!$H$5:$L$14=J$3&amp;" "&amp;$A46)*(ORARIO!$B$5:$B$14=J$4)*(ORARIO!$H$4:$L$4=$B46))</f>
        <v>0</v>
      </c>
      <c r="K46" s="93">
        <f t="shared" si="3"/>
        <v>0</v>
      </c>
      <c r="L46" s="99">
        <f>SUMPRODUCT(1*(ORARIO!$H$5:$L$14=L$3&amp;" "&amp;$A46)*(ORARIO!$B$5:$B$14=L$4)*(ORARIO!$H$4:$L$4=$B46))</f>
        <v>0</v>
      </c>
      <c r="M46" s="93">
        <f t="shared" si="4"/>
        <v>0</v>
      </c>
      <c r="N46" s="99">
        <f>SUMPRODUCT(1*(ORARIO!$H$5:$L$14=N$3&amp;" "&amp;$A46)*(ORARIO!$B$5:$B$14=N$4)*(ORARIO!$H$4:$L$4=$B46))</f>
        <v>0</v>
      </c>
      <c r="O46" s="93">
        <f t="shared" si="5"/>
        <v>0</v>
      </c>
      <c r="P46" s="99">
        <f>SUMPRODUCT(1*(ORARIO!$H$5:$L$14=P$3&amp;" "&amp;$A46)*(ORARIO!$B$5:$B$14=P$4)*(ORARIO!$H$4:$L$4=$B46))</f>
        <v>0</v>
      </c>
      <c r="Q46" s="93">
        <f t="shared" si="6"/>
        <v>0</v>
      </c>
      <c r="R46" s="100">
        <f>SUMPRODUCT(1*(ORARIO!$H$5:$L$14=R$3&amp;" "&amp;$A46)*(ORARIO!$B$5:$B$14=R$4)*(ORARIO!$H$4:$L$4=$B46))</f>
        <v>0</v>
      </c>
      <c r="S46" s="101">
        <f t="shared" si="66"/>
        <v>0</v>
      </c>
      <c r="T46" s="102">
        <f>SUMPRODUCT(1*(ORARIO!$H$5:$L$14=T$3&amp;" "&amp;$A46)*(ORARIO!$B$5:$B$14=T$4)*(ORARIO!$H$4:$L$4=$B46))</f>
        <v>0</v>
      </c>
      <c r="U46" s="93">
        <f t="shared" si="67"/>
        <v>0</v>
      </c>
      <c r="V46" s="99">
        <f>SUMPRODUCT(1*(ORARIO!$H$5:$L$14=V$3&amp;" "&amp;$A46)*(ORARIO!$B$5:$B$14=V$4)*(ORARIO!$H$4:$L$4=$B46))</f>
        <v>0</v>
      </c>
      <c r="W46" s="93">
        <f t="shared" si="68"/>
        <v>0</v>
      </c>
      <c r="X46" s="99">
        <f>SUMPRODUCT(1*(ORARIO!$H$5:$L$14=X$3&amp;" "&amp;$A46)*(ORARIO!$B$5:$B$14=X$4)*(ORARIO!$H$4:$L$4=$B46))</f>
        <v>0</v>
      </c>
      <c r="Y46" s="93">
        <f t="shared" si="69"/>
        <v>0</v>
      </c>
      <c r="Z46" s="99">
        <f>SUMPRODUCT(1*(ORARIO!$H$5:$L$14=Z$3&amp;" "&amp;$A46)*(ORARIO!$B$5:$B$14=Z$4)*(ORARIO!$H$4:$L$4=$B46))</f>
        <v>0</v>
      </c>
      <c r="AA46" s="93">
        <f t="shared" si="70"/>
        <v>0</v>
      </c>
      <c r="AB46" s="99">
        <f>SUMPRODUCT(1*(ORARIO!$H$5:$L$14=AB$3&amp;" "&amp;$A46)*(ORARIO!$B$5:$B$14=AB$4)*(ORARIO!$H$4:$L$4=$B46))</f>
        <v>0</v>
      </c>
      <c r="AC46" s="93">
        <f t="shared" si="71"/>
        <v>0</v>
      </c>
      <c r="AD46" s="99">
        <f>SUMPRODUCT(1*(ORARIO!$H$5:$L$14=AD$3&amp;" "&amp;$A46)*(ORARIO!$B$5:$B$14=AD$4)*(ORARIO!$H$4:$L$4=$B46))</f>
        <v>0</v>
      </c>
      <c r="AE46" s="93">
        <f t="shared" si="72"/>
        <v>0</v>
      </c>
      <c r="AF46" s="99">
        <f>SUMPRODUCT(1*(ORARIO!$H$5:$L$14=AF$3&amp;" "&amp;$A46)*(ORARIO!$B$5:$B$14=AF$4)*(ORARIO!$H$4:$L$4=$B46))</f>
        <v>0</v>
      </c>
      <c r="AG46" s="93">
        <f t="shared" si="73"/>
        <v>0</v>
      </c>
      <c r="AH46" s="100">
        <f>SUMPRODUCT(1*(ORARIO!$H$5:$L$14=AH$3&amp;" "&amp;$A46)*(ORARIO!$B$5:$B$14=AH$4)*(ORARIO!$H$4:$L$4=$B46))</f>
        <v>0</v>
      </c>
      <c r="AI46" s="101">
        <f t="shared" si="74"/>
        <v>0</v>
      </c>
      <c r="AJ46" s="102">
        <f>SUMPRODUCT(1*(ORARIO!$H$5:$L$14=AJ$3&amp;" "&amp;$A46)*(ORARIO!$B$5:$B$14=AJ$4)*(ORARIO!$H$4:$L$4=$B46))</f>
        <v>0</v>
      </c>
      <c r="AK46" s="93">
        <f t="shared" si="75"/>
        <v>0</v>
      </c>
      <c r="AL46" s="99">
        <f>SUMPRODUCT(1*(ORARIO!$H$5:$L$14=AL$3&amp;" "&amp;$A46)*(ORARIO!$B$5:$B$14=AL$4)*(ORARIO!$H$4:$L$4=$B46))</f>
        <v>0</v>
      </c>
      <c r="AM46" s="93">
        <f t="shared" si="76"/>
        <v>0</v>
      </c>
      <c r="AN46" s="99">
        <f>SUMPRODUCT(1*(ORARIO!$H$5:$L$14=AN$3&amp;" "&amp;$A46)*(ORARIO!$B$5:$B$14=AN$4)*(ORARIO!$H$4:$L$4=$B46))</f>
        <v>0</v>
      </c>
      <c r="AO46" s="93">
        <f t="shared" si="77"/>
        <v>0</v>
      </c>
      <c r="AP46" s="99">
        <f>SUMPRODUCT(1*(ORARIO!$H$5:$L$14=AP$3&amp;" "&amp;$A46)*(ORARIO!$B$5:$B$14=AP$4)*(ORARIO!$H$4:$L$4=$B46))</f>
        <v>0</v>
      </c>
      <c r="AQ46" s="93">
        <f t="shared" si="78"/>
        <v>0</v>
      </c>
      <c r="AR46" s="99">
        <f>SUMPRODUCT(1*(ORARIO!$H$5:$L$14=AR$3&amp;" "&amp;$A46)*(ORARIO!$B$5:$B$14=AR$4)*(ORARIO!$H$4:$L$4=$B46))</f>
        <v>0</v>
      </c>
      <c r="AS46" s="93">
        <f t="shared" si="79"/>
        <v>0</v>
      </c>
      <c r="AT46" s="99">
        <f>SUMPRODUCT(1*(ORARIO!$H$5:$L$14=AT$3&amp;" "&amp;$A46)*(ORARIO!$B$5:$B$14=AT$4)*(ORARIO!$H$4:$L$4=$B46))</f>
        <v>0</v>
      </c>
      <c r="AU46" s="93">
        <f t="shared" si="7"/>
        <v>0</v>
      </c>
      <c r="AV46" s="99">
        <f>SUMPRODUCT(1*(ORARIO!$H$5:$L$14=AV$3&amp;" "&amp;$A46)*(ORARIO!$B$5:$B$14=AV$4)*(ORARIO!$H$4:$L$4=$B46))</f>
        <v>0</v>
      </c>
      <c r="AW46" s="93">
        <f t="shared" si="8"/>
        <v>0</v>
      </c>
      <c r="AX46" s="100">
        <f>SUMPRODUCT(1*(ORARIO!$H$5:$L$14=AX$3&amp;" "&amp;$A46)*(ORARIO!$B$5:$B$14=AX$4)*(ORARIO!$H$4:$L$4=$B46))</f>
        <v>0</v>
      </c>
      <c r="AY46" s="101">
        <f t="shared" si="9"/>
        <v>0</v>
      </c>
      <c r="AZ46" s="102">
        <f>SUMPRODUCT(1*(ORARIO!$H$5:$L$14=AZ$3&amp;" "&amp;$A46)*(ORARIO!$B$5:$B$14=AZ$4)*(ORARIO!$H$4:$L$4=$B46))</f>
        <v>0</v>
      </c>
      <c r="BA46" s="102">
        <f t="shared" si="10"/>
        <v>0</v>
      </c>
      <c r="BB46" s="102">
        <f>SUMPRODUCT(1*(ORARIO!$H$5:$L$14=BB$3&amp;" "&amp;$A46)*(ORARIO!$B$5:$B$14=BB$4)*(ORARIO!$H$4:$L$4=$B46))</f>
        <v>0</v>
      </c>
      <c r="BC46" s="102">
        <f t="shared" si="11"/>
        <v>0</v>
      </c>
      <c r="BD46" s="99">
        <f>SUMPRODUCT(1*(ORARIO!$H$5:$L$14=BD$3&amp;" "&amp;$A46)*(ORARIO!$B$5:$B$14=BD$4)*(ORARIO!$H$4:$L$4=$B46))</f>
        <v>0</v>
      </c>
      <c r="BE46" s="99">
        <f t="shared" si="12"/>
        <v>0</v>
      </c>
      <c r="BF46" s="99">
        <f>SUMPRODUCT(1*(ORARIO!$H$5:$L$14=BF$3&amp;" "&amp;$A46)*(ORARIO!$B$5:$B$14=BF$4)*(ORARIO!$H$4:$L$4=$B46))</f>
        <v>0</v>
      </c>
      <c r="BG46" s="99">
        <f t="shared" si="13"/>
        <v>0</v>
      </c>
      <c r="BH46" s="99">
        <f>SUMPRODUCT(1*(ORARIO!$H$5:$L$14=BH$3&amp;" "&amp;$A46)*(ORARIO!$B$5:$B$14=BH$4)*(ORARIO!$H$4:$L$4=$B46))</f>
        <v>0</v>
      </c>
      <c r="BI46" s="99">
        <f t="shared" si="14"/>
        <v>0</v>
      </c>
      <c r="BJ46" s="99">
        <f>SUMPRODUCT(1*(ORARIO!$H$5:$L$14=BJ$3&amp;" "&amp;$A46)*(ORARIO!$B$5:$B$14=BJ$4)*(ORARIO!$H$4:$L$4=$B46))</f>
        <v>0</v>
      </c>
      <c r="BK46" s="99">
        <f t="shared" si="15"/>
        <v>0</v>
      </c>
      <c r="BL46" s="99">
        <f>SUMPRODUCT(1*(ORARIO!$H$5:$L$14=BL$3&amp;" "&amp;$A46)*(ORARIO!$B$5:$B$14=BL$4)*(ORARIO!$H$4:$L$4=$B46))</f>
        <v>0</v>
      </c>
      <c r="BM46" s="93">
        <f t="shared" si="16"/>
        <v>0</v>
      </c>
      <c r="BN46" s="100">
        <f>SUMPRODUCT(1*(ORARIO!$H$5:$L$14=BN$3&amp;" "&amp;$A46)*(ORARIO!$B$5:$B$14=BN$4)*(ORARIO!$H$4:$L$4=$B46))</f>
        <v>0</v>
      </c>
      <c r="BO46" s="101">
        <f t="shared" si="17"/>
        <v>0</v>
      </c>
      <c r="BP46" s="102">
        <f>SUMPRODUCT(1*(ORARIO!$H$5:$L$14=BP$3&amp;" "&amp;$A46)*(ORARIO!$B$5:$B$14=BP$4)*(ORARIO!$H$4:$L$4=$B46))</f>
        <v>0</v>
      </c>
      <c r="BQ46" s="102">
        <f t="shared" si="18"/>
        <v>0</v>
      </c>
      <c r="BR46" s="102">
        <f>SUMPRODUCT(1*(ORARIO!$H$5:$L$14=BR$3&amp;" "&amp;$A46)*(ORARIO!$B$5:$B$14=BR$4)*(ORARIO!$H$4:$L$4=$B46))</f>
        <v>0</v>
      </c>
      <c r="BS46" s="102">
        <f t="shared" si="19"/>
        <v>0</v>
      </c>
      <c r="BT46" s="99">
        <f>SUMPRODUCT(1*(ORARIO!$H$5:$L$14=BT$3&amp;" "&amp;$A46)*(ORARIO!$B$5:$B$14=BT$4)*(ORARIO!$H$4:$L$4=$B46))</f>
        <v>0</v>
      </c>
      <c r="BU46" s="99">
        <f t="shared" si="20"/>
        <v>0</v>
      </c>
      <c r="BV46" s="99">
        <f>SUMPRODUCT(1*(ORARIO!$H$5:$L$14=BV$3&amp;" "&amp;$A46)*(ORARIO!$B$5:$B$14=BV$4)*(ORARIO!$H$4:$L$4=$B46))</f>
        <v>0</v>
      </c>
      <c r="BW46" s="99">
        <f t="shared" si="21"/>
        <v>0</v>
      </c>
      <c r="BX46" s="99">
        <f>SUMPRODUCT(1*(ORARIO!$H$5:$L$14=BX$3&amp;" "&amp;$A46)*(ORARIO!$B$5:$B$14=BX$4)*(ORARIO!$H$4:$L$4=$B46))</f>
        <v>0</v>
      </c>
      <c r="BY46" s="99">
        <f t="shared" si="22"/>
        <v>0</v>
      </c>
      <c r="BZ46" s="99">
        <f>SUMPRODUCT(1*(ORARIO!$H$5:$L$14=BZ$3&amp;" "&amp;$A46)*(ORARIO!$B$5:$B$14=BZ$4)*(ORARIO!$H$4:$L$4=$B46))</f>
        <v>0</v>
      </c>
      <c r="CA46" s="99">
        <f t="shared" si="23"/>
        <v>0</v>
      </c>
      <c r="CB46" s="99">
        <f>SUMPRODUCT(1*(ORARIO!$H$5:$L$14=CB$3&amp;" "&amp;$A46)*(ORARIO!$B$5:$B$14=CB$4)*(ORARIO!$H$4:$L$4=$B46))</f>
        <v>0</v>
      </c>
      <c r="CC46" s="93">
        <f t="shared" si="24"/>
        <v>0</v>
      </c>
      <c r="CD46" s="100">
        <f>SUMPRODUCT(1*(ORARIO!$H$5:$L$14=CD$3&amp;" "&amp;$A46)*(ORARIO!$B$5:$B$14=CD$4)*(ORARIO!$H$4:$L$4=$B46))</f>
        <v>0</v>
      </c>
      <c r="CE46" s="101">
        <f t="shared" si="25"/>
        <v>0</v>
      </c>
      <c r="CF46" s="102">
        <f>SUMPRODUCT(1*(ORARIO!$H$5:$L$14=CF$3&amp;" "&amp;$A46)*(ORARIO!$B$5:$B$14=CF$4)*(ORARIO!$H$4:$L$4=$B46))</f>
        <v>0</v>
      </c>
      <c r="CG46" s="102">
        <f t="shared" si="26"/>
        <v>0</v>
      </c>
      <c r="CH46" s="99">
        <f>SUMPRODUCT(1*(ORARIO!$H$5:$L$14=CH$3&amp;" "&amp;$A46)*(ORARIO!$B$5:$B$14=CH$4)*(ORARIO!$H$4:$L$4=$B46))</f>
        <v>0</v>
      </c>
      <c r="CI46" s="99">
        <f t="shared" si="27"/>
        <v>0</v>
      </c>
      <c r="CJ46" s="99">
        <f>SUMPRODUCT(1*(ORARIO!$H$5:$L$14=CJ$3&amp;" "&amp;$A46)*(ORARIO!$B$5:$B$14=CJ$4)*(ORARIO!$H$4:$L$4=$B46))</f>
        <v>0</v>
      </c>
      <c r="CK46" s="99">
        <f t="shared" si="28"/>
        <v>0</v>
      </c>
      <c r="CL46" s="99">
        <f>SUMPRODUCT(1*(ORARIO!$H$5:$L$14=CL$3&amp;" "&amp;$A46)*(ORARIO!$B$5:$B$14=CL$4)*(ORARIO!$H$4:$L$4=$B46))</f>
        <v>0</v>
      </c>
      <c r="CM46" s="99">
        <f t="shared" si="29"/>
        <v>0</v>
      </c>
      <c r="CN46" s="99">
        <f>SUMPRODUCT(1*(ORARIO!$H$5:$L$14=CN$3&amp;" "&amp;$A46)*(ORARIO!$B$5:$B$14=CN$4)*(ORARIO!$H$4:$L$4=$B46))</f>
        <v>0</v>
      </c>
      <c r="CO46" s="99">
        <f t="shared" si="30"/>
        <v>0</v>
      </c>
      <c r="CP46" s="99">
        <f>SUMPRODUCT(1*(ORARIO!$H$5:$L$14=CP$3&amp;" "&amp;$A46)*(ORARIO!$B$5:$B$14=CP$4)*(ORARIO!$H$4:$L$4=$B46))</f>
        <v>0</v>
      </c>
      <c r="CQ46" s="99">
        <f t="shared" si="31"/>
        <v>0</v>
      </c>
      <c r="CR46" s="99">
        <f>SUMPRODUCT(1*(ORARIO!$H$5:$L$14=CR$3&amp;" "&amp;$A46)*(ORARIO!$B$5:$B$14=CR$4)*(ORARIO!$H$4:$L$4=$B46))</f>
        <v>0</v>
      </c>
      <c r="CS46" s="93">
        <f t="shared" si="32"/>
        <v>0</v>
      </c>
      <c r="CT46" s="100">
        <f>SUMPRODUCT(1*(ORARIO!$H$5:$L$14=CT$3&amp;" "&amp;$A46)*(ORARIO!$B$5:$B$14=CT$4)*(ORARIO!$H$4:$L$4=$B46))</f>
        <v>0</v>
      </c>
      <c r="CU46" s="101">
        <f t="shared" si="33"/>
        <v>0</v>
      </c>
      <c r="CV46" s="102">
        <f>SUMPRODUCT(1*(ORARIO!$H$5:$L$14=CV$3&amp;" "&amp;$A46)*(ORARIO!$B$5:$B$14=CV$4)*(ORARIO!$H$4:$L$4=$B46))</f>
        <v>0</v>
      </c>
      <c r="CW46" s="102">
        <f t="shared" si="34"/>
        <v>0</v>
      </c>
      <c r="CX46" s="102">
        <f>SUMPRODUCT(1*(ORARIO!$H$5:$L$14=CX$3&amp;" "&amp;$A46)*(ORARIO!$B$5:$B$14=CX$4)*(ORARIO!$H$4:$L$4=$B46))</f>
        <v>0</v>
      </c>
      <c r="CY46" s="102">
        <f t="shared" si="35"/>
        <v>0</v>
      </c>
      <c r="CZ46" s="99">
        <f>SUMPRODUCT(1*(ORARIO!$H$5:$L$14=CZ$3&amp;" "&amp;$A46)*(ORARIO!$B$5:$B$14=CZ$4)*(ORARIO!$H$4:$L$4=$B46))</f>
        <v>0</v>
      </c>
      <c r="DA46" s="99">
        <f t="shared" si="36"/>
        <v>0</v>
      </c>
      <c r="DB46" s="99">
        <f>SUMPRODUCT(1*(ORARIO!$H$5:$L$14=DB$3&amp;" "&amp;$A46)*(ORARIO!$B$5:$B$14=DB$4)*(ORARIO!$H$4:$L$4=$B46))</f>
        <v>0</v>
      </c>
      <c r="DC46" s="99">
        <f t="shared" si="37"/>
        <v>0</v>
      </c>
      <c r="DD46" s="99">
        <f>SUMPRODUCT(1*(ORARIO!$H$5:$L$14=DD$3&amp;" "&amp;$A46)*(ORARIO!$B$5:$B$14=DD$4)*(ORARIO!$H$4:$L$4=$B46))</f>
        <v>0</v>
      </c>
      <c r="DE46" s="99">
        <f t="shared" si="38"/>
        <v>0</v>
      </c>
      <c r="DF46" s="99">
        <f>SUMPRODUCT(1*(ORARIO!$H$5:$L$14=DF$3&amp;" "&amp;$A46)*(ORARIO!$B$5:$B$14=DF$4)*(ORARIO!$H$4:$L$4=$B46))</f>
        <v>0</v>
      </c>
      <c r="DG46" s="99">
        <f t="shared" si="39"/>
        <v>0</v>
      </c>
      <c r="DH46" s="99">
        <f>SUMPRODUCT(1*(ORARIO!$H$5:$L$14=DH$3&amp;" "&amp;$A46)*(ORARIO!$B$5:$B$14=DH$4)*(ORARIO!$H$4:$L$4=$B46))</f>
        <v>0</v>
      </c>
      <c r="DI46" s="93">
        <f t="shared" si="40"/>
        <v>0</v>
      </c>
      <c r="DJ46" s="100">
        <f>SUMPRODUCT(1*(ORARIO!$H$5:$L$14=DJ$3&amp;" "&amp;$A46)*(ORARIO!$B$5:$B$14=DJ$4)*(ORARIO!$H$4:$L$4=$B46))</f>
        <v>0</v>
      </c>
      <c r="DK46" s="101">
        <f t="shared" si="41"/>
        <v>0</v>
      </c>
      <c r="DL46" s="102">
        <f>SUMPRODUCT(1*(ORARIO!$H$5:$L$14=DL$3&amp;" "&amp;$A46)*(ORARIO!$B$5:$B$14=DL$4)*(ORARIO!$H$4:$L$4=$B46))</f>
        <v>0</v>
      </c>
      <c r="DM46" s="102">
        <f t="shared" si="42"/>
        <v>0</v>
      </c>
      <c r="DN46" s="102">
        <f>SUMPRODUCT(1*(ORARIO!$H$5:$L$14=DN$3&amp;" "&amp;$A46)*(ORARIO!$B$5:$B$14=DN$4)*(ORARIO!$H$4:$L$4=$B46))</f>
        <v>0</v>
      </c>
      <c r="DO46" s="102">
        <f t="shared" si="43"/>
        <v>0</v>
      </c>
      <c r="DP46" s="99">
        <f>SUMPRODUCT(1*(ORARIO!$H$5:$L$14=DP$3&amp;" "&amp;$A46)*(ORARIO!$B$5:$B$14=DP$4)*(ORARIO!$H$4:$L$4=$B46))</f>
        <v>0</v>
      </c>
      <c r="DQ46" s="99">
        <f t="shared" si="44"/>
        <v>0</v>
      </c>
      <c r="DR46" s="99">
        <f>SUMPRODUCT(1*(ORARIO!$H$5:$L$14=DR$3&amp;" "&amp;$A46)*(ORARIO!$B$5:$B$14=DR$4)*(ORARIO!$H$4:$L$4=$B46))</f>
        <v>0</v>
      </c>
      <c r="DS46" s="99">
        <f t="shared" si="45"/>
        <v>0</v>
      </c>
      <c r="DT46" s="99">
        <f>SUMPRODUCT(1*(ORARIO!$H$5:$L$14=DT$3&amp;" "&amp;$A46)*(ORARIO!$B$5:$B$14=DT$4)*(ORARIO!$H$4:$L$4=$B46))</f>
        <v>0</v>
      </c>
      <c r="DU46" s="99">
        <f t="shared" si="46"/>
        <v>0</v>
      </c>
      <c r="DV46" s="99">
        <f>SUMPRODUCT(1*(ORARIO!$H$5:$L$14=DV$3&amp;" "&amp;$A46)*(ORARIO!$B$5:$B$14=DV$4)*(ORARIO!$H$4:$L$4=$B46))</f>
        <v>0</v>
      </c>
      <c r="DW46" s="99">
        <f t="shared" si="47"/>
        <v>0</v>
      </c>
      <c r="DX46" s="99">
        <f>SUMPRODUCT(1*(ORARIO!$H$5:$L$14=DX$3&amp;" "&amp;$A46)*(ORARIO!$B$5:$B$14=DX$4)*(ORARIO!$H$4:$L$4=$B46))</f>
        <v>0</v>
      </c>
      <c r="DY46" s="93">
        <f t="shared" si="48"/>
        <v>0</v>
      </c>
      <c r="DZ46" s="100">
        <f>SUMPRODUCT(1*(ORARIO!$H$5:$L$14=DZ$3&amp;" "&amp;$A46)*(ORARIO!$B$5:$B$14=DZ$4)*(ORARIO!$H$4:$L$4=$B46))</f>
        <v>0</v>
      </c>
      <c r="EA46" s="101">
        <f t="shared" si="49"/>
        <v>0</v>
      </c>
      <c r="EB46" s="102">
        <f>SUMPRODUCT(1*(ORARIO!$H$5:$L$14=EB$3&amp;" "&amp;$A46)*(ORARIO!$B$5:$B$14=EB$4)*(ORARIO!$H$4:$L$4=$B46))</f>
        <v>0</v>
      </c>
      <c r="EC46" s="102">
        <f t="shared" si="50"/>
        <v>0</v>
      </c>
      <c r="ED46" s="102">
        <f>SUMPRODUCT(1*(ORARIO!$H$5:$L$14=ED$3&amp;" "&amp;$A46)*(ORARIO!$B$5:$B$14=ED$4)*(ORARIO!$H$4:$L$4=$B46))</f>
        <v>0</v>
      </c>
      <c r="EE46" s="102">
        <f t="shared" si="51"/>
        <v>0</v>
      </c>
      <c r="EF46" s="99">
        <f>SUMPRODUCT(1*(ORARIO!$H$5:$L$14=EF$3&amp;" "&amp;$A46)*(ORARIO!$B$5:$B$14=EF$4)*(ORARIO!$H$4:$L$4=$B46))</f>
        <v>0</v>
      </c>
      <c r="EG46" s="99">
        <f t="shared" si="52"/>
        <v>0</v>
      </c>
      <c r="EH46" s="99">
        <f>SUMPRODUCT(1*(ORARIO!$H$5:$L$14=EH$3&amp;" "&amp;$A46)*(ORARIO!$B$5:$B$14=EH$4)*(ORARIO!$H$4:$L$4=$B46))</f>
        <v>0</v>
      </c>
      <c r="EI46" s="99">
        <f t="shared" si="53"/>
        <v>0</v>
      </c>
      <c r="EJ46" s="99">
        <f>SUMPRODUCT(1*(ORARIO!$H$5:$L$14=EJ$3&amp;" "&amp;$A46)*(ORARIO!$B$5:$B$14=EJ$4)*(ORARIO!$H$4:$L$4=$B46))</f>
        <v>0</v>
      </c>
      <c r="EK46" s="99">
        <f t="shared" si="54"/>
        <v>0</v>
      </c>
      <c r="EL46" s="99">
        <f>SUMPRODUCT(1*(ORARIO!$H$5:$L$14=EL$3&amp;" "&amp;$A46)*(ORARIO!$B$5:$B$14=EL$4)*(ORARIO!$H$4:$L$4=$B46))</f>
        <v>0</v>
      </c>
      <c r="EM46" s="99">
        <f t="shared" si="55"/>
        <v>0</v>
      </c>
      <c r="EN46" s="99">
        <f>SUMPRODUCT(1*(ORARIO!$H$5:$L$14=EN$3&amp;" "&amp;$A46)*(ORARIO!$B$5:$B$14=EN$4)*(ORARIO!$H$4:$L$4=$B46))</f>
        <v>0</v>
      </c>
      <c r="EO46" s="93">
        <f t="shared" si="56"/>
        <v>0</v>
      </c>
      <c r="EP46" s="100">
        <f>SUMPRODUCT(1*(ORARIO!$H$5:$L$14=EP$3&amp;" "&amp;$A46)*(ORARIO!$B$5:$B$14=EP$4)*(ORARIO!$H$4:$L$4=$B46))</f>
        <v>0</v>
      </c>
      <c r="EQ46" s="101">
        <f t="shared" si="57"/>
        <v>0</v>
      </c>
      <c r="ER46" s="102">
        <f>SUMPRODUCT(1*(ORARIO!$H$5:$L$14=ER$3&amp;" "&amp;$A46)*(ORARIO!$B$5:$B$14=ER$4)*(ORARIO!$H$4:$L$4=$B46))</f>
        <v>0</v>
      </c>
      <c r="ES46" s="102">
        <f t="shared" si="58"/>
        <v>0</v>
      </c>
      <c r="ET46" s="102">
        <f>SUMPRODUCT(1*(ORARIO!$H$5:$L$14=ET$3&amp;" "&amp;$A46)*(ORARIO!$B$5:$B$14=ET$4)*(ORARIO!$H$4:$L$4=$B46))</f>
        <v>0</v>
      </c>
      <c r="EU46" s="102">
        <f t="shared" si="59"/>
        <v>0</v>
      </c>
      <c r="EV46" s="99">
        <f>SUMPRODUCT(1*(ORARIO!$H$5:$L$14=EV$3&amp;" "&amp;$A46)*(ORARIO!$B$5:$B$14=EV$4)*(ORARIO!$H$4:$L$4=$B46))</f>
        <v>0</v>
      </c>
      <c r="EW46" s="99">
        <f t="shared" si="60"/>
        <v>0</v>
      </c>
      <c r="EX46" s="99">
        <f>SUMPRODUCT(1*(ORARIO!$H$5:$L$14=EX$3&amp;" "&amp;$A46)*(ORARIO!$B$5:$B$14=EX$4)*(ORARIO!$H$4:$L$4=$B46))</f>
        <v>0</v>
      </c>
      <c r="EY46" s="99">
        <f t="shared" si="61"/>
        <v>0</v>
      </c>
      <c r="EZ46" s="99">
        <f>SUMPRODUCT(1*(ORARIO!$H$5:$L$14=EZ$3&amp;" "&amp;$A46)*(ORARIO!$B$5:$B$14=EZ$4)*(ORARIO!$H$4:$L$4=$B46))</f>
        <v>0</v>
      </c>
      <c r="FA46" s="99">
        <f t="shared" si="62"/>
        <v>0</v>
      </c>
      <c r="FB46" s="99">
        <f>SUMPRODUCT(1*(ORARIO!$H$5:$L$14=FB$3&amp;" "&amp;$A46)*(ORARIO!$B$5:$B$14=FB$4)*(ORARIO!$H$4:$L$4=$B46))</f>
        <v>0</v>
      </c>
      <c r="FC46" s="99">
        <f t="shared" si="63"/>
        <v>0</v>
      </c>
      <c r="FD46" s="99">
        <f>SUMPRODUCT(1*(ORARIO!$H$5:$L$14=FD$3&amp;" "&amp;$A46)*(ORARIO!$B$5:$B$14=FD$4)*(ORARIO!$H$4:$L$4=$B46))</f>
        <v>0</v>
      </c>
      <c r="FE46" s="93">
        <f t="shared" si="64"/>
        <v>0</v>
      </c>
      <c r="FF46" s="100">
        <f>SUMPRODUCT(1*(ORARIO!$H$5:$L$14=FF$3&amp;" "&amp;$A46)*(ORARIO!$B$5:$B$14=FF$4)*(ORARIO!$H$4:$L$4=$B46))</f>
        <v>0</v>
      </c>
      <c r="FG46" s="101">
        <f t="shared" si="65"/>
        <v>0</v>
      </c>
    </row>
    <row r="47" spans="1:163" ht="12" customHeight="1">
      <c r="A47" s="97" t="s">
        <v>9</v>
      </c>
      <c r="B47" s="103" t="s">
        <v>110</v>
      </c>
      <c r="D47" s="99">
        <f>SUMPRODUCT(1*(ORARIO!$H$5:$L$14=D$3&amp;" "&amp;$A47)*(ORARIO!$B$5:$B$14=D$4)*(ORARIO!$H$4:$L$4=$B47))</f>
        <v>0</v>
      </c>
      <c r="E47" s="93">
        <f t="shared" si="0"/>
        <v>0</v>
      </c>
      <c r="F47" s="99">
        <f>SUMPRODUCT(1*(ORARIO!$H$5:$L$14=F$3&amp;" "&amp;$A47)*(ORARIO!$B$5:$B$14=F$4)*(ORARIO!$H$4:$L$4=$B47))</f>
        <v>0</v>
      </c>
      <c r="G47" s="93">
        <f t="shared" si="1"/>
        <v>0</v>
      </c>
      <c r="H47" s="99">
        <f>SUMPRODUCT(1*(ORARIO!$H$5:$L$14=H$3&amp;" "&amp;$A47)*(ORARIO!$B$5:$B$14=H$4)*(ORARIO!$H$4:$L$4=$B47))</f>
        <v>0</v>
      </c>
      <c r="I47" s="93">
        <f t="shared" si="2"/>
        <v>0</v>
      </c>
      <c r="J47" s="99">
        <f>SUMPRODUCT(1*(ORARIO!$H$5:$L$14=J$3&amp;" "&amp;$A47)*(ORARIO!$B$5:$B$14=J$4)*(ORARIO!$H$4:$L$4=$B47))</f>
        <v>0</v>
      </c>
      <c r="K47" s="93">
        <f t="shared" si="3"/>
        <v>0</v>
      </c>
      <c r="L47" s="99">
        <f>SUMPRODUCT(1*(ORARIO!$H$5:$L$14=L$3&amp;" "&amp;$A47)*(ORARIO!$B$5:$B$14=L$4)*(ORARIO!$H$4:$L$4=$B47))</f>
        <v>0</v>
      </c>
      <c r="M47" s="93">
        <f t="shared" si="4"/>
        <v>0</v>
      </c>
      <c r="N47" s="99">
        <f>SUMPRODUCT(1*(ORARIO!$H$5:$L$14=N$3&amp;" "&amp;$A47)*(ORARIO!$B$5:$B$14=N$4)*(ORARIO!$H$4:$L$4=$B47))</f>
        <v>0</v>
      </c>
      <c r="O47" s="93">
        <f t="shared" si="5"/>
        <v>0</v>
      </c>
      <c r="P47" s="99">
        <f>SUMPRODUCT(1*(ORARIO!$H$5:$L$14=P$3&amp;" "&amp;$A47)*(ORARIO!$B$5:$B$14=P$4)*(ORARIO!$H$4:$L$4=$B47))</f>
        <v>0</v>
      </c>
      <c r="Q47" s="93">
        <f t="shared" si="6"/>
        <v>0</v>
      </c>
      <c r="R47" s="100">
        <f>SUMPRODUCT(1*(ORARIO!$H$5:$L$14=R$3&amp;" "&amp;$A47)*(ORARIO!$B$5:$B$14=R$4)*(ORARIO!$H$4:$L$4=$B47))</f>
        <v>0</v>
      </c>
      <c r="S47" s="101">
        <f t="shared" si="66"/>
        <v>0</v>
      </c>
      <c r="T47" s="102">
        <f>SUMPRODUCT(1*(ORARIO!$H$5:$L$14=T$3&amp;" "&amp;$A47)*(ORARIO!$B$5:$B$14=T$4)*(ORARIO!$H$4:$L$4=$B47))</f>
        <v>0</v>
      </c>
      <c r="U47" s="93">
        <f t="shared" si="67"/>
        <v>0</v>
      </c>
      <c r="V47" s="99">
        <f>SUMPRODUCT(1*(ORARIO!$H$5:$L$14=V$3&amp;" "&amp;$A47)*(ORARIO!$B$5:$B$14=V$4)*(ORARIO!$H$4:$L$4=$B47))</f>
        <v>0</v>
      </c>
      <c r="W47" s="93">
        <f t="shared" si="68"/>
        <v>0</v>
      </c>
      <c r="X47" s="99">
        <f>SUMPRODUCT(1*(ORARIO!$H$5:$L$14=X$3&amp;" "&amp;$A47)*(ORARIO!$B$5:$B$14=X$4)*(ORARIO!$H$4:$L$4=$B47))</f>
        <v>0</v>
      </c>
      <c r="Y47" s="93">
        <f t="shared" si="69"/>
        <v>0</v>
      </c>
      <c r="Z47" s="99">
        <f>SUMPRODUCT(1*(ORARIO!$H$5:$L$14=Z$3&amp;" "&amp;$A47)*(ORARIO!$B$5:$B$14=Z$4)*(ORARIO!$H$4:$L$4=$B47))</f>
        <v>0</v>
      </c>
      <c r="AA47" s="93">
        <f t="shared" si="70"/>
        <v>0</v>
      </c>
      <c r="AB47" s="99">
        <f>SUMPRODUCT(1*(ORARIO!$H$5:$L$14=AB$3&amp;" "&amp;$A47)*(ORARIO!$B$5:$B$14=AB$4)*(ORARIO!$H$4:$L$4=$B47))</f>
        <v>0</v>
      </c>
      <c r="AC47" s="93">
        <f t="shared" si="71"/>
        <v>0</v>
      </c>
      <c r="AD47" s="99">
        <f>SUMPRODUCT(1*(ORARIO!$H$5:$L$14=AD$3&amp;" "&amp;$A47)*(ORARIO!$B$5:$B$14=AD$4)*(ORARIO!$H$4:$L$4=$B47))</f>
        <v>0</v>
      </c>
      <c r="AE47" s="93">
        <f t="shared" si="72"/>
        <v>0</v>
      </c>
      <c r="AF47" s="99">
        <f>SUMPRODUCT(1*(ORARIO!$H$5:$L$14=AF$3&amp;" "&amp;$A47)*(ORARIO!$B$5:$B$14=AF$4)*(ORARIO!$H$4:$L$4=$B47))</f>
        <v>0</v>
      </c>
      <c r="AG47" s="93">
        <f t="shared" si="73"/>
        <v>0</v>
      </c>
      <c r="AH47" s="100">
        <f>SUMPRODUCT(1*(ORARIO!$H$5:$L$14=AH$3&amp;" "&amp;$A47)*(ORARIO!$B$5:$B$14=AH$4)*(ORARIO!$H$4:$L$4=$B47))</f>
        <v>0</v>
      </c>
      <c r="AI47" s="101">
        <f t="shared" si="74"/>
        <v>0</v>
      </c>
      <c r="AJ47" s="102">
        <f>SUMPRODUCT(1*(ORARIO!$H$5:$L$14=AJ$3&amp;" "&amp;$A47)*(ORARIO!$B$5:$B$14=AJ$4)*(ORARIO!$H$4:$L$4=$B47))</f>
        <v>0</v>
      </c>
      <c r="AK47" s="93">
        <f t="shared" si="75"/>
        <v>0</v>
      </c>
      <c r="AL47" s="99">
        <f>SUMPRODUCT(1*(ORARIO!$H$5:$L$14=AL$3&amp;" "&amp;$A47)*(ORARIO!$B$5:$B$14=AL$4)*(ORARIO!$H$4:$L$4=$B47))</f>
        <v>0</v>
      </c>
      <c r="AM47" s="93">
        <f t="shared" si="76"/>
        <v>0</v>
      </c>
      <c r="AN47" s="99">
        <f>SUMPRODUCT(1*(ORARIO!$H$5:$L$14=AN$3&amp;" "&amp;$A47)*(ORARIO!$B$5:$B$14=AN$4)*(ORARIO!$H$4:$L$4=$B47))</f>
        <v>0</v>
      </c>
      <c r="AO47" s="93">
        <f t="shared" si="77"/>
        <v>0</v>
      </c>
      <c r="AP47" s="99">
        <f>SUMPRODUCT(1*(ORARIO!$H$5:$L$14=AP$3&amp;" "&amp;$A47)*(ORARIO!$B$5:$B$14=AP$4)*(ORARIO!$H$4:$L$4=$B47))</f>
        <v>0</v>
      </c>
      <c r="AQ47" s="93">
        <f t="shared" si="78"/>
        <v>0</v>
      </c>
      <c r="AR47" s="99">
        <f>SUMPRODUCT(1*(ORARIO!$H$5:$L$14=AR$3&amp;" "&amp;$A47)*(ORARIO!$B$5:$B$14=AR$4)*(ORARIO!$H$4:$L$4=$B47))</f>
        <v>0</v>
      </c>
      <c r="AS47" s="93">
        <f t="shared" si="79"/>
        <v>0</v>
      </c>
      <c r="AT47" s="99">
        <f>SUMPRODUCT(1*(ORARIO!$H$5:$L$14=AT$3&amp;" "&amp;$A47)*(ORARIO!$B$5:$B$14=AT$4)*(ORARIO!$H$4:$L$4=$B47))</f>
        <v>0</v>
      </c>
      <c r="AU47" s="93">
        <f t="shared" si="7"/>
        <v>0</v>
      </c>
      <c r="AV47" s="99">
        <f>SUMPRODUCT(1*(ORARIO!$H$5:$L$14=AV$3&amp;" "&amp;$A47)*(ORARIO!$B$5:$B$14=AV$4)*(ORARIO!$H$4:$L$4=$B47))</f>
        <v>0</v>
      </c>
      <c r="AW47" s="93">
        <f t="shared" si="8"/>
        <v>0</v>
      </c>
      <c r="AX47" s="100">
        <f>SUMPRODUCT(1*(ORARIO!$H$5:$L$14=AX$3&amp;" "&amp;$A47)*(ORARIO!$B$5:$B$14=AX$4)*(ORARIO!$H$4:$L$4=$B47))</f>
        <v>0</v>
      </c>
      <c r="AY47" s="101">
        <f t="shared" si="9"/>
        <v>0</v>
      </c>
      <c r="AZ47" s="102">
        <f>SUMPRODUCT(1*(ORARIO!$H$5:$L$14=AZ$3&amp;" "&amp;$A47)*(ORARIO!$B$5:$B$14=AZ$4)*(ORARIO!$H$4:$L$4=$B47))</f>
        <v>0</v>
      </c>
      <c r="BA47" s="102">
        <f t="shared" si="10"/>
        <v>0</v>
      </c>
      <c r="BB47" s="102">
        <f>SUMPRODUCT(1*(ORARIO!$H$5:$L$14=BB$3&amp;" "&amp;$A47)*(ORARIO!$B$5:$B$14=BB$4)*(ORARIO!$H$4:$L$4=$B47))</f>
        <v>0</v>
      </c>
      <c r="BC47" s="102">
        <f t="shared" si="11"/>
        <v>0</v>
      </c>
      <c r="BD47" s="99">
        <f>SUMPRODUCT(1*(ORARIO!$H$5:$L$14=BD$3&amp;" "&amp;$A47)*(ORARIO!$B$5:$B$14=BD$4)*(ORARIO!$H$4:$L$4=$B47))</f>
        <v>0</v>
      </c>
      <c r="BE47" s="99">
        <f t="shared" si="12"/>
        <v>0</v>
      </c>
      <c r="BF47" s="99">
        <f>SUMPRODUCT(1*(ORARIO!$H$5:$L$14=BF$3&amp;" "&amp;$A47)*(ORARIO!$B$5:$B$14=BF$4)*(ORARIO!$H$4:$L$4=$B47))</f>
        <v>0</v>
      </c>
      <c r="BG47" s="99">
        <f t="shared" si="13"/>
        <v>0</v>
      </c>
      <c r="BH47" s="99">
        <f>SUMPRODUCT(1*(ORARIO!$H$5:$L$14=BH$3&amp;" "&amp;$A47)*(ORARIO!$B$5:$B$14=BH$4)*(ORARIO!$H$4:$L$4=$B47))</f>
        <v>0</v>
      </c>
      <c r="BI47" s="99">
        <f t="shared" si="14"/>
        <v>0</v>
      </c>
      <c r="BJ47" s="99">
        <f>SUMPRODUCT(1*(ORARIO!$H$5:$L$14=BJ$3&amp;" "&amp;$A47)*(ORARIO!$B$5:$B$14=BJ$4)*(ORARIO!$H$4:$L$4=$B47))</f>
        <v>0</v>
      </c>
      <c r="BK47" s="99">
        <f t="shared" si="15"/>
        <v>0</v>
      </c>
      <c r="BL47" s="99">
        <f>SUMPRODUCT(1*(ORARIO!$H$5:$L$14=BL$3&amp;" "&amp;$A47)*(ORARIO!$B$5:$B$14=BL$4)*(ORARIO!$H$4:$L$4=$B47))</f>
        <v>0</v>
      </c>
      <c r="BM47" s="93">
        <f t="shared" si="16"/>
        <v>0</v>
      </c>
      <c r="BN47" s="100">
        <f>SUMPRODUCT(1*(ORARIO!$H$5:$L$14=BN$3&amp;" "&amp;$A47)*(ORARIO!$B$5:$B$14=BN$4)*(ORARIO!$H$4:$L$4=$B47))</f>
        <v>0</v>
      </c>
      <c r="BO47" s="101">
        <f t="shared" si="17"/>
        <v>0</v>
      </c>
      <c r="BP47" s="102">
        <f>SUMPRODUCT(1*(ORARIO!$H$5:$L$14=BP$3&amp;" "&amp;$A47)*(ORARIO!$B$5:$B$14=BP$4)*(ORARIO!$H$4:$L$4=$B47))</f>
        <v>0</v>
      </c>
      <c r="BQ47" s="102">
        <f t="shared" si="18"/>
        <v>0</v>
      </c>
      <c r="BR47" s="102">
        <f>SUMPRODUCT(1*(ORARIO!$H$5:$L$14=BR$3&amp;" "&amp;$A47)*(ORARIO!$B$5:$B$14=BR$4)*(ORARIO!$H$4:$L$4=$B47))</f>
        <v>0</v>
      </c>
      <c r="BS47" s="102">
        <f t="shared" si="19"/>
        <v>0</v>
      </c>
      <c r="BT47" s="99">
        <f>SUMPRODUCT(1*(ORARIO!$H$5:$L$14=BT$3&amp;" "&amp;$A47)*(ORARIO!$B$5:$B$14=BT$4)*(ORARIO!$H$4:$L$4=$B47))</f>
        <v>0</v>
      </c>
      <c r="BU47" s="99">
        <f t="shared" si="20"/>
        <v>0</v>
      </c>
      <c r="BV47" s="99">
        <f>SUMPRODUCT(1*(ORARIO!$H$5:$L$14=BV$3&amp;" "&amp;$A47)*(ORARIO!$B$5:$B$14=BV$4)*(ORARIO!$H$4:$L$4=$B47))</f>
        <v>0</v>
      </c>
      <c r="BW47" s="99">
        <f t="shared" si="21"/>
        <v>0</v>
      </c>
      <c r="BX47" s="99">
        <f>SUMPRODUCT(1*(ORARIO!$H$5:$L$14=BX$3&amp;" "&amp;$A47)*(ORARIO!$B$5:$B$14=BX$4)*(ORARIO!$H$4:$L$4=$B47))</f>
        <v>0</v>
      </c>
      <c r="BY47" s="99">
        <f t="shared" si="22"/>
        <v>0</v>
      </c>
      <c r="BZ47" s="99">
        <f>SUMPRODUCT(1*(ORARIO!$H$5:$L$14=BZ$3&amp;" "&amp;$A47)*(ORARIO!$B$5:$B$14=BZ$4)*(ORARIO!$H$4:$L$4=$B47))</f>
        <v>0</v>
      </c>
      <c r="CA47" s="99">
        <f t="shared" si="23"/>
        <v>0</v>
      </c>
      <c r="CB47" s="99">
        <f>SUMPRODUCT(1*(ORARIO!$H$5:$L$14=CB$3&amp;" "&amp;$A47)*(ORARIO!$B$5:$B$14=CB$4)*(ORARIO!$H$4:$L$4=$B47))</f>
        <v>0</v>
      </c>
      <c r="CC47" s="93">
        <f t="shared" si="24"/>
        <v>0</v>
      </c>
      <c r="CD47" s="100">
        <f>SUMPRODUCT(1*(ORARIO!$H$5:$L$14=CD$3&amp;" "&amp;$A47)*(ORARIO!$B$5:$B$14=CD$4)*(ORARIO!$H$4:$L$4=$B47))</f>
        <v>0</v>
      </c>
      <c r="CE47" s="101">
        <f t="shared" si="25"/>
        <v>0</v>
      </c>
      <c r="CF47" s="102">
        <f>SUMPRODUCT(1*(ORARIO!$H$5:$L$14=CF$3&amp;" "&amp;$A47)*(ORARIO!$B$5:$B$14=CF$4)*(ORARIO!$H$4:$L$4=$B47))</f>
        <v>0</v>
      </c>
      <c r="CG47" s="102">
        <f t="shared" si="26"/>
        <v>0</v>
      </c>
      <c r="CH47" s="99">
        <f>SUMPRODUCT(1*(ORARIO!$H$5:$L$14=CH$3&amp;" "&amp;$A47)*(ORARIO!$B$5:$B$14=CH$4)*(ORARIO!$H$4:$L$4=$B47))</f>
        <v>0</v>
      </c>
      <c r="CI47" s="99">
        <f t="shared" si="27"/>
        <v>0</v>
      </c>
      <c r="CJ47" s="99">
        <f>SUMPRODUCT(1*(ORARIO!$H$5:$L$14=CJ$3&amp;" "&amp;$A47)*(ORARIO!$B$5:$B$14=CJ$4)*(ORARIO!$H$4:$L$4=$B47))</f>
        <v>0</v>
      </c>
      <c r="CK47" s="99">
        <f t="shared" si="28"/>
        <v>0</v>
      </c>
      <c r="CL47" s="99">
        <f>SUMPRODUCT(1*(ORARIO!$H$5:$L$14=CL$3&amp;" "&amp;$A47)*(ORARIO!$B$5:$B$14=CL$4)*(ORARIO!$H$4:$L$4=$B47))</f>
        <v>0</v>
      </c>
      <c r="CM47" s="99">
        <f t="shared" si="29"/>
        <v>0</v>
      </c>
      <c r="CN47" s="99">
        <f>SUMPRODUCT(1*(ORARIO!$H$5:$L$14=CN$3&amp;" "&amp;$A47)*(ORARIO!$B$5:$B$14=CN$4)*(ORARIO!$H$4:$L$4=$B47))</f>
        <v>0</v>
      </c>
      <c r="CO47" s="99">
        <f t="shared" si="30"/>
        <v>0</v>
      </c>
      <c r="CP47" s="99">
        <f>SUMPRODUCT(1*(ORARIO!$H$5:$L$14=CP$3&amp;" "&amp;$A47)*(ORARIO!$B$5:$B$14=CP$4)*(ORARIO!$H$4:$L$4=$B47))</f>
        <v>0</v>
      </c>
      <c r="CQ47" s="99">
        <f t="shared" si="31"/>
        <v>0</v>
      </c>
      <c r="CR47" s="99">
        <f>SUMPRODUCT(1*(ORARIO!$H$5:$L$14=CR$3&amp;" "&amp;$A47)*(ORARIO!$B$5:$B$14=CR$4)*(ORARIO!$H$4:$L$4=$B47))</f>
        <v>0</v>
      </c>
      <c r="CS47" s="93">
        <f t="shared" si="32"/>
        <v>0</v>
      </c>
      <c r="CT47" s="100">
        <f>SUMPRODUCT(1*(ORARIO!$H$5:$L$14=CT$3&amp;" "&amp;$A47)*(ORARIO!$B$5:$B$14=CT$4)*(ORARIO!$H$4:$L$4=$B47))</f>
        <v>0</v>
      </c>
      <c r="CU47" s="101">
        <f t="shared" si="33"/>
        <v>0</v>
      </c>
      <c r="CV47" s="102">
        <f>SUMPRODUCT(1*(ORARIO!$H$5:$L$14=CV$3&amp;" "&amp;$A47)*(ORARIO!$B$5:$B$14=CV$4)*(ORARIO!$H$4:$L$4=$B47))</f>
        <v>0</v>
      </c>
      <c r="CW47" s="102">
        <f t="shared" si="34"/>
        <v>0</v>
      </c>
      <c r="CX47" s="102">
        <f>SUMPRODUCT(1*(ORARIO!$H$5:$L$14=CX$3&amp;" "&amp;$A47)*(ORARIO!$B$5:$B$14=CX$4)*(ORARIO!$H$4:$L$4=$B47))</f>
        <v>0</v>
      </c>
      <c r="CY47" s="102">
        <f t="shared" si="35"/>
        <v>0</v>
      </c>
      <c r="CZ47" s="99">
        <f>SUMPRODUCT(1*(ORARIO!$H$5:$L$14=CZ$3&amp;" "&amp;$A47)*(ORARIO!$B$5:$B$14=CZ$4)*(ORARIO!$H$4:$L$4=$B47))</f>
        <v>0</v>
      </c>
      <c r="DA47" s="99">
        <f t="shared" si="36"/>
        <v>0</v>
      </c>
      <c r="DB47" s="99">
        <f>SUMPRODUCT(1*(ORARIO!$H$5:$L$14=DB$3&amp;" "&amp;$A47)*(ORARIO!$B$5:$B$14=DB$4)*(ORARIO!$H$4:$L$4=$B47))</f>
        <v>0</v>
      </c>
      <c r="DC47" s="99">
        <f t="shared" si="37"/>
        <v>0</v>
      </c>
      <c r="DD47" s="99">
        <f>SUMPRODUCT(1*(ORARIO!$H$5:$L$14=DD$3&amp;" "&amp;$A47)*(ORARIO!$B$5:$B$14=DD$4)*(ORARIO!$H$4:$L$4=$B47))</f>
        <v>0</v>
      </c>
      <c r="DE47" s="99">
        <f t="shared" si="38"/>
        <v>0</v>
      </c>
      <c r="DF47" s="99">
        <f>SUMPRODUCT(1*(ORARIO!$H$5:$L$14=DF$3&amp;" "&amp;$A47)*(ORARIO!$B$5:$B$14=DF$4)*(ORARIO!$H$4:$L$4=$B47))</f>
        <v>0</v>
      </c>
      <c r="DG47" s="99">
        <f t="shared" si="39"/>
        <v>0</v>
      </c>
      <c r="DH47" s="99">
        <f>SUMPRODUCT(1*(ORARIO!$H$5:$L$14=DH$3&amp;" "&amp;$A47)*(ORARIO!$B$5:$B$14=DH$4)*(ORARIO!$H$4:$L$4=$B47))</f>
        <v>0</v>
      </c>
      <c r="DI47" s="93">
        <f t="shared" si="40"/>
        <v>0</v>
      </c>
      <c r="DJ47" s="100">
        <f>SUMPRODUCT(1*(ORARIO!$H$5:$L$14=DJ$3&amp;" "&amp;$A47)*(ORARIO!$B$5:$B$14=DJ$4)*(ORARIO!$H$4:$L$4=$B47))</f>
        <v>0</v>
      </c>
      <c r="DK47" s="101">
        <f t="shared" si="41"/>
        <v>0</v>
      </c>
      <c r="DL47" s="102">
        <f>SUMPRODUCT(1*(ORARIO!$H$5:$L$14=DL$3&amp;" "&amp;$A47)*(ORARIO!$B$5:$B$14=DL$4)*(ORARIO!$H$4:$L$4=$B47))</f>
        <v>0</v>
      </c>
      <c r="DM47" s="102">
        <f t="shared" si="42"/>
        <v>0</v>
      </c>
      <c r="DN47" s="102">
        <f>SUMPRODUCT(1*(ORARIO!$H$5:$L$14=DN$3&amp;" "&amp;$A47)*(ORARIO!$B$5:$B$14=DN$4)*(ORARIO!$H$4:$L$4=$B47))</f>
        <v>0</v>
      </c>
      <c r="DO47" s="102">
        <f t="shared" si="43"/>
        <v>0</v>
      </c>
      <c r="DP47" s="99">
        <f>SUMPRODUCT(1*(ORARIO!$H$5:$L$14=DP$3&amp;" "&amp;$A47)*(ORARIO!$B$5:$B$14=DP$4)*(ORARIO!$H$4:$L$4=$B47))</f>
        <v>0</v>
      </c>
      <c r="DQ47" s="99">
        <f t="shared" si="44"/>
        <v>0</v>
      </c>
      <c r="DR47" s="99">
        <f>SUMPRODUCT(1*(ORARIO!$H$5:$L$14=DR$3&amp;" "&amp;$A47)*(ORARIO!$B$5:$B$14=DR$4)*(ORARIO!$H$4:$L$4=$B47))</f>
        <v>0</v>
      </c>
      <c r="DS47" s="99">
        <f t="shared" si="45"/>
        <v>0</v>
      </c>
      <c r="DT47" s="99">
        <f>SUMPRODUCT(1*(ORARIO!$H$5:$L$14=DT$3&amp;" "&amp;$A47)*(ORARIO!$B$5:$B$14=DT$4)*(ORARIO!$H$4:$L$4=$B47))</f>
        <v>0</v>
      </c>
      <c r="DU47" s="99">
        <f t="shared" si="46"/>
        <v>0</v>
      </c>
      <c r="DV47" s="99">
        <f>SUMPRODUCT(1*(ORARIO!$H$5:$L$14=DV$3&amp;" "&amp;$A47)*(ORARIO!$B$5:$B$14=DV$4)*(ORARIO!$H$4:$L$4=$B47))</f>
        <v>0</v>
      </c>
      <c r="DW47" s="99">
        <f t="shared" si="47"/>
        <v>0</v>
      </c>
      <c r="DX47" s="99">
        <f>SUMPRODUCT(1*(ORARIO!$H$5:$L$14=DX$3&amp;" "&amp;$A47)*(ORARIO!$B$5:$B$14=DX$4)*(ORARIO!$H$4:$L$4=$B47))</f>
        <v>0</v>
      </c>
      <c r="DY47" s="93">
        <f t="shared" si="48"/>
        <v>0</v>
      </c>
      <c r="DZ47" s="100">
        <f>SUMPRODUCT(1*(ORARIO!$H$5:$L$14=DZ$3&amp;" "&amp;$A47)*(ORARIO!$B$5:$B$14=DZ$4)*(ORARIO!$H$4:$L$4=$B47))</f>
        <v>0</v>
      </c>
      <c r="EA47" s="101">
        <f t="shared" si="49"/>
        <v>0</v>
      </c>
      <c r="EB47" s="102">
        <f>SUMPRODUCT(1*(ORARIO!$H$5:$L$14=EB$3&amp;" "&amp;$A47)*(ORARIO!$B$5:$B$14=EB$4)*(ORARIO!$H$4:$L$4=$B47))</f>
        <v>0</v>
      </c>
      <c r="EC47" s="102">
        <f t="shared" si="50"/>
        <v>0</v>
      </c>
      <c r="ED47" s="102">
        <f>SUMPRODUCT(1*(ORARIO!$H$5:$L$14=ED$3&amp;" "&amp;$A47)*(ORARIO!$B$5:$B$14=ED$4)*(ORARIO!$H$4:$L$4=$B47))</f>
        <v>0</v>
      </c>
      <c r="EE47" s="102">
        <f t="shared" si="51"/>
        <v>0</v>
      </c>
      <c r="EF47" s="99">
        <f>SUMPRODUCT(1*(ORARIO!$H$5:$L$14=EF$3&amp;" "&amp;$A47)*(ORARIO!$B$5:$B$14=EF$4)*(ORARIO!$H$4:$L$4=$B47))</f>
        <v>0</v>
      </c>
      <c r="EG47" s="99">
        <f t="shared" si="52"/>
        <v>0</v>
      </c>
      <c r="EH47" s="99">
        <f>SUMPRODUCT(1*(ORARIO!$H$5:$L$14=EH$3&amp;" "&amp;$A47)*(ORARIO!$B$5:$B$14=EH$4)*(ORARIO!$H$4:$L$4=$B47))</f>
        <v>0</v>
      </c>
      <c r="EI47" s="99">
        <f t="shared" si="53"/>
        <v>0</v>
      </c>
      <c r="EJ47" s="99">
        <f>SUMPRODUCT(1*(ORARIO!$H$5:$L$14=EJ$3&amp;" "&amp;$A47)*(ORARIO!$B$5:$B$14=EJ$4)*(ORARIO!$H$4:$L$4=$B47))</f>
        <v>0</v>
      </c>
      <c r="EK47" s="99">
        <f t="shared" si="54"/>
        <v>0</v>
      </c>
      <c r="EL47" s="99">
        <f>SUMPRODUCT(1*(ORARIO!$H$5:$L$14=EL$3&amp;" "&amp;$A47)*(ORARIO!$B$5:$B$14=EL$4)*(ORARIO!$H$4:$L$4=$B47))</f>
        <v>0</v>
      </c>
      <c r="EM47" s="99">
        <f t="shared" si="55"/>
        <v>0</v>
      </c>
      <c r="EN47" s="99">
        <f>SUMPRODUCT(1*(ORARIO!$H$5:$L$14=EN$3&amp;" "&amp;$A47)*(ORARIO!$B$5:$B$14=EN$4)*(ORARIO!$H$4:$L$4=$B47))</f>
        <v>0</v>
      </c>
      <c r="EO47" s="93">
        <f t="shared" si="56"/>
        <v>0</v>
      </c>
      <c r="EP47" s="100">
        <f>SUMPRODUCT(1*(ORARIO!$H$5:$L$14=EP$3&amp;" "&amp;$A47)*(ORARIO!$B$5:$B$14=EP$4)*(ORARIO!$H$4:$L$4=$B47))</f>
        <v>0</v>
      </c>
      <c r="EQ47" s="101">
        <f t="shared" si="57"/>
        <v>0</v>
      </c>
      <c r="ER47" s="102">
        <f>SUMPRODUCT(1*(ORARIO!$H$5:$L$14=ER$3&amp;" "&amp;$A47)*(ORARIO!$B$5:$B$14=ER$4)*(ORARIO!$H$4:$L$4=$B47))</f>
        <v>0</v>
      </c>
      <c r="ES47" s="102">
        <f t="shared" si="58"/>
        <v>0</v>
      </c>
      <c r="ET47" s="102">
        <f>SUMPRODUCT(1*(ORARIO!$H$5:$L$14=ET$3&amp;" "&amp;$A47)*(ORARIO!$B$5:$B$14=ET$4)*(ORARIO!$H$4:$L$4=$B47))</f>
        <v>0</v>
      </c>
      <c r="EU47" s="102">
        <f t="shared" si="59"/>
        <v>0</v>
      </c>
      <c r="EV47" s="99">
        <f>SUMPRODUCT(1*(ORARIO!$H$5:$L$14=EV$3&amp;" "&amp;$A47)*(ORARIO!$B$5:$B$14=EV$4)*(ORARIO!$H$4:$L$4=$B47))</f>
        <v>0</v>
      </c>
      <c r="EW47" s="99">
        <f t="shared" si="60"/>
        <v>0</v>
      </c>
      <c r="EX47" s="99">
        <f>SUMPRODUCT(1*(ORARIO!$H$5:$L$14=EX$3&amp;" "&amp;$A47)*(ORARIO!$B$5:$B$14=EX$4)*(ORARIO!$H$4:$L$4=$B47))</f>
        <v>0</v>
      </c>
      <c r="EY47" s="99">
        <f t="shared" si="61"/>
        <v>0</v>
      </c>
      <c r="EZ47" s="99">
        <f>SUMPRODUCT(1*(ORARIO!$H$5:$L$14=EZ$3&amp;" "&amp;$A47)*(ORARIO!$B$5:$B$14=EZ$4)*(ORARIO!$H$4:$L$4=$B47))</f>
        <v>0</v>
      </c>
      <c r="FA47" s="99">
        <f t="shared" si="62"/>
        <v>0</v>
      </c>
      <c r="FB47" s="99">
        <f>SUMPRODUCT(1*(ORARIO!$H$5:$L$14=FB$3&amp;" "&amp;$A47)*(ORARIO!$B$5:$B$14=FB$4)*(ORARIO!$H$4:$L$4=$B47))</f>
        <v>0</v>
      </c>
      <c r="FC47" s="99">
        <f t="shared" si="63"/>
        <v>0</v>
      </c>
      <c r="FD47" s="99">
        <f>SUMPRODUCT(1*(ORARIO!$H$5:$L$14=FD$3&amp;" "&amp;$A47)*(ORARIO!$B$5:$B$14=FD$4)*(ORARIO!$H$4:$L$4=$B47))</f>
        <v>0</v>
      </c>
      <c r="FE47" s="93">
        <f t="shared" si="64"/>
        <v>0</v>
      </c>
      <c r="FF47" s="100">
        <f>SUMPRODUCT(1*(ORARIO!$H$5:$L$14=FF$3&amp;" "&amp;$A47)*(ORARIO!$B$5:$B$14=FF$4)*(ORARIO!$H$4:$L$4=$B47))</f>
        <v>0</v>
      </c>
      <c r="FG47" s="101">
        <f t="shared" si="65"/>
        <v>0</v>
      </c>
    </row>
    <row r="48" spans="1:163" ht="12" customHeight="1">
      <c r="A48" s="97" t="s">
        <v>9</v>
      </c>
      <c r="B48" s="104" t="s">
        <v>112</v>
      </c>
      <c r="D48" s="99">
        <f>SUMPRODUCT(1*(ORARIO!$H$5:$L$14=D$3&amp;" "&amp;$A48)*(ORARIO!$B$5:$B$14=D$4)*(ORARIO!$H$4:$L$4=$B48))</f>
        <v>0</v>
      </c>
      <c r="E48" s="93">
        <f t="shared" si="0"/>
        <v>0</v>
      </c>
      <c r="F48" s="99">
        <f>SUMPRODUCT(1*(ORARIO!$H$5:$L$14=F$3&amp;" "&amp;$A48)*(ORARIO!$B$5:$B$14=F$4)*(ORARIO!$H$4:$L$4=$B48))</f>
        <v>0</v>
      </c>
      <c r="G48" s="93">
        <f t="shared" si="1"/>
        <v>0</v>
      </c>
      <c r="H48" s="99">
        <f>SUMPRODUCT(1*(ORARIO!$H$5:$L$14=H$3&amp;" "&amp;$A48)*(ORARIO!$B$5:$B$14=H$4)*(ORARIO!$H$4:$L$4=$B48))</f>
        <v>0</v>
      </c>
      <c r="I48" s="93">
        <f t="shared" si="2"/>
        <v>0</v>
      </c>
      <c r="J48" s="99">
        <f>SUMPRODUCT(1*(ORARIO!$H$5:$L$14=J$3&amp;" "&amp;$A48)*(ORARIO!$B$5:$B$14=J$4)*(ORARIO!$H$4:$L$4=$B48))</f>
        <v>0</v>
      </c>
      <c r="K48" s="93">
        <f t="shared" si="3"/>
        <v>0</v>
      </c>
      <c r="L48" s="99">
        <f>SUMPRODUCT(1*(ORARIO!$H$5:$L$14=L$3&amp;" "&amp;$A48)*(ORARIO!$B$5:$B$14=L$4)*(ORARIO!$H$4:$L$4=$B48))</f>
        <v>0</v>
      </c>
      <c r="M48" s="93">
        <f t="shared" si="4"/>
        <v>0</v>
      </c>
      <c r="N48" s="99">
        <f>SUMPRODUCT(1*(ORARIO!$H$5:$L$14=N$3&amp;" "&amp;$A48)*(ORARIO!$B$5:$B$14=N$4)*(ORARIO!$H$4:$L$4=$B48))</f>
        <v>0</v>
      </c>
      <c r="O48" s="93">
        <f t="shared" si="5"/>
        <v>0</v>
      </c>
      <c r="P48" s="99">
        <f>SUMPRODUCT(1*(ORARIO!$H$5:$L$14=P$3&amp;" "&amp;$A48)*(ORARIO!$B$5:$B$14=P$4)*(ORARIO!$H$4:$L$4=$B48))</f>
        <v>0</v>
      </c>
      <c r="Q48" s="93">
        <f t="shared" si="6"/>
        <v>0</v>
      </c>
      <c r="R48" s="100">
        <f>SUMPRODUCT(1*(ORARIO!$H$5:$L$14=R$3&amp;" "&amp;$A48)*(ORARIO!$B$5:$B$14=R$4)*(ORARIO!$H$4:$L$4=$B48))</f>
        <v>0</v>
      </c>
      <c r="S48" s="101">
        <f t="shared" si="66"/>
        <v>0</v>
      </c>
      <c r="T48" s="102">
        <f>SUMPRODUCT(1*(ORARIO!$H$5:$L$14=T$3&amp;" "&amp;$A48)*(ORARIO!$B$5:$B$14=T$4)*(ORARIO!$H$4:$L$4=$B48))</f>
        <v>0</v>
      </c>
      <c r="U48" s="93">
        <f t="shared" si="67"/>
        <v>0</v>
      </c>
      <c r="V48" s="99">
        <f>SUMPRODUCT(1*(ORARIO!$H$5:$L$14=V$3&amp;" "&amp;$A48)*(ORARIO!$B$5:$B$14=V$4)*(ORARIO!$H$4:$L$4=$B48))</f>
        <v>0</v>
      </c>
      <c r="W48" s="93">
        <f t="shared" si="68"/>
        <v>0</v>
      </c>
      <c r="X48" s="99">
        <f>SUMPRODUCT(1*(ORARIO!$H$5:$L$14=X$3&amp;" "&amp;$A48)*(ORARIO!$B$5:$B$14=X$4)*(ORARIO!$H$4:$L$4=$B48))</f>
        <v>0</v>
      </c>
      <c r="Y48" s="93">
        <f t="shared" si="69"/>
        <v>0</v>
      </c>
      <c r="Z48" s="99">
        <f>SUMPRODUCT(1*(ORARIO!$H$5:$L$14=Z$3&amp;" "&amp;$A48)*(ORARIO!$B$5:$B$14=Z$4)*(ORARIO!$H$4:$L$4=$B48))</f>
        <v>0</v>
      </c>
      <c r="AA48" s="93">
        <f t="shared" si="70"/>
        <v>0</v>
      </c>
      <c r="AB48" s="99">
        <f>SUMPRODUCT(1*(ORARIO!$H$5:$L$14=AB$3&amp;" "&amp;$A48)*(ORARIO!$B$5:$B$14=AB$4)*(ORARIO!$H$4:$L$4=$B48))</f>
        <v>0</v>
      </c>
      <c r="AC48" s="93">
        <f t="shared" si="71"/>
        <v>0</v>
      </c>
      <c r="AD48" s="99">
        <f>SUMPRODUCT(1*(ORARIO!$H$5:$L$14=AD$3&amp;" "&amp;$A48)*(ORARIO!$B$5:$B$14=AD$4)*(ORARIO!$H$4:$L$4=$B48))</f>
        <v>0</v>
      </c>
      <c r="AE48" s="93">
        <f t="shared" si="72"/>
        <v>0</v>
      </c>
      <c r="AF48" s="99">
        <f>SUMPRODUCT(1*(ORARIO!$H$5:$L$14=AF$3&amp;" "&amp;$A48)*(ORARIO!$B$5:$B$14=AF$4)*(ORARIO!$H$4:$L$4=$B48))</f>
        <v>0</v>
      </c>
      <c r="AG48" s="93">
        <f t="shared" si="73"/>
        <v>0</v>
      </c>
      <c r="AH48" s="100">
        <f>SUMPRODUCT(1*(ORARIO!$H$5:$L$14=AH$3&amp;" "&amp;$A48)*(ORARIO!$B$5:$B$14=AH$4)*(ORARIO!$H$4:$L$4=$B48))</f>
        <v>0</v>
      </c>
      <c r="AI48" s="101">
        <f t="shared" si="74"/>
        <v>0</v>
      </c>
      <c r="AJ48" s="102">
        <f>SUMPRODUCT(1*(ORARIO!$H$5:$L$14=AJ$3&amp;" "&amp;$A48)*(ORARIO!$B$5:$B$14=AJ$4)*(ORARIO!$H$4:$L$4=$B48))</f>
        <v>0</v>
      </c>
      <c r="AK48" s="93">
        <f t="shared" si="75"/>
        <v>0</v>
      </c>
      <c r="AL48" s="99">
        <f>SUMPRODUCT(1*(ORARIO!$H$5:$L$14=AL$3&amp;" "&amp;$A48)*(ORARIO!$B$5:$B$14=AL$4)*(ORARIO!$H$4:$L$4=$B48))</f>
        <v>0</v>
      </c>
      <c r="AM48" s="93">
        <f t="shared" si="76"/>
        <v>0</v>
      </c>
      <c r="AN48" s="99">
        <f>SUMPRODUCT(1*(ORARIO!$H$5:$L$14=AN$3&amp;" "&amp;$A48)*(ORARIO!$B$5:$B$14=AN$4)*(ORARIO!$H$4:$L$4=$B48))</f>
        <v>0</v>
      </c>
      <c r="AO48" s="93">
        <f t="shared" si="77"/>
        <v>0</v>
      </c>
      <c r="AP48" s="99">
        <f>SUMPRODUCT(1*(ORARIO!$H$5:$L$14=AP$3&amp;" "&amp;$A48)*(ORARIO!$B$5:$B$14=AP$4)*(ORARIO!$H$4:$L$4=$B48))</f>
        <v>0</v>
      </c>
      <c r="AQ48" s="93">
        <f t="shared" si="78"/>
        <v>0</v>
      </c>
      <c r="AR48" s="99">
        <f>SUMPRODUCT(1*(ORARIO!$H$5:$L$14=AR$3&amp;" "&amp;$A48)*(ORARIO!$B$5:$B$14=AR$4)*(ORARIO!$H$4:$L$4=$B48))</f>
        <v>0</v>
      </c>
      <c r="AS48" s="93">
        <f t="shared" si="79"/>
        <v>0</v>
      </c>
      <c r="AT48" s="99">
        <f>SUMPRODUCT(1*(ORARIO!$H$5:$L$14=AT$3&amp;" "&amp;$A48)*(ORARIO!$B$5:$B$14=AT$4)*(ORARIO!$H$4:$L$4=$B48))</f>
        <v>0</v>
      </c>
      <c r="AU48" s="93">
        <f t="shared" si="7"/>
        <v>0</v>
      </c>
      <c r="AV48" s="99">
        <f>SUMPRODUCT(1*(ORARIO!$H$5:$L$14=AV$3&amp;" "&amp;$A48)*(ORARIO!$B$5:$B$14=AV$4)*(ORARIO!$H$4:$L$4=$B48))</f>
        <v>0</v>
      </c>
      <c r="AW48" s="93">
        <f t="shared" si="8"/>
        <v>0</v>
      </c>
      <c r="AX48" s="100">
        <f>SUMPRODUCT(1*(ORARIO!$H$5:$L$14=AX$3&amp;" "&amp;$A48)*(ORARIO!$B$5:$B$14=AX$4)*(ORARIO!$H$4:$L$4=$B48))</f>
        <v>0</v>
      </c>
      <c r="AY48" s="101">
        <f t="shared" si="9"/>
        <v>0</v>
      </c>
      <c r="AZ48" s="102">
        <f>SUMPRODUCT(1*(ORARIO!$H$5:$L$14=AZ$3&amp;" "&amp;$A48)*(ORARIO!$B$5:$B$14=AZ$4)*(ORARIO!$H$4:$L$4=$B48))</f>
        <v>0</v>
      </c>
      <c r="BA48" s="102">
        <f t="shared" si="10"/>
        <v>0</v>
      </c>
      <c r="BB48" s="102">
        <f>SUMPRODUCT(1*(ORARIO!$H$5:$L$14=BB$3&amp;" "&amp;$A48)*(ORARIO!$B$5:$B$14=BB$4)*(ORARIO!$H$4:$L$4=$B48))</f>
        <v>0</v>
      </c>
      <c r="BC48" s="102">
        <f t="shared" si="11"/>
        <v>0</v>
      </c>
      <c r="BD48" s="99">
        <f>SUMPRODUCT(1*(ORARIO!$H$5:$L$14=BD$3&amp;" "&amp;$A48)*(ORARIO!$B$5:$B$14=BD$4)*(ORARIO!$H$4:$L$4=$B48))</f>
        <v>0</v>
      </c>
      <c r="BE48" s="99">
        <f t="shared" si="12"/>
        <v>0</v>
      </c>
      <c r="BF48" s="99">
        <f>SUMPRODUCT(1*(ORARIO!$H$5:$L$14=BF$3&amp;" "&amp;$A48)*(ORARIO!$B$5:$B$14=BF$4)*(ORARIO!$H$4:$L$4=$B48))</f>
        <v>0</v>
      </c>
      <c r="BG48" s="99">
        <f t="shared" si="13"/>
        <v>0</v>
      </c>
      <c r="BH48" s="99">
        <f>SUMPRODUCT(1*(ORARIO!$H$5:$L$14=BH$3&amp;" "&amp;$A48)*(ORARIO!$B$5:$B$14=BH$4)*(ORARIO!$H$4:$L$4=$B48))</f>
        <v>0</v>
      </c>
      <c r="BI48" s="99">
        <f t="shared" si="14"/>
        <v>0</v>
      </c>
      <c r="BJ48" s="99">
        <f>SUMPRODUCT(1*(ORARIO!$H$5:$L$14=BJ$3&amp;" "&amp;$A48)*(ORARIO!$B$5:$B$14=BJ$4)*(ORARIO!$H$4:$L$4=$B48))</f>
        <v>0</v>
      </c>
      <c r="BK48" s="99">
        <f t="shared" si="15"/>
        <v>0</v>
      </c>
      <c r="BL48" s="99">
        <f>SUMPRODUCT(1*(ORARIO!$H$5:$L$14=BL$3&amp;" "&amp;$A48)*(ORARIO!$B$5:$B$14=BL$4)*(ORARIO!$H$4:$L$4=$B48))</f>
        <v>0</v>
      </c>
      <c r="BM48" s="93">
        <f t="shared" si="16"/>
        <v>0</v>
      </c>
      <c r="BN48" s="100">
        <f>SUMPRODUCT(1*(ORARIO!$H$5:$L$14=BN$3&amp;" "&amp;$A48)*(ORARIO!$B$5:$B$14=BN$4)*(ORARIO!$H$4:$L$4=$B48))</f>
        <v>0</v>
      </c>
      <c r="BO48" s="101">
        <f t="shared" si="17"/>
        <v>0</v>
      </c>
      <c r="BP48" s="102">
        <f>SUMPRODUCT(1*(ORARIO!$H$5:$L$14=BP$3&amp;" "&amp;$A48)*(ORARIO!$B$5:$B$14=BP$4)*(ORARIO!$H$4:$L$4=$B48))</f>
        <v>0</v>
      </c>
      <c r="BQ48" s="102">
        <f t="shared" si="18"/>
        <v>0</v>
      </c>
      <c r="BR48" s="102">
        <f>SUMPRODUCT(1*(ORARIO!$H$5:$L$14=BR$3&amp;" "&amp;$A48)*(ORARIO!$B$5:$B$14=BR$4)*(ORARIO!$H$4:$L$4=$B48))</f>
        <v>0</v>
      </c>
      <c r="BS48" s="102">
        <f t="shared" si="19"/>
        <v>0</v>
      </c>
      <c r="BT48" s="99">
        <f>SUMPRODUCT(1*(ORARIO!$H$5:$L$14=BT$3&amp;" "&amp;$A48)*(ORARIO!$B$5:$B$14=BT$4)*(ORARIO!$H$4:$L$4=$B48))</f>
        <v>0</v>
      </c>
      <c r="BU48" s="99">
        <f t="shared" si="20"/>
        <v>0</v>
      </c>
      <c r="BV48" s="99">
        <f>SUMPRODUCT(1*(ORARIO!$H$5:$L$14=BV$3&amp;" "&amp;$A48)*(ORARIO!$B$5:$B$14=BV$4)*(ORARIO!$H$4:$L$4=$B48))</f>
        <v>0</v>
      </c>
      <c r="BW48" s="99">
        <f t="shared" si="21"/>
        <v>0</v>
      </c>
      <c r="BX48" s="99">
        <f>SUMPRODUCT(1*(ORARIO!$H$5:$L$14=BX$3&amp;" "&amp;$A48)*(ORARIO!$B$5:$B$14=BX$4)*(ORARIO!$H$4:$L$4=$B48))</f>
        <v>0</v>
      </c>
      <c r="BY48" s="99">
        <f t="shared" si="22"/>
        <v>0</v>
      </c>
      <c r="BZ48" s="99">
        <f>SUMPRODUCT(1*(ORARIO!$H$5:$L$14=BZ$3&amp;" "&amp;$A48)*(ORARIO!$B$5:$B$14=BZ$4)*(ORARIO!$H$4:$L$4=$B48))</f>
        <v>0</v>
      </c>
      <c r="CA48" s="99">
        <f t="shared" si="23"/>
        <v>0</v>
      </c>
      <c r="CB48" s="99">
        <f>SUMPRODUCT(1*(ORARIO!$H$5:$L$14=CB$3&amp;" "&amp;$A48)*(ORARIO!$B$5:$B$14=CB$4)*(ORARIO!$H$4:$L$4=$B48))</f>
        <v>0</v>
      </c>
      <c r="CC48" s="93">
        <f t="shared" si="24"/>
        <v>0</v>
      </c>
      <c r="CD48" s="100">
        <f>SUMPRODUCT(1*(ORARIO!$H$5:$L$14=CD$3&amp;" "&amp;$A48)*(ORARIO!$B$5:$B$14=CD$4)*(ORARIO!$H$4:$L$4=$B48))</f>
        <v>0</v>
      </c>
      <c r="CE48" s="101">
        <f t="shared" si="25"/>
        <v>0</v>
      </c>
      <c r="CF48" s="102">
        <f>SUMPRODUCT(1*(ORARIO!$H$5:$L$14=CF$3&amp;" "&amp;$A48)*(ORARIO!$B$5:$B$14=CF$4)*(ORARIO!$H$4:$L$4=$B48))</f>
        <v>0</v>
      </c>
      <c r="CG48" s="102">
        <f t="shared" si="26"/>
        <v>0</v>
      </c>
      <c r="CH48" s="99">
        <f>SUMPRODUCT(1*(ORARIO!$H$5:$L$14=CH$3&amp;" "&amp;$A48)*(ORARIO!$B$5:$B$14=CH$4)*(ORARIO!$H$4:$L$4=$B48))</f>
        <v>0</v>
      </c>
      <c r="CI48" s="99">
        <f t="shared" si="27"/>
        <v>0</v>
      </c>
      <c r="CJ48" s="99">
        <f>SUMPRODUCT(1*(ORARIO!$H$5:$L$14=CJ$3&amp;" "&amp;$A48)*(ORARIO!$B$5:$B$14=CJ$4)*(ORARIO!$H$4:$L$4=$B48))</f>
        <v>0</v>
      </c>
      <c r="CK48" s="99">
        <f t="shared" si="28"/>
        <v>0</v>
      </c>
      <c r="CL48" s="99">
        <f>SUMPRODUCT(1*(ORARIO!$H$5:$L$14=CL$3&amp;" "&amp;$A48)*(ORARIO!$B$5:$B$14=CL$4)*(ORARIO!$H$4:$L$4=$B48))</f>
        <v>0</v>
      </c>
      <c r="CM48" s="99">
        <f t="shared" si="29"/>
        <v>0</v>
      </c>
      <c r="CN48" s="99">
        <f>SUMPRODUCT(1*(ORARIO!$H$5:$L$14=CN$3&amp;" "&amp;$A48)*(ORARIO!$B$5:$B$14=CN$4)*(ORARIO!$H$4:$L$4=$B48))</f>
        <v>0</v>
      </c>
      <c r="CO48" s="99">
        <f t="shared" si="30"/>
        <v>0</v>
      </c>
      <c r="CP48" s="99">
        <f>SUMPRODUCT(1*(ORARIO!$H$5:$L$14=CP$3&amp;" "&amp;$A48)*(ORARIO!$B$5:$B$14=CP$4)*(ORARIO!$H$4:$L$4=$B48))</f>
        <v>0</v>
      </c>
      <c r="CQ48" s="99">
        <f t="shared" si="31"/>
        <v>0</v>
      </c>
      <c r="CR48" s="99">
        <f>SUMPRODUCT(1*(ORARIO!$H$5:$L$14=CR$3&amp;" "&amp;$A48)*(ORARIO!$B$5:$B$14=CR$4)*(ORARIO!$H$4:$L$4=$B48))</f>
        <v>0</v>
      </c>
      <c r="CS48" s="93">
        <f t="shared" si="32"/>
        <v>0</v>
      </c>
      <c r="CT48" s="100">
        <f>SUMPRODUCT(1*(ORARIO!$H$5:$L$14=CT$3&amp;" "&amp;$A48)*(ORARIO!$B$5:$B$14=CT$4)*(ORARIO!$H$4:$L$4=$B48))</f>
        <v>0</v>
      </c>
      <c r="CU48" s="101">
        <f t="shared" si="33"/>
        <v>0</v>
      </c>
      <c r="CV48" s="102">
        <f>SUMPRODUCT(1*(ORARIO!$H$5:$L$14=CV$3&amp;" "&amp;$A48)*(ORARIO!$B$5:$B$14=CV$4)*(ORARIO!$H$4:$L$4=$B48))</f>
        <v>0</v>
      </c>
      <c r="CW48" s="102">
        <f t="shared" si="34"/>
        <v>0</v>
      </c>
      <c r="CX48" s="102">
        <f>SUMPRODUCT(1*(ORARIO!$H$5:$L$14=CX$3&amp;" "&amp;$A48)*(ORARIO!$B$5:$B$14=CX$4)*(ORARIO!$H$4:$L$4=$B48))</f>
        <v>0</v>
      </c>
      <c r="CY48" s="102">
        <f t="shared" si="35"/>
        <v>0</v>
      </c>
      <c r="CZ48" s="99">
        <f>SUMPRODUCT(1*(ORARIO!$H$5:$L$14=CZ$3&amp;" "&amp;$A48)*(ORARIO!$B$5:$B$14=CZ$4)*(ORARIO!$H$4:$L$4=$B48))</f>
        <v>0</v>
      </c>
      <c r="DA48" s="99">
        <f t="shared" si="36"/>
        <v>0</v>
      </c>
      <c r="DB48" s="99">
        <f>SUMPRODUCT(1*(ORARIO!$H$5:$L$14=DB$3&amp;" "&amp;$A48)*(ORARIO!$B$5:$B$14=DB$4)*(ORARIO!$H$4:$L$4=$B48))</f>
        <v>0</v>
      </c>
      <c r="DC48" s="99">
        <f t="shared" si="37"/>
        <v>0</v>
      </c>
      <c r="DD48" s="99">
        <f>SUMPRODUCT(1*(ORARIO!$H$5:$L$14=DD$3&amp;" "&amp;$A48)*(ORARIO!$B$5:$B$14=DD$4)*(ORARIO!$H$4:$L$4=$B48))</f>
        <v>0</v>
      </c>
      <c r="DE48" s="99">
        <f t="shared" si="38"/>
        <v>0</v>
      </c>
      <c r="DF48" s="99">
        <f>SUMPRODUCT(1*(ORARIO!$H$5:$L$14=DF$3&amp;" "&amp;$A48)*(ORARIO!$B$5:$B$14=DF$4)*(ORARIO!$H$4:$L$4=$B48))</f>
        <v>0</v>
      </c>
      <c r="DG48" s="99">
        <f t="shared" si="39"/>
        <v>0</v>
      </c>
      <c r="DH48" s="99">
        <f>SUMPRODUCT(1*(ORARIO!$H$5:$L$14=DH$3&amp;" "&amp;$A48)*(ORARIO!$B$5:$B$14=DH$4)*(ORARIO!$H$4:$L$4=$B48))</f>
        <v>0</v>
      </c>
      <c r="DI48" s="93">
        <f t="shared" si="40"/>
        <v>0</v>
      </c>
      <c r="DJ48" s="100">
        <f>SUMPRODUCT(1*(ORARIO!$H$5:$L$14=DJ$3&amp;" "&amp;$A48)*(ORARIO!$B$5:$B$14=DJ$4)*(ORARIO!$H$4:$L$4=$B48))</f>
        <v>0</v>
      </c>
      <c r="DK48" s="101">
        <f t="shared" si="41"/>
        <v>0</v>
      </c>
      <c r="DL48" s="102">
        <f>SUMPRODUCT(1*(ORARIO!$H$5:$L$14=DL$3&amp;" "&amp;$A48)*(ORARIO!$B$5:$B$14=DL$4)*(ORARIO!$H$4:$L$4=$B48))</f>
        <v>0</v>
      </c>
      <c r="DM48" s="102">
        <f t="shared" si="42"/>
        <v>0</v>
      </c>
      <c r="DN48" s="102">
        <f>SUMPRODUCT(1*(ORARIO!$H$5:$L$14=DN$3&amp;" "&amp;$A48)*(ORARIO!$B$5:$B$14=DN$4)*(ORARIO!$H$4:$L$4=$B48))</f>
        <v>0</v>
      </c>
      <c r="DO48" s="102">
        <f t="shared" si="43"/>
        <v>0</v>
      </c>
      <c r="DP48" s="99">
        <f>SUMPRODUCT(1*(ORARIO!$H$5:$L$14=DP$3&amp;" "&amp;$A48)*(ORARIO!$B$5:$B$14=DP$4)*(ORARIO!$H$4:$L$4=$B48))</f>
        <v>0</v>
      </c>
      <c r="DQ48" s="99">
        <f t="shared" si="44"/>
        <v>0</v>
      </c>
      <c r="DR48" s="99">
        <f>SUMPRODUCT(1*(ORARIO!$H$5:$L$14=DR$3&amp;" "&amp;$A48)*(ORARIO!$B$5:$B$14=DR$4)*(ORARIO!$H$4:$L$4=$B48))</f>
        <v>0</v>
      </c>
      <c r="DS48" s="99">
        <f t="shared" si="45"/>
        <v>0</v>
      </c>
      <c r="DT48" s="99">
        <f>SUMPRODUCT(1*(ORARIO!$H$5:$L$14=DT$3&amp;" "&amp;$A48)*(ORARIO!$B$5:$B$14=DT$4)*(ORARIO!$H$4:$L$4=$B48))</f>
        <v>0</v>
      </c>
      <c r="DU48" s="99">
        <f t="shared" si="46"/>
        <v>0</v>
      </c>
      <c r="DV48" s="99">
        <f>SUMPRODUCT(1*(ORARIO!$H$5:$L$14=DV$3&amp;" "&amp;$A48)*(ORARIO!$B$5:$B$14=DV$4)*(ORARIO!$H$4:$L$4=$B48))</f>
        <v>0</v>
      </c>
      <c r="DW48" s="99">
        <f t="shared" si="47"/>
        <v>0</v>
      </c>
      <c r="DX48" s="99">
        <f>SUMPRODUCT(1*(ORARIO!$H$5:$L$14=DX$3&amp;" "&amp;$A48)*(ORARIO!$B$5:$B$14=DX$4)*(ORARIO!$H$4:$L$4=$B48))</f>
        <v>0</v>
      </c>
      <c r="DY48" s="93">
        <f t="shared" si="48"/>
        <v>0</v>
      </c>
      <c r="DZ48" s="100">
        <f>SUMPRODUCT(1*(ORARIO!$H$5:$L$14=DZ$3&amp;" "&amp;$A48)*(ORARIO!$B$5:$B$14=DZ$4)*(ORARIO!$H$4:$L$4=$B48))</f>
        <v>0</v>
      </c>
      <c r="EA48" s="101">
        <f t="shared" si="49"/>
        <v>0</v>
      </c>
      <c r="EB48" s="102">
        <f>SUMPRODUCT(1*(ORARIO!$H$5:$L$14=EB$3&amp;" "&amp;$A48)*(ORARIO!$B$5:$B$14=EB$4)*(ORARIO!$H$4:$L$4=$B48))</f>
        <v>0</v>
      </c>
      <c r="EC48" s="102">
        <f t="shared" si="50"/>
        <v>0</v>
      </c>
      <c r="ED48" s="102">
        <f>SUMPRODUCT(1*(ORARIO!$H$5:$L$14=ED$3&amp;" "&amp;$A48)*(ORARIO!$B$5:$B$14=ED$4)*(ORARIO!$H$4:$L$4=$B48))</f>
        <v>0</v>
      </c>
      <c r="EE48" s="102">
        <f t="shared" si="51"/>
        <v>0</v>
      </c>
      <c r="EF48" s="99">
        <f>SUMPRODUCT(1*(ORARIO!$H$5:$L$14=EF$3&amp;" "&amp;$A48)*(ORARIO!$B$5:$B$14=EF$4)*(ORARIO!$H$4:$L$4=$B48))</f>
        <v>0</v>
      </c>
      <c r="EG48" s="99">
        <f t="shared" si="52"/>
        <v>0</v>
      </c>
      <c r="EH48" s="99">
        <f>SUMPRODUCT(1*(ORARIO!$H$5:$L$14=EH$3&amp;" "&amp;$A48)*(ORARIO!$B$5:$B$14=EH$4)*(ORARIO!$H$4:$L$4=$B48))</f>
        <v>0</v>
      </c>
      <c r="EI48" s="99">
        <f t="shared" si="53"/>
        <v>0</v>
      </c>
      <c r="EJ48" s="99">
        <f>SUMPRODUCT(1*(ORARIO!$H$5:$L$14=EJ$3&amp;" "&amp;$A48)*(ORARIO!$B$5:$B$14=EJ$4)*(ORARIO!$H$4:$L$4=$B48))</f>
        <v>0</v>
      </c>
      <c r="EK48" s="99">
        <f t="shared" si="54"/>
        <v>0</v>
      </c>
      <c r="EL48" s="99">
        <f>SUMPRODUCT(1*(ORARIO!$H$5:$L$14=EL$3&amp;" "&amp;$A48)*(ORARIO!$B$5:$B$14=EL$4)*(ORARIO!$H$4:$L$4=$B48))</f>
        <v>0</v>
      </c>
      <c r="EM48" s="99">
        <f t="shared" si="55"/>
        <v>0</v>
      </c>
      <c r="EN48" s="99">
        <f>SUMPRODUCT(1*(ORARIO!$H$5:$L$14=EN$3&amp;" "&amp;$A48)*(ORARIO!$B$5:$B$14=EN$4)*(ORARIO!$H$4:$L$4=$B48))</f>
        <v>0</v>
      </c>
      <c r="EO48" s="93">
        <f t="shared" si="56"/>
        <v>0</v>
      </c>
      <c r="EP48" s="100">
        <f>SUMPRODUCT(1*(ORARIO!$H$5:$L$14=EP$3&amp;" "&amp;$A48)*(ORARIO!$B$5:$B$14=EP$4)*(ORARIO!$H$4:$L$4=$B48))</f>
        <v>0</v>
      </c>
      <c r="EQ48" s="101">
        <f t="shared" si="57"/>
        <v>0</v>
      </c>
      <c r="ER48" s="102">
        <f>SUMPRODUCT(1*(ORARIO!$H$5:$L$14=ER$3&amp;" "&amp;$A48)*(ORARIO!$B$5:$B$14=ER$4)*(ORARIO!$H$4:$L$4=$B48))</f>
        <v>0</v>
      </c>
      <c r="ES48" s="102">
        <f t="shared" si="58"/>
        <v>0</v>
      </c>
      <c r="ET48" s="102">
        <f>SUMPRODUCT(1*(ORARIO!$H$5:$L$14=ET$3&amp;" "&amp;$A48)*(ORARIO!$B$5:$B$14=ET$4)*(ORARIO!$H$4:$L$4=$B48))</f>
        <v>0</v>
      </c>
      <c r="EU48" s="102">
        <f t="shared" si="59"/>
        <v>0</v>
      </c>
      <c r="EV48" s="99">
        <f>SUMPRODUCT(1*(ORARIO!$H$5:$L$14=EV$3&amp;" "&amp;$A48)*(ORARIO!$B$5:$B$14=EV$4)*(ORARIO!$H$4:$L$4=$B48))</f>
        <v>0</v>
      </c>
      <c r="EW48" s="99">
        <f t="shared" si="60"/>
        <v>0</v>
      </c>
      <c r="EX48" s="99">
        <f>SUMPRODUCT(1*(ORARIO!$H$5:$L$14=EX$3&amp;" "&amp;$A48)*(ORARIO!$B$5:$B$14=EX$4)*(ORARIO!$H$4:$L$4=$B48))</f>
        <v>0</v>
      </c>
      <c r="EY48" s="99">
        <f t="shared" si="61"/>
        <v>0</v>
      </c>
      <c r="EZ48" s="99">
        <f>SUMPRODUCT(1*(ORARIO!$H$5:$L$14=EZ$3&amp;" "&amp;$A48)*(ORARIO!$B$5:$B$14=EZ$4)*(ORARIO!$H$4:$L$4=$B48))</f>
        <v>0</v>
      </c>
      <c r="FA48" s="99">
        <f t="shared" si="62"/>
        <v>0</v>
      </c>
      <c r="FB48" s="99">
        <f>SUMPRODUCT(1*(ORARIO!$H$5:$L$14=FB$3&amp;" "&amp;$A48)*(ORARIO!$B$5:$B$14=FB$4)*(ORARIO!$H$4:$L$4=$B48))</f>
        <v>0</v>
      </c>
      <c r="FC48" s="99">
        <f t="shared" si="63"/>
        <v>0</v>
      </c>
      <c r="FD48" s="99">
        <f>SUMPRODUCT(1*(ORARIO!$H$5:$L$14=FD$3&amp;" "&amp;$A48)*(ORARIO!$B$5:$B$14=FD$4)*(ORARIO!$H$4:$L$4=$B48))</f>
        <v>0</v>
      </c>
      <c r="FE48" s="93">
        <f t="shared" si="64"/>
        <v>0</v>
      </c>
      <c r="FF48" s="100">
        <f>SUMPRODUCT(1*(ORARIO!$H$5:$L$14=FF$3&amp;" "&amp;$A48)*(ORARIO!$B$5:$B$14=FF$4)*(ORARIO!$H$4:$L$4=$B48))</f>
        <v>0</v>
      </c>
      <c r="FG48" s="101">
        <f t="shared" si="65"/>
        <v>0</v>
      </c>
    </row>
    <row r="49" spans="1:163" ht="12" customHeight="1" thickBot="1">
      <c r="A49" s="97" t="s">
        <v>9</v>
      </c>
      <c r="B49" s="105" t="s">
        <v>111</v>
      </c>
      <c r="D49" s="106">
        <f>SUMPRODUCT(1*(ORARIO!$H$5:$L$14=D$3&amp;" "&amp;$A49)*(ORARIO!$B$5:$B$14=D$4)*(ORARIO!$H$4:$L$4=$B49))</f>
        <v>0</v>
      </c>
      <c r="E49" s="106">
        <f t="shared" si="0"/>
        <v>0</v>
      </c>
      <c r="F49" s="106">
        <f>SUMPRODUCT(1*(ORARIO!$H$5:$L$14=F$3&amp;" "&amp;$A49)*(ORARIO!$B$5:$B$14=F$4)*(ORARIO!$H$4:$L$4=$B49))</f>
        <v>0</v>
      </c>
      <c r="G49" s="106">
        <f t="shared" si="1"/>
        <v>0</v>
      </c>
      <c r="H49" s="106">
        <f>SUMPRODUCT(1*(ORARIO!$H$5:$L$14=H$3&amp;" "&amp;$A49)*(ORARIO!$B$5:$B$14=H$4)*(ORARIO!$H$4:$L$4=$B49))</f>
        <v>0</v>
      </c>
      <c r="I49" s="106">
        <f t="shared" si="2"/>
        <v>0</v>
      </c>
      <c r="J49" s="106">
        <f>SUMPRODUCT(1*(ORARIO!$H$5:$L$14=J$3&amp;" "&amp;$A49)*(ORARIO!$B$5:$B$14=J$4)*(ORARIO!$H$4:$L$4=$B49))</f>
        <v>0</v>
      </c>
      <c r="K49" s="106">
        <f t="shared" si="3"/>
        <v>0</v>
      </c>
      <c r="L49" s="106">
        <f>SUMPRODUCT(1*(ORARIO!$H$5:$L$14=L$3&amp;" "&amp;$A49)*(ORARIO!$B$5:$B$14=L$4)*(ORARIO!$H$4:$L$4=$B49))</f>
        <v>0</v>
      </c>
      <c r="M49" s="106">
        <f t="shared" si="4"/>
        <v>0</v>
      </c>
      <c r="N49" s="106">
        <f>SUMPRODUCT(1*(ORARIO!$H$5:$L$14=N$3&amp;" "&amp;$A49)*(ORARIO!$B$5:$B$14=N$4)*(ORARIO!$H$4:$L$4=$B49))</f>
        <v>0</v>
      </c>
      <c r="O49" s="106">
        <f t="shared" si="5"/>
        <v>0</v>
      </c>
      <c r="P49" s="106">
        <f>SUMPRODUCT(1*(ORARIO!$H$5:$L$14=P$3&amp;" "&amp;$A49)*(ORARIO!$B$5:$B$14=P$4)*(ORARIO!$H$4:$L$4=$B49))</f>
        <v>0</v>
      </c>
      <c r="Q49" s="106">
        <f t="shared" si="6"/>
        <v>0</v>
      </c>
      <c r="R49" s="107">
        <f>SUMPRODUCT(1*(ORARIO!$H$5:$L$14=R$3&amp;" "&amp;$A49)*(ORARIO!$B$5:$B$14=R$4)*(ORARIO!$H$4:$L$4=$B49))</f>
        <v>0</v>
      </c>
      <c r="S49" s="108">
        <f t="shared" si="66"/>
        <v>0</v>
      </c>
      <c r="T49" s="109">
        <f>SUMPRODUCT(1*(ORARIO!$H$5:$L$14=T$3&amp;" "&amp;$A49)*(ORARIO!$B$5:$B$14=T$4)*(ORARIO!$H$4:$L$4=$B49))</f>
        <v>0</v>
      </c>
      <c r="U49" s="106">
        <f t="shared" si="67"/>
        <v>0</v>
      </c>
      <c r="V49" s="106">
        <f>SUMPRODUCT(1*(ORARIO!$H$5:$L$14=V$3&amp;" "&amp;$A49)*(ORARIO!$B$5:$B$14=V$4)*(ORARIO!$H$4:$L$4=$B49))</f>
        <v>0</v>
      </c>
      <c r="W49" s="106">
        <f t="shared" si="68"/>
        <v>0</v>
      </c>
      <c r="X49" s="106">
        <f>SUMPRODUCT(1*(ORARIO!$H$5:$L$14=X$3&amp;" "&amp;$A49)*(ORARIO!$B$5:$B$14=X$4)*(ORARIO!$H$4:$L$4=$B49))</f>
        <v>0</v>
      </c>
      <c r="Y49" s="106">
        <f t="shared" si="69"/>
        <v>0</v>
      </c>
      <c r="Z49" s="106">
        <f>SUMPRODUCT(1*(ORARIO!$H$5:$L$14=Z$3&amp;" "&amp;$A49)*(ORARIO!$B$5:$B$14=Z$4)*(ORARIO!$H$4:$L$4=$B49))</f>
        <v>0</v>
      </c>
      <c r="AA49" s="106">
        <f t="shared" si="70"/>
        <v>0</v>
      </c>
      <c r="AB49" s="106">
        <f>SUMPRODUCT(1*(ORARIO!$H$5:$L$14=AB$3&amp;" "&amp;$A49)*(ORARIO!$B$5:$B$14=AB$4)*(ORARIO!$H$4:$L$4=$B49))</f>
        <v>0</v>
      </c>
      <c r="AC49" s="106">
        <f t="shared" si="71"/>
        <v>0</v>
      </c>
      <c r="AD49" s="106">
        <f>SUMPRODUCT(1*(ORARIO!$H$5:$L$14=AD$3&amp;" "&amp;$A49)*(ORARIO!$B$5:$B$14=AD$4)*(ORARIO!$H$4:$L$4=$B49))</f>
        <v>0</v>
      </c>
      <c r="AE49" s="106">
        <f t="shared" si="72"/>
        <v>0</v>
      </c>
      <c r="AF49" s="106">
        <f>SUMPRODUCT(1*(ORARIO!$H$5:$L$14=AF$3&amp;" "&amp;$A49)*(ORARIO!$B$5:$B$14=AF$4)*(ORARIO!$H$4:$L$4=$B49))</f>
        <v>0</v>
      </c>
      <c r="AG49" s="106">
        <f t="shared" si="73"/>
        <v>0</v>
      </c>
      <c r="AH49" s="107">
        <f>SUMPRODUCT(1*(ORARIO!$H$5:$L$14=AH$3&amp;" "&amp;$A49)*(ORARIO!$B$5:$B$14=AH$4)*(ORARIO!$H$4:$L$4=$B49))</f>
        <v>0</v>
      </c>
      <c r="AI49" s="108">
        <f t="shared" si="74"/>
        <v>0</v>
      </c>
      <c r="AJ49" s="109">
        <f>SUMPRODUCT(1*(ORARIO!$H$5:$L$14=AJ$3&amp;" "&amp;$A49)*(ORARIO!$B$5:$B$14=AJ$4)*(ORARIO!$H$4:$L$4=$B49))</f>
        <v>0</v>
      </c>
      <c r="AK49" s="106">
        <f t="shared" si="75"/>
        <v>0</v>
      </c>
      <c r="AL49" s="106">
        <f>SUMPRODUCT(1*(ORARIO!$H$5:$L$14=AL$3&amp;" "&amp;$A49)*(ORARIO!$B$5:$B$14=AL$4)*(ORARIO!$H$4:$L$4=$B49))</f>
        <v>0</v>
      </c>
      <c r="AM49" s="106">
        <f t="shared" si="76"/>
        <v>0</v>
      </c>
      <c r="AN49" s="106">
        <f>SUMPRODUCT(1*(ORARIO!$H$5:$L$14=AN$3&amp;" "&amp;$A49)*(ORARIO!$B$5:$B$14=AN$4)*(ORARIO!$H$4:$L$4=$B49))</f>
        <v>0</v>
      </c>
      <c r="AO49" s="106">
        <f t="shared" si="77"/>
        <v>0</v>
      </c>
      <c r="AP49" s="106">
        <f>SUMPRODUCT(1*(ORARIO!$H$5:$L$14=AP$3&amp;" "&amp;$A49)*(ORARIO!$B$5:$B$14=AP$4)*(ORARIO!$H$4:$L$4=$B49))</f>
        <v>0</v>
      </c>
      <c r="AQ49" s="106">
        <f t="shared" si="78"/>
        <v>0</v>
      </c>
      <c r="AR49" s="106">
        <f>SUMPRODUCT(1*(ORARIO!$H$5:$L$14=AR$3&amp;" "&amp;$A49)*(ORARIO!$B$5:$B$14=AR$4)*(ORARIO!$H$4:$L$4=$B49))</f>
        <v>0</v>
      </c>
      <c r="AS49" s="106">
        <f t="shared" si="79"/>
        <v>0</v>
      </c>
      <c r="AT49" s="106">
        <f>SUMPRODUCT(1*(ORARIO!$H$5:$L$14=AT$3&amp;" "&amp;$A49)*(ORARIO!$B$5:$B$14=AT$4)*(ORARIO!$H$4:$L$4=$B49))</f>
        <v>0</v>
      </c>
      <c r="AU49" s="106">
        <f t="shared" si="7"/>
        <v>0</v>
      </c>
      <c r="AV49" s="106">
        <f>SUMPRODUCT(1*(ORARIO!$H$5:$L$14=AV$3&amp;" "&amp;$A49)*(ORARIO!$B$5:$B$14=AV$4)*(ORARIO!$H$4:$L$4=$B49))</f>
        <v>0</v>
      </c>
      <c r="AW49" s="106">
        <f t="shared" si="8"/>
        <v>0</v>
      </c>
      <c r="AX49" s="107">
        <f>SUMPRODUCT(1*(ORARIO!$H$5:$L$14=AX$3&amp;" "&amp;$A49)*(ORARIO!$B$5:$B$14=AX$4)*(ORARIO!$H$4:$L$4=$B49))</f>
        <v>0</v>
      </c>
      <c r="AY49" s="108">
        <f t="shared" si="9"/>
        <v>0</v>
      </c>
      <c r="AZ49" s="109">
        <f>SUMPRODUCT(1*(ORARIO!$H$5:$L$14=AZ$3&amp;" "&amp;$A49)*(ORARIO!$B$5:$B$14=AZ$4)*(ORARIO!$H$4:$L$4=$B49))</f>
        <v>0</v>
      </c>
      <c r="BA49" s="109">
        <f t="shared" si="10"/>
        <v>0</v>
      </c>
      <c r="BB49" s="109">
        <f>SUMPRODUCT(1*(ORARIO!$H$5:$L$14=BB$3&amp;" "&amp;$A49)*(ORARIO!$B$5:$B$14=BB$4)*(ORARIO!$H$4:$L$4=$B49))</f>
        <v>0</v>
      </c>
      <c r="BC49" s="109">
        <f t="shared" si="11"/>
        <v>0</v>
      </c>
      <c r="BD49" s="110">
        <f>SUMPRODUCT(1*(ORARIO!$H$5:$L$14=BD$3&amp;" "&amp;$A49)*(ORARIO!$B$5:$B$14=BD$4)*(ORARIO!$H$4:$L$4=$B49))</f>
        <v>0</v>
      </c>
      <c r="BE49" s="110">
        <f t="shared" si="12"/>
        <v>0</v>
      </c>
      <c r="BF49" s="110">
        <f>SUMPRODUCT(1*(ORARIO!$H$5:$L$14=BF$3&amp;" "&amp;$A49)*(ORARIO!$B$5:$B$14=BF$4)*(ORARIO!$H$4:$L$4=$B49))</f>
        <v>0</v>
      </c>
      <c r="BG49" s="110">
        <f t="shared" si="13"/>
        <v>0</v>
      </c>
      <c r="BH49" s="110">
        <f>SUMPRODUCT(1*(ORARIO!$H$5:$L$14=BH$3&amp;" "&amp;$A49)*(ORARIO!$B$5:$B$14=BH$4)*(ORARIO!$H$4:$L$4=$B49))</f>
        <v>0</v>
      </c>
      <c r="BI49" s="110">
        <f t="shared" si="14"/>
        <v>0</v>
      </c>
      <c r="BJ49" s="110">
        <f>SUMPRODUCT(1*(ORARIO!$H$5:$L$14=BJ$3&amp;" "&amp;$A49)*(ORARIO!$B$5:$B$14=BJ$4)*(ORARIO!$H$4:$L$4=$B49))</f>
        <v>0</v>
      </c>
      <c r="BK49" s="110">
        <f t="shared" si="15"/>
        <v>0</v>
      </c>
      <c r="BL49" s="110">
        <f>SUMPRODUCT(1*(ORARIO!$H$5:$L$14=BL$3&amp;" "&amp;$A49)*(ORARIO!$B$5:$B$14=BL$4)*(ORARIO!$H$4:$L$4=$B49))</f>
        <v>0</v>
      </c>
      <c r="BM49" s="106">
        <f t="shared" si="16"/>
        <v>0</v>
      </c>
      <c r="BN49" s="107">
        <f>SUMPRODUCT(1*(ORARIO!$H$5:$L$14=BN$3&amp;" "&amp;$A49)*(ORARIO!$B$5:$B$14=BN$4)*(ORARIO!$H$4:$L$4=$B49))</f>
        <v>0</v>
      </c>
      <c r="BO49" s="108">
        <f t="shared" si="17"/>
        <v>0</v>
      </c>
      <c r="BP49" s="109">
        <f>SUMPRODUCT(1*(ORARIO!$H$5:$L$14=BP$3&amp;" "&amp;$A49)*(ORARIO!$B$5:$B$14=BP$4)*(ORARIO!$H$4:$L$4=$B49))</f>
        <v>0</v>
      </c>
      <c r="BQ49" s="109">
        <f t="shared" si="18"/>
        <v>0</v>
      </c>
      <c r="BR49" s="109">
        <f>SUMPRODUCT(1*(ORARIO!$H$5:$L$14=BR$3&amp;" "&amp;$A49)*(ORARIO!$B$5:$B$14=BR$4)*(ORARIO!$H$4:$L$4=$B49))</f>
        <v>0</v>
      </c>
      <c r="BS49" s="109">
        <f t="shared" si="19"/>
        <v>0</v>
      </c>
      <c r="BT49" s="110">
        <f>SUMPRODUCT(1*(ORARIO!$H$5:$L$14=BT$3&amp;" "&amp;$A49)*(ORARIO!$B$5:$B$14=BT$4)*(ORARIO!$H$4:$L$4=$B49))</f>
        <v>0</v>
      </c>
      <c r="BU49" s="110">
        <f t="shared" si="20"/>
        <v>0</v>
      </c>
      <c r="BV49" s="110">
        <f>SUMPRODUCT(1*(ORARIO!$H$5:$L$14=BV$3&amp;" "&amp;$A49)*(ORARIO!$B$5:$B$14=BV$4)*(ORARIO!$H$4:$L$4=$B49))</f>
        <v>0</v>
      </c>
      <c r="BW49" s="110">
        <f t="shared" si="21"/>
        <v>0</v>
      </c>
      <c r="BX49" s="110">
        <f>SUMPRODUCT(1*(ORARIO!$H$5:$L$14=BX$3&amp;" "&amp;$A49)*(ORARIO!$B$5:$B$14=BX$4)*(ORARIO!$H$4:$L$4=$B49))</f>
        <v>0</v>
      </c>
      <c r="BY49" s="110">
        <f t="shared" si="22"/>
        <v>0</v>
      </c>
      <c r="BZ49" s="110">
        <f>SUMPRODUCT(1*(ORARIO!$H$5:$L$14=BZ$3&amp;" "&amp;$A49)*(ORARIO!$B$5:$B$14=BZ$4)*(ORARIO!$H$4:$L$4=$B49))</f>
        <v>0</v>
      </c>
      <c r="CA49" s="110">
        <f t="shared" si="23"/>
        <v>0</v>
      </c>
      <c r="CB49" s="110">
        <f>SUMPRODUCT(1*(ORARIO!$H$5:$L$14=CB$3&amp;" "&amp;$A49)*(ORARIO!$B$5:$B$14=CB$4)*(ORARIO!$H$4:$L$4=$B49))</f>
        <v>0</v>
      </c>
      <c r="CC49" s="106">
        <f t="shared" si="24"/>
        <v>0</v>
      </c>
      <c r="CD49" s="107">
        <f>SUMPRODUCT(1*(ORARIO!$H$5:$L$14=CD$3&amp;" "&amp;$A49)*(ORARIO!$B$5:$B$14=CD$4)*(ORARIO!$H$4:$L$4=$B49))</f>
        <v>0</v>
      </c>
      <c r="CE49" s="108">
        <f t="shared" si="25"/>
        <v>0</v>
      </c>
      <c r="CF49" s="109">
        <f>SUMPRODUCT(1*(ORARIO!$H$5:$L$14=CF$3&amp;" "&amp;$A49)*(ORARIO!$B$5:$B$14=CF$4)*(ORARIO!$H$4:$L$4=$B49))</f>
        <v>0</v>
      </c>
      <c r="CG49" s="109">
        <f t="shared" si="26"/>
        <v>0</v>
      </c>
      <c r="CH49" s="110">
        <f>SUMPRODUCT(1*(ORARIO!$H$5:$L$14=CH$3&amp;" "&amp;$A49)*(ORARIO!$B$5:$B$14=CH$4)*(ORARIO!$H$4:$L$4=$B49))</f>
        <v>0</v>
      </c>
      <c r="CI49" s="110">
        <f t="shared" si="27"/>
        <v>0</v>
      </c>
      <c r="CJ49" s="110">
        <f>SUMPRODUCT(1*(ORARIO!$H$5:$L$14=CJ$3&amp;" "&amp;$A49)*(ORARIO!$B$5:$B$14=CJ$4)*(ORARIO!$H$4:$L$4=$B49))</f>
        <v>0</v>
      </c>
      <c r="CK49" s="110">
        <f t="shared" si="28"/>
        <v>0</v>
      </c>
      <c r="CL49" s="110">
        <f>SUMPRODUCT(1*(ORARIO!$H$5:$L$14=CL$3&amp;" "&amp;$A49)*(ORARIO!$B$5:$B$14=CL$4)*(ORARIO!$H$4:$L$4=$B49))</f>
        <v>0</v>
      </c>
      <c r="CM49" s="110">
        <f t="shared" si="29"/>
        <v>0</v>
      </c>
      <c r="CN49" s="110">
        <f>SUMPRODUCT(1*(ORARIO!$H$5:$L$14=CN$3&amp;" "&amp;$A49)*(ORARIO!$B$5:$B$14=CN$4)*(ORARIO!$H$4:$L$4=$B49))</f>
        <v>0</v>
      </c>
      <c r="CO49" s="110">
        <f t="shared" si="30"/>
        <v>0</v>
      </c>
      <c r="CP49" s="110">
        <f>SUMPRODUCT(1*(ORARIO!$H$5:$L$14=CP$3&amp;" "&amp;$A49)*(ORARIO!$B$5:$B$14=CP$4)*(ORARIO!$H$4:$L$4=$B49))</f>
        <v>0</v>
      </c>
      <c r="CQ49" s="110">
        <f t="shared" si="31"/>
        <v>0</v>
      </c>
      <c r="CR49" s="110">
        <f>SUMPRODUCT(1*(ORARIO!$H$5:$L$14=CR$3&amp;" "&amp;$A49)*(ORARIO!$B$5:$B$14=CR$4)*(ORARIO!$H$4:$L$4=$B49))</f>
        <v>0</v>
      </c>
      <c r="CS49" s="106">
        <f t="shared" si="32"/>
        <v>0</v>
      </c>
      <c r="CT49" s="107">
        <f>SUMPRODUCT(1*(ORARIO!$H$5:$L$14=CT$3&amp;" "&amp;$A49)*(ORARIO!$B$5:$B$14=CT$4)*(ORARIO!$H$4:$L$4=$B49))</f>
        <v>0</v>
      </c>
      <c r="CU49" s="108">
        <f t="shared" si="33"/>
        <v>0</v>
      </c>
      <c r="CV49" s="109">
        <f>SUMPRODUCT(1*(ORARIO!$H$5:$L$14=CV$3&amp;" "&amp;$A49)*(ORARIO!$B$5:$B$14=CV$4)*(ORARIO!$H$4:$L$4=$B49))</f>
        <v>0</v>
      </c>
      <c r="CW49" s="109">
        <f t="shared" si="34"/>
        <v>0</v>
      </c>
      <c r="CX49" s="109">
        <f>SUMPRODUCT(1*(ORARIO!$H$5:$L$14=CX$3&amp;" "&amp;$A49)*(ORARIO!$B$5:$B$14=CX$4)*(ORARIO!$H$4:$L$4=$B49))</f>
        <v>0</v>
      </c>
      <c r="CY49" s="109">
        <f t="shared" si="35"/>
        <v>0</v>
      </c>
      <c r="CZ49" s="110">
        <f>SUMPRODUCT(1*(ORARIO!$H$5:$L$14=CZ$3&amp;" "&amp;$A49)*(ORARIO!$B$5:$B$14=CZ$4)*(ORARIO!$H$4:$L$4=$B49))</f>
        <v>0</v>
      </c>
      <c r="DA49" s="110">
        <f t="shared" si="36"/>
        <v>0</v>
      </c>
      <c r="DB49" s="110">
        <f>SUMPRODUCT(1*(ORARIO!$H$5:$L$14=DB$3&amp;" "&amp;$A49)*(ORARIO!$B$5:$B$14=DB$4)*(ORARIO!$H$4:$L$4=$B49))</f>
        <v>0</v>
      </c>
      <c r="DC49" s="110">
        <f t="shared" si="37"/>
        <v>0</v>
      </c>
      <c r="DD49" s="110">
        <f>SUMPRODUCT(1*(ORARIO!$H$5:$L$14=DD$3&amp;" "&amp;$A49)*(ORARIO!$B$5:$B$14=DD$4)*(ORARIO!$H$4:$L$4=$B49))</f>
        <v>0</v>
      </c>
      <c r="DE49" s="110">
        <f t="shared" si="38"/>
        <v>0</v>
      </c>
      <c r="DF49" s="110">
        <f>SUMPRODUCT(1*(ORARIO!$H$5:$L$14=DF$3&amp;" "&amp;$A49)*(ORARIO!$B$5:$B$14=DF$4)*(ORARIO!$H$4:$L$4=$B49))</f>
        <v>0</v>
      </c>
      <c r="DG49" s="110">
        <f t="shared" si="39"/>
        <v>0</v>
      </c>
      <c r="DH49" s="110">
        <f>SUMPRODUCT(1*(ORARIO!$H$5:$L$14=DH$3&amp;" "&amp;$A49)*(ORARIO!$B$5:$B$14=DH$4)*(ORARIO!$H$4:$L$4=$B49))</f>
        <v>0</v>
      </c>
      <c r="DI49" s="106">
        <f t="shared" si="40"/>
        <v>0</v>
      </c>
      <c r="DJ49" s="107">
        <f>SUMPRODUCT(1*(ORARIO!$H$5:$L$14=DJ$3&amp;" "&amp;$A49)*(ORARIO!$B$5:$B$14=DJ$4)*(ORARIO!$H$4:$L$4=$B49))</f>
        <v>0</v>
      </c>
      <c r="DK49" s="108">
        <f t="shared" si="41"/>
        <v>0</v>
      </c>
      <c r="DL49" s="109">
        <f>SUMPRODUCT(1*(ORARIO!$H$5:$L$14=DL$3&amp;" "&amp;$A49)*(ORARIO!$B$5:$B$14=DL$4)*(ORARIO!$H$4:$L$4=$B49))</f>
        <v>0</v>
      </c>
      <c r="DM49" s="109">
        <f t="shared" si="42"/>
        <v>0</v>
      </c>
      <c r="DN49" s="109">
        <f>SUMPRODUCT(1*(ORARIO!$H$5:$L$14=DN$3&amp;" "&amp;$A49)*(ORARIO!$B$5:$B$14=DN$4)*(ORARIO!$H$4:$L$4=$B49))</f>
        <v>0</v>
      </c>
      <c r="DO49" s="109">
        <f t="shared" si="43"/>
        <v>0</v>
      </c>
      <c r="DP49" s="110">
        <f>SUMPRODUCT(1*(ORARIO!$H$5:$L$14=DP$3&amp;" "&amp;$A49)*(ORARIO!$B$5:$B$14=DP$4)*(ORARIO!$H$4:$L$4=$B49))</f>
        <v>0</v>
      </c>
      <c r="DQ49" s="110">
        <f t="shared" si="44"/>
        <v>0</v>
      </c>
      <c r="DR49" s="110">
        <f>SUMPRODUCT(1*(ORARIO!$H$5:$L$14=DR$3&amp;" "&amp;$A49)*(ORARIO!$B$5:$B$14=DR$4)*(ORARIO!$H$4:$L$4=$B49))</f>
        <v>0</v>
      </c>
      <c r="DS49" s="110">
        <f t="shared" si="45"/>
        <v>0</v>
      </c>
      <c r="DT49" s="110">
        <f>SUMPRODUCT(1*(ORARIO!$H$5:$L$14=DT$3&amp;" "&amp;$A49)*(ORARIO!$B$5:$B$14=DT$4)*(ORARIO!$H$4:$L$4=$B49))</f>
        <v>0</v>
      </c>
      <c r="DU49" s="110">
        <f t="shared" si="46"/>
        <v>0</v>
      </c>
      <c r="DV49" s="110">
        <f>SUMPRODUCT(1*(ORARIO!$H$5:$L$14=DV$3&amp;" "&amp;$A49)*(ORARIO!$B$5:$B$14=DV$4)*(ORARIO!$H$4:$L$4=$B49))</f>
        <v>0</v>
      </c>
      <c r="DW49" s="110">
        <f t="shared" si="47"/>
        <v>0</v>
      </c>
      <c r="DX49" s="110">
        <f>SUMPRODUCT(1*(ORARIO!$H$5:$L$14=DX$3&amp;" "&amp;$A49)*(ORARIO!$B$5:$B$14=DX$4)*(ORARIO!$H$4:$L$4=$B49))</f>
        <v>0</v>
      </c>
      <c r="DY49" s="106">
        <f t="shared" si="48"/>
        <v>0</v>
      </c>
      <c r="DZ49" s="107">
        <f>SUMPRODUCT(1*(ORARIO!$H$5:$L$14=DZ$3&amp;" "&amp;$A49)*(ORARIO!$B$5:$B$14=DZ$4)*(ORARIO!$H$4:$L$4=$B49))</f>
        <v>0</v>
      </c>
      <c r="EA49" s="108">
        <f t="shared" si="49"/>
        <v>0</v>
      </c>
      <c r="EB49" s="109">
        <f>SUMPRODUCT(1*(ORARIO!$H$5:$L$14=EB$3&amp;" "&amp;$A49)*(ORARIO!$B$5:$B$14=EB$4)*(ORARIO!$H$4:$L$4=$B49))</f>
        <v>0</v>
      </c>
      <c r="EC49" s="109">
        <f t="shared" si="50"/>
        <v>0</v>
      </c>
      <c r="ED49" s="109">
        <f>SUMPRODUCT(1*(ORARIO!$H$5:$L$14=ED$3&amp;" "&amp;$A49)*(ORARIO!$B$5:$B$14=ED$4)*(ORARIO!$H$4:$L$4=$B49))</f>
        <v>0</v>
      </c>
      <c r="EE49" s="109">
        <f t="shared" si="51"/>
        <v>0</v>
      </c>
      <c r="EF49" s="110">
        <f>SUMPRODUCT(1*(ORARIO!$H$5:$L$14=EF$3&amp;" "&amp;$A49)*(ORARIO!$B$5:$B$14=EF$4)*(ORARIO!$H$4:$L$4=$B49))</f>
        <v>0</v>
      </c>
      <c r="EG49" s="110">
        <f t="shared" si="52"/>
        <v>0</v>
      </c>
      <c r="EH49" s="110">
        <f>SUMPRODUCT(1*(ORARIO!$H$5:$L$14=EH$3&amp;" "&amp;$A49)*(ORARIO!$B$5:$B$14=EH$4)*(ORARIO!$H$4:$L$4=$B49))</f>
        <v>0</v>
      </c>
      <c r="EI49" s="110">
        <f t="shared" si="53"/>
        <v>0</v>
      </c>
      <c r="EJ49" s="110">
        <f>SUMPRODUCT(1*(ORARIO!$H$5:$L$14=EJ$3&amp;" "&amp;$A49)*(ORARIO!$B$5:$B$14=EJ$4)*(ORARIO!$H$4:$L$4=$B49))</f>
        <v>0</v>
      </c>
      <c r="EK49" s="110">
        <f t="shared" si="54"/>
        <v>0</v>
      </c>
      <c r="EL49" s="110">
        <f>SUMPRODUCT(1*(ORARIO!$H$5:$L$14=EL$3&amp;" "&amp;$A49)*(ORARIO!$B$5:$B$14=EL$4)*(ORARIO!$H$4:$L$4=$B49))</f>
        <v>0</v>
      </c>
      <c r="EM49" s="110">
        <f t="shared" si="55"/>
        <v>0</v>
      </c>
      <c r="EN49" s="110">
        <f>SUMPRODUCT(1*(ORARIO!$H$5:$L$14=EN$3&amp;" "&amp;$A49)*(ORARIO!$B$5:$B$14=EN$4)*(ORARIO!$H$4:$L$4=$B49))</f>
        <v>0</v>
      </c>
      <c r="EO49" s="106">
        <f t="shared" si="56"/>
        <v>0</v>
      </c>
      <c r="EP49" s="107">
        <f>SUMPRODUCT(1*(ORARIO!$H$5:$L$14=EP$3&amp;" "&amp;$A49)*(ORARIO!$B$5:$B$14=EP$4)*(ORARIO!$H$4:$L$4=$B49))</f>
        <v>0</v>
      </c>
      <c r="EQ49" s="108">
        <f t="shared" si="57"/>
        <v>0</v>
      </c>
      <c r="ER49" s="109">
        <f>SUMPRODUCT(1*(ORARIO!$H$5:$L$14=ER$3&amp;" "&amp;$A49)*(ORARIO!$B$5:$B$14=ER$4)*(ORARIO!$H$4:$L$4=$B49))</f>
        <v>0</v>
      </c>
      <c r="ES49" s="109">
        <f t="shared" si="58"/>
        <v>0</v>
      </c>
      <c r="ET49" s="109">
        <f>SUMPRODUCT(1*(ORARIO!$H$5:$L$14=ET$3&amp;" "&amp;$A49)*(ORARIO!$B$5:$B$14=ET$4)*(ORARIO!$H$4:$L$4=$B49))</f>
        <v>0</v>
      </c>
      <c r="EU49" s="109">
        <f t="shared" si="59"/>
        <v>0</v>
      </c>
      <c r="EV49" s="110">
        <f>SUMPRODUCT(1*(ORARIO!$H$5:$L$14=EV$3&amp;" "&amp;$A49)*(ORARIO!$B$5:$B$14=EV$4)*(ORARIO!$H$4:$L$4=$B49))</f>
        <v>0</v>
      </c>
      <c r="EW49" s="110">
        <f t="shared" si="60"/>
        <v>0</v>
      </c>
      <c r="EX49" s="110">
        <f>SUMPRODUCT(1*(ORARIO!$H$5:$L$14=EX$3&amp;" "&amp;$A49)*(ORARIO!$B$5:$B$14=EX$4)*(ORARIO!$H$4:$L$4=$B49))</f>
        <v>0</v>
      </c>
      <c r="EY49" s="110">
        <f t="shared" si="61"/>
        <v>0</v>
      </c>
      <c r="EZ49" s="110">
        <f>SUMPRODUCT(1*(ORARIO!$H$5:$L$14=EZ$3&amp;" "&amp;$A49)*(ORARIO!$B$5:$B$14=EZ$4)*(ORARIO!$H$4:$L$4=$B49))</f>
        <v>0</v>
      </c>
      <c r="FA49" s="110">
        <f t="shared" si="62"/>
        <v>0</v>
      </c>
      <c r="FB49" s="110">
        <f>SUMPRODUCT(1*(ORARIO!$H$5:$L$14=FB$3&amp;" "&amp;$A49)*(ORARIO!$B$5:$B$14=FB$4)*(ORARIO!$H$4:$L$4=$B49))</f>
        <v>0</v>
      </c>
      <c r="FC49" s="110">
        <f t="shared" si="63"/>
        <v>0</v>
      </c>
      <c r="FD49" s="110">
        <f>SUMPRODUCT(1*(ORARIO!$H$5:$L$14=FD$3&amp;" "&amp;$A49)*(ORARIO!$B$5:$B$14=FD$4)*(ORARIO!$H$4:$L$4=$B49))</f>
        <v>0</v>
      </c>
      <c r="FE49" s="106">
        <f t="shared" si="64"/>
        <v>0</v>
      </c>
      <c r="FF49" s="107">
        <f>SUMPRODUCT(1*(ORARIO!$H$5:$L$14=FF$3&amp;" "&amp;$A49)*(ORARIO!$B$5:$B$14=FF$4)*(ORARIO!$H$4:$L$4=$B49))</f>
        <v>0</v>
      </c>
      <c r="FG49" s="108">
        <f t="shared" si="65"/>
        <v>0</v>
      </c>
    </row>
    <row r="50" spans="1:163" ht="12" customHeight="1">
      <c r="A50" s="91" t="s">
        <v>4</v>
      </c>
      <c r="B50" s="92" t="s">
        <v>108</v>
      </c>
      <c r="D50" s="93">
        <f>SUMPRODUCT(1*(ORARIO!$H$5:$L$14=D$3&amp;" "&amp;$A50)*(ORARIO!$B$5:$B$14=D$4)*(ORARIO!$H$4:$L$4=$B50))</f>
        <v>0</v>
      </c>
      <c r="E50" s="93">
        <f t="shared" si="0"/>
        <v>0</v>
      </c>
      <c r="F50" s="93">
        <f>SUMPRODUCT(1*(ORARIO!$H$5:$L$14=F$3&amp;" "&amp;$A50)*(ORARIO!$B$5:$B$14=F$4)*(ORARIO!$H$4:$L$4=$B50))</f>
        <v>0</v>
      </c>
      <c r="G50" s="93">
        <f t="shared" si="1"/>
        <v>0</v>
      </c>
      <c r="H50" s="93">
        <f>SUMPRODUCT(1*(ORARIO!$H$5:$L$14=H$3&amp;" "&amp;$A50)*(ORARIO!$B$5:$B$14=H$4)*(ORARIO!$H$4:$L$4=$B50))</f>
        <v>0</v>
      </c>
      <c r="I50" s="93">
        <f t="shared" si="2"/>
        <v>0</v>
      </c>
      <c r="J50" s="93">
        <f>SUMPRODUCT(1*(ORARIO!$H$5:$L$14=J$3&amp;" "&amp;$A50)*(ORARIO!$B$5:$B$14=J$4)*(ORARIO!$H$4:$L$4=$B50))</f>
        <v>0</v>
      </c>
      <c r="K50" s="93">
        <f t="shared" si="3"/>
        <v>0</v>
      </c>
      <c r="L50" s="93">
        <f>SUMPRODUCT(1*(ORARIO!$H$5:$L$14=L$3&amp;" "&amp;$A50)*(ORARIO!$B$5:$B$14=L$4)*(ORARIO!$H$4:$L$4=$B50))</f>
        <v>0</v>
      </c>
      <c r="M50" s="93">
        <f t="shared" si="4"/>
        <v>0</v>
      </c>
      <c r="N50" s="93">
        <f>SUMPRODUCT(1*(ORARIO!$H$5:$L$14=N$3&amp;" "&amp;$A50)*(ORARIO!$B$5:$B$14=N$4)*(ORARIO!$H$4:$L$4=$B50))</f>
        <v>0</v>
      </c>
      <c r="O50" s="93">
        <f t="shared" si="5"/>
        <v>0</v>
      </c>
      <c r="P50" s="93">
        <f>SUMPRODUCT(1*(ORARIO!$H$5:$L$14=P$3&amp;" "&amp;$A50)*(ORARIO!$B$5:$B$14=P$4)*(ORARIO!$H$4:$L$4=$B50))</f>
        <v>0</v>
      </c>
      <c r="Q50" s="93">
        <f t="shared" si="6"/>
        <v>0</v>
      </c>
      <c r="R50" s="94">
        <f>SUMPRODUCT(1*(ORARIO!$H$5:$L$14=R$3&amp;" "&amp;$A50)*(ORARIO!$B$5:$B$14=R$4)*(ORARIO!$H$4:$L$4=$B50))</f>
        <v>0</v>
      </c>
      <c r="S50" s="95">
        <f t="shared" si="66"/>
        <v>0</v>
      </c>
      <c r="T50" s="96">
        <f>SUMPRODUCT(1*(ORARIO!$H$5:$L$14=T$3&amp;" "&amp;$A50)*(ORARIO!$B$5:$B$14=T$4)*(ORARIO!$H$4:$L$4=$B50))</f>
        <v>0</v>
      </c>
      <c r="U50" s="93">
        <f t="shared" si="67"/>
        <v>0</v>
      </c>
      <c r="V50" s="93">
        <f>SUMPRODUCT(1*(ORARIO!$H$5:$L$14=V$3&amp;" "&amp;$A50)*(ORARIO!$B$5:$B$14=V$4)*(ORARIO!$H$4:$L$4=$B50))</f>
        <v>0</v>
      </c>
      <c r="W50" s="93">
        <f t="shared" si="68"/>
        <v>0</v>
      </c>
      <c r="X50" s="93">
        <f>SUMPRODUCT(1*(ORARIO!$H$5:$L$14=X$3&amp;" "&amp;$A50)*(ORARIO!$B$5:$B$14=X$4)*(ORARIO!$H$4:$L$4=$B50))</f>
        <v>0</v>
      </c>
      <c r="Y50" s="93">
        <f t="shared" si="69"/>
        <v>0</v>
      </c>
      <c r="Z50" s="93">
        <f>SUMPRODUCT(1*(ORARIO!$H$5:$L$14=Z$3&amp;" "&amp;$A50)*(ORARIO!$B$5:$B$14=Z$4)*(ORARIO!$H$4:$L$4=$B50))</f>
        <v>0</v>
      </c>
      <c r="AA50" s="93">
        <f t="shared" si="70"/>
        <v>0</v>
      </c>
      <c r="AB50" s="93">
        <f>SUMPRODUCT(1*(ORARIO!$H$5:$L$14=AB$3&amp;" "&amp;$A50)*(ORARIO!$B$5:$B$14=AB$4)*(ORARIO!$H$4:$L$4=$B50))</f>
        <v>0</v>
      </c>
      <c r="AC50" s="93">
        <f t="shared" si="71"/>
        <v>0</v>
      </c>
      <c r="AD50" s="93">
        <f>SUMPRODUCT(1*(ORARIO!$H$5:$L$14=AD$3&amp;" "&amp;$A50)*(ORARIO!$B$5:$B$14=AD$4)*(ORARIO!$H$4:$L$4=$B50))</f>
        <v>0</v>
      </c>
      <c r="AE50" s="93">
        <f t="shared" si="72"/>
        <v>0</v>
      </c>
      <c r="AF50" s="93">
        <f>SUMPRODUCT(1*(ORARIO!$H$5:$L$14=AF$3&amp;" "&amp;$A50)*(ORARIO!$B$5:$B$14=AF$4)*(ORARIO!$H$4:$L$4=$B50))</f>
        <v>0</v>
      </c>
      <c r="AG50" s="93">
        <f t="shared" si="73"/>
        <v>0</v>
      </c>
      <c r="AH50" s="94">
        <f>SUMPRODUCT(1*(ORARIO!$H$5:$L$14=AH$3&amp;" "&amp;$A50)*(ORARIO!$B$5:$B$14=AH$4)*(ORARIO!$H$4:$L$4=$B50))</f>
        <v>0</v>
      </c>
      <c r="AI50" s="95">
        <f t="shared" si="74"/>
        <v>0</v>
      </c>
      <c r="AJ50" s="96">
        <f>SUMPRODUCT(1*(ORARIO!$H$5:$L$14=AJ$3&amp;" "&amp;$A50)*(ORARIO!$B$5:$B$14=AJ$4)*(ORARIO!$H$4:$L$4=$B50))</f>
        <v>0</v>
      </c>
      <c r="AK50" s="93">
        <f t="shared" si="75"/>
        <v>0</v>
      </c>
      <c r="AL50" s="93">
        <f>SUMPRODUCT(1*(ORARIO!$H$5:$L$14=AL$3&amp;" "&amp;$A50)*(ORARIO!$B$5:$B$14=AL$4)*(ORARIO!$H$4:$L$4=$B50))</f>
        <v>0</v>
      </c>
      <c r="AM50" s="93">
        <f t="shared" si="76"/>
        <v>0</v>
      </c>
      <c r="AN50" s="93">
        <f>SUMPRODUCT(1*(ORARIO!$H$5:$L$14=AN$3&amp;" "&amp;$A50)*(ORARIO!$B$5:$B$14=AN$4)*(ORARIO!$H$4:$L$4=$B50))</f>
        <v>0</v>
      </c>
      <c r="AO50" s="93">
        <f t="shared" si="77"/>
        <v>0</v>
      </c>
      <c r="AP50" s="93">
        <f>SUMPRODUCT(1*(ORARIO!$H$5:$L$14=AP$3&amp;" "&amp;$A50)*(ORARIO!$B$5:$B$14=AP$4)*(ORARIO!$H$4:$L$4=$B50))</f>
        <v>0</v>
      </c>
      <c r="AQ50" s="93">
        <f t="shared" si="78"/>
        <v>0</v>
      </c>
      <c r="AR50" s="93">
        <f>SUMPRODUCT(1*(ORARIO!$H$5:$L$14=AR$3&amp;" "&amp;$A50)*(ORARIO!$B$5:$B$14=AR$4)*(ORARIO!$H$4:$L$4=$B50))</f>
        <v>0</v>
      </c>
      <c r="AS50" s="93">
        <f t="shared" si="79"/>
        <v>0</v>
      </c>
      <c r="AT50" s="93">
        <f>SUMPRODUCT(1*(ORARIO!$H$5:$L$14=AT$3&amp;" "&amp;$A50)*(ORARIO!$B$5:$B$14=AT$4)*(ORARIO!$H$4:$L$4=$B50))</f>
        <v>0</v>
      </c>
      <c r="AU50" s="93">
        <f t="shared" si="7"/>
        <v>0</v>
      </c>
      <c r="AV50" s="93">
        <f>SUMPRODUCT(1*(ORARIO!$H$5:$L$14=AV$3&amp;" "&amp;$A50)*(ORARIO!$B$5:$B$14=AV$4)*(ORARIO!$H$4:$L$4=$B50))</f>
        <v>0</v>
      </c>
      <c r="AW50" s="93">
        <f t="shared" si="8"/>
        <v>0</v>
      </c>
      <c r="AX50" s="94">
        <f>SUMPRODUCT(1*(ORARIO!$H$5:$L$14=AX$3&amp;" "&amp;$A50)*(ORARIO!$B$5:$B$14=AX$4)*(ORARIO!$H$4:$L$4=$B50))</f>
        <v>0</v>
      </c>
      <c r="AY50" s="95">
        <f t="shared" si="9"/>
        <v>0</v>
      </c>
      <c r="AZ50" s="96">
        <f>SUMPRODUCT(1*(ORARIO!$H$5:$L$14=AZ$3&amp;" "&amp;$A50)*(ORARIO!$B$5:$B$14=AZ$4)*(ORARIO!$H$4:$L$4=$B50))</f>
        <v>0</v>
      </c>
      <c r="BA50" s="96">
        <f t="shared" si="10"/>
        <v>0</v>
      </c>
      <c r="BB50" s="96">
        <f>SUMPRODUCT(1*(ORARIO!$H$5:$L$14=BB$3&amp;" "&amp;$A50)*(ORARIO!$B$5:$B$14=BB$4)*(ORARIO!$H$4:$L$4=$B50))</f>
        <v>0</v>
      </c>
      <c r="BC50" s="96">
        <f t="shared" si="11"/>
        <v>0</v>
      </c>
      <c r="BD50" s="93">
        <f>SUMPRODUCT(1*(ORARIO!$H$5:$L$14=BD$3&amp;" "&amp;$A50)*(ORARIO!$B$5:$B$14=BD$4)*(ORARIO!$H$4:$L$4=$B50))</f>
        <v>0</v>
      </c>
      <c r="BE50" s="93">
        <f t="shared" si="12"/>
        <v>0</v>
      </c>
      <c r="BF50" s="93">
        <f>SUMPRODUCT(1*(ORARIO!$H$5:$L$14=BF$3&amp;" "&amp;$A50)*(ORARIO!$B$5:$B$14=BF$4)*(ORARIO!$H$4:$L$4=$B50))</f>
        <v>0</v>
      </c>
      <c r="BG50" s="93">
        <f t="shared" si="13"/>
        <v>0</v>
      </c>
      <c r="BH50" s="93">
        <f>SUMPRODUCT(1*(ORARIO!$H$5:$L$14=BH$3&amp;" "&amp;$A50)*(ORARIO!$B$5:$B$14=BH$4)*(ORARIO!$H$4:$L$4=$B50))</f>
        <v>0</v>
      </c>
      <c r="BI50" s="93">
        <f t="shared" si="14"/>
        <v>0</v>
      </c>
      <c r="BJ50" s="93">
        <f>SUMPRODUCT(1*(ORARIO!$H$5:$L$14=BJ$3&amp;" "&amp;$A50)*(ORARIO!$B$5:$B$14=BJ$4)*(ORARIO!$H$4:$L$4=$B50))</f>
        <v>0</v>
      </c>
      <c r="BK50" s="93">
        <f t="shared" si="15"/>
        <v>0</v>
      </c>
      <c r="BL50" s="93">
        <f>SUMPRODUCT(1*(ORARIO!$H$5:$L$14=BL$3&amp;" "&amp;$A50)*(ORARIO!$B$5:$B$14=BL$4)*(ORARIO!$H$4:$L$4=$B50))</f>
        <v>0</v>
      </c>
      <c r="BM50" s="93">
        <f t="shared" si="16"/>
        <v>0</v>
      </c>
      <c r="BN50" s="94">
        <f>SUMPRODUCT(1*(ORARIO!$H$5:$L$14=BN$3&amp;" "&amp;$A50)*(ORARIO!$B$5:$B$14=BN$4)*(ORARIO!$H$4:$L$4=$B50))</f>
        <v>0</v>
      </c>
      <c r="BO50" s="95">
        <f t="shared" si="17"/>
        <v>0</v>
      </c>
      <c r="BP50" s="96">
        <f>SUMPRODUCT(1*(ORARIO!$H$5:$L$14=BP$3&amp;" "&amp;$A50)*(ORARIO!$B$5:$B$14=BP$4)*(ORARIO!$H$4:$L$4=$B50))</f>
        <v>0</v>
      </c>
      <c r="BQ50" s="96">
        <f t="shared" si="18"/>
        <v>0</v>
      </c>
      <c r="BR50" s="96">
        <f>SUMPRODUCT(1*(ORARIO!$H$5:$L$14=BR$3&amp;" "&amp;$A50)*(ORARIO!$B$5:$B$14=BR$4)*(ORARIO!$H$4:$L$4=$B50))</f>
        <v>0</v>
      </c>
      <c r="BS50" s="96">
        <f t="shared" si="19"/>
        <v>0</v>
      </c>
      <c r="BT50" s="93">
        <f>SUMPRODUCT(1*(ORARIO!$H$5:$L$14=BT$3&amp;" "&amp;$A50)*(ORARIO!$B$5:$B$14=BT$4)*(ORARIO!$H$4:$L$4=$B50))</f>
        <v>0</v>
      </c>
      <c r="BU50" s="93">
        <f t="shared" si="20"/>
        <v>0</v>
      </c>
      <c r="BV50" s="93">
        <f>SUMPRODUCT(1*(ORARIO!$H$5:$L$14=BV$3&amp;" "&amp;$A50)*(ORARIO!$B$5:$B$14=BV$4)*(ORARIO!$H$4:$L$4=$B50))</f>
        <v>0</v>
      </c>
      <c r="BW50" s="93">
        <f t="shared" si="21"/>
        <v>0</v>
      </c>
      <c r="BX50" s="93">
        <f>SUMPRODUCT(1*(ORARIO!$H$5:$L$14=BX$3&amp;" "&amp;$A50)*(ORARIO!$B$5:$B$14=BX$4)*(ORARIO!$H$4:$L$4=$B50))</f>
        <v>0</v>
      </c>
      <c r="BY50" s="93">
        <f t="shared" si="22"/>
        <v>0</v>
      </c>
      <c r="BZ50" s="93">
        <f>SUMPRODUCT(1*(ORARIO!$H$5:$L$14=BZ$3&amp;" "&amp;$A50)*(ORARIO!$B$5:$B$14=BZ$4)*(ORARIO!$H$4:$L$4=$B50))</f>
        <v>0</v>
      </c>
      <c r="CA50" s="93">
        <f t="shared" si="23"/>
        <v>0</v>
      </c>
      <c r="CB50" s="93">
        <f>SUMPRODUCT(1*(ORARIO!$H$5:$L$14=CB$3&amp;" "&amp;$A50)*(ORARIO!$B$5:$B$14=CB$4)*(ORARIO!$H$4:$L$4=$B50))</f>
        <v>0</v>
      </c>
      <c r="CC50" s="93">
        <f t="shared" si="24"/>
        <v>0</v>
      </c>
      <c r="CD50" s="94">
        <f>SUMPRODUCT(1*(ORARIO!$H$5:$L$14=CD$3&amp;" "&amp;$A50)*(ORARIO!$B$5:$B$14=CD$4)*(ORARIO!$H$4:$L$4=$B50))</f>
        <v>0</v>
      </c>
      <c r="CE50" s="95">
        <f t="shared" si="25"/>
        <v>0</v>
      </c>
      <c r="CF50" s="96">
        <f>SUMPRODUCT(1*(ORARIO!$H$5:$L$14=CF$3&amp;" "&amp;$A50)*(ORARIO!$B$5:$B$14=CF$4)*(ORARIO!$H$4:$L$4=$B50))</f>
        <v>0</v>
      </c>
      <c r="CG50" s="96">
        <f t="shared" si="26"/>
        <v>0</v>
      </c>
      <c r="CH50" s="93">
        <f>SUMPRODUCT(1*(ORARIO!$H$5:$L$14=CH$3&amp;" "&amp;$A50)*(ORARIO!$B$5:$B$14=CH$4)*(ORARIO!$H$4:$L$4=$B50))</f>
        <v>0</v>
      </c>
      <c r="CI50" s="93">
        <f t="shared" si="27"/>
        <v>0</v>
      </c>
      <c r="CJ50" s="93">
        <f>SUMPRODUCT(1*(ORARIO!$H$5:$L$14=CJ$3&amp;" "&amp;$A50)*(ORARIO!$B$5:$B$14=CJ$4)*(ORARIO!$H$4:$L$4=$B50))</f>
        <v>0</v>
      </c>
      <c r="CK50" s="93">
        <f t="shared" si="28"/>
        <v>0</v>
      </c>
      <c r="CL50" s="93">
        <f>SUMPRODUCT(1*(ORARIO!$H$5:$L$14=CL$3&amp;" "&amp;$A50)*(ORARIO!$B$5:$B$14=CL$4)*(ORARIO!$H$4:$L$4=$B50))</f>
        <v>0</v>
      </c>
      <c r="CM50" s="93">
        <f t="shared" si="29"/>
        <v>0</v>
      </c>
      <c r="CN50" s="93">
        <f>SUMPRODUCT(1*(ORARIO!$H$5:$L$14=CN$3&amp;" "&amp;$A50)*(ORARIO!$B$5:$B$14=CN$4)*(ORARIO!$H$4:$L$4=$B50))</f>
        <v>0</v>
      </c>
      <c r="CO50" s="93">
        <f t="shared" si="30"/>
        <v>0</v>
      </c>
      <c r="CP50" s="93">
        <f>SUMPRODUCT(1*(ORARIO!$H$5:$L$14=CP$3&amp;" "&amp;$A50)*(ORARIO!$B$5:$B$14=CP$4)*(ORARIO!$H$4:$L$4=$B50))</f>
        <v>0</v>
      </c>
      <c r="CQ50" s="93">
        <f t="shared" si="31"/>
        <v>0</v>
      </c>
      <c r="CR50" s="93">
        <f>SUMPRODUCT(1*(ORARIO!$H$5:$L$14=CR$3&amp;" "&amp;$A50)*(ORARIO!$B$5:$B$14=CR$4)*(ORARIO!$H$4:$L$4=$B50))</f>
        <v>0</v>
      </c>
      <c r="CS50" s="93">
        <f t="shared" si="32"/>
        <v>0</v>
      </c>
      <c r="CT50" s="94">
        <f>SUMPRODUCT(1*(ORARIO!$H$5:$L$14=CT$3&amp;" "&amp;$A50)*(ORARIO!$B$5:$B$14=CT$4)*(ORARIO!$H$4:$L$4=$B50))</f>
        <v>0</v>
      </c>
      <c r="CU50" s="95">
        <f t="shared" si="33"/>
        <v>0</v>
      </c>
      <c r="CV50" s="96">
        <f>SUMPRODUCT(1*(ORARIO!$H$5:$L$14=CV$3&amp;" "&amp;$A50)*(ORARIO!$B$5:$B$14=CV$4)*(ORARIO!$H$4:$L$4=$B50))</f>
        <v>0</v>
      </c>
      <c r="CW50" s="96">
        <f t="shared" si="34"/>
        <v>0</v>
      </c>
      <c r="CX50" s="96">
        <f>SUMPRODUCT(1*(ORARIO!$H$5:$L$14=CX$3&amp;" "&amp;$A50)*(ORARIO!$B$5:$B$14=CX$4)*(ORARIO!$H$4:$L$4=$B50))</f>
        <v>0</v>
      </c>
      <c r="CY50" s="96">
        <f t="shared" si="35"/>
        <v>0</v>
      </c>
      <c r="CZ50" s="93">
        <f>SUMPRODUCT(1*(ORARIO!$H$5:$L$14=CZ$3&amp;" "&amp;$A50)*(ORARIO!$B$5:$B$14=CZ$4)*(ORARIO!$H$4:$L$4=$B50))</f>
        <v>0</v>
      </c>
      <c r="DA50" s="93">
        <f t="shared" si="36"/>
        <v>0</v>
      </c>
      <c r="DB50" s="93">
        <f>SUMPRODUCT(1*(ORARIO!$H$5:$L$14=DB$3&amp;" "&amp;$A50)*(ORARIO!$B$5:$B$14=DB$4)*(ORARIO!$H$4:$L$4=$B50))</f>
        <v>0</v>
      </c>
      <c r="DC50" s="93">
        <f t="shared" si="37"/>
        <v>0</v>
      </c>
      <c r="DD50" s="93">
        <f>SUMPRODUCT(1*(ORARIO!$H$5:$L$14=DD$3&amp;" "&amp;$A50)*(ORARIO!$B$5:$B$14=DD$4)*(ORARIO!$H$4:$L$4=$B50))</f>
        <v>0</v>
      </c>
      <c r="DE50" s="93">
        <f t="shared" si="38"/>
        <v>0</v>
      </c>
      <c r="DF50" s="93">
        <f>SUMPRODUCT(1*(ORARIO!$H$5:$L$14=DF$3&amp;" "&amp;$A50)*(ORARIO!$B$5:$B$14=DF$4)*(ORARIO!$H$4:$L$4=$B50))</f>
        <v>0</v>
      </c>
      <c r="DG50" s="93">
        <f t="shared" si="39"/>
        <v>0</v>
      </c>
      <c r="DH50" s="93">
        <f>SUMPRODUCT(1*(ORARIO!$H$5:$L$14=DH$3&amp;" "&amp;$A50)*(ORARIO!$B$5:$B$14=DH$4)*(ORARIO!$H$4:$L$4=$B50))</f>
        <v>0</v>
      </c>
      <c r="DI50" s="93">
        <f t="shared" si="40"/>
        <v>0</v>
      </c>
      <c r="DJ50" s="94">
        <f>SUMPRODUCT(1*(ORARIO!$H$5:$L$14=DJ$3&amp;" "&amp;$A50)*(ORARIO!$B$5:$B$14=DJ$4)*(ORARIO!$H$4:$L$4=$B50))</f>
        <v>0</v>
      </c>
      <c r="DK50" s="95">
        <f t="shared" si="41"/>
        <v>0</v>
      </c>
      <c r="DL50" s="96">
        <f>SUMPRODUCT(1*(ORARIO!$H$5:$L$14=DL$3&amp;" "&amp;$A50)*(ORARIO!$B$5:$B$14=DL$4)*(ORARIO!$H$4:$L$4=$B50))</f>
        <v>0</v>
      </c>
      <c r="DM50" s="96">
        <f t="shared" si="42"/>
        <v>0</v>
      </c>
      <c r="DN50" s="96">
        <f>SUMPRODUCT(1*(ORARIO!$H$5:$L$14=DN$3&amp;" "&amp;$A50)*(ORARIO!$B$5:$B$14=DN$4)*(ORARIO!$H$4:$L$4=$B50))</f>
        <v>0</v>
      </c>
      <c r="DO50" s="96">
        <f t="shared" si="43"/>
        <v>0</v>
      </c>
      <c r="DP50" s="93">
        <f>SUMPRODUCT(1*(ORARIO!$H$5:$L$14=DP$3&amp;" "&amp;$A50)*(ORARIO!$B$5:$B$14=DP$4)*(ORARIO!$H$4:$L$4=$B50))</f>
        <v>0</v>
      </c>
      <c r="DQ50" s="93">
        <f t="shared" si="44"/>
        <v>0</v>
      </c>
      <c r="DR50" s="93">
        <f>SUMPRODUCT(1*(ORARIO!$H$5:$L$14=DR$3&amp;" "&amp;$A50)*(ORARIO!$B$5:$B$14=DR$4)*(ORARIO!$H$4:$L$4=$B50))</f>
        <v>0</v>
      </c>
      <c r="DS50" s="93">
        <f t="shared" si="45"/>
        <v>0</v>
      </c>
      <c r="DT50" s="93">
        <f>SUMPRODUCT(1*(ORARIO!$H$5:$L$14=DT$3&amp;" "&amp;$A50)*(ORARIO!$B$5:$B$14=DT$4)*(ORARIO!$H$4:$L$4=$B50))</f>
        <v>0</v>
      </c>
      <c r="DU50" s="93">
        <f t="shared" si="46"/>
        <v>0</v>
      </c>
      <c r="DV50" s="93">
        <f>SUMPRODUCT(1*(ORARIO!$H$5:$L$14=DV$3&amp;" "&amp;$A50)*(ORARIO!$B$5:$B$14=DV$4)*(ORARIO!$H$4:$L$4=$B50))</f>
        <v>0</v>
      </c>
      <c r="DW50" s="93">
        <f t="shared" si="47"/>
        <v>0</v>
      </c>
      <c r="DX50" s="93">
        <f>SUMPRODUCT(1*(ORARIO!$H$5:$L$14=DX$3&amp;" "&amp;$A50)*(ORARIO!$B$5:$B$14=DX$4)*(ORARIO!$H$4:$L$4=$B50))</f>
        <v>0</v>
      </c>
      <c r="DY50" s="93">
        <f t="shared" si="48"/>
        <v>0</v>
      </c>
      <c r="DZ50" s="94">
        <f>SUMPRODUCT(1*(ORARIO!$H$5:$L$14=DZ$3&amp;" "&amp;$A50)*(ORARIO!$B$5:$B$14=DZ$4)*(ORARIO!$H$4:$L$4=$B50))</f>
        <v>0</v>
      </c>
      <c r="EA50" s="95">
        <f t="shared" si="49"/>
        <v>0</v>
      </c>
      <c r="EB50" s="96">
        <f>SUMPRODUCT(1*(ORARIO!$H$5:$L$14=EB$3&amp;" "&amp;$A50)*(ORARIO!$B$5:$B$14=EB$4)*(ORARIO!$H$4:$L$4=$B50))</f>
        <v>0</v>
      </c>
      <c r="EC50" s="96">
        <f t="shared" si="50"/>
        <v>0</v>
      </c>
      <c r="ED50" s="96">
        <f>SUMPRODUCT(1*(ORARIO!$H$5:$L$14=ED$3&amp;" "&amp;$A50)*(ORARIO!$B$5:$B$14=ED$4)*(ORARIO!$H$4:$L$4=$B50))</f>
        <v>0</v>
      </c>
      <c r="EE50" s="96">
        <f t="shared" si="51"/>
        <v>0</v>
      </c>
      <c r="EF50" s="93">
        <f>SUMPRODUCT(1*(ORARIO!$H$5:$L$14=EF$3&amp;" "&amp;$A50)*(ORARIO!$B$5:$B$14=EF$4)*(ORARIO!$H$4:$L$4=$B50))</f>
        <v>0</v>
      </c>
      <c r="EG50" s="93">
        <f t="shared" si="52"/>
        <v>0</v>
      </c>
      <c r="EH50" s="93">
        <f>SUMPRODUCT(1*(ORARIO!$H$5:$L$14=EH$3&amp;" "&amp;$A50)*(ORARIO!$B$5:$B$14=EH$4)*(ORARIO!$H$4:$L$4=$B50))</f>
        <v>0</v>
      </c>
      <c r="EI50" s="93">
        <f t="shared" si="53"/>
        <v>0</v>
      </c>
      <c r="EJ50" s="93">
        <f>SUMPRODUCT(1*(ORARIO!$H$5:$L$14=EJ$3&amp;" "&amp;$A50)*(ORARIO!$B$5:$B$14=EJ$4)*(ORARIO!$H$4:$L$4=$B50))</f>
        <v>0</v>
      </c>
      <c r="EK50" s="93">
        <f t="shared" si="54"/>
        <v>0</v>
      </c>
      <c r="EL50" s="93">
        <f>SUMPRODUCT(1*(ORARIO!$H$5:$L$14=EL$3&amp;" "&amp;$A50)*(ORARIO!$B$5:$B$14=EL$4)*(ORARIO!$H$4:$L$4=$B50))</f>
        <v>0</v>
      </c>
      <c r="EM50" s="93">
        <f t="shared" si="55"/>
        <v>0</v>
      </c>
      <c r="EN50" s="93">
        <f>SUMPRODUCT(1*(ORARIO!$H$5:$L$14=EN$3&amp;" "&amp;$A50)*(ORARIO!$B$5:$B$14=EN$4)*(ORARIO!$H$4:$L$4=$B50))</f>
        <v>0</v>
      </c>
      <c r="EO50" s="93">
        <f t="shared" si="56"/>
        <v>0</v>
      </c>
      <c r="EP50" s="94">
        <f>SUMPRODUCT(1*(ORARIO!$H$5:$L$14=EP$3&amp;" "&amp;$A50)*(ORARIO!$B$5:$B$14=EP$4)*(ORARIO!$H$4:$L$4=$B50))</f>
        <v>0</v>
      </c>
      <c r="EQ50" s="95">
        <f t="shared" si="57"/>
        <v>0</v>
      </c>
      <c r="ER50" s="96">
        <f>SUMPRODUCT(1*(ORARIO!$H$5:$L$14=ER$3&amp;" "&amp;$A50)*(ORARIO!$B$5:$B$14=ER$4)*(ORARIO!$H$4:$L$4=$B50))</f>
        <v>0</v>
      </c>
      <c r="ES50" s="96">
        <f t="shared" si="58"/>
        <v>0</v>
      </c>
      <c r="ET50" s="96">
        <f>SUMPRODUCT(1*(ORARIO!$H$5:$L$14=ET$3&amp;" "&amp;$A50)*(ORARIO!$B$5:$B$14=ET$4)*(ORARIO!$H$4:$L$4=$B50))</f>
        <v>0</v>
      </c>
      <c r="EU50" s="96">
        <f t="shared" si="59"/>
        <v>0</v>
      </c>
      <c r="EV50" s="93">
        <f>SUMPRODUCT(1*(ORARIO!$H$5:$L$14=EV$3&amp;" "&amp;$A50)*(ORARIO!$B$5:$B$14=EV$4)*(ORARIO!$H$4:$L$4=$B50))</f>
        <v>0</v>
      </c>
      <c r="EW50" s="93">
        <f t="shared" si="60"/>
        <v>0</v>
      </c>
      <c r="EX50" s="93">
        <f>SUMPRODUCT(1*(ORARIO!$H$5:$L$14=EX$3&amp;" "&amp;$A50)*(ORARIO!$B$5:$B$14=EX$4)*(ORARIO!$H$4:$L$4=$B50))</f>
        <v>0</v>
      </c>
      <c r="EY50" s="93">
        <f t="shared" si="61"/>
        <v>0</v>
      </c>
      <c r="EZ50" s="93">
        <f>SUMPRODUCT(1*(ORARIO!$H$5:$L$14=EZ$3&amp;" "&amp;$A50)*(ORARIO!$B$5:$B$14=EZ$4)*(ORARIO!$H$4:$L$4=$B50))</f>
        <v>0</v>
      </c>
      <c r="FA50" s="93">
        <f t="shared" si="62"/>
        <v>0</v>
      </c>
      <c r="FB50" s="93">
        <f>SUMPRODUCT(1*(ORARIO!$H$5:$L$14=FB$3&amp;" "&amp;$A50)*(ORARIO!$B$5:$B$14=FB$4)*(ORARIO!$H$4:$L$4=$B50))</f>
        <v>0</v>
      </c>
      <c r="FC50" s="93">
        <f t="shared" si="63"/>
        <v>0</v>
      </c>
      <c r="FD50" s="93">
        <f>SUMPRODUCT(1*(ORARIO!$H$5:$L$14=FD$3&amp;" "&amp;$A50)*(ORARIO!$B$5:$B$14=FD$4)*(ORARIO!$H$4:$L$4=$B50))</f>
        <v>0</v>
      </c>
      <c r="FE50" s="93">
        <f t="shared" si="64"/>
        <v>0</v>
      </c>
      <c r="FF50" s="94">
        <f>SUMPRODUCT(1*(ORARIO!$H$5:$L$14=FF$3&amp;" "&amp;$A50)*(ORARIO!$B$5:$B$14=FF$4)*(ORARIO!$H$4:$L$4=$B50))</f>
        <v>0</v>
      </c>
      <c r="FG50" s="95">
        <f t="shared" si="65"/>
        <v>0</v>
      </c>
    </row>
    <row r="51" spans="1:163" ht="12" customHeight="1">
      <c r="A51" s="97" t="s">
        <v>4</v>
      </c>
      <c r="B51" s="98" t="s">
        <v>109</v>
      </c>
      <c r="D51" s="99">
        <f>SUMPRODUCT(1*(ORARIO!$H$5:$L$14=D$3&amp;" "&amp;$A51)*(ORARIO!$B$5:$B$14=D$4)*(ORARIO!$H$4:$L$4=$B51))</f>
        <v>0</v>
      </c>
      <c r="E51" s="93">
        <f t="shared" si="0"/>
        <v>0</v>
      </c>
      <c r="F51" s="99">
        <f>SUMPRODUCT(1*(ORARIO!$H$5:$L$14=F$3&amp;" "&amp;$A51)*(ORARIO!$B$5:$B$14=F$4)*(ORARIO!$H$4:$L$4=$B51))</f>
        <v>0</v>
      </c>
      <c r="G51" s="93">
        <f t="shared" si="1"/>
        <v>0</v>
      </c>
      <c r="H51" s="99">
        <f>SUMPRODUCT(1*(ORARIO!$H$5:$L$14=H$3&amp;" "&amp;$A51)*(ORARIO!$B$5:$B$14=H$4)*(ORARIO!$H$4:$L$4=$B51))</f>
        <v>1</v>
      </c>
      <c r="I51" s="93">
        <f t="shared" si="2"/>
        <v>1</v>
      </c>
      <c r="J51" s="99">
        <f>SUMPRODUCT(1*(ORARIO!$H$5:$L$14=J$3&amp;" "&amp;$A51)*(ORARIO!$B$5:$B$14=J$4)*(ORARIO!$H$4:$L$4=$B51))</f>
        <v>0</v>
      </c>
      <c r="K51" s="93">
        <f t="shared" si="3"/>
        <v>0</v>
      </c>
      <c r="L51" s="99">
        <f>SUMPRODUCT(1*(ORARIO!$H$5:$L$14=L$3&amp;" "&amp;$A51)*(ORARIO!$B$5:$B$14=L$4)*(ORARIO!$H$4:$L$4=$B51))</f>
        <v>0</v>
      </c>
      <c r="M51" s="93">
        <f t="shared" si="4"/>
        <v>0</v>
      </c>
      <c r="N51" s="99">
        <f>SUMPRODUCT(1*(ORARIO!$H$5:$L$14=N$3&amp;" "&amp;$A51)*(ORARIO!$B$5:$B$14=N$4)*(ORARIO!$H$4:$L$4=$B51))</f>
        <v>0</v>
      </c>
      <c r="O51" s="93">
        <f t="shared" si="5"/>
        <v>0</v>
      </c>
      <c r="P51" s="99">
        <f>SUMPRODUCT(1*(ORARIO!$H$5:$L$14=P$3&amp;" "&amp;$A51)*(ORARIO!$B$5:$B$14=P$4)*(ORARIO!$H$4:$L$4=$B51))</f>
        <v>0</v>
      </c>
      <c r="Q51" s="93">
        <f t="shared" si="6"/>
        <v>0</v>
      </c>
      <c r="R51" s="100">
        <f>SUMPRODUCT(1*(ORARIO!$H$5:$L$14=R$3&amp;" "&amp;$A51)*(ORARIO!$B$5:$B$14=R$4)*(ORARIO!$H$4:$L$4=$B51))</f>
        <v>0</v>
      </c>
      <c r="S51" s="101">
        <f t="shared" si="66"/>
        <v>0</v>
      </c>
      <c r="T51" s="102">
        <f>SUMPRODUCT(1*(ORARIO!$H$5:$L$14=T$3&amp;" "&amp;$A51)*(ORARIO!$B$5:$B$14=T$4)*(ORARIO!$H$4:$L$4=$B51))</f>
        <v>0</v>
      </c>
      <c r="U51" s="93">
        <f t="shared" si="67"/>
        <v>0</v>
      </c>
      <c r="V51" s="99">
        <f>SUMPRODUCT(1*(ORARIO!$H$5:$L$14=V$3&amp;" "&amp;$A51)*(ORARIO!$B$5:$B$14=V$4)*(ORARIO!$H$4:$L$4=$B51))</f>
        <v>0</v>
      </c>
      <c r="W51" s="93">
        <f t="shared" si="68"/>
        <v>0</v>
      </c>
      <c r="X51" s="99">
        <f>SUMPRODUCT(1*(ORARIO!$H$5:$L$14=X$3&amp;" "&amp;$A51)*(ORARIO!$B$5:$B$14=X$4)*(ORARIO!$H$4:$L$4=$B51))</f>
        <v>0</v>
      </c>
      <c r="Y51" s="93">
        <f t="shared" si="69"/>
        <v>0</v>
      </c>
      <c r="Z51" s="99">
        <f>SUMPRODUCT(1*(ORARIO!$H$5:$L$14=Z$3&amp;" "&amp;$A51)*(ORARIO!$B$5:$B$14=Z$4)*(ORARIO!$H$4:$L$4=$B51))</f>
        <v>0</v>
      </c>
      <c r="AA51" s="93">
        <f t="shared" si="70"/>
        <v>0</v>
      </c>
      <c r="AB51" s="99">
        <f>SUMPRODUCT(1*(ORARIO!$H$5:$L$14=AB$3&amp;" "&amp;$A51)*(ORARIO!$B$5:$B$14=AB$4)*(ORARIO!$H$4:$L$4=$B51))</f>
        <v>0</v>
      </c>
      <c r="AC51" s="93">
        <f t="shared" si="71"/>
        <v>0</v>
      </c>
      <c r="AD51" s="99">
        <f>SUMPRODUCT(1*(ORARIO!$H$5:$L$14=AD$3&amp;" "&amp;$A51)*(ORARIO!$B$5:$B$14=AD$4)*(ORARIO!$H$4:$L$4=$B51))</f>
        <v>0</v>
      </c>
      <c r="AE51" s="93">
        <f t="shared" si="72"/>
        <v>0</v>
      </c>
      <c r="AF51" s="99">
        <f>SUMPRODUCT(1*(ORARIO!$H$5:$L$14=AF$3&amp;" "&amp;$A51)*(ORARIO!$B$5:$B$14=AF$4)*(ORARIO!$H$4:$L$4=$B51))</f>
        <v>0</v>
      </c>
      <c r="AG51" s="93">
        <f t="shared" si="73"/>
        <v>0</v>
      </c>
      <c r="AH51" s="100">
        <f>SUMPRODUCT(1*(ORARIO!$H$5:$L$14=AH$3&amp;" "&amp;$A51)*(ORARIO!$B$5:$B$14=AH$4)*(ORARIO!$H$4:$L$4=$B51))</f>
        <v>0</v>
      </c>
      <c r="AI51" s="101">
        <f t="shared" si="74"/>
        <v>0</v>
      </c>
      <c r="AJ51" s="102">
        <f>SUMPRODUCT(1*(ORARIO!$H$5:$L$14=AJ$3&amp;" "&amp;$A51)*(ORARIO!$B$5:$B$14=AJ$4)*(ORARIO!$H$4:$L$4=$B51))</f>
        <v>0</v>
      </c>
      <c r="AK51" s="93">
        <f t="shared" si="75"/>
        <v>0</v>
      </c>
      <c r="AL51" s="99">
        <f>SUMPRODUCT(1*(ORARIO!$H$5:$L$14=AL$3&amp;" "&amp;$A51)*(ORARIO!$B$5:$B$14=AL$4)*(ORARIO!$H$4:$L$4=$B51))</f>
        <v>0</v>
      </c>
      <c r="AM51" s="93">
        <f t="shared" si="76"/>
        <v>0</v>
      </c>
      <c r="AN51" s="99">
        <f>SUMPRODUCT(1*(ORARIO!$H$5:$L$14=AN$3&amp;" "&amp;$A51)*(ORARIO!$B$5:$B$14=AN$4)*(ORARIO!$H$4:$L$4=$B51))</f>
        <v>0</v>
      </c>
      <c r="AO51" s="93">
        <f t="shared" si="77"/>
        <v>0</v>
      </c>
      <c r="AP51" s="99">
        <f>SUMPRODUCT(1*(ORARIO!$H$5:$L$14=AP$3&amp;" "&amp;$A51)*(ORARIO!$B$5:$B$14=AP$4)*(ORARIO!$H$4:$L$4=$B51))</f>
        <v>0</v>
      </c>
      <c r="AQ51" s="93">
        <f t="shared" si="78"/>
        <v>0</v>
      </c>
      <c r="AR51" s="99">
        <f>SUMPRODUCT(1*(ORARIO!$H$5:$L$14=AR$3&amp;" "&amp;$A51)*(ORARIO!$B$5:$B$14=AR$4)*(ORARIO!$H$4:$L$4=$B51))</f>
        <v>0</v>
      </c>
      <c r="AS51" s="93">
        <f t="shared" si="79"/>
        <v>0</v>
      </c>
      <c r="AT51" s="99">
        <f>SUMPRODUCT(1*(ORARIO!$H$5:$L$14=AT$3&amp;" "&amp;$A51)*(ORARIO!$B$5:$B$14=AT$4)*(ORARIO!$H$4:$L$4=$B51))</f>
        <v>0</v>
      </c>
      <c r="AU51" s="93">
        <f t="shared" si="7"/>
        <v>0</v>
      </c>
      <c r="AV51" s="99">
        <f>SUMPRODUCT(1*(ORARIO!$H$5:$L$14=AV$3&amp;" "&amp;$A51)*(ORARIO!$B$5:$B$14=AV$4)*(ORARIO!$H$4:$L$4=$B51))</f>
        <v>1</v>
      </c>
      <c r="AW51" s="93">
        <f t="shared" si="8"/>
        <v>1</v>
      </c>
      <c r="AX51" s="100">
        <f>SUMPRODUCT(1*(ORARIO!$H$5:$L$14=AX$3&amp;" "&amp;$A51)*(ORARIO!$B$5:$B$14=AX$4)*(ORARIO!$H$4:$L$4=$B51))</f>
        <v>1</v>
      </c>
      <c r="AY51" s="101">
        <f t="shared" si="9"/>
        <v>1</v>
      </c>
      <c r="AZ51" s="102">
        <f>SUMPRODUCT(1*(ORARIO!$H$5:$L$14=AZ$3&amp;" "&amp;$A51)*(ORARIO!$B$5:$B$14=AZ$4)*(ORARIO!$H$4:$L$4=$B51))</f>
        <v>0</v>
      </c>
      <c r="BA51" s="102">
        <f t="shared" si="10"/>
        <v>0</v>
      </c>
      <c r="BB51" s="102">
        <f>SUMPRODUCT(1*(ORARIO!$H$5:$L$14=BB$3&amp;" "&amp;$A51)*(ORARIO!$B$5:$B$14=BB$4)*(ORARIO!$H$4:$L$4=$B51))</f>
        <v>0</v>
      </c>
      <c r="BC51" s="102">
        <f t="shared" si="11"/>
        <v>0</v>
      </c>
      <c r="BD51" s="99">
        <f>SUMPRODUCT(1*(ORARIO!$H$5:$L$14=BD$3&amp;" "&amp;$A51)*(ORARIO!$B$5:$B$14=BD$4)*(ORARIO!$H$4:$L$4=$B51))</f>
        <v>0</v>
      </c>
      <c r="BE51" s="99">
        <f t="shared" si="12"/>
        <v>0</v>
      </c>
      <c r="BF51" s="99">
        <f>SUMPRODUCT(1*(ORARIO!$H$5:$L$14=BF$3&amp;" "&amp;$A51)*(ORARIO!$B$5:$B$14=BF$4)*(ORARIO!$H$4:$L$4=$B51))</f>
        <v>0</v>
      </c>
      <c r="BG51" s="99">
        <f t="shared" si="13"/>
        <v>0</v>
      </c>
      <c r="BH51" s="99">
        <f>SUMPRODUCT(1*(ORARIO!$H$5:$L$14=BH$3&amp;" "&amp;$A51)*(ORARIO!$B$5:$B$14=BH$4)*(ORARIO!$H$4:$L$4=$B51))</f>
        <v>0</v>
      </c>
      <c r="BI51" s="99">
        <f t="shared" si="14"/>
        <v>0</v>
      </c>
      <c r="BJ51" s="99">
        <f>SUMPRODUCT(1*(ORARIO!$H$5:$L$14=BJ$3&amp;" "&amp;$A51)*(ORARIO!$B$5:$B$14=BJ$4)*(ORARIO!$H$4:$L$4=$B51))</f>
        <v>0</v>
      </c>
      <c r="BK51" s="99">
        <f t="shared" si="15"/>
        <v>0</v>
      </c>
      <c r="BL51" s="99">
        <f>SUMPRODUCT(1*(ORARIO!$H$5:$L$14=BL$3&amp;" "&amp;$A51)*(ORARIO!$B$5:$B$14=BL$4)*(ORARIO!$H$4:$L$4=$B51))</f>
        <v>0</v>
      </c>
      <c r="BM51" s="93">
        <f t="shared" si="16"/>
        <v>0</v>
      </c>
      <c r="BN51" s="100">
        <f>SUMPRODUCT(1*(ORARIO!$H$5:$L$14=BN$3&amp;" "&amp;$A51)*(ORARIO!$B$5:$B$14=BN$4)*(ORARIO!$H$4:$L$4=$B51))</f>
        <v>0</v>
      </c>
      <c r="BO51" s="101">
        <f t="shared" si="17"/>
        <v>0</v>
      </c>
      <c r="BP51" s="102">
        <f>SUMPRODUCT(1*(ORARIO!$H$5:$L$14=BP$3&amp;" "&amp;$A51)*(ORARIO!$B$5:$B$14=BP$4)*(ORARIO!$H$4:$L$4=$B51))</f>
        <v>0</v>
      </c>
      <c r="BQ51" s="102">
        <f t="shared" si="18"/>
        <v>0</v>
      </c>
      <c r="BR51" s="102">
        <f>SUMPRODUCT(1*(ORARIO!$H$5:$L$14=BR$3&amp;" "&amp;$A51)*(ORARIO!$B$5:$B$14=BR$4)*(ORARIO!$H$4:$L$4=$B51))</f>
        <v>0</v>
      </c>
      <c r="BS51" s="102">
        <f t="shared" si="19"/>
        <v>0</v>
      </c>
      <c r="BT51" s="99">
        <f>SUMPRODUCT(1*(ORARIO!$H$5:$L$14=BT$3&amp;" "&amp;$A51)*(ORARIO!$B$5:$B$14=BT$4)*(ORARIO!$H$4:$L$4=$B51))</f>
        <v>0</v>
      </c>
      <c r="BU51" s="99">
        <f t="shared" si="20"/>
        <v>0</v>
      </c>
      <c r="BV51" s="99">
        <f>SUMPRODUCT(1*(ORARIO!$H$5:$L$14=BV$3&amp;" "&amp;$A51)*(ORARIO!$B$5:$B$14=BV$4)*(ORARIO!$H$4:$L$4=$B51))</f>
        <v>0</v>
      </c>
      <c r="BW51" s="99">
        <f t="shared" si="21"/>
        <v>0</v>
      </c>
      <c r="BX51" s="99">
        <f>SUMPRODUCT(1*(ORARIO!$H$5:$L$14=BX$3&amp;" "&amp;$A51)*(ORARIO!$B$5:$B$14=BX$4)*(ORARIO!$H$4:$L$4=$B51))</f>
        <v>0</v>
      </c>
      <c r="BY51" s="99">
        <f t="shared" si="22"/>
        <v>0</v>
      </c>
      <c r="BZ51" s="99">
        <f>SUMPRODUCT(1*(ORARIO!$H$5:$L$14=BZ$3&amp;" "&amp;$A51)*(ORARIO!$B$5:$B$14=BZ$4)*(ORARIO!$H$4:$L$4=$B51))</f>
        <v>0</v>
      </c>
      <c r="CA51" s="99">
        <f t="shared" si="23"/>
        <v>0</v>
      </c>
      <c r="CB51" s="99">
        <f>SUMPRODUCT(1*(ORARIO!$H$5:$L$14=CB$3&amp;" "&amp;$A51)*(ORARIO!$B$5:$B$14=CB$4)*(ORARIO!$H$4:$L$4=$B51))</f>
        <v>0</v>
      </c>
      <c r="CC51" s="93">
        <f t="shared" si="24"/>
        <v>0</v>
      </c>
      <c r="CD51" s="100">
        <f>SUMPRODUCT(1*(ORARIO!$H$5:$L$14=CD$3&amp;" "&amp;$A51)*(ORARIO!$B$5:$B$14=CD$4)*(ORARIO!$H$4:$L$4=$B51))</f>
        <v>0</v>
      </c>
      <c r="CE51" s="101">
        <f t="shared" si="25"/>
        <v>0</v>
      </c>
      <c r="CF51" s="102">
        <f>SUMPRODUCT(1*(ORARIO!$H$5:$L$14=CF$3&amp;" "&amp;$A51)*(ORARIO!$B$5:$B$14=CF$4)*(ORARIO!$H$4:$L$4=$B51))</f>
        <v>0</v>
      </c>
      <c r="CG51" s="102">
        <f t="shared" si="26"/>
        <v>0</v>
      </c>
      <c r="CH51" s="99">
        <f>SUMPRODUCT(1*(ORARIO!$H$5:$L$14=CH$3&amp;" "&amp;$A51)*(ORARIO!$B$5:$B$14=CH$4)*(ORARIO!$H$4:$L$4=$B51))</f>
        <v>0</v>
      </c>
      <c r="CI51" s="99">
        <f t="shared" si="27"/>
        <v>0</v>
      </c>
      <c r="CJ51" s="99">
        <f>SUMPRODUCT(1*(ORARIO!$H$5:$L$14=CJ$3&amp;" "&amp;$A51)*(ORARIO!$B$5:$B$14=CJ$4)*(ORARIO!$H$4:$L$4=$B51))</f>
        <v>0</v>
      </c>
      <c r="CK51" s="99">
        <f t="shared" si="28"/>
        <v>0</v>
      </c>
      <c r="CL51" s="99">
        <f>SUMPRODUCT(1*(ORARIO!$H$5:$L$14=CL$3&amp;" "&amp;$A51)*(ORARIO!$B$5:$B$14=CL$4)*(ORARIO!$H$4:$L$4=$B51))</f>
        <v>0</v>
      </c>
      <c r="CM51" s="99">
        <f t="shared" si="29"/>
        <v>0</v>
      </c>
      <c r="CN51" s="99">
        <f>SUMPRODUCT(1*(ORARIO!$H$5:$L$14=CN$3&amp;" "&amp;$A51)*(ORARIO!$B$5:$B$14=CN$4)*(ORARIO!$H$4:$L$4=$B51))</f>
        <v>0</v>
      </c>
      <c r="CO51" s="99">
        <f t="shared" si="30"/>
        <v>0</v>
      </c>
      <c r="CP51" s="99">
        <f>SUMPRODUCT(1*(ORARIO!$H$5:$L$14=CP$3&amp;" "&amp;$A51)*(ORARIO!$B$5:$B$14=CP$4)*(ORARIO!$H$4:$L$4=$B51))</f>
        <v>0</v>
      </c>
      <c r="CQ51" s="99">
        <f t="shared" si="31"/>
        <v>0</v>
      </c>
      <c r="CR51" s="99">
        <f>SUMPRODUCT(1*(ORARIO!$H$5:$L$14=CR$3&amp;" "&amp;$A51)*(ORARIO!$B$5:$B$14=CR$4)*(ORARIO!$H$4:$L$4=$B51))</f>
        <v>0</v>
      </c>
      <c r="CS51" s="93">
        <f t="shared" si="32"/>
        <v>0</v>
      </c>
      <c r="CT51" s="100">
        <f>SUMPRODUCT(1*(ORARIO!$H$5:$L$14=CT$3&amp;" "&amp;$A51)*(ORARIO!$B$5:$B$14=CT$4)*(ORARIO!$H$4:$L$4=$B51))</f>
        <v>0</v>
      </c>
      <c r="CU51" s="101">
        <f t="shared" si="33"/>
        <v>0</v>
      </c>
      <c r="CV51" s="102">
        <f>SUMPRODUCT(1*(ORARIO!$H$5:$L$14=CV$3&amp;" "&amp;$A51)*(ORARIO!$B$5:$B$14=CV$4)*(ORARIO!$H$4:$L$4=$B51))</f>
        <v>0</v>
      </c>
      <c r="CW51" s="102">
        <f t="shared" si="34"/>
        <v>0</v>
      </c>
      <c r="CX51" s="102">
        <f>SUMPRODUCT(1*(ORARIO!$H$5:$L$14=CX$3&amp;" "&amp;$A51)*(ORARIO!$B$5:$B$14=CX$4)*(ORARIO!$H$4:$L$4=$B51))</f>
        <v>0</v>
      </c>
      <c r="CY51" s="102">
        <f t="shared" si="35"/>
        <v>0</v>
      </c>
      <c r="CZ51" s="99">
        <f>SUMPRODUCT(1*(ORARIO!$H$5:$L$14=CZ$3&amp;" "&amp;$A51)*(ORARIO!$B$5:$B$14=CZ$4)*(ORARIO!$H$4:$L$4=$B51))</f>
        <v>0</v>
      </c>
      <c r="DA51" s="99">
        <f t="shared" si="36"/>
        <v>0</v>
      </c>
      <c r="DB51" s="99">
        <f>SUMPRODUCT(1*(ORARIO!$H$5:$L$14=DB$3&amp;" "&amp;$A51)*(ORARIO!$B$5:$B$14=DB$4)*(ORARIO!$H$4:$L$4=$B51))</f>
        <v>0</v>
      </c>
      <c r="DC51" s="99">
        <f t="shared" si="37"/>
        <v>0</v>
      </c>
      <c r="DD51" s="99">
        <f>SUMPRODUCT(1*(ORARIO!$H$5:$L$14=DD$3&amp;" "&amp;$A51)*(ORARIO!$B$5:$B$14=DD$4)*(ORARIO!$H$4:$L$4=$B51))</f>
        <v>0</v>
      </c>
      <c r="DE51" s="99">
        <f t="shared" si="38"/>
        <v>0</v>
      </c>
      <c r="DF51" s="99">
        <f>SUMPRODUCT(1*(ORARIO!$H$5:$L$14=DF$3&amp;" "&amp;$A51)*(ORARIO!$B$5:$B$14=DF$4)*(ORARIO!$H$4:$L$4=$B51))</f>
        <v>0</v>
      </c>
      <c r="DG51" s="99">
        <f t="shared" si="39"/>
        <v>0</v>
      </c>
      <c r="DH51" s="99">
        <f>SUMPRODUCT(1*(ORARIO!$H$5:$L$14=DH$3&amp;" "&amp;$A51)*(ORARIO!$B$5:$B$14=DH$4)*(ORARIO!$H$4:$L$4=$B51))</f>
        <v>0</v>
      </c>
      <c r="DI51" s="93">
        <f t="shared" si="40"/>
        <v>0</v>
      </c>
      <c r="DJ51" s="100">
        <f>SUMPRODUCT(1*(ORARIO!$H$5:$L$14=DJ$3&amp;" "&amp;$A51)*(ORARIO!$B$5:$B$14=DJ$4)*(ORARIO!$H$4:$L$4=$B51))</f>
        <v>0</v>
      </c>
      <c r="DK51" s="101">
        <f t="shared" si="41"/>
        <v>0</v>
      </c>
      <c r="DL51" s="102">
        <f>SUMPRODUCT(1*(ORARIO!$H$5:$L$14=DL$3&amp;" "&amp;$A51)*(ORARIO!$B$5:$B$14=DL$4)*(ORARIO!$H$4:$L$4=$B51))</f>
        <v>0</v>
      </c>
      <c r="DM51" s="102">
        <f t="shared" si="42"/>
        <v>0</v>
      </c>
      <c r="DN51" s="102">
        <f>SUMPRODUCT(1*(ORARIO!$H$5:$L$14=DN$3&amp;" "&amp;$A51)*(ORARIO!$B$5:$B$14=DN$4)*(ORARIO!$H$4:$L$4=$B51))</f>
        <v>0</v>
      </c>
      <c r="DO51" s="102">
        <f t="shared" si="43"/>
        <v>0</v>
      </c>
      <c r="DP51" s="99">
        <f>SUMPRODUCT(1*(ORARIO!$H$5:$L$14=DP$3&amp;" "&amp;$A51)*(ORARIO!$B$5:$B$14=DP$4)*(ORARIO!$H$4:$L$4=$B51))</f>
        <v>0</v>
      </c>
      <c r="DQ51" s="99">
        <f t="shared" si="44"/>
        <v>0</v>
      </c>
      <c r="DR51" s="99">
        <f>SUMPRODUCT(1*(ORARIO!$H$5:$L$14=DR$3&amp;" "&amp;$A51)*(ORARIO!$B$5:$B$14=DR$4)*(ORARIO!$H$4:$L$4=$B51))</f>
        <v>0</v>
      </c>
      <c r="DS51" s="99">
        <f t="shared" si="45"/>
        <v>0</v>
      </c>
      <c r="DT51" s="99">
        <f>SUMPRODUCT(1*(ORARIO!$H$5:$L$14=DT$3&amp;" "&amp;$A51)*(ORARIO!$B$5:$B$14=DT$4)*(ORARIO!$H$4:$L$4=$B51))</f>
        <v>0</v>
      </c>
      <c r="DU51" s="99">
        <f t="shared" si="46"/>
        <v>0</v>
      </c>
      <c r="DV51" s="99">
        <f>SUMPRODUCT(1*(ORARIO!$H$5:$L$14=DV$3&amp;" "&amp;$A51)*(ORARIO!$B$5:$B$14=DV$4)*(ORARIO!$H$4:$L$4=$B51))</f>
        <v>0</v>
      </c>
      <c r="DW51" s="99">
        <f t="shared" si="47"/>
        <v>0</v>
      </c>
      <c r="DX51" s="99">
        <f>SUMPRODUCT(1*(ORARIO!$H$5:$L$14=DX$3&amp;" "&amp;$A51)*(ORARIO!$B$5:$B$14=DX$4)*(ORARIO!$H$4:$L$4=$B51))</f>
        <v>0</v>
      </c>
      <c r="DY51" s="93">
        <f t="shared" si="48"/>
        <v>0</v>
      </c>
      <c r="DZ51" s="100">
        <f>SUMPRODUCT(1*(ORARIO!$H$5:$L$14=DZ$3&amp;" "&amp;$A51)*(ORARIO!$B$5:$B$14=DZ$4)*(ORARIO!$H$4:$L$4=$B51))</f>
        <v>0</v>
      </c>
      <c r="EA51" s="101">
        <f t="shared" si="49"/>
        <v>0</v>
      </c>
      <c r="EB51" s="102">
        <f>SUMPRODUCT(1*(ORARIO!$H$5:$L$14=EB$3&amp;" "&amp;$A51)*(ORARIO!$B$5:$B$14=EB$4)*(ORARIO!$H$4:$L$4=$B51))</f>
        <v>0</v>
      </c>
      <c r="EC51" s="102">
        <f t="shared" si="50"/>
        <v>0</v>
      </c>
      <c r="ED51" s="102">
        <f>SUMPRODUCT(1*(ORARIO!$H$5:$L$14=ED$3&amp;" "&amp;$A51)*(ORARIO!$B$5:$B$14=ED$4)*(ORARIO!$H$4:$L$4=$B51))</f>
        <v>0</v>
      </c>
      <c r="EE51" s="102">
        <f t="shared" si="51"/>
        <v>0</v>
      </c>
      <c r="EF51" s="99">
        <f>SUMPRODUCT(1*(ORARIO!$H$5:$L$14=EF$3&amp;" "&amp;$A51)*(ORARIO!$B$5:$B$14=EF$4)*(ORARIO!$H$4:$L$4=$B51))</f>
        <v>0</v>
      </c>
      <c r="EG51" s="99">
        <f t="shared" si="52"/>
        <v>0</v>
      </c>
      <c r="EH51" s="99">
        <f>SUMPRODUCT(1*(ORARIO!$H$5:$L$14=EH$3&amp;" "&amp;$A51)*(ORARIO!$B$5:$B$14=EH$4)*(ORARIO!$H$4:$L$4=$B51))</f>
        <v>0</v>
      </c>
      <c r="EI51" s="99">
        <f t="shared" si="53"/>
        <v>0</v>
      </c>
      <c r="EJ51" s="99">
        <f>SUMPRODUCT(1*(ORARIO!$H$5:$L$14=EJ$3&amp;" "&amp;$A51)*(ORARIO!$B$5:$B$14=EJ$4)*(ORARIO!$H$4:$L$4=$B51))</f>
        <v>0</v>
      </c>
      <c r="EK51" s="99">
        <f t="shared" si="54"/>
        <v>0</v>
      </c>
      <c r="EL51" s="99">
        <f>SUMPRODUCT(1*(ORARIO!$H$5:$L$14=EL$3&amp;" "&amp;$A51)*(ORARIO!$B$5:$B$14=EL$4)*(ORARIO!$H$4:$L$4=$B51))</f>
        <v>0</v>
      </c>
      <c r="EM51" s="99">
        <f t="shared" si="55"/>
        <v>0</v>
      </c>
      <c r="EN51" s="99">
        <f>SUMPRODUCT(1*(ORARIO!$H$5:$L$14=EN$3&amp;" "&amp;$A51)*(ORARIO!$B$5:$B$14=EN$4)*(ORARIO!$H$4:$L$4=$B51))</f>
        <v>0</v>
      </c>
      <c r="EO51" s="93">
        <f t="shared" si="56"/>
        <v>0</v>
      </c>
      <c r="EP51" s="100">
        <f>SUMPRODUCT(1*(ORARIO!$H$5:$L$14=EP$3&amp;" "&amp;$A51)*(ORARIO!$B$5:$B$14=EP$4)*(ORARIO!$H$4:$L$4=$B51))</f>
        <v>0</v>
      </c>
      <c r="EQ51" s="101">
        <f t="shared" si="57"/>
        <v>0</v>
      </c>
      <c r="ER51" s="102">
        <f>SUMPRODUCT(1*(ORARIO!$H$5:$L$14=ER$3&amp;" "&amp;$A51)*(ORARIO!$B$5:$B$14=ER$4)*(ORARIO!$H$4:$L$4=$B51))</f>
        <v>0</v>
      </c>
      <c r="ES51" s="102">
        <f t="shared" si="58"/>
        <v>0</v>
      </c>
      <c r="ET51" s="102">
        <f>SUMPRODUCT(1*(ORARIO!$H$5:$L$14=ET$3&amp;" "&amp;$A51)*(ORARIO!$B$5:$B$14=ET$4)*(ORARIO!$H$4:$L$4=$B51))</f>
        <v>0</v>
      </c>
      <c r="EU51" s="102">
        <f t="shared" si="59"/>
        <v>0</v>
      </c>
      <c r="EV51" s="99">
        <f>SUMPRODUCT(1*(ORARIO!$H$5:$L$14=EV$3&amp;" "&amp;$A51)*(ORARIO!$B$5:$B$14=EV$4)*(ORARIO!$H$4:$L$4=$B51))</f>
        <v>0</v>
      </c>
      <c r="EW51" s="99">
        <f t="shared" si="60"/>
        <v>0</v>
      </c>
      <c r="EX51" s="99">
        <f>SUMPRODUCT(1*(ORARIO!$H$5:$L$14=EX$3&amp;" "&amp;$A51)*(ORARIO!$B$5:$B$14=EX$4)*(ORARIO!$H$4:$L$4=$B51))</f>
        <v>0</v>
      </c>
      <c r="EY51" s="99">
        <f t="shared" si="61"/>
        <v>0</v>
      </c>
      <c r="EZ51" s="99">
        <f>SUMPRODUCT(1*(ORARIO!$H$5:$L$14=EZ$3&amp;" "&amp;$A51)*(ORARIO!$B$5:$B$14=EZ$4)*(ORARIO!$H$4:$L$4=$B51))</f>
        <v>0</v>
      </c>
      <c r="FA51" s="99">
        <f t="shared" si="62"/>
        <v>0</v>
      </c>
      <c r="FB51" s="99">
        <f>SUMPRODUCT(1*(ORARIO!$H$5:$L$14=FB$3&amp;" "&amp;$A51)*(ORARIO!$B$5:$B$14=FB$4)*(ORARIO!$H$4:$L$4=$B51))</f>
        <v>0</v>
      </c>
      <c r="FC51" s="99">
        <f t="shared" si="63"/>
        <v>0</v>
      </c>
      <c r="FD51" s="99">
        <f>SUMPRODUCT(1*(ORARIO!$H$5:$L$14=FD$3&amp;" "&amp;$A51)*(ORARIO!$B$5:$B$14=FD$4)*(ORARIO!$H$4:$L$4=$B51))</f>
        <v>0</v>
      </c>
      <c r="FE51" s="93">
        <f t="shared" si="64"/>
        <v>0</v>
      </c>
      <c r="FF51" s="100">
        <f>SUMPRODUCT(1*(ORARIO!$H$5:$L$14=FF$3&amp;" "&amp;$A51)*(ORARIO!$B$5:$B$14=FF$4)*(ORARIO!$H$4:$L$4=$B51))</f>
        <v>0</v>
      </c>
      <c r="FG51" s="101">
        <f t="shared" si="65"/>
        <v>0</v>
      </c>
    </row>
    <row r="52" spans="1:163" ht="12" customHeight="1">
      <c r="A52" s="97" t="s">
        <v>4</v>
      </c>
      <c r="B52" s="103" t="s">
        <v>110</v>
      </c>
      <c r="D52" s="99">
        <f>SUMPRODUCT(1*(ORARIO!$H$5:$L$14=D$3&amp;" "&amp;$A52)*(ORARIO!$B$5:$B$14=D$4)*(ORARIO!$H$4:$L$4=$B52))</f>
        <v>0</v>
      </c>
      <c r="E52" s="93">
        <f t="shared" si="0"/>
        <v>0</v>
      </c>
      <c r="F52" s="99">
        <f>SUMPRODUCT(1*(ORARIO!$H$5:$L$14=F$3&amp;" "&amp;$A52)*(ORARIO!$B$5:$B$14=F$4)*(ORARIO!$H$4:$L$4=$B52))</f>
        <v>0</v>
      </c>
      <c r="G52" s="93">
        <f t="shared" si="1"/>
        <v>0</v>
      </c>
      <c r="H52" s="99">
        <f>SUMPRODUCT(1*(ORARIO!$H$5:$L$14=H$3&amp;" "&amp;$A52)*(ORARIO!$B$5:$B$14=H$4)*(ORARIO!$H$4:$L$4=$B52))</f>
        <v>0</v>
      </c>
      <c r="I52" s="93">
        <f t="shared" si="2"/>
        <v>0</v>
      </c>
      <c r="J52" s="99">
        <f>SUMPRODUCT(1*(ORARIO!$H$5:$L$14=J$3&amp;" "&amp;$A52)*(ORARIO!$B$5:$B$14=J$4)*(ORARIO!$H$4:$L$4=$B52))</f>
        <v>0</v>
      </c>
      <c r="K52" s="93">
        <f t="shared" si="3"/>
        <v>0</v>
      </c>
      <c r="L52" s="99">
        <f>SUMPRODUCT(1*(ORARIO!$H$5:$L$14=L$3&amp;" "&amp;$A52)*(ORARIO!$B$5:$B$14=L$4)*(ORARIO!$H$4:$L$4=$B52))</f>
        <v>0</v>
      </c>
      <c r="M52" s="93">
        <f t="shared" si="4"/>
        <v>0</v>
      </c>
      <c r="N52" s="99">
        <f>SUMPRODUCT(1*(ORARIO!$H$5:$L$14=N$3&amp;" "&amp;$A52)*(ORARIO!$B$5:$B$14=N$4)*(ORARIO!$H$4:$L$4=$B52))</f>
        <v>0</v>
      </c>
      <c r="O52" s="93">
        <f t="shared" si="5"/>
        <v>0</v>
      </c>
      <c r="P52" s="99">
        <f>SUMPRODUCT(1*(ORARIO!$H$5:$L$14=P$3&amp;" "&amp;$A52)*(ORARIO!$B$5:$B$14=P$4)*(ORARIO!$H$4:$L$4=$B52))</f>
        <v>0</v>
      </c>
      <c r="Q52" s="93">
        <f t="shared" si="6"/>
        <v>0</v>
      </c>
      <c r="R52" s="100">
        <f>SUMPRODUCT(1*(ORARIO!$H$5:$L$14=R$3&amp;" "&amp;$A52)*(ORARIO!$B$5:$B$14=R$4)*(ORARIO!$H$4:$L$4=$B52))</f>
        <v>0</v>
      </c>
      <c r="S52" s="101">
        <f t="shared" si="66"/>
        <v>0</v>
      </c>
      <c r="T52" s="102">
        <f>SUMPRODUCT(1*(ORARIO!$H$5:$L$14=T$3&amp;" "&amp;$A52)*(ORARIO!$B$5:$B$14=T$4)*(ORARIO!$H$4:$L$4=$B52))</f>
        <v>0</v>
      </c>
      <c r="U52" s="93">
        <f t="shared" si="67"/>
        <v>0</v>
      </c>
      <c r="V52" s="99">
        <f>SUMPRODUCT(1*(ORARIO!$H$5:$L$14=V$3&amp;" "&amp;$A52)*(ORARIO!$B$5:$B$14=V$4)*(ORARIO!$H$4:$L$4=$B52))</f>
        <v>0</v>
      </c>
      <c r="W52" s="93">
        <f t="shared" si="68"/>
        <v>0</v>
      </c>
      <c r="X52" s="99">
        <f>SUMPRODUCT(1*(ORARIO!$H$5:$L$14=X$3&amp;" "&amp;$A52)*(ORARIO!$B$5:$B$14=X$4)*(ORARIO!$H$4:$L$4=$B52))</f>
        <v>0</v>
      </c>
      <c r="Y52" s="93">
        <f t="shared" si="69"/>
        <v>0</v>
      </c>
      <c r="Z52" s="99">
        <f>SUMPRODUCT(1*(ORARIO!$H$5:$L$14=Z$3&amp;" "&amp;$A52)*(ORARIO!$B$5:$B$14=Z$4)*(ORARIO!$H$4:$L$4=$B52))</f>
        <v>0</v>
      </c>
      <c r="AA52" s="93">
        <f t="shared" si="70"/>
        <v>0</v>
      </c>
      <c r="AB52" s="99">
        <f>SUMPRODUCT(1*(ORARIO!$H$5:$L$14=AB$3&amp;" "&amp;$A52)*(ORARIO!$B$5:$B$14=AB$4)*(ORARIO!$H$4:$L$4=$B52))</f>
        <v>0</v>
      </c>
      <c r="AC52" s="93">
        <f t="shared" si="71"/>
        <v>0</v>
      </c>
      <c r="AD52" s="99">
        <f>SUMPRODUCT(1*(ORARIO!$H$5:$L$14=AD$3&amp;" "&amp;$A52)*(ORARIO!$B$5:$B$14=AD$4)*(ORARIO!$H$4:$L$4=$B52))</f>
        <v>0</v>
      </c>
      <c r="AE52" s="93">
        <f t="shared" si="72"/>
        <v>0</v>
      </c>
      <c r="AF52" s="99">
        <f>SUMPRODUCT(1*(ORARIO!$H$5:$L$14=AF$3&amp;" "&amp;$A52)*(ORARIO!$B$5:$B$14=AF$4)*(ORARIO!$H$4:$L$4=$B52))</f>
        <v>0</v>
      </c>
      <c r="AG52" s="93">
        <f t="shared" si="73"/>
        <v>0</v>
      </c>
      <c r="AH52" s="100">
        <f>SUMPRODUCT(1*(ORARIO!$H$5:$L$14=AH$3&amp;" "&amp;$A52)*(ORARIO!$B$5:$B$14=AH$4)*(ORARIO!$H$4:$L$4=$B52))</f>
        <v>0</v>
      </c>
      <c r="AI52" s="101">
        <f t="shared" si="74"/>
        <v>0</v>
      </c>
      <c r="AJ52" s="102">
        <f>SUMPRODUCT(1*(ORARIO!$H$5:$L$14=AJ$3&amp;" "&amp;$A52)*(ORARIO!$B$5:$B$14=AJ$4)*(ORARIO!$H$4:$L$4=$B52))</f>
        <v>0</v>
      </c>
      <c r="AK52" s="93">
        <f t="shared" si="75"/>
        <v>0</v>
      </c>
      <c r="AL52" s="99">
        <f>SUMPRODUCT(1*(ORARIO!$H$5:$L$14=AL$3&amp;" "&amp;$A52)*(ORARIO!$B$5:$B$14=AL$4)*(ORARIO!$H$4:$L$4=$B52))</f>
        <v>0</v>
      </c>
      <c r="AM52" s="93">
        <f t="shared" si="76"/>
        <v>0</v>
      </c>
      <c r="AN52" s="99">
        <f>SUMPRODUCT(1*(ORARIO!$H$5:$L$14=AN$3&amp;" "&amp;$A52)*(ORARIO!$B$5:$B$14=AN$4)*(ORARIO!$H$4:$L$4=$B52))</f>
        <v>0</v>
      </c>
      <c r="AO52" s="93">
        <f t="shared" si="77"/>
        <v>0</v>
      </c>
      <c r="AP52" s="99">
        <f>SUMPRODUCT(1*(ORARIO!$H$5:$L$14=AP$3&amp;" "&amp;$A52)*(ORARIO!$B$5:$B$14=AP$4)*(ORARIO!$H$4:$L$4=$B52))</f>
        <v>0</v>
      </c>
      <c r="AQ52" s="93">
        <f t="shared" si="78"/>
        <v>0</v>
      </c>
      <c r="AR52" s="99">
        <f>SUMPRODUCT(1*(ORARIO!$H$5:$L$14=AR$3&amp;" "&amp;$A52)*(ORARIO!$B$5:$B$14=AR$4)*(ORARIO!$H$4:$L$4=$B52))</f>
        <v>0</v>
      </c>
      <c r="AS52" s="93">
        <f t="shared" si="79"/>
        <v>0</v>
      </c>
      <c r="AT52" s="99">
        <f>SUMPRODUCT(1*(ORARIO!$H$5:$L$14=AT$3&amp;" "&amp;$A52)*(ORARIO!$B$5:$B$14=AT$4)*(ORARIO!$H$4:$L$4=$B52))</f>
        <v>0</v>
      </c>
      <c r="AU52" s="93">
        <f t="shared" si="7"/>
        <v>0</v>
      </c>
      <c r="AV52" s="99">
        <f>SUMPRODUCT(1*(ORARIO!$H$5:$L$14=AV$3&amp;" "&amp;$A52)*(ORARIO!$B$5:$B$14=AV$4)*(ORARIO!$H$4:$L$4=$B52))</f>
        <v>0</v>
      </c>
      <c r="AW52" s="93">
        <f t="shared" si="8"/>
        <v>0</v>
      </c>
      <c r="AX52" s="100">
        <f>SUMPRODUCT(1*(ORARIO!$H$5:$L$14=AX$3&amp;" "&amp;$A52)*(ORARIO!$B$5:$B$14=AX$4)*(ORARIO!$H$4:$L$4=$B52))</f>
        <v>0</v>
      </c>
      <c r="AY52" s="101">
        <f t="shared" si="9"/>
        <v>0</v>
      </c>
      <c r="AZ52" s="102">
        <f>SUMPRODUCT(1*(ORARIO!$H$5:$L$14=AZ$3&amp;" "&amp;$A52)*(ORARIO!$B$5:$B$14=AZ$4)*(ORARIO!$H$4:$L$4=$B52))</f>
        <v>0</v>
      </c>
      <c r="BA52" s="102">
        <f t="shared" si="10"/>
        <v>0</v>
      </c>
      <c r="BB52" s="102">
        <f>SUMPRODUCT(1*(ORARIO!$H$5:$L$14=BB$3&amp;" "&amp;$A52)*(ORARIO!$B$5:$B$14=BB$4)*(ORARIO!$H$4:$L$4=$B52))</f>
        <v>0</v>
      </c>
      <c r="BC52" s="102">
        <f t="shared" si="11"/>
        <v>0</v>
      </c>
      <c r="BD52" s="99">
        <f>SUMPRODUCT(1*(ORARIO!$H$5:$L$14=BD$3&amp;" "&amp;$A52)*(ORARIO!$B$5:$B$14=BD$4)*(ORARIO!$H$4:$L$4=$B52))</f>
        <v>0</v>
      </c>
      <c r="BE52" s="99">
        <f t="shared" si="12"/>
        <v>0</v>
      </c>
      <c r="BF52" s="99">
        <f>SUMPRODUCT(1*(ORARIO!$H$5:$L$14=BF$3&amp;" "&amp;$A52)*(ORARIO!$B$5:$B$14=BF$4)*(ORARIO!$H$4:$L$4=$B52))</f>
        <v>0</v>
      </c>
      <c r="BG52" s="99">
        <f t="shared" si="13"/>
        <v>0</v>
      </c>
      <c r="BH52" s="99">
        <f>SUMPRODUCT(1*(ORARIO!$H$5:$L$14=BH$3&amp;" "&amp;$A52)*(ORARIO!$B$5:$B$14=BH$4)*(ORARIO!$H$4:$L$4=$B52))</f>
        <v>0</v>
      </c>
      <c r="BI52" s="99">
        <f t="shared" si="14"/>
        <v>0</v>
      </c>
      <c r="BJ52" s="99">
        <f>SUMPRODUCT(1*(ORARIO!$H$5:$L$14=BJ$3&amp;" "&amp;$A52)*(ORARIO!$B$5:$B$14=BJ$4)*(ORARIO!$H$4:$L$4=$B52))</f>
        <v>0</v>
      </c>
      <c r="BK52" s="99">
        <f t="shared" si="15"/>
        <v>0</v>
      </c>
      <c r="BL52" s="99">
        <f>SUMPRODUCT(1*(ORARIO!$H$5:$L$14=BL$3&amp;" "&amp;$A52)*(ORARIO!$B$5:$B$14=BL$4)*(ORARIO!$H$4:$L$4=$B52))</f>
        <v>1</v>
      </c>
      <c r="BM52" s="93">
        <f t="shared" si="16"/>
        <v>1</v>
      </c>
      <c r="BN52" s="100">
        <f>SUMPRODUCT(1*(ORARIO!$H$5:$L$14=BN$3&amp;" "&amp;$A52)*(ORARIO!$B$5:$B$14=BN$4)*(ORARIO!$H$4:$L$4=$B52))</f>
        <v>1</v>
      </c>
      <c r="BO52" s="101">
        <f t="shared" si="17"/>
        <v>0.5</v>
      </c>
      <c r="BP52" s="102">
        <f>SUMPRODUCT(1*(ORARIO!$H$5:$L$14=BP$3&amp;" "&amp;$A52)*(ORARIO!$B$5:$B$14=BP$4)*(ORARIO!$H$4:$L$4=$B52))</f>
        <v>0</v>
      </c>
      <c r="BQ52" s="102">
        <f t="shared" si="18"/>
        <v>0</v>
      </c>
      <c r="BR52" s="102">
        <f>SUMPRODUCT(1*(ORARIO!$H$5:$L$14=BR$3&amp;" "&amp;$A52)*(ORARIO!$B$5:$B$14=BR$4)*(ORARIO!$H$4:$L$4=$B52))</f>
        <v>0</v>
      </c>
      <c r="BS52" s="102">
        <f t="shared" si="19"/>
        <v>0</v>
      </c>
      <c r="BT52" s="99">
        <f>SUMPRODUCT(1*(ORARIO!$H$5:$L$14=BT$3&amp;" "&amp;$A52)*(ORARIO!$B$5:$B$14=BT$4)*(ORARIO!$H$4:$L$4=$B52))</f>
        <v>0</v>
      </c>
      <c r="BU52" s="99">
        <f t="shared" si="20"/>
        <v>0</v>
      </c>
      <c r="BV52" s="99">
        <f>SUMPRODUCT(1*(ORARIO!$H$5:$L$14=BV$3&amp;" "&amp;$A52)*(ORARIO!$B$5:$B$14=BV$4)*(ORARIO!$H$4:$L$4=$B52))</f>
        <v>0</v>
      </c>
      <c r="BW52" s="99">
        <f t="shared" si="21"/>
        <v>0</v>
      </c>
      <c r="BX52" s="99">
        <f>SUMPRODUCT(1*(ORARIO!$H$5:$L$14=BX$3&amp;" "&amp;$A52)*(ORARIO!$B$5:$B$14=BX$4)*(ORARIO!$H$4:$L$4=$B52))</f>
        <v>0</v>
      </c>
      <c r="BY52" s="99">
        <f t="shared" si="22"/>
        <v>0</v>
      </c>
      <c r="BZ52" s="99">
        <f>SUMPRODUCT(1*(ORARIO!$H$5:$L$14=BZ$3&amp;" "&amp;$A52)*(ORARIO!$B$5:$B$14=BZ$4)*(ORARIO!$H$4:$L$4=$B52))</f>
        <v>0</v>
      </c>
      <c r="CA52" s="99">
        <f t="shared" si="23"/>
        <v>0</v>
      </c>
      <c r="CB52" s="99">
        <f>SUMPRODUCT(1*(ORARIO!$H$5:$L$14=CB$3&amp;" "&amp;$A52)*(ORARIO!$B$5:$B$14=CB$4)*(ORARIO!$H$4:$L$4=$B52))</f>
        <v>0</v>
      </c>
      <c r="CC52" s="93">
        <f t="shared" si="24"/>
        <v>0</v>
      </c>
      <c r="CD52" s="100">
        <f>SUMPRODUCT(1*(ORARIO!$H$5:$L$14=CD$3&amp;" "&amp;$A52)*(ORARIO!$B$5:$B$14=CD$4)*(ORARIO!$H$4:$L$4=$B52))</f>
        <v>0</v>
      </c>
      <c r="CE52" s="101">
        <f t="shared" si="25"/>
        <v>0</v>
      </c>
      <c r="CF52" s="102">
        <f>SUMPRODUCT(1*(ORARIO!$H$5:$L$14=CF$3&amp;" "&amp;$A52)*(ORARIO!$B$5:$B$14=CF$4)*(ORARIO!$H$4:$L$4=$B52))</f>
        <v>0</v>
      </c>
      <c r="CG52" s="102">
        <f t="shared" si="26"/>
        <v>0</v>
      </c>
      <c r="CH52" s="99">
        <f>SUMPRODUCT(1*(ORARIO!$H$5:$L$14=CH$3&amp;" "&amp;$A52)*(ORARIO!$B$5:$B$14=CH$4)*(ORARIO!$H$4:$L$4=$B52))</f>
        <v>0</v>
      </c>
      <c r="CI52" s="99">
        <f t="shared" si="27"/>
        <v>0</v>
      </c>
      <c r="CJ52" s="99">
        <f>SUMPRODUCT(1*(ORARIO!$H$5:$L$14=CJ$3&amp;" "&amp;$A52)*(ORARIO!$B$5:$B$14=CJ$4)*(ORARIO!$H$4:$L$4=$B52))</f>
        <v>0</v>
      </c>
      <c r="CK52" s="99">
        <f t="shared" si="28"/>
        <v>0</v>
      </c>
      <c r="CL52" s="99">
        <f>SUMPRODUCT(1*(ORARIO!$H$5:$L$14=CL$3&amp;" "&amp;$A52)*(ORARIO!$B$5:$B$14=CL$4)*(ORARIO!$H$4:$L$4=$B52))</f>
        <v>0</v>
      </c>
      <c r="CM52" s="99">
        <f t="shared" si="29"/>
        <v>0</v>
      </c>
      <c r="CN52" s="99">
        <f>SUMPRODUCT(1*(ORARIO!$H$5:$L$14=CN$3&amp;" "&amp;$A52)*(ORARIO!$B$5:$B$14=CN$4)*(ORARIO!$H$4:$L$4=$B52))</f>
        <v>0</v>
      </c>
      <c r="CO52" s="99">
        <f t="shared" si="30"/>
        <v>0</v>
      </c>
      <c r="CP52" s="99">
        <f>SUMPRODUCT(1*(ORARIO!$H$5:$L$14=CP$3&amp;" "&amp;$A52)*(ORARIO!$B$5:$B$14=CP$4)*(ORARIO!$H$4:$L$4=$B52))</f>
        <v>0</v>
      </c>
      <c r="CQ52" s="99">
        <f t="shared" si="31"/>
        <v>0</v>
      </c>
      <c r="CR52" s="99">
        <f>SUMPRODUCT(1*(ORARIO!$H$5:$L$14=CR$3&amp;" "&amp;$A52)*(ORARIO!$B$5:$B$14=CR$4)*(ORARIO!$H$4:$L$4=$B52))</f>
        <v>0</v>
      </c>
      <c r="CS52" s="93">
        <f t="shared" si="32"/>
        <v>0</v>
      </c>
      <c r="CT52" s="100">
        <f>SUMPRODUCT(1*(ORARIO!$H$5:$L$14=CT$3&amp;" "&amp;$A52)*(ORARIO!$B$5:$B$14=CT$4)*(ORARIO!$H$4:$L$4=$B52))</f>
        <v>0</v>
      </c>
      <c r="CU52" s="101">
        <f t="shared" si="33"/>
        <v>0</v>
      </c>
      <c r="CV52" s="102">
        <f>SUMPRODUCT(1*(ORARIO!$H$5:$L$14=CV$3&amp;" "&amp;$A52)*(ORARIO!$B$5:$B$14=CV$4)*(ORARIO!$H$4:$L$4=$B52))</f>
        <v>0</v>
      </c>
      <c r="CW52" s="102">
        <f t="shared" si="34"/>
        <v>0</v>
      </c>
      <c r="CX52" s="102">
        <f>SUMPRODUCT(1*(ORARIO!$H$5:$L$14=CX$3&amp;" "&amp;$A52)*(ORARIO!$B$5:$B$14=CX$4)*(ORARIO!$H$4:$L$4=$B52))</f>
        <v>0</v>
      </c>
      <c r="CY52" s="102">
        <f t="shared" si="35"/>
        <v>0</v>
      </c>
      <c r="CZ52" s="99">
        <f>SUMPRODUCT(1*(ORARIO!$H$5:$L$14=CZ$3&amp;" "&amp;$A52)*(ORARIO!$B$5:$B$14=CZ$4)*(ORARIO!$H$4:$L$4=$B52))</f>
        <v>0</v>
      </c>
      <c r="DA52" s="99">
        <f t="shared" si="36"/>
        <v>0</v>
      </c>
      <c r="DB52" s="99">
        <f>SUMPRODUCT(1*(ORARIO!$H$5:$L$14=DB$3&amp;" "&amp;$A52)*(ORARIO!$B$5:$B$14=DB$4)*(ORARIO!$H$4:$L$4=$B52))</f>
        <v>0</v>
      </c>
      <c r="DC52" s="99">
        <f t="shared" si="37"/>
        <v>0</v>
      </c>
      <c r="DD52" s="99">
        <f>SUMPRODUCT(1*(ORARIO!$H$5:$L$14=DD$3&amp;" "&amp;$A52)*(ORARIO!$B$5:$B$14=DD$4)*(ORARIO!$H$4:$L$4=$B52))</f>
        <v>0</v>
      </c>
      <c r="DE52" s="99">
        <f t="shared" si="38"/>
        <v>0</v>
      </c>
      <c r="DF52" s="99">
        <f>SUMPRODUCT(1*(ORARIO!$H$5:$L$14=DF$3&amp;" "&amp;$A52)*(ORARIO!$B$5:$B$14=DF$4)*(ORARIO!$H$4:$L$4=$B52))</f>
        <v>0</v>
      </c>
      <c r="DG52" s="99">
        <f t="shared" si="39"/>
        <v>0</v>
      </c>
      <c r="DH52" s="99">
        <f>SUMPRODUCT(1*(ORARIO!$H$5:$L$14=DH$3&amp;" "&amp;$A52)*(ORARIO!$B$5:$B$14=DH$4)*(ORARIO!$H$4:$L$4=$B52))</f>
        <v>0</v>
      </c>
      <c r="DI52" s="93">
        <f t="shared" si="40"/>
        <v>0</v>
      </c>
      <c r="DJ52" s="100">
        <f>SUMPRODUCT(1*(ORARIO!$H$5:$L$14=DJ$3&amp;" "&amp;$A52)*(ORARIO!$B$5:$B$14=DJ$4)*(ORARIO!$H$4:$L$4=$B52))</f>
        <v>0</v>
      </c>
      <c r="DK52" s="101">
        <f t="shared" si="41"/>
        <v>0</v>
      </c>
      <c r="DL52" s="102">
        <f>SUMPRODUCT(1*(ORARIO!$H$5:$L$14=DL$3&amp;" "&amp;$A52)*(ORARIO!$B$5:$B$14=DL$4)*(ORARIO!$H$4:$L$4=$B52))</f>
        <v>0</v>
      </c>
      <c r="DM52" s="102">
        <f t="shared" si="42"/>
        <v>0</v>
      </c>
      <c r="DN52" s="102">
        <f>SUMPRODUCT(1*(ORARIO!$H$5:$L$14=DN$3&amp;" "&amp;$A52)*(ORARIO!$B$5:$B$14=DN$4)*(ORARIO!$H$4:$L$4=$B52))</f>
        <v>0</v>
      </c>
      <c r="DO52" s="102">
        <f t="shared" si="43"/>
        <v>0</v>
      </c>
      <c r="DP52" s="99">
        <f>SUMPRODUCT(1*(ORARIO!$H$5:$L$14=DP$3&amp;" "&amp;$A52)*(ORARIO!$B$5:$B$14=DP$4)*(ORARIO!$H$4:$L$4=$B52))</f>
        <v>0</v>
      </c>
      <c r="DQ52" s="99">
        <f t="shared" si="44"/>
        <v>0</v>
      </c>
      <c r="DR52" s="99">
        <f>SUMPRODUCT(1*(ORARIO!$H$5:$L$14=DR$3&amp;" "&amp;$A52)*(ORARIO!$B$5:$B$14=DR$4)*(ORARIO!$H$4:$L$4=$B52))</f>
        <v>0</v>
      </c>
      <c r="DS52" s="99">
        <f t="shared" si="45"/>
        <v>0</v>
      </c>
      <c r="DT52" s="99">
        <f>SUMPRODUCT(1*(ORARIO!$H$5:$L$14=DT$3&amp;" "&amp;$A52)*(ORARIO!$B$5:$B$14=DT$4)*(ORARIO!$H$4:$L$4=$B52))</f>
        <v>0</v>
      </c>
      <c r="DU52" s="99">
        <f t="shared" si="46"/>
        <v>0</v>
      </c>
      <c r="DV52" s="99">
        <f>SUMPRODUCT(1*(ORARIO!$H$5:$L$14=DV$3&amp;" "&amp;$A52)*(ORARIO!$B$5:$B$14=DV$4)*(ORARIO!$H$4:$L$4=$B52))</f>
        <v>0</v>
      </c>
      <c r="DW52" s="99">
        <f t="shared" si="47"/>
        <v>0</v>
      </c>
      <c r="DX52" s="99">
        <f>SUMPRODUCT(1*(ORARIO!$H$5:$L$14=DX$3&amp;" "&amp;$A52)*(ORARIO!$B$5:$B$14=DX$4)*(ORARIO!$H$4:$L$4=$B52))</f>
        <v>0</v>
      </c>
      <c r="DY52" s="93">
        <f t="shared" si="48"/>
        <v>0</v>
      </c>
      <c r="DZ52" s="100">
        <f>SUMPRODUCT(1*(ORARIO!$H$5:$L$14=DZ$3&amp;" "&amp;$A52)*(ORARIO!$B$5:$B$14=DZ$4)*(ORARIO!$H$4:$L$4=$B52))</f>
        <v>0</v>
      </c>
      <c r="EA52" s="101">
        <f t="shared" si="49"/>
        <v>0</v>
      </c>
      <c r="EB52" s="102">
        <f>SUMPRODUCT(1*(ORARIO!$H$5:$L$14=EB$3&amp;" "&amp;$A52)*(ORARIO!$B$5:$B$14=EB$4)*(ORARIO!$H$4:$L$4=$B52))</f>
        <v>0</v>
      </c>
      <c r="EC52" s="102">
        <f t="shared" si="50"/>
        <v>0</v>
      </c>
      <c r="ED52" s="102">
        <f>SUMPRODUCT(1*(ORARIO!$H$5:$L$14=ED$3&amp;" "&amp;$A52)*(ORARIO!$B$5:$B$14=ED$4)*(ORARIO!$H$4:$L$4=$B52))</f>
        <v>0</v>
      </c>
      <c r="EE52" s="102">
        <f t="shared" si="51"/>
        <v>0</v>
      </c>
      <c r="EF52" s="99">
        <f>SUMPRODUCT(1*(ORARIO!$H$5:$L$14=EF$3&amp;" "&amp;$A52)*(ORARIO!$B$5:$B$14=EF$4)*(ORARIO!$H$4:$L$4=$B52))</f>
        <v>0</v>
      </c>
      <c r="EG52" s="99">
        <f t="shared" si="52"/>
        <v>0</v>
      </c>
      <c r="EH52" s="99">
        <f>SUMPRODUCT(1*(ORARIO!$H$5:$L$14=EH$3&amp;" "&amp;$A52)*(ORARIO!$B$5:$B$14=EH$4)*(ORARIO!$H$4:$L$4=$B52))</f>
        <v>0</v>
      </c>
      <c r="EI52" s="99">
        <f t="shared" si="53"/>
        <v>0</v>
      </c>
      <c r="EJ52" s="99">
        <f>SUMPRODUCT(1*(ORARIO!$H$5:$L$14=EJ$3&amp;" "&amp;$A52)*(ORARIO!$B$5:$B$14=EJ$4)*(ORARIO!$H$4:$L$4=$B52))</f>
        <v>0</v>
      </c>
      <c r="EK52" s="99">
        <f t="shared" si="54"/>
        <v>0</v>
      </c>
      <c r="EL52" s="99">
        <f>SUMPRODUCT(1*(ORARIO!$H$5:$L$14=EL$3&amp;" "&amp;$A52)*(ORARIO!$B$5:$B$14=EL$4)*(ORARIO!$H$4:$L$4=$B52))</f>
        <v>0</v>
      </c>
      <c r="EM52" s="99">
        <f t="shared" si="55"/>
        <v>0</v>
      </c>
      <c r="EN52" s="99">
        <f>SUMPRODUCT(1*(ORARIO!$H$5:$L$14=EN$3&amp;" "&amp;$A52)*(ORARIO!$B$5:$B$14=EN$4)*(ORARIO!$H$4:$L$4=$B52))</f>
        <v>0</v>
      </c>
      <c r="EO52" s="93">
        <f t="shared" si="56"/>
        <v>0</v>
      </c>
      <c r="EP52" s="100">
        <f>SUMPRODUCT(1*(ORARIO!$H$5:$L$14=EP$3&amp;" "&amp;$A52)*(ORARIO!$B$5:$B$14=EP$4)*(ORARIO!$H$4:$L$4=$B52))</f>
        <v>0</v>
      </c>
      <c r="EQ52" s="101">
        <f t="shared" si="57"/>
        <v>0</v>
      </c>
      <c r="ER52" s="102">
        <f>SUMPRODUCT(1*(ORARIO!$H$5:$L$14=ER$3&amp;" "&amp;$A52)*(ORARIO!$B$5:$B$14=ER$4)*(ORARIO!$H$4:$L$4=$B52))</f>
        <v>0</v>
      </c>
      <c r="ES52" s="102">
        <f t="shared" si="58"/>
        <v>0</v>
      </c>
      <c r="ET52" s="102">
        <f>SUMPRODUCT(1*(ORARIO!$H$5:$L$14=ET$3&amp;" "&amp;$A52)*(ORARIO!$B$5:$B$14=ET$4)*(ORARIO!$H$4:$L$4=$B52))</f>
        <v>0</v>
      </c>
      <c r="EU52" s="102">
        <f t="shared" si="59"/>
        <v>0</v>
      </c>
      <c r="EV52" s="99">
        <f>SUMPRODUCT(1*(ORARIO!$H$5:$L$14=EV$3&amp;" "&amp;$A52)*(ORARIO!$B$5:$B$14=EV$4)*(ORARIO!$H$4:$L$4=$B52))</f>
        <v>0</v>
      </c>
      <c r="EW52" s="99">
        <f t="shared" si="60"/>
        <v>0</v>
      </c>
      <c r="EX52" s="99">
        <f>SUMPRODUCT(1*(ORARIO!$H$5:$L$14=EX$3&amp;" "&amp;$A52)*(ORARIO!$B$5:$B$14=EX$4)*(ORARIO!$H$4:$L$4=$B52))</f>
        <v>0</v>
      </c>
      <c r="EY52" s="99">
        <f t="shared" si="61"/>
        <v>0</v>
      </c>
      <c r="EZ52" s="99">
        <f>SUMPRODUCT(1*(ORARIO!$H$5:$L$14=EZ$3&amp;" "&amp;$A52)*(ORARIO!$B$5:$B$14=EZ$4)*(ORARIO!$H$4:$L$4=$B52))</f>
        <v>0</v>
      </c>
      <c r="FA52" s="99">
        <f t="shared" si="62"/>
        <v>0</v>
      </c>
      <c r="FB52" s="99">
        <f>SUMPRODUCT(1*(ORARIO!$H$5:$L$14=FB$3&amp;" "&amp;$A52)*(ORARIO!$B$5:$B$14=FB$4)*(ORARIO!$H$4:$L$4=$B52))</f>
        <v>0</v>
      </c>
      <c r="FC52" s="99">
        <f t="shared" si="63"/>
        <v>0</v>
      </c>
      <c r="FD52" s="99">
        <f>SUMPRODUCT(1*(ORARIO!$H$5:$L$14=FD$3&amp;" "&amp;$A52)*(ORARIO!$B$5:$B$14=FD$4)*(ORARIO!$H$4:$L$4=$B52))</f>
        <v>0</v>
      </c>
      <c r="FE52" s="93">
        <f t="shared" si="64"/>
        <v>0</v>
      </c>
      <c r="FF52" s="100">
        <f>SUMPRODUCT(1*(ORARIO!$H$5:$L$14=FF$3&amp;" "&amp;$A52)*(ORARIO!$B$5:$B$14=FF$4)*(ORARIO!$H$4:$L$4=$B52))</f>
        <v>0</v>
      </c>
      <c r="FG52" s="101">
        <f t="shared" si="65"/>
        <v>0</v>
      </c>
    </row>
    <row r="53" spans="1:163" ht="12" customHeight="1">
      <c r="A53" s="97" t="s">
        <v>4</v>
      </c>
      <c r="B53" s="104" t="s">
        <v>112</v>
      </c>
      <c r="D53" s="99">
        <f>SUMPRODUCT(1*(ORARIO!$H$5:$L$14=D$3&amp;" "&amp;$A53)*(ORARIO!$B$5:$B$14=D$4)*(ORARIO!$H$4:$L$4=$B53))</f>
        <v>0</v>
      </c>
      <c r="E53" s="93">
        <f t="shared" si="0"/>
        <v>0</v>
      </c>
      <c r="F53" s="99">
        <f>SUMPRODUCT(1*(ORARIO!$H$5:$L$14=F$3&amp;" "&amp;$A53)*(ORARIO!$B$5:$B$14=F$4)*(ORARIO!$H$4:$L$4=$B53))</f>
        <v>0</v>
      </c>
      <c r="G53" s="93">
        <f t="shared" si="1"/>
        <v>0</v>
      </c>
      <c r="H53" s="99">
        <f>SUMPRODUCT(1*(ORARIO!$H$5:$L$14=H$3&amp;" "&amp;$A53)*(ORARIO!$B$5:$B$14=H$4)*(ORARIO!$H$4:$L$4=$B53))</f>
        <v>0</v>
      </c>
      <c r="I53" s="93">
        <f t="shared" si="2"/>
        <v>0</v>
      </c>
      <c r="J53" s="99">
        <f>SUMPRODUCT(1*(ORARIO!$H$5:$L$14=J$3&amp;" "&amp;$A53)*(ORARIO!$B$5:$B$14=J$4)*(ORARIO!$H$4:$L$4=$B53))</f>
        <v>0</v>
      </c>
      <c r="K53" s="93">
        <f t="shared" si="3"/>
        <v>0</v>
      </c>
      <c r="L53" s="99">
        <f>SUMPRODUCT(1*(ORARIO!$H$5:$L$14=L$3&amp;" "&amp;$A53)*(ORARIO!$B$5:$B$14=L$4)*(ORARIO!$H$4:$L$4=$B53))</f>
        <v>0</v>
      </c>
      <c r="M53" s="93">
        <f t="shared" si="4"/>
        <v>0</v>
      </c>
      <c r="N53" s="99">
        <f>SUMPRODUCT(1*(ORARIO!$H$5:$L$14=N$3&amp;" "&amp;$A53)*(ORARIO!$B$5:$B$14=N$4)*(ORARIO!$H$4:$L$4=$B53))</f>
        <v>0</v>
      </c>
      <c r="O53" s="93">
        <f t="shared" si="5"/>
        <v>0</v>
      </c>
      <c r="P53" s="99">
        <f>SUMPRODUCT(1*(ORARIO!$H$5:$L$14=P$3&amp;" "&amp;$A53)*(ORARIO!$B$5:$B$14=P$4)*(ORARIO!$H$4:$L$4=$B53))</f>
        <v>0</v>
      </c>
      <c r="Q53" s="93">
        <f t="shared" si="6"/>
        <v>0</v>
      </c>
      <c r="R53" s="100">
        <f>SUMPRODUCT(1*(ORARIO!$H$5:$L$14=R$3&amp;" "&amp;$A53)*(ORARIO!$B$5:$B$14=R$4)*(ORARIO!$H$4:$L$4=$B53))</f>
        <v>0</v>
      </c>
      <c r="S53" s="101">
        <f t="shared" si="66"/>
        <v>0</v>
      </c>
      <c r="T53" s="102">
        <f>SUMPRODUCT(1*(ORARIO!$H$5:$L$14=T$3&amp;" "&amp;$A53)*(ORARIO!$B$5:$B$14=T$4)*(ORARIO!$H$4:$L$4=$B53))</f>
        <v>0</v>
      </c>
      <c r="U53" s="93">
        <f t="shared" si="67"/>
        <v>0</v>
      </c>
      <c r="V53" s="99">
        <f>SUMPRODUCT(1*(ORARIO!$H$5:$L$14=V$3&amp;" "&amp;$A53)*(ORARIO!$B$5:$B$14=V$4)*(ORARIO!$H$4:$L$4=$B53))</f>
        <v>0</v>
      </c>
      <c r="W53" s="93">
        <f t="shared" si="68"/>
        <v>0</v>
      </c>
      <c r="X53" s="99">
        <f>SUMPRODUCT(1*(ORARIO!$H$5:$L$14=X$3&amp;" "&amp;$A53)*(ORARIO!$B$5:$B$14=X$4)*(ORARIO!$H$4:$L$4=$B53))</f>
        <v>0</v>
      </c>
      <c r="Y53" s="93">
        <f t="shared" si="69"/>
        <v>0</v>
      </c>
      <c r="Z53" s="99">
        <f>SUMPRODUCT(1*(ORARIO!$H$5:$L$14=Z$3&amp;" "&amp;$A53)*(ORARIO!$B$5:$B$14=Z$4)*(ORARIO!$H$4:$L$4=$B53))</f>
        <v>0</v>
      </c>
      <c r="AA53" s="93">
        <f t="shared" si="70"/>
        <v>0</v>
      </c>
      <c r="AB53" s="99">
        <f>SUMPRODUCT(1*(ORARIO!$H$5:$L$14=AB$3&amp;" "&amp;$A53)*(ORARIO!$B$5:$B$14=AB$4)*(ORARIO!$H$4:$L$4=$B53))</f>
        <v>0</v>
      </c>
      <c r="AC53" s="93">
        <f t="shared" si="71"/>
        <v>0</v>
      </c>
      <c r="AD53" s="99">
        <f>SUMPRODUCT(1*(ORARIO!$H$5:$L$14=AD$3&amp;" "&amp;$A53)*(ORARIO!$B$5:$B$14=AD$4)*(ORARIO!$H$4:$L$4=$B53))</f>
        <v>0</v>
      </c>
      <c r="AE53" s="93">
        <f t="shared" si="72"/>
        <v>0</v>
      </c>
      <c r="AF53" s="99">
        <f>SUMPRODUCT(1*(ORARIO!$H$5:$L$14=AF$3&amp;" "&amp;$A53)*(ORARIO!$B$5:$B$14=AF$4)*(ORARIO!$H$4:$L$4=$B53))</f>
        <v>0</v>
      </c>
      <c r="AG53" s="93">
        <f t="shared" si="73"/>
        <v>0</v>
      </c>
      <c r="AH53" s="100">
        <f>SUMPRODUCT(1*(ORARIO!$H$5:$L$14=AH$3&amp;" "&amp;$A53)*(ORARIO!$B$5:$B$14=AH$4)*(ORARIO!$H$4:$L$4=$B53))</f>
        <v>0</v>
      </c>
      <c r="AI53" s="101">
        <f t="shared" si="74"/>
        <v>0</v>
      </c>
      <c r="AJ53" s="102">
        <f>SUMPRODUCT(1*(ORARIO!$H$5:$L$14=AJ$3&amp;" "&amp;$A53)*(ORARIO!$B$5:$B$14=AJ$4)*(ORARIO!$H$4:$L$4=$B53))</f>
        <v>0</v>
      </c>
      <c r="AK53" s="93">
        <f t="shared" si="75"/>
        <v>0</v>
      </c>
      <c r="AL53" s="99">
        <f>SUMPRODUCT(1*(ORARIO!$H$5:$L$14=AL$3&amp;" "&amp;$A53)*(ORARIO!$B$5:$B$14=AL$4)*(ORARIO!$H$4:$L$4=$B53))</f>
        <v>0</v>
      </c>
      <c r="AM53" s="93">
        <f t="shared" si="76"/>
        <v>0</v>
      </c>
      <c r="AN53" s="99">
        <f>SUMPRODUCT(1*(ORARIO!$H$5:$L$14=AN$3&amp;" "&amp;$A53)*(ORARIO!$B$5:$B$14=AN$4)*(ORARIO!$H$4:$L$4=$B53))</f>
        <v>0</v>
      </c>
      <c r="AO53" s="93">
        <f t="shared" si="77"/>
        <v>0</v>
      </c>
      <c r="AP53" s="99">
        <f>SUMPRODUCT(1*(ORARIO!$H$5:$L$14=AP$3&amp;" "&amp;$A53)*(ORARIO!$B$5:$B$14=AP$4)*(ORARIO!$H$4:$L$4=$B53))</f>
        <v>0</v>
      </c>
      <c r="AQ53" s="93">
        <f t="shared" si="78"/>
        <v>0</v>
      </c>
      <c r="AR53" s="99">
        <f>SUMPRODUCT(1*(ORARIO!$H$5:$L$14=AR$3&amp;" "&amp;$A53)*(ORARIO!$B$5:$B$14=AR$4)*(ORARIO!$H$4:$L$4=$B53))</f>
        <v>0</v>
      </c>
      <c r="AS53" s="93">
        <f t="shared" si="79"/>
        <v>0</v>
      </c>
      <c r="AT53" s="99">
        <f>SUMPRODUCT(1*(ORARIO!$H$5:$L$14=AT$3&amp;" "&amp;$A53)*(ORARIO!$B$5:$B$14=AT$4)*(ORARIO!$H$4:$L$4=$B53))</f>
        <v>0</v>
      </c>
      <c r="AU53" s="93">
        <f t="shared" si="7"/>
        <v>0</v>
      </c>
      <c r="AV53" s="99">
        <f>SUMPRODUCT(1*(ORARIO!$H$5:$L$14=AV$3&amp;" "&amp;$A53)*(ORARIO!$B$5:$B$14=AV$4)*(ORARIO!$H$4:$L$4=$B53))</f>
        <v>0</v>
      </c>
      <c r="AW53" s="93">
        <f t="shared" si="8"/>
        <v>0</v>
      </c>
      <c r="AX53" s="100">
        <f>SUMPRODUCT(1*(ORARIO!$H$5:$L$14=AX$3&amp;" "&amp;$A53)*(ORARIO!$B$5:$B$14=AX$4)*(ORARIO!$H$4:$L$4=$B53))</f>
        <v>0</v>
      </c>
      <c r="AY53" s="101">
        <f t="shared" si="9"/>
        <v>0</v>
      </c>
      <c r="AZ53" s="102">
        <f>SUMPRODUCT(1*(ORARIO!$H$5:$L$14=AZ$3&amp;" "&amp;$A53)*(ORARIO!$B$5:$B$14=AZ$4)*(ORARIO!$H$4:$L$4=$B53))</f>
        <v>0</v>
      </c>
      <c r="BA53" s="102">
        <f t="shared" si="10"/>
        <v>0</v>
      </c>
      <c r="BB53" s="102">
        <f>SUMPRODUCT(1*(ORARIO!$H$5:$L$14=BB$3&amp;" "&amp;$A53)*(ORARIO!$B$5:$B$14=BB$4)*(ORARIO!$H$4:$L$4=$B53))</f>
        <v>0</v>
      </c>
      <c r="BC53" s="102">
        <f t="shared" si="11"/>
        <v>0</v>
      </c>
      <c r="BD53" s="99">
        <f>SUMPRODUCT(1*(ORARIO!$H$5:$L$14=BD$3&amp;" "&amp;$A53)*(ORARIO!$B$5:$B$14=BD$4)*(ORARIO!$H$4:$L$4=$B53))</f>
        <v>0</v>
      </c>
      <c r="BE53" s="99">
        <f t="shared" si="12"/>
        <v>0</v>
      </c>
      <c r="BF53" s="99">
        <f>SUMPRODUCT(1*(ORARIO!$H$5:$L$14=BF$3&amp;" "&amp;$A53)*(ORARIO!$B$5:$B$14=BF$4)*(ORARIO!$H$4:$L$4=$B53))</f>
        <v>0</v>
      </c>
      <c r="BG53" s="99">
        <f t="shared" si="13"/>
        <v>0</v>
      </c>
      <c r="BH53" s="99">
        <f>SUMPRODUCT(1*(ORARIO!$H$5:$L$14=BH$3&amp;" "&amp;$A53)*(ORARIO!$B$5:$B$14=BH$4)*(ORARIO!$H$4:$L$4=$B53))</f>
        <v>0</v>
      </c>
      <c r="BI53" s="99">
        <f t="shared" si="14"/>
        <v>0</v>
      </c>
      <c r="BJ53" s="99">
        <f>SUMPRODUCT(1*(ORARIO!$H$5:$L$14=BJ$3&amp;" "&amp;$A53)*(ORARIO!$B$5:$B$14=BJ$4)*(ORARIO!$H$4:$L$4=$B53))</f>
        <v>0</v>
      </c>
      <c r="BK53" s="99">
        <f t="shared" si="15"/>
        <v>0</v>
      </c>
      <c r="BL53" s="99">
        <f>SUMPRODUCT(1*(ORARIO!$H$5:$L$14=BL$3&amp;" "&amp;$A53)*(ORARIO!$B$5:$B$14=BL$4)*(ORARIO!$H$4:$L$4=$B53))</f>
        <v>0</v>
      </c>
      <c r="BM53" s="93">
        <f t="shared" si="16"/>
        <v>0</v>
      </c>
      <c r="BN53" s="100">
        <f>SUMPRODUCT(1*(ORARIO!$H$5:$L$14=BN$3&amp;" "&amp;$A53)*(ORARIO!$B$5:$B$14=BN$4)*(ORARIO!$H$4:$L$4=$B53))</f>
        <v>0</v>
      </c>
      <c r="BO53" s="101">
        <f t="shared" si="17"/>
        <v>0</v>
      </c>
      <c r="BP53" s="102">
        <f>SUMPRODUCT(1*(ORARIO!$H$5:$L$14=BP$3&amp;" "&amp;$A53)*(ORARIO!$B$5:$B$14=BP$4)*(ORARIO!$H$4:$L$4=$B53))</f>
        <v>0</v>
      </c>
      <c r="BQ53" s="102">
        <f t="shared" si="18"/>
        <v>0</v>
      </c>
      <c r="BR53" s="102">
        <f>SUMPRODUCT(1*(ORARIO!$H$5:$L$14=BR$3&amp;" "&amp;$A53)*(ORARIO!$B$5:$B$14=BR$4)*(ORARIO!$H$4:$L$4=$B53))</f>
        <v>0</v>
      </c>
      <c r="BS53" s="102">
        <f t="shared" si="19"/>
        <v>0</v>
      </c>
      <c r="BT53" s="99">
        <f>SUMPRODUCT(1*(ORARIO!$H$5:$L$14=BT$3&amp;" "&amp;$A53)*(ORARIO!$B$5:$B$14=BT$4)*(ORARIO!$H$4:$L$4=$B53))</f>
        <v>0</v>
      </c>
      <c r="BU53" s="99">
        <f t="shared" si="20"/>
        <v>0</v>
      </c>
      <c r="BV53" s="99">
        <f>SUMPRODUCT(1*(ORARIO!$H$5:$L$14=BV$3&amp;" "&amp;$A53)*(ORARIO!$B$5:$B$14=BV$4)*(ORARIO!$H$4:$L$4=$B53))</f>
        <v>0</v>
      </c>
      <c r="BW53" s="99">
        <f t="shared" si="21"/>
        <v>0</v>
      </c>
      <c r="BX53" s="99">
        <f>SUMPRODUCT(1*(ORARIO!$H$5:$L$14=BX$3&amp;" "&amp;$A53)*(ORARIO!$B$5:$B$14=BX$4)*(ORARIO!$H$4:$L$4=$B53))</f>
        <v>0</v>
      </c>
      <c r="BY53" s="99">
        <f t="shared" si="22"/>
        <v>0</v>
      </c>
      <c r="BZ53" s="99">
        <f>SUMPRODUCT(1*(ORARIO!$H$5:$L$14=BZ$3&amp;" "&amp;$A53)*(ORARIO!$B$5:$B$14=BZ$4)*(ORARIO!$H$4:$L$4=$B53))</f>
        <v>0</v>
      </c>
      <c r="CA53" s="99">
        <f t="shared" si="23"/>
        <v>0</v>
      </c>
      <c r="CB53" s="99">
        <f>SUMPRODUCT(1*(ORARIO!$H$5:$L$14=CB$3&amp;" "&amp;$A53)*(ORARIO!$B$5:$B$14=CB$4)*(ORARIO!$H$4:$L$4=$B53))</f>
        <v>0</v>
      </c>
      <c r="CC53" s="93">
        <f t="shared" si="24"/>
        <v>0</v>
      </c>
      <c r="CD53" s="100">
        <f>SUMPRODUCT(1*(ORARIO!$H$5:$L$14=CD$3&amp;" "&amp;$A53)*(ORARIO!$B$5:$B$14=CD$4)*(ORARIO!$H$4:$L$4=$B53))</f>
        <v>0</v>
      </c>
      <c r="CE53" s="101">
        <f t="shared" si="25"/>
        <v>0</v>
      </c>
      <c r="CF53" s="102">
        <f>SUMPRODUCT(1*(ORARIO!$H$5:$L$14=CF$3&amp;" "&amp;$A53)*(ORARIO!$B$5:$B$14=CF$4)*(ORARIO!$H$4:$L$4=$B53))</f>
        <v>0</v>
      </c>
      <c r="CG53" s="102">
        <f t="shared" si="26"/>
        <v>0</v>
      </c>
      <c r="CH53" s="99">
        <f>SUMPRODUCT(1*(ORARIO!$H$5:$L$14=CH$3&amp;" "&amp;$A53)*(ORARIO!$B$5:$B$14=CH$4)*(ORARIO!$H$4:$L$4=$B53))</f>
        <v>0</v>
      </c>
      <c r="CI53" s="99">
        <f t="shared" si="27"/>
        <v>0</v>
      </c>
      <c r="CJ53" s="99">
        <f>SUMPRODUCT(1*(ORARIO!$H$5:$L$14=CJ$3&amp;" "&amp;$A53)*(ORARIO!$B$5:$B$14=CJ$4)*(ORARIO!$H$4:$L$4=$B53))</f>
        <v>0</v>
      </c>
      <c r="CK53" s="99">
        <f t="shared" si="28"/>
        <v>0</v>
      </c>
      <c r="CL53" s="99">
        <f>SUMPRODUCT(1*(ORARIO!$H$5:$L$14=CL$3&amp;" "&amp;$A53)*(ORARIO!$B$5:$B$14=CL$4)*(ORARIO!$H$4:$L$4=$B53))</f>
        <v>0</v>
      </c>
      <c r="CM53" s="99">
        <f t="shared" si="29"/>
        <v>0</v>
      </c>
      <c r="CN53" s="99">
        <f>SUMPRODUCT(1*(ORARIO!$H$5:$L$14=CN$3&amp;" "&amp;$A53)*(ORARIO!$B$5:$B$14=CN$4)*(ORARIO!$H$4:$L$4=$B53))</f>
        <v>0</v>
      </c>
      <c r="CO53" s="99">
        <f t="shared" si="30"/>
        <v>0</v>
      </c>
      <c r="CP53" s="99">
        <f>SUMPRODUCT(1*(ORARIO!$H$5:$L$14=CP$3&amp;" "&amp;$A53)*(ORARIO!$B$5:$B$14=CP$4)*(ORARIO!$H$4:$L$4=$B53))</f>
        <v>0</v>
      </c>
      <c r="CQ53" s="99">
        <f t="shared" si="31"/>
        <v>0</v>
      </c>
      <c r="CR53" s="99">
        <f>SUMPRODUCT(1*(ORARIO!$H$5:$L$14=CR$3&amp;" "&amp;$A53)*(ORARIO!$B$5:$B$14=CR$4)*(ORARIO!$H$4:$L$4=$B53))</f>
        <v>0</v>
      </c>
      <c r="CS53" s="93">
        <f t="shared" si="32"/>
        <v>0</v>
      </c>
      <c r="CT53" s="100">
        <f>SUMPRODUCT(1*(ORARIO!$H$5:$L$14=CT$3&amp;" "&amp;$A53)*(ORARIO!$B$5:$B$14=CT$4)*(ORARIO!$H$4:$L$4=$B53))</f>
        <v>0</v>
      </c>
      <c r="CU53" s="101">
        <f t="shared" si="33"/>
        <v>0</v>
      </c>
      <c r="CV53" s="102">
        <f>SUMPRODUCT(1*(ORARIO!$H$5:$L$14=CV$3&amp;" "&amp;$A53)*(ORARIO!$B$5:$B$14=CV$4)*(ORARIO!$H$4:$L$4=$B53))</f>
        <v>0</v>
      </c>
      <c r="CW53" s="102">
        <f t="shared" si="34"/>
        <v>0</v>
      </c>
      <c r="CX53" s="102">
        <f>SUMPRODUCT(1*(ORARIO!$H$5:$L$14=CX$3&amp;" "&amp;$A53)*(ORARIO!$B$5:$B$14=CX$4)*(ORARIO!$H$4:$L$4=$B53))</f>
        <v>0</v>
      </c>
      <c r="CY53" s="102">
        <f t="shared" si="35"/>
        <v>0</v>
      </c>
      <c r="CZ53" s="99">
        <f>SUMPRODUCT(1*(ORARIO!$H$5:$L$14=CZ$3&amp;" "&amp;$A53)*(ORARIO!$B$5:$B$14=CZ$4)*(ORARIO!$H$4:$L$4=$B53))</f>
        <v>0</v>
      </c>
      <c r="DA53" s="99">
        <f t="shared" si="36"/>
        <v>0</v>
      </c>
      <c r="DB53" s="99">
        <f>SUMPRODUCT(1*(ORARIO!$H$5:$L$14=DB$3&amp;" "&amp;$A53)*(ORARIO!$B$5:$B$14=DB$4)*(ORARIO!$H$4:$L$4=$B53))</f>
        <v>0</v>
      </c>
      <c r="DC53" s="99">
        <f t="shared" si="37"/>
        <v>0</v>
      </c>
      <c r="DD53" s="99">
        <f>SUMPRODUCT(1*(ORARIO!$H$5:$L$14=DD$3&amp;" "&amp;$A53)*(ORARIO!$B$5:$B$14=DD$4)*(ORARIO!$H$4:$L$4=$B53))</f>
        <v>0</v>
      </c>
      <c r="DE53" s="99">
        <f t="shared" si="38"/>
        <v>0</v>
      </c>
      <c r="DF53" s="99">
        <f>SUMPRODUCT(1*(ORARIO!$H$5:$L$14=DF$3&amp;" "&amp;$A53)*(ORARIO!$B$5:$B$14=DF$4)*(ORARIO!$H$4:$L$4=$B53))</f>
        <v>0</v>
      </c>
      <c r="DG53" s="99">
        <f t="shared" si="39"/>
        <v>0</v>
      </c>
      <c r="DH53" s="99">
        <f>SUMPRODUCT(1*(ORARIO!$H$5:$L$14=DH$3&amp;" "&amp;$A53)*(ORARIO!$B$5:$B$14=DH$4)*(ORARIO!$H$4:$L$4=$B53))</f>
        <v>0</v>
      </c>
      <c r="DI53" s="93">
        <f t="shared" si="40"/>
        <v>0</v>
      </c>
      <c r="DJ53" s="100">
        <f>SUMPRODUCT(1*(ORARIO!$H$5:$L$14=DJ$3&amp;" "&amp;$A53)*(ORARIO!$B$5:$B$14=DJ$4)*(ORARIO!$H$4:$L$4=$B53))</f>
        <v>0</v>
      </c>
      <c r="DK53" s="101">
        <f t="shared" si="41"/>
        <v>0</v>
      </c>
      <c r="DL53" s="102">
        <f>SUMPRODUCT(1*(ORARIO!$H$5:$L$14=DL$3&amp;" "&amp;$A53)*(ORARIO!$B$5:$B$14=DL$4)*(ORARIO!$H$4:$L$4=$B53))</f>
        <v>0</v>
      </c>
      <c r="DM53" s="102">
        <f t="shared" si="42"/>
        <v>0</v>
      </c>
      <c r="DN53" s="102">
        <f>SUMPRODUCT(1*(ORARIO!$H$5:$L$14=DN$3&amp;" "&amp;$A53)*(ORARIO!$B$5:$B$14=DN$4)*(ORARIO!$H$4:$L$4=$B53))</f>
        <v>0</v>
      </c>
      <c r="DO53" s="102">
        <f t="shared" si="43"/>
        <v>0</v>
      </c>
      <c r="DP53" s="99">
        <f>SUMPRODUCT(1*(ORARIO!$H$5:$L$14=DP$3&amp;" "&amp;$A53)*(ORARIO!$B$5:$B$14=DP$4)*(ORARIO!$H$4:$L$4=$B53))</f>
        <v>0</v>
      </c>
      <c r="DQ53" s="99">
        <f t="shared" si="44"/>
        <v>0</v>
      </c>
      <c r="DR53" s="99">
        <f>SUMPRODUCT(1*(ORARIO!$H$5:$L$14=DR$3&amp;" "&amp;$A53)*(ORARIO!$B$5:$B$14=DR$4)*(ORARIO!$H$4:$L$4=$B53))</f>
        <v>0</v>
      </c>
      <c r="DS53" s="99">
        <f t="shared" si="45"/>
        <v>0</v>
      </c>
      <c r="DT53" s="99">
        <f>SUMPRODUCT(1*(ORARIO!$H$5:$L$14=DT$3&amp;" "&amp;$A53)*(ORARIO!$B$5:$B$14=DT$4)*(ORARIO!$H$4:$L$4=$B53))</f>
        <v>0</v>
      </c>
      <c r="DU53" s="99">
        <f t="shared" si="46"/>
        <v>0</v>
      </c>
      <c r="DV53" s="99">
        <f>SUMPRODUCT(1*(ORARIO!$H$5:$L$14=DV$3&amp;" "&amp;$A53)*(ORARIO!$B$5:$B$14=DV$4)*(ORARIO!$H$4:$L$4=$B53))</f>
        <v>0</v>
      </c>
      <c r="DW53" s="99">
        <f t="shared" si="47"/>
        <v>0</v>
      </c>
      <c r="DX53" s="99">
        <f>SUMPRODUCT(1*(ORARIO!$H$5:$L$14=DX$3&amp;" "&amp;$A53)*(ORARIO!$B$5:$B$14=DX$4)*(ORARIO!$H$4:$L$4=$B53))</f>
        <v>0</v>
      </c>
      <c r="DY53" s="93">
        <f t="shared" si="48"/>
        <v>0</v>
      </c>
      <c r="DZ53" s="100">
        <f>SUMPRODUCT(1*(ORARIO!$H$5:$L$14=DZ$3&amp;" "&amp;$A53)*(ORARIO!$B$5:$B$14=DZ$4)*(ORARIO!$H$4:$L$4=$B53))</f>
        <v>0</v>
      </c>
      <c r="EA53" s="101">
        <f t="shared" si="49"/>
        <v>0</v>
      </c>
      <c r="EB53" s="102">
        <f>SUMPRODUCT(1*(ORARIO!$H$5:$L$14=EB$3&amp;" "&amp;$A53)*(ORARIO!$B$5:$B$14=EB$4)*(ORARIO!$H$4:$L$4=$B53))</f>
        <v>0</v>
      </c>
      <c r="EC53" s="102">
        <f t="shared" si="50"/>
        <v>0</v>
      </c>
      <c r="ED53" s="102">
        <f>SUMPRODUCT(1*(ORARIO!$H$5:$L$14=ED$3&amp;" "&amp;$A53)*(ORARIO!$B$5:$B$14=ED$4)*(ORARIO!$H$4:$L$4=$B53))</f>
        <v>0</v>
      </c>
      <c r="EE53" s="102">
        <f t="shared" si="51"/>
        <v>0</v>
      </c>
      <c r="EF53" s="99">
        <f>SUMPRODUCT(1*(ORARIO!$H$5:$L$14=EF$3&amp;" "&amp;$A53)*(ORARIO!$B$5:$B$14=EF$4)*(ORARIO!$H$4:$L$4=$B53))</f>
        <v>0</v>
      </c>
      <c r="EG53" s="99">
        <f t="shared" si="52"/>
        <v>0</v>
      </c>
      <c r="EH53" s="99">
        <f>SUMPRODUCT(1*(ORARIO!$H$5:$L$14=EH$3&amp;" "&amp;$A53)*(ORARIO!$B$5:$B$14=EH$4)*(ORARIO!$H$4:$L$4=$B53))</f>
        <v>0</v>
      </c>
      <c r="EI53" s="99">
        <f t="shared" si="53"/>
        <v>0</v>
      </c>
      <c r="EJ53" s="99">
        <f>SUMPRODUCT(1*(ORARIO!$H$5:$L$14=EJ$3&amp;" "&amp;$A53)*(ORARIO!$B$5:$B$14=EJ$4)*(ORARIO!$H$4:$L$4=$B53))</f>
        <v>0</v>
      </c>
      <c r="EK53" s="99">
        <f t="shared" si="54"/>
        <v>0</v>
      </c>
      <c r="EL53" s="99">
        <f>SUMPRODUCT(1*(ORARIO!$H$5:$L$14=EL$3&amp;" "&amp;$A53)*(ORARIO!$B$5:$B$14=EL$4)*(ORARIO!$H$4:$L$4=$B53))</f>
        <v>0</v>
      </c>
      <c r="EM53" s="99">
        <f t="shared" si="55"/>
        <v>0</v>
      </c>
      <c r="EN53" s="99">
        <f>SUMPRODUCT(1*(ORARIO!$H$5:$L$14=EN$3&amp;" "&amp;$A53)*(ORARIO!$B$5:$B$14=EN$4)*(ORARIO!$H$4:$L$4=$B53))</f>
        <v>0</v>
      </c>
      <c r="EO53" s="93">
        <f t="shared" si="56"/>
        <v>0</v>
      </c>
      <c r="EP53" s="100">
        <f>SUMPRODUCT(1*(ORARIO!$H$5:$L$14=EP$3&amp;" "&amp;$A53)*(ORARIO!$B$5:$B$14=EP$4)*(ORARIO!$H$4:$L$4=$B53))</f>
        <v>0</v>
      </c>
      <c r="EQ53" s="101">
        <f t="shared" si="57"/>
        <v>0</v>
      </c>
      <c r="ER53" s="102">
        <f>SUMPRODUCT(1*(ORARIO!$H$5:$L$14=ER$3&amp;" "&amp;$A53)*(ORARIO!$B$5:$B$14=ER$4)*(ORARIO!$H$4:$L$4=$B53))</f>
        <v>0</v>
      </c>
      <c r="ES53" s="102">
        <f t="shared" si="58"/>
        <v>0</v>
      </c>
      <c r="ET53" s="102">
        <f>SUMPRODUCT(1*(ORARIO!$H$5:$L$14=ET$3&amp;" "&amp;$A53)*(ORARIO!$B$5:$B$14=ET$4)*(ORARIO!$H$4:$L$4=$B53))</f>
        <v>0</v>
      </c>
      <c r="EU53" s="102">
        <f t="shared" si="59"/>
        <v>0</v>
      </c>
      <c r="EV53" s="99">
        <f>SUMPRODUCT(1*(ORARIO!$H$5:$L$14=EV$3&amp;" "&amp;$A53)*(ORARIO!$B$5:$B$14=EV$4)*(ORARIO!$H$4:$L$4=$B53))</f>
        <v>0</v>
      </c>
      <c r="EW53" s="99">
        <f t="shared" si="60"/>
        <v>0</v>
      </c>
      <c r="EX53" s="99">
        <f>SUMPRODUCT(1*(ORARIO!$H$5:$L$14=EX$3&amp;" "&amp;$A53)*(ORARIO!$B$5:$B$14=EX$4)*(ORARIO!$H$4:$L$4=$B53))</f>
        <v>0</v>
      </c>
      <c r="EY53" s="99">
        <f t="shared" si="61"/>
        <v>0</v>
      </c>
      <c r="EZ53" s="99">
        <f>SUMPRODUCT(1*(ORARIO!$H$5:$L$14=EZ$3&amp;" "&amp;$A53)*(ORARIO!$B$5:$B$14=EZ$4)*(ORARIO!$H$4:$L$4=$B53))</f>
        <v>0</v>
      </c>
      <c r="FA53" s="99">
        <f t="shared" si="62"/>
        <v>0</v>
      </c>
      <c r="FB53" s="99">
        <f>SUMPRODUCT(1*(ORARIO!$H$5:$L$14=FB$3&amp;" "&amp;$A53)*(ORARIO!$B$5:$B$14=FB$4)*(ORARIO!$H$4:$L$4=$B53))</f>
        <v>0</v>
      </c>
      <c r="FC53" s="99">
        <f t="shared" si="63"/>
        <v>0</v>
      </c>
      <c r="FD53" s="99">
        <f>SUMPRODUCT(1*(ORARIO!$H$5:$L$14=FD$3&amp;" "&amp;$A53)*(ORARIO!$B$5:$B$14=FD$4)*(ORARIO!$H$4:$L$4=$B53))</f>
        <v>0</v>
      </c>
      <c r="FE53" s="93">
        <f t="shared" si="64"/>
        <v>0</v>
      </c>
      <c r="FF53" s="100">
        <f>SUMPRODUCT(1*(ORARIO!$H$5:$L$14=FF$3&amp;" "&amp;$A53)*(ORARIO!$B$5:$B$14=FF$4)*(ORARIO!$H$4:$L$4=$B53))</f>
        <v>0</v>
      </c>
      <c r="FG53" s="101">
        <f t="shared" si="65"/>
        <v>0</v>
      </c>
    </row>
    <row r="54" spans="1:163" ht="12" customHeight="1" thickBot="1">
      <c r="A54" s="97" t="s">
        <v>4</v>
      </c>
      <c r="B54" s="105" t="s">
        <v>111</v>
      </c>
      <c r="D54" s="106">
        <f>SUMPRODUCT(1*(ORARIO!$H$5:$L$14=D$3&amp;" "&amp;$A54)*(ORARIO!$B$5:$B$14=D$4)*(ORARIO!$H$4:$L$4=$B54))</f>
        <v>0</v>
      </c>
      <c r="E54" s="106">
        <f t="shared" si="0"/>
        <v>0</v>
      </c>
      <c r="F54" s="106">
        <f>SUMPRODUCT(1*(ORARIO!$H$5:$L$14=F$3&amp;" "&amp;$A54)*(ORARIO!$B$5:$B$14=F$4)*(ORARIO!$H$4:$L$4=$B54))</f>
        <v>0</v>
      </c>
      <c r="G54" s="106">
        <f t="shared" si="1"/>
        <v>0</v>
      </c>
      <c r="H54" s="106">
        <f>SUMPRODUCT(1*(ORARIO!$H$5:$L$14=H$3&amp;" "&amp;$A54)*(ORARIO!$B$5:$B$14=H$4)*(ORARIO!$H$4:$L$4=$B54))</f>
        <v>0</v>
      </c>
      <c r="I54" s="106">
        <f t="shared" si="2"/>
        <v>0</v>
      </c>
      <c r="J54" s="106">
        <f>SUMPRODUCT(1*(ORARIO!$H$5:$L$14=J$3&amp;" "&amp;$A54)*(ORARIO!$B$5:$B$14=J$4)*(ORARIO!$H$4:$L$4=$B54))</f>
        <v>0</v>
      </c>
      <c r="K54" s="106">
        <f t="shared" si="3"/>
        <v>0</v>
      </c>
      <c r="L54" s="106">
        <f>SUMPRODUCT(1*(ORARIO!$H$5:$L$14=L$3&amp;" "&amp;$A54)*(ORARIO!$B$5:$B$14=L$4)*(ORARIO!$H$4:$L$4=$B54))</f>
        <v>0</v>
      </c>
      <c r="M54" s="106">
        <f t="shared" si="4"/>
        <v>0</v>
      </c>
      <c r="N54" s="106">
        <f>SUMPRODUCT(1*(ORARIO!$H$5:$L$14=N$3&amp;" "&amp;$A54)*(ORARIO!$B$5:$B$14=N$4)*(ORARIO!$H$4:$L$4=$B54))</f>
        <v>0</v>
      </c>
      <c r="O54" s="106">
        <f t="shared" si="5"/>
        <v>0</v>
      </c>
      <c r="P54" s="106">
        <f>SUMPRODUCT(1*(ORARIO!$H$5:$L$14=P$3&amp;" "&amp;$A54)*(ORARIO!$B$5:$B$14=P$4)*(ORARIO!$H$4:$L$4=$B54))</f>
        <v>0</v>
      </c>
      <c r="Q54" s="106">
        <f t="shared" si="6"/>
        <v>0</v>
      </c>
      <c r="R54" s="107">
        <f>SUMPRODUCT(1*(ORARIO!$H$5:$L$14=R$3&amp;" "&amp;$A54)*(ORARIO!$B$5:$B$14=R$4)*(ORARIO!$H$4:$L$4=$B54))</f>
        <v>0</v>
      </c>
      <c r="S54" s="108">
        <f t="shared" si="66"/>
        <v>0</v>
      </c>
      <c r="T54" s="109">
        <f>SUMPRODUCT(1*(ORARIO!$H$5:$L$14=T$3&amp;" "&amp;$A54)*(ORARIO!$B$5:$B$14=T$4)*(ORARIO!$H$4:$L$4=$B54))</f>
        <v>0</v>
      </c>
      <c r="U54" s="106">
        <f t="shared" si="67"/>
        <v>0</v>
      </c>
      <c r="V54" s="106">
        <f>SUMPRODUCT(1*(ORARIO!$H$5:$L$14=V$3&amp;" "&amp;$A54)*(ORARIO!$B$5:$B$14=V$4)*(ORARIO!$H$4:$L$4=$B54))</f>
        <v>0</v>
      </c>
      <c r="W54" s="106">
        <f t="shared" si="68"/>
        <v>0</v>
      </c>
      <c r="X54" s="106">
        <f>SUMPRODUCT(1*(ORARIO!$H$5:$L$14=X$3&amp;" "&amp;$A54)*(ORARIO!$B$5:$B$14=X$4)*(ORARIO!$H$4:$L$4=$B54))</f>
        <v>0</v>
      </c>
      <c r="Y54" s="106">
        <f t="shared" si="69"/>
        <v>0</v>
      </c>
      <c r="Z54" s="106">
        <f>SUMPRODUCT(1*(ORARIO!$H$5:$L$14=Z$3&amp;" "&amp;$A54)*(ORARIO!$B$5:$B$14=Z$4)*(ORARIO!$H$4:$L$4=$B54))</f>
        <v>0</v>
      </c>
      <c r="AA54" s="106">
        <f t="shared" si="70"/>
        <v>0</v>
      </c>
      <c r="AB54" s="106">
        <f>SUMPRODUCT(1*(ORARIO!$H$5:$L$14=AB$3&amp;" "&amp;$A54)*(ORARIO!$B$5:$B$14=AB$4)*(ORARIO!$H$4:$L$4=$B54))</f>
        <v>0</v>
      </c>
      <c r="AC54" s="106">
        <f t="shared" si="71"/>
        <v>0</v>
      </c>
      <c r="AD54" s="106">
        <f>SUMPRODUCT(1*(ORARIO!$H$5:$L$14=AD$3&amp;" "&amp;$A54)*(ORARIO!$B$5:$B$14=AD$4)*(ORARIO!$H$4:$L$4=$B54))</f>
        <v>0</v>
      </c>
      <c r="AE54" s="106">
        <f t="shared" si="72"/>
        <v>0</v>
      </c>
      <c r="AF54" s="106">
        <f>SUMPRODUCT(1*(ORARIO!$H$5:$L$14=AF$3&amp;" "&amp;$A54)*(ORARIO!$B$5:$B$14=AF$4)*(ORARIO!$H$4:$L$4=$B54))</f>
        <v>0</v>
      </c>
      <c r="AG54" s="106">
        <f t="shared" si="73"/>
        <v>0</v>
      </c>
      <c r="AH54" s="107">
        <f>SUMPRODUCT(1*(ORARIO!$H$5:$L$14=AH$3&amp;" "&amp;$A54)*(ORARIO!$B$5:$B$14=AH$4)*(ORARIO!$H$4:$L$4=$B54))</f>
        <v>0</v>
      </c>
      <c r="AI54" s="108">
        <f t="shared" si="74"/>
        <v>0</v>
      </c>
      <c r="AJ54" s="109">
        <f>SUMPRODUCT(1*(ORARIO!$H$5:$L$14=AJ$3&amp;" "&amp;$A54)*(ORARIO!$B$5:$B$14=AJ$4)*(ORARIO!$H$4:$L$4=$B54))</f>
        <v>0</v>
      </c>
      <c r="AK54" s="106">
        <f t="shared" si="75"/>
        <v>0</v>
      </c>
      <c r="AL54" s="106">
        <f>SUMPRODUCT(1*(ORARIO!$H$5:$L$14=AL$3&amp;" "&amp;$A54)*(ORARIO!$B$5:$B$14=AL$4)*(ORARIO!$H$4:$L$4=$B54))</f>
        <v>0</v>
      </c>
      <c r="AM54" s="106">
        <f t="shared" si="76"/>
        <v>0</v>
      </c>
      <c r="AN54" s="106">
        <f>SUMPRODUCT(1*(ORARIO!$H$5:$L$14=AN$3&amp;" "&amp;$A54)*(ORARIO!$B$5:$B$14=AN$4)*(ORARIO!$H$4:$L$4=$B54))</f>
        <v>0</v>
      </c>
      <c r="AO54" s="106">
        <f t="shared" si="77"/>
        <v>0</v>
      </c>
      <c r="AP54" s="106">
        <f>SUMPRODUCT(1*(ORARIO!$H$5:$L$14=AP$3&amp;" "&amp;$A54)*(ORARIO!$B$5:$B$14=AP$4)*(ORARIO!$H$4:$L$4=$B54))</f>
        <v>0</v>
      </c>
      <c r="AQ54" s="106">
        <f t="shared" si="78"/>
        <v>0</v>
      </c>
      <c r="AR54" s="106">
        <f>SUMPRODUCT(1*(ORARIO!$H$5:$L$14=AR$3&amp;" "&amp;$A54)*(ORARIO!$B$5:$B$14=AR$4)*(ORARIO!$H$4:$L$4=$B54))</f>
        <v>0</v>
      </c>
      <c r="AS54" s="106">
        <f t="shared" si="79"/>
        <v>0</v>
      </c>
      <c r="AT54" s="106">
        <f>SUMPRODUCT(1*(ORARIO!$H$5:$L$14=AT$3&amp;" "&amp;$A54)*(ORARIO!$B$5:$B$14=AT$4)*(ORARIO!$H$4:$L$4=$B54))</f>
        <v>0</v>
      </c>
      <c r="AU54" s="106">
        <f t="shared" si="7"/>
        <v>0</v>
      </c>
      <c r="AV54" s="106">
        <f>SUMPRODUCT(1*(ORARIO!$H$5:$L$14=AV$3&amp;" "&amp;$A54)*(ORARIO!$B$5:$B$14=AV$4)*(ORARIO!$H$4:$L$4=$B54))</f>
        <v>0</v>
      </c>
      <c r="AW54" s="106">
        <f t="shared" si="8"/>
        <v>0</v>
      </c>
      <c r="AX54" s="107">
        <f>SUMPRODUCT(1*(ORARIO!$H$5:$L$14=AX$3&amp;" "&amp;$A54)*(ORARIO!$B$5:$B$14=AX$4)*(ORARIO!$H$4:$L$4=$B54))</f>
        <v>0</v>
      </c>
      <c r="AY54" s="108">
        <f t="shared" si="9"/>
        <v>0</v>
      </c>
      <c r="AZ54" s="109">
        <f>SUMPRODUCT(1*(ORARIO!$H$5:$L$14=AZ$3&amp;" "&amp;$A54)*(ORARIO!$B$5:$B$14=AZ$4)*(ORARIO!$H$4:$L$4=$B54))</f>
        <v>0</v>
      </c>
      <c r="BA54" s="109">
        <f t="shared" si="10"/>
        <v>0</v>
      </c>
      <c r="BB54" s="109">
        <f>SUMPRODUCT(1*(ORARIO!$H$5:$L$14=BB$3&amp;" "&amp;$A54)*(ORARIO!$B$5:$B$14=BB$4)*(ORARIO!$H$4:$L$4=$B54))</f>
        <v>0</v>
      </c>
      <c r="BC54" s="109">
        <f t="shared" si="11"/>
        <v>0</v>
      </c>
      <c r="BD54" s="110">
        <f>SUMPRODUCT(1*(ORARIO!$H$5:$L$14=BD$3&amp;" "&amp;$A54)*(ORARIO!$B$5:$B$14=BD$4)*(ORARIO!$H$4:$L$4=$B54))</f>
        <v>0</v>
      </c>
      <c r="BE54" s="110">
        <f t="shared" si="12"/>
        <v>0</v>
      </c>
      <c r="BF54" s="110">
        <f>SUMPRODUCT(1*(ORARIO!$H$5:$L$14=BF$3&amp;" "&amp;$A54)*(ORARIO!$B$5:$B$14=BF$4)*(ORARIO!$H$4:$L$4=$B54))</f>
        <v>0</v>
      </c>
      <c r="BG54" s="110">
        <f t="shared" si="13"/>
        <v>0</v>
      </c>
      <c r="BH54" s="110">
        <f>SUMPRODUCT(1*(ORARIO!$H$5:$L$14=BH$3&amp;" "&amp;$A54)*(ORARIO!$B$5:$B$14=BH$4)*(ORARIO!$H$4:$L$4=$B54))</f>
        <v>0</v>
      </c>
      <c r="BI54" s="110">
        <f t="shared" si="14"/>
        <v>0</v>
      </c>
      <c r="BJ54" s="110">
        <f>SUMPRODUCT(1*(ORARIO!$H$5:$L$14=BJ$3&amp;" "&amp;$A54)*(ORARIO!$B$5:$B$14=BJ$4)*(ORARIO!$H$4:$L$4=$B54))</f>
        <v>0</v>
      </c>
      <c r="BK54" s="110">
        <f t="shared" si="15"/>
        <v>0</v>
      </c>
      <c r="BL54" s="110">
        <f>SUMPRODUCT(1*(ORARIO!$H$5:$L$14=BL$3&amp;" "&amp;$A54)*(ORARIO!$B$5:$B$14=BL$4)*(ORARIO!$H$4:$L$4=$B54))</f>
        <v>0</v>
      </c>
      <c r="BM54" s="106">
        <f t="shared" si="16"/>
        <v>0</v>
      </c>
      <c r="BN54" s="107">
        <f>SUMPRODUCT(1*(ORARIO!$H$5:$L$14=BN$3&amp;" "&amp;$A54)*(ORARIO!$B$5:$B$14=BN$4)*(ORARIO!$H$4:$L$4=$B54))</f>
        <v>1</v>
      </c>
      <c r="BO54" s="108">
        <f t="shared" si="17"/>
        <v>0.5</v>
      </c>
      <c r="BP54" s="109">
        <f>SUMPRODUCT(1*(ORARIO!$H$5:$L$14=BP$3&amp;" "&amp;$A54)*(ORARIO!$B$5:$B$14=BP$4)*(ORARIO!$H$4:$L$4=$B54))</f>
        <v>0</v>
      </c>
      <c r="BQ54" s="109">
        <f t="shared" si="18"/>
        <v>0</v>
      </c>
      <c r="BR54" s="109">
        <f>SUMPRODUCT(1*(ORARIO!$H$5:$L$14=BR$3&amp;" "&amp;$A54)*(ORARIO!$B$5:$B$14=BR$4)*(ORARIO!$H$4:$L$4=$B54))</f>
        <v>0</v>
      </c>
      <c r="BS54" s="109">
        <f t="shared" si="19"/>
        <v>0</v>
      </c>
      <c r="BT54" s="110">
        <f>SUMPRODUCT(1*(ORARIO!$H$5:$L$14=BT$3&amp;" "&amp;$A54)*(ORARIO!$B$5:$B$14=BT$4)*(ORARIO!$H$4:$L$4=$B54))</f>
        <v>0</v>
      </c>
      <c r="BU54" s="110">
        <f t="shared" si="20"/>
        <v>0</v>
      </c>
      <c r="BV54" s="110">
        <f>SUMPRODUCT(1*(ORARIO!$H$5:$L$14=BV$3&amp;" "&amp;$A54)*(ORARIO!$B$5:$B$14=BV$4)*(ORARIO!$H$4:$L$4=$B54))</f>
        <v>0</v>
      </c>
      <c r="BW54" s="110">
        <f t="shared" si="21"/>
        <v>0</v>
      </c>
      <c r="BX54" s="110">
        <f>SUMPRODUCT(1*(ORARIO!$H$5:$L$14=BX$3&amp;" "&amp;$A54)*(ORARIO!$B$5:$B$14=BX$4)*(ORARIO!$H$4:$L$4=$B54))</f>
        <v>0</v>
      </c>
      <c r="BY54" s="110">
        <f t="shared" si="22"/>
        <v>0</v>
      </c>
      <c r="BZ54" s="110">
        <f>SUMPRODUCT(1*(ORARIO!$H$5:$L$14=BZ$3&amp;" "&amp;$A54)*(ORARIO!$B$5:$B$14=BZ$4)*(ORARIO!$H$4:$L$4=$B54))</f>
        <v>0</v>
      </c>
      <c r="CA54" s="110">
        <f t="shared" si="23"/>
        <v>0</v>
      </c>
      <c r="CB54" s="110">
        <f>SUMPRODUCT(1*(ORARIO!$H$5:$L$14=CB$3&amp;" "&amp;$A54)*(ORARIO!$B$5:$B$14=CB$4)*(ORARIO!$H$4:$L$4=$B54))</f>
        <v>0</v>
      </c>
      <c r="CC54" s="106">
        <f t="shared" si="24"/>
        <v>0</v>
      </c>
      <c r="CD54" s="107">
        <f>SUMPRODUCT(1*(ORARIO!$H$5:$L$14=CD$3&amp;" "&amp;$A54)*(ORARIO!$B$5:$B$14=CD$4)*(ORARIO!$H$4:$L$4=$B54))</f>
        <v>0</v>
      </c>
      <c r="CE54" s="108">
        <f t="shared" si="25"/>
        <v>0</v>
      </c>
      <c r="CF54" s="109">
        <f>SUMPRODUCT(1*(ORARIO!$H$5:$L$14=CF$3&amp;" "&amp;$A54)*(ORARIO!$B$5:$B$14=CF$4)*(ORARIO!$H$4:$L$4=$B54))</f>
        <v>0</v>
      </c>
      <c r="CG54" s="109">
        <f t="shared" si="26"/>
        <v>0</v>
      </c>
      <c r="CH54" s="110">
        <f>SUMPRODUCT(1*(ORARIO!$H$5:$L$14=CH$3&amp;" "&amp;$A54)*(ORARIO!$B$5:$B$14=CH$4)*(ORARIO!$H$4:$L$4=$B54))</f>
        <v>0</v>
      </c>
      <c r="CI54" s="110">
        <f t="shared" si="27"/>
        <v>0</v>
      </c>
      <c r="CJ54" s="110">
        <f>SUMPRODUCT(1*(ORARIO!$H$5:$L$14=CJ$3&amp;" "&amp;$A54)*(ORARIO!$B$5:$B$14=CJ$4)*(ORARIO!$H$4:$L$4=$B54))</f>
        <v>0</v>
      </c>
      <c r="CK54" s="110">
        <f t="shared" si="28"/>
        <v>0</v>
      </c>
      <c r="CL54" s="110">
        <f>SUMPRODUCT(1*(ORARIO!$H$5:$L$14=CL$3&amp;" "&amp;$A54)*(ORARIO!$B$5:$B$14=CL$4)*(ORARIO!$H$4:$L$4=$B54))</f>
        <v>0</v>
      </c>
      <c r="CM54" s="110">
        <f t="shared" si="29"/>
        <v>0</v>
      </c>
      <c r="CN54" s="110">
        <f>SUMPRODUCT(1*(ORARIO!$H$5:$L$14=CN$3&amp;" "&amp;$A54)*(ORARIO!$B$5:$B$14=CN$4)*(ORARIO!$H$4:$L$4=$B54))</f>
        <v>0</v>
      </c>
      <c r="CO54" s="110">
        <f t="shared" si="30"/>
        <v>0</v>
      </c>
      <c r="CP54" s="110">
        <f>SUMPRODUCT(1*(ORARIO!$H$5:$L$14=CP$3&amp;" "&amp;$A54)*(ORARIO!$B$5:$B$14=CP$4)*(ORARIO!$H$4:$L$4=$B54))</f>
        <v>0</v>
      </c>
      <c r="CQ54" s="110">
        <f t="shared" si="31"/>
        <v>0</v>
      </c>
      <c r="CR54" s="110">
        <f>SUMPRODUCT(1*(ORARIO!$H$5:$L$14=CR$3&amp;" "&amp;$A54)*(ORARIO!$B$5:$B$14=CR$4)*(ORARIO!$H$4:$L$4=$B54))</f>
        <v>0</v>
      </c>
      <c r="CS54" s="106">
        <f t="shared" si="32"/>
        <v>0</v>
      </c>
      <c r="CT54" s="107">
        <f>SUMPRODUCT(1*(ORARIO!$H$5:$L$14=CT$3&amp;" "&amp;$A54)*(ORARIO!$B$5:$B$14=CT$4)*(ORARIO!$H$4:$L$4=$B54))</f>
        <v>0</v>
      </c>
      <c r="CU54" s="108">
        <f t="shared" si="33"/>
        <v>0</v>
      </c>
      <c r="CV54" s="109">
        <f>SUMPRODUCT(1*(ORARIO!$H$5:$L$14=CV$3&amp;" "&amp;$A54)*(ORARIO!$B$5:$B$14=CV$4)*(ORARIO!$H$4:$L$4=$B54))</f>
        <v>0</v>
      </c>
      <c r="CW54" s="109">
        <f t="shared" si="34"/>
        <v>0</v>
      </c>
      <c r="CX54" s="109">
        <f>SUMPRODUCT(1*(ORARIO!$H$5:$L$14=CX$3&amp;" "&amp;$A54)*(ORARIO!$B$5:$B$14=CX$4)*(ORARIO!$H$4:$L$4=$B54))</f>
        <v>0</v>
      </c>
      <c r="CY54" s="109">
        <f t="shared" si="35"/>
        <v>0</v>
      </c>
      <c r="CZ54" s="110">
        <f>SUMPRODUCT(1*(ORARIO!$H$5:$L$14=CZ$3&amp;" "&amp;$A54)*(ORARIO!$B$5:$B$14=CZ$4)*(ORARIO!$H$4:$L$4=$B54))</f>
        <v>0</v>
      </c>
      <c r="DA54" s="110">
        <f t="shared" si="36"/>
        <v>0</v>
      </c>
      <c r="DB54" s="110">
        <f>SUMPRODUCT(1*(ORARIO!$H$5:$L$14=DB$3&amp;" "&amp;$A54)*(ORARIO!$B$5:$B$14=DB$4)*(ORARIO!$H$4:$L$4=$B54))</f>
        <v>0</v>
      </c>
      <c r="DC54" s="110">
        <f t="shared" si="37"/>
        <v>0</v>
      </c>
      <c r="DD54" s="110">
        <f>SUMPRODUCT(1*(ORARIO!$H$5:$L$14=DD$3&amp;" "&amp;$A54)*(ORARIO!$B$5:$B$14=DD$4)*(ORARIO!$H$4:$L$4=$B54))</f>
        <v>0</v>
      </c>
      <c r="DE54" s="110">
        <f t="shared" si="38"/>
        <v>0</v>
      </c>
      <c r="DF54" s="110">
        <f>SUMPRODUCT(1*(ORARIO!$H$5:$L$14=DF$3&amp;" "&amp;$A54)*(ORARIO!$B$5:$B$14=DF$4)*(ORARIO!$H$4:$L$4=$B54))</f>
        <v>0</v>
      </c>
      <c r="DG54" s="110">
        <f t="shared" si="39"/>
        <v>0</v>
      </c>
      <c r="DH54" s="110">
        <f>SUMPRODUCT(1*(ORARIO!$H$5:$L$14=DH$3&amp;" "&amp;$A54)*(ORARIO!$B$5:$B$14=DH$4)*(ORARIO!$H$4:$L$4=$B54))</f>
        <v>0</v>
      </c>
      <c r="DI54" s="106">
        <f t="shared" si="40"/>
        <v>0</v>
      </c>
      <c r="DJ54" s="107">
        <f>SUMPRODUCT(1*(ORARIO!$H$5:$L$14=DJ$3&amp;" "&amp;$A54)*(ORARIO!$B$5:$B$14=DJ$4)*(ORARIO!$H$4:$L$4=$B54))</f>
        <v>0</v>
      </c>
      <c r="DK54" s="108">
        <f t="shared" si="41"/>
        <v>0</v>
      </c>
      <c r="DL54" s="109">
        <f>SUMPRODUCT(1*(ORARIO!$H$5:$L$14=DL$3&amp;" "&amp;$A54)*(ORARIO!$B$5:$B$14=DL$4)*(ORARIO!$H$4:$L$4=$B54))</f>
        <v>0</v>
      </c>
      <c r="DM54" s="109">
        <f t="shared" si="42"/>
        <v>0</v>
      </c>
      <c r="DN54" s="109">
        <f>SUMPRODUCT(1*(ORARIO!$H$5:$L$14=DN$3&amp;" "&amp;$A54)*(ORARIO!$B$5:$B$14=DN$4)*(ORARIO!$H$4:$L$4=$B54))</f>
        <v>0</v>
      </c>
      <c r="DO54" s="109">
        <f t="shared" si="43"/>
        <v>0</v>
      </c>
      <c r="DP54" s="110">
        <f>SUMPRODUCT(1*(ORARIO!$H$5:$L$14=DP$3&amp;" "&amp;$A54)*(ORARIO!$B$5:$B$14=DP$4)*(ORARIO!$H$4:$L$4=$B54))</f>
        <v>0</v>
      </c>
      <c r="DQ54" s="110">
        <f t="shared" si="44"/>
        <v>0</v>
      </c>
      <c r="DR54" s="110">
        <f>SUMPRODUCT(1*(ORARIO!$H$5:$L$14=DR$3&amp;" "&amp;$A54)*(ORARIO!$B$5:$B$14=DR$4)*(ORARIO!$H$4:$L$4=$B54))</f>
        <v>0</v>
      </c>
      <c r="DS54" s="110">
        <f t="shared" si="45"/>
        <v>0</v>
      </c>
      <c r="DT54" s="110">
        <f>SUMPRODUCT(1*(ORARIO!$H$5:$L$14=DT$3&amp;" "&amp;$A54)*(ORARIO!$B$5:$B$14=DT$4)*(ORARIO!$H$4:$L$4=$B54))</f>
        <v>0</v>
      </c>
      <c r="DU54" s="110">
        <f t="shared" si="46"/>
        <v>0</v>
      </c>
      <c r="DV54" s="110">
        <f>SUMPRODUCT(1*(ORARIO!$H$5:$L$14=DV$3&amp;" "&amp;$A54)*(ORARIO!$B$5:$B$14=DV$4)*(ORARIO!$H$4:$L$4=$B54))</f>
        <v>0</v>
      </c>
      <c r="DW54" s="110">
        <f t="shared" si="47"/>
        <v>0</v>
      </c>
      <c r="DX54" s="110">
        <f>SUMPRODUCT(1*(ORARIO!$H$5:$L$14=DX$3&amp;" "&amp;$A54)*(ORARIO!$B$5:$B$14=DX$4)*(ORARIO!$H$4:$L$4=$B54))</f>
        <v>0</v>
      </c>
      <c r="DY54" s="106">
        <f t="shared" si="48"/>
        <v>0</v>
      </c>
      <c r="DZ54" s="107">
        <f>SUMPRODUCT(1*(ORARIO!$H$5:$L$14=DZ$3&amp;" "&amp;$A54)*(ORARIO!$B$5:$B$14=DZ$4)*(ORARIO!$H$4:$L$4=$B54))</f>
        <v>0</v>
      </c>
      <c r="EA54" s="108">
        <f t="shared" si="49"/>
        <v>0</v>
      </c>
      <c r="EB54" s="109">
        <f>SUMPRODUCT(1*(ORARIO!$H$5:$L$14=EB$3&amp;" "&amp;$A54)*(ORARIO!$B$5:$B$14=EB$4)*(ORARIO!$H$4:$L$4=$B54))</f>
        <v>0</v>
      </c>
      <c r="EC54" s="109">
        <f t="shared" si="50"/>
        <v>0</v>
      </c>
      <c r="ED54" s="109">
        <f>SUMPRODUCT(1*(ORARIO!$H$5:$L$14=ED$3&amp;" "&amp;$A54)*(ORARIO!$B$5:$B$14=ED$4)*(ORARIO!$H$4:$L$4=$B54))</f>
        <v>0</v>
      </c>
      <c r="EE54" s="109">
        <f t="shared" si="51"/>
        <v>0</v>
      </c>
      <c r="EF54" s="110">
        <f>SUMPRODUCT(1*(ORARIO!$H$5:$L$14=EF$3&amp;" "&amp;$A54)*(ORARIO!$B$5:$B$14=EF$4)*(ORARIO!$H$4:$L$4=$B54))</f>
        <v>0</v>
      </c>
      <c r="EG54" s="110">
        <f t="shared" si="52"/>
        <v>0</v>
      </c>
      <c r="EH54" s="110">
        <f>SUMPRODUCT(1*(ORARIO!$H$5:$L$14=EH$3&amp;" "&amp;$A54)*(ORARIO!$B$5:$B$14=EH$4)*(ORARIO!$H$4:$L$4=$B54))</f>
        <v>0</v>
      </c>
      <c r="EI54" s="110">
        <f t="shared" si="53"/>
        <v>0</v>
      </c>
      <c r="EJ54" s="110">
        <f>SUMPRODUCT(1*(ORARIO!$H$5:$L$14=EJ$3&amp;" "&amp;$A54)*(ORARIO!$B$5:$B$14=EJ$4)*(ORARIO!$H$4:$L$4=$B54))</f>
        <v>0</v>
      </c>
      <c r="EK54" s="110">
        <f t="shared" si="54"/>
        <v>0</v>
      </c>
      <c r="EL54" s="110">
        <f>SUMPRODUCT(1*(ORARIO!$H$5:$L$14=EL$3&amp;" "&amp;$A54)*(ORARIO!$B$5:$B$14=EL$4)*(ORARIO!$H$4:$L$4=$B54))</f>
        <v>0</v>
      </c>
      <c r="EM54" s="110">
        <f t="shared" si="55"/>
        <v>0</v>
      </c>
      <c r="EN54" s="110">
        <f>SUMPRODUCT(1*(ORARIO!$H$5:$L$14=EN$3&amp;" "&amp;$A54)*(ORARIO!$B$5:$B$14=EN$4)*(ORARIO!$H$4:$L$4=$B54))</f>
        <v>0</v>
      </c>
      <c r="EO54" s="106">
        <f t="shared" si="56"/>
        <v>0</v>
      </c>
      <c r="EP54" s="107">
        <f>SUMPRODUCT(1*(ORARIO!$H$5:$L$14=EP$3&amp;" "&amp;$A54)*(ORARIO!$B$5:$B$14=EP$4)*(ORARIO!$H$4:$L$4=$B54))</f>
        <v>0</v>
      </c>
      <c r="EQ54" s="108">
        <f t="shared" si="57"/>
        <v>0</v>
      </c>
      <c r="ER54" s="109">
        <f>SUMPRODUCT(1*(ORARIO!$H$5:$L$14=ER$3&amp;" "&amp;$A54)*(ORARIO!$B$5:$B$14=ER$4)*(ORARIO!$H$4:$L$4=$B54))</f>
        <v>0</v>
      </c>
      <c r="ES54" s="109">
        <f t="shared" si="58"/>
        <v>0</v>
      </c>
      <c r="ET54" s="109">
        <f>SUMPRODUCT(1*(ORARIO!$H$5:$L$14=ET$3&amp;" "&amp;$A54)*(ORARIO!$B$5:$B$14=ET$4)*(ORARIO!$H$4:$L$4=$B54))</f>
        <v>0</v>
      </c>
      <c r="EU54" s="109">
        <f t="shared" si="59"/>
        <v>0</v>
      </c>
      <c r="EV54" s="110">
        <f>SUMPRODUCT(1*(ORARIO!$H$5:$L$14=EV$3&amp;" "&amp;$A54)*(ORARIO!$B$5:$B$14=EV$4)*(ORARIO!$H$4:$L$4=$B54))</f>
        <v>0</v>
      </c>
      <c r="EW54" s="110">
        <f t="shared" si="60"/>
        <v>0</v>
      </c>
      <c r="EX54" s="110">
        <f>SUMPRODUCT(1*(ORARIO!$H$5:$L$14=EX$3&amp;" "&amp;$A54)*(ORARIO!$B$5:$B$14=EX$4)*(ORARIO!$H$4:$L$4=$B54))</f>
        <v>0</v>
      </c>
      <c r="EY54" s="110">
        <f t="shared" si="61"/>
        <v>0</v>
      </c>
      <c r="EZ54" s="110">
        <f>SUMPRODUCT(1*(ORARIO!$H$5:$L$14=EZ$3&amp;" "&amp;$A54)*(ORARIO!$B$5:$B$14=EZ$4)*(ORARIO!$H$4:$L$4=$B54))</f>
        <v>0</v>
      </c>
      <c r="FA54" s="110">
        <f t="shared" si="62"/>
        <v>0</v>
      </c>
      <c r="FB54" s="110">
        <f>SUMPRODUCT(1*(ORARIO!$H$5:$L$14=FB$3&amp;" "&amp;$A54)*(ORARIO!$B$5:$B$14=FB$4)*(ORARIO!$H$4:$L$4=$B54))</f>
        <v>0</v>
      </c>
      <c r="FC54" s="110">
        <f t="shared" si="63"/>
        <v>0</v>
      </c>
      <c r="FD54" s="110">
        <f>SUMPRODUCT(1*(ORARIO!$H$5:$L$14=FD$3&amp;" "&amp;$A54)*(ORARIO!$B$5:$B$14=FD$4)*(ORARIO!$H$4:$L$4=$B54))</f>
        <v>0</v>
      </c>
      <c r="FE54" s="106">
        <f t="shared" si="64"/>
        <v>0</v>
      </c>
      <c r="FF54" s="107">
        <f>SUMPRODUCT(1*(ORARIO!$H$5:$L$14=FF$3&amp;" "&amp;$A54)*(ORARIO!$B$5:$B$14=FF$4)*(ORARIO!$H$4:$L$4=$B54))</f>
        <v>0</v>
      </c>
      <c r="FG54" s="108">
        <f t="shared" si="65"/>
        <v>0</v>
      </c>
    </row>
    <row r="55" spans="1:163" ht="12" customHeight="1">
      <c r="A55" s="91" t="s">
        <v>10</v>
      </c>
      <c r="B55" s="92" t="s">
        <v>108</v>
      </c>
      <c r="D55" s="93">
        <f>SUMPRODUCT(1*(ORARIO!$H$5:$L$14=D$3&amp;" "&amp;$A55)*(ORARIO!$B$5:$B$14=D$4)*(ORARIO!$H$4:$L$4=$B55))</f>
        <v>0</v>
      </c>
      <c r="E55" s="93">
        <f t="shared" si="0"/>
        <v>0</v>
      </c>
      <c r="F55" s="93">
        <f>SUMPRODUCT(1*(ORARIO!$H$5:$L$14=F$3&amp;" "&amp;$A55)*(ORARIO!$B$5:$B$14=F$4)*(ORARIO!$H$4:$L$4=$B55))</f>
        <v>0</v>
      </c>
      <c r="G55" s="93">
        <f t="shared" si="1"/>
        <v>0</v>
      </c>
      <c r="H55" s="93">
        <f>SUMPRODUCT(1*(ORARIO!$H$5:$L$14=H$3&amp;" "&amp;$A55)*(ORARIO!$B$5:$B$14=H$4)*(ORARIO!$H$4:$L$4=$B55))</f>
        <v>0</v>
      </c>
      <c r="I55" s="93">
        <f t="shared" si="2"/>
        <v>0</v>
      </c>
      <c r="J55" s="93">
        <f>SUMPRODUCT(1*(ORARIO!$H$5:$L$14=J$3&amp;" "&amp;$A55)*(ORARIO!$B$5:$B$14=J$4)*(ORARIO!$H$4:$L$4=$B55))</f>
        <v>0</v>
      </c>
      <c r="K55" s="93">
        <f t="shared" si="3"/>
        <v>0</v>
      </c>
      <c r="L55" s="93">
        <f>SUMPRODUCT(1*(ORARIO!$H$5:$L$14=L$3&amp;" "&amp;$A55)*(ORARIO!$B$5:$B$14=L$4)*(ORARIO!$H$4:$L$4=$B55))</f>
        <v>0</v>
      </c>
      <c r="M55" s="93">
        <f t="shared" si="4"/>
        <v>0</v>
      </c>
      <c r="N55" s="93">
        <f>SUMPRODUCT(1*(ORARIO!$H$5:$L$14=N$3&amp;" "&amp;$A55)*(ORARIO!$B$5:$B$14=N$4)*(ORARIO!$H$4:$L$4=$B55))</f>
        <v>0</v>
      </c>
      <c r="O55" s="93">
        <f t="shared" si="5"/>
        <v>0</v>
      </c>
      <c r="P55" s="93">
        <f>SUMPRODUCT(1*(ORARIO!$H$5:$L$14=P$3&amp;" "&amp;$A55)*(ORARIO!$B$5:$B$14=P$4)*(ORARIO!$H$4:$L$4=$B55))</f>
        <v>0</v>
      </c>
      <c r="Q55" s="93">
        <f t="shared" si="6"/>
        <v>0</v>
      </c>
      <c r="R55" s="94">
        <f>SUMPRODUCT(1*(ORARIO!$H$5:$L$14=R$3&amp;" "&amp;$A55)*(ORARIO!$B$5:$B$14=R$4)*(ORARIO!$H$4:$L$4=$B55))</f>
        <v>0</v>
      </c>
      <c r="S55" s="95">
        <f t="shared" si="66"/>
        <v>0</v>
      </c>
      <c r="T55" s="96">
        <f>SUMPRODUCT(1*(ORARIO!$H$5:$L$14=T$3&amp;" "&amp;$A55)*(ORARIO!$B$5:$B$14=T$4)*(ORARIO!$H$4:$L$4=$B55))</f>
        <v>0</v>
      </c>
      <c r="U55" s="93">
        <f t="shared" si="67"/>
        <v>0</v>
      </c>
      <c r="V55" s="93">
        <f>SUMPRODUCT(1*(ORARIO!$H$5:$L$14=V$3&amp;" "&amp;$A55)*(ORARIO!$B$5:$B$14=V$4)*(ORARIO!$H$4:$L$4=$B55))</f>
        <v>0</v>
      </c>
      <c r="W55" s="93">
        <f t="shared" si="68"/>
        <v>0</v>
      </c>
      <c r="X55" s="93">
        <f>SUMPRODUCT(1*(ORARIO!$H$5:$L$14=X$3&amp;" "&amp;$A55)*(ORARIO!$B$5:$B$14=X$4)*(ORARIO!$H$4:$L$4=$B55))</f>
        <v>0</v>
      </c>
      <c r="Y55" s="93">
        <f t="shared" si="69"/>
        <v>0</v>
      </c>
      <c r="Z55" s="93">
        <f>SUMPRODUCT(1*(ORARIO!$H$5:$L$14=Z$3&amp;" "&amp;$A55)*(ORARIO!$B$5:$B$14=Z$4)*(ORARIO!$H$4:$L$4=$B55))</f>
        <v>0</v>
      </c>
      <c r="AA55" s="93">
        <f t="shared" si="70"/>
        <v>0</v>
      </c>
      <c r="AB55" s="93">
        <f>SUMPRODUCT(1*(ORARIO!$H$5:$L$14=AB$3&amp;" "&amp;$A55)*(ORARIO!$B$5:$B$14=AB$4)*(ORARIO!$H$4:$L$4=$B55))</f>
        <v>0</v>
      </c>
      <c r="AC55" s="93">
        <f t="shared" si="71"/>
        <v>0</v>
      </c>
      <c r="AD55" s="93">
        <f>SUMPRODUCT(1*(ORARIO!$H$5:$L$14=AD$3&amp;" "&amp;$A55)*(ORARIO!$B$5:$B$14=AD$4)*(ORARIO!$H$4:$L$4=$B55))</f>
        <v>0</v>
      </c>
      <c r="AE55" s="93">
        <f t="shared" si="72"/>
        <v>0</v>
      </c>
      <c r="AF55" s="93">
        <f>SUMPRODUCT(1*(ORARIO!$H$5:$L$14=AF$3&amp;" "&amp;$A55)*(ORARIO!$B$5:$B$14=AF$4)*(ORARIO!$H$4:$L$4=$B55))</f>
        <v>0</v>
      </c>
      <c r="AG55" s="93">
        <f t="shared" si="73"/>
        <v>0</v>
      </c>
      <c r="AH55" s="94">
        <f>SUMPRODUCT(1*(ORARIO!$H$5:$L$14=AH$3&amp;" "&amp;$A55)*(ORARIO!$B$5:$B$14=AH$4)*(ORARIO!$H$4:$L$4=$B55))</f>
        <v>0</v>
      </c>
      <c r="AI55" s="95">
        <f t="shared" si="74"/>
        <v>0</v>
      </c>
      <c r="AJ55" s="96">
        <f>SUMPRODUCT(1*(ORARIO!$H$5:$L$14=AJ$3&amp;" "&amp;$A55)*(ORARIO!$B$5:$B$14=AJ$4)*(ORARIO!$H$4:$L$4=$B55))</f>
        <v>0</v>
      </c>
      <c r="AK55" s="93">
        <f t="shared" si="75"/>
        <v>0</v>
      </c>
      <c r="AL55" s="93">
        <f>SUMPRODUCT(1*(ORARIO!$H$5:$L$14=AL$3&amp;" "&amp;$A55)*(ORARIO!$B$5:$B$14=AL$4)*(ORARIO!$H$4:$L$4=$B55))</f>
        <v>0</v>
      </c>
      <c r="AM55" s="93">
        <f t="shared" si="76"/>
        <v>0</v>
      </c>
      <c r="AN55" s="93">
        <f>SUMPRODUCT(1*(ORARIO!$H$5:$L$14=AN$3&amp;" "&amp;$A55)*(ORARIO!$B$5:$B$14=AN$4)*(ORARIO!$H$4:$L$4=$B55))</f>
        <v>0</v>
      </c>
      <c r="AO55" s="93">
        <f t="shared" si="77"/>
        <v>0</v>
      </c>
      <c r="AP55" s="93">
        <f>SUMPRODUCT(1*(ORARIO!$H$5:$L$14=AP$3&amp;" "&amp;$A55)*(ORARIO!$B$5:$B$14=AP$4)*(ORARIO!$H$4:$L$4=$B55))</f>
        <v>0</v>
      </c>
      <c r="AQ55" s="93">
        <f t="shared" si="78"/>
        <v>0</v>
      </c>
      <c r="AR55" s="93">
        <f>SUMPRODUCT(1*(ORARIO!$H$5:$L$14=AR$3&amp;" "&amp;$A55)*(ORARIO!$B$5:$B$14=AR$4)*(ORARIO!$H$4:$L$4=$B55))</f>
        <v>0</v>
      </c>
      <c r="AS55" s="93">
        <f t="shared" si="79"/>
        <v>0</v>
      </c>
      <c r="AT55" s="93">
        <f>SUMPRODUCT(1*(ORARIO!$H$5:$L$14=AT$3&amp;" "&amp;$A55)*(ORARIO!$B$5:$B$14=AT$4)*(ORARIO!$H$4:$L$4=$B55))</f>
        <v>0</v>
      </c>
      <c r="AU55" s="93">
        <f t="shared" si="7"/>
        <v>0</v>
      </c>
      <c r="AV55" s="93">
        <f>SUMPRODUCT(1*(ORARIO!$H$5:$L$14=AV$3&amp;" "&amp;$A55)*(ORARIO!$B$5:$B$14=AV$4)*(ORARIO!$H$4:$L$4=$B55))</f>
        <v>0</v>
      </c>
      <c r="AW55" s="93">
        <f t="shared" si="8"/>
        <v>0</v>
      </c>
      <c r="AX55" s="94">
        <f>SUMPRODUCT(1*(ORARIO!$H$5:$L$14=AX$3&amp;" "&amp;$A55)*(ORARIO!$B$5:$B$14=AX$4)*(ORARIO!$H$4:$L$4=$B55))</f>
        <v>0</v>
      </c>
      <c r="AY55" s="95">
        <f t="shared" si="9"/>
        <v>0</v>
      </c>
      <c r="AZ55" s="96">
        <f>SUMPRODUCT(1*(ORARIO!$H$5:$L$14=AZ$3&amp;" "&amp;$A55)*(ORARIO!$B$5:$B$14=AZ$4)*(ORARIO!$H$4:$L$4=$B55))</f>
        <v>0</v>
      </c>
      <c r="BA55" s="96">
        <f t="shared" si="10"/>
        <v>0</v>
      </c>
      <c r="BB55" s="96">
        <f>SUMPRODUCT(1*(ORARIO!$H$5:$L$14=BB$3&amp;" "&amp;$A55)*(ORARIO!$B$5:$B$14=BB$4)*(ORARIO!$H$4:$L$4=$B55))</f>
        <v>0</v>
      </c>
      <c r="BC55" s="96">
        <f t="shared" si="11"/>
        <v>0</v>
      </c>
      <c r="BD55" s="93">
        <f>SUMPRODUCT(1*(ORARIO!$H$5:$L$14=BD$3&amp;" "&amp;$A55)*(ORARIO!$B$5:$B$14=BD$4)*(ORARIO!$H$4:$L$4=$B55))</f>
        <v>0</v>
      </c>
      <c r="BE55" s="93">
        <f t="shared" si="12"/>
        <v>0</v>
      </c>
      <c r="BF55" s="93">
        <f>SUMPRODUCT(1*(ORARIO!$H$5:$L$14=BF$3&amp;" "&amp;$A55)*(ORARIO!$B$5:$B$14=BF$4)*(ORARIO!$H$4:$L$4=$B55))</f>
        <v>0</v>
      </c>
      <c r="BG55" s="93">
        <f t="shared" si="13"/>
        <v>0</v>
      </c>
      <c r="BH55" s="93">
        <f>SUMPRODUCT(1*(ORARIO!$H$5:$L$14=BH$3&amp;" "&amp;$A55)*(ORARIO!$B$5:$B$14=BH$4)*(ORARIO!$H$4:$L$4=$B55))</f>
        <v>0</v>
      </c>
      <c r="BI55" s="93">
        <f t="shared" si="14"/>
        <v>0</v>
      </c>
      <c r="BJ55" s="93">
        <f>SUMPRODUCT(1*(ORARIO!$H$5:$L$14=BJ$3&amp;" "&amp;$A55)*(ORARIO!$B$5:$B$14=BJ$4)*(ORARIO!$H$4:$L$4=$B55))</f>
        <v>0</v>
      </c>
      <c r="BK55" s="93">
        <f t="shared" si="15"/>
        <v>0</v>
      </c>
      <c r="BL55" s="93">
        <f>SUMPRODUCT(1*(ORARIO!$H$5:$L$14=BL$3&amp;" "&amp;$A55)*(ORARIO!$B$5:$B$14=BL$4)*(ORARIO!$H$4:$L$4=$B55))</f>
        <v>0</v>
      </c>
      <c r="BM55" s="93">
        <f t="shared" si="16"/>
        <v>0</v>
      </c>
      <c r="BN55" s="94">
        <f>SUMPRODUCT(1*(ORARIO!$H$5:$L$14=BN$3&amp;" "&amp;$A55)*(ORARIO!$B$5:$B$14=BN$4)*(ORARIO!$H$4:$L$4=$B55))</f>
        <v>0</v>
      </c>
      <c r="BO55" s="95">
        <f t="shared" si="17"/>
        <v>0</v>
      </c>
      <c r="BP55" s="96">
        <f>SUMPRODUCT(1*(ORARIO!$H$5:$L$14=BP$3&amp;" "&amp;$A55)*(ORARIO!$B$5:$B$14=BP$4)*(ORARIO!$H$4:$L$4=$B55))</f>
        <v>0</v>
      </c>
      <c r="BQ55" s="96">
        <f t="shared" si="18"/>
        <v>0</v>
      </c>
      <c r="BR55" s="96">
        <f>SUMPRODUCT(1*(ORARIO!$H$5:$L$14=BR$3&amp;" "&amp;$A55)*(ORARIO!$B$5:$B$14=BR$4)*(ORARIO!$H$4:$L$4=$B55))</f>
        <v>0</v>
      </c>
      <c r="BS55" s="96">
        <f t="shared" si="19"/>
        <v>0</v>
      </c>
      <c r="BT55" s="93">
        <f>SUMPRODUCT(1*(ORARIO!$H$5:$L$14=BT$3&amp;" "&amp;$A55)*(ORARIO!$B$5:$B$14=BT$4)*(ORARIO!$H$4:$L$4=$B55))</f>
        <v>0</v>
      </c>
      <c r="BU55" s="93">
        <f t="shared" si="20"/>
        <v>0</v>
      </c>
      <c r="BV55" s="93">
        <f>SUMPRODUCT(1*(ORARIO!$H$5:$L$14=BV$3&amp;" "&amp;$A55)*(ORARIO!$B$5:$B$14=BV$4)*(ORARIO!$H$4:$L$4=$B55))</f>
        <v>0</v>
      </c>
      <c r="BW55" s="93">
        <f t="shared" si="21"/>
        <v>0</v>
      </c>
      <c r="BX55" s="93">
        <f>SUMPRODUCT(1*(ORARIO!$H$5:$L$14=BX$3&amp;" "&amp;$A55)*(ORARIO!$B$5:$B$14=BX$4)*(ORARIO!$H$4:$L$4=$B55))</f>
        <v>0</v>
      </c>
      <c r="BY55" s="93">
        <f t="shared" si="22"/>
        <v>0</v>
      </c>
      <c r="BZ55" s="93">
        <f>SUMPRODUCT(1*(ORARIO!$H$5:$L$14=BZ$3&amp;" "&amp;$A55)*(ORARIO!$B$5:$B$14=BZ$4)*(ORARIO!$H$4:$L$4=$B55))</f>
        <v>0</v>
      </c>
      <c r="CA55" s="93">
        <f t="shared" si="23"/>
        <v>0</v>
      </c>
      <c r="CB55" s="93">
        <f>SUMPRODUCT(1*(ORARIO!$H$5:$L$14=CB$3&amp;" "&amp;$A55)*(ORARIO!$B$5:$B$14=CB$4)*(ORARIO!$H$4:$L$4=$B55))</f>
        <v>0</v>
      </c>
      <c r="CC55" s="93">
        <f t="shared" si="24"/>
        <v>0</v>
      </c>
      <c r="CD55" s="94">
        <f>SUMPRODUCT(1*(ORARIO!$H$5:$L$14=CD$3&amp;" "&amp;$A55)*(ORARIO!$B$5:$B$14=CD$4)*(ORARIO!$H$4:$L$4=$B55))</f>
        <v>0</v>
      </c>
      <c r="CE55" s="95">
        <f t="shared" si="25"/>
        <v>0</v>
      </c>
      <c r="CF55" s="96">
        <f>SUMPRODUCT(1*(ORARIO!$H$5:$L$14=CF$3&amp;" "&amp;$A55)*(ORARIO!$B$5:$B$14=CF$4)*(ORARIO!$H$4:$L$4=$B55))</f>
        <v>0</v>
      </c>
      <c r="CG55" s="96">
        <f t="shared" si="26"/>
        <v>0</v>
      </c>
      <c r="CH55" s="93">
        <f>SUMPRODUCT(1*(ORARIO!$H$5:$L$14=CH$3&amp;" "&amp;$A55)*(ORARIO!$B$5:$B$14=CH$4)*(ORARIO!$H$4:$L$4=$B55))</f>
        <v>0</v>
      </c>
      <c r="CI55" s="93">
        <f t="shared" si="27"/>
        <v>0</v>
      </c>
      <c r="CJ55" s="93">
        <f>SUMPRODUCT(1*(ORARIO!$H$5:$L$14=CJ$3&amp;" "&amp;$A55)*(ORARIO!$B$5:$B$14=CJ$4)*(ORARIO!$H$4:$L$4=$B55))</f>
        <v>0</v>
      </c>
      <c r="CK55" s="93">
        <f t="shared" si="28"/>
        <v>0</v>
      </c>
      <c r="CL55" s="93">
        <f>SUMPRODUCT(1*(ORARIO!$H$5:$L$14=CL$3&amp;" "&amp;$A55)*(ORARIO!$B$5:$B$14=CL$4)*(ORARIO!$H$4:$L$4=$B55))</f>
        <v>0</v>
      </c>
      <c r="CM55" s="93">
        <f t="shared" si="29"/>
        <v>0</v>
      </c>
      <c r="CN55" s="93">
        <f>SUMPRODUCT(1*(ORARIO!$H$5:$L$14=CN$3&amp;" "&amp;$A55)*(ORARIO!$B$5:$B$14=CN$4)*(ORARIO!$H$4:$L$4=$B55))</f>
        <v>0</v>
      </c>
      <c r="CO55" s="93">
        <f t="shared" si="30"/>
        <v>0</v>
      </c>
      <c r="CP55" s="93">
        <f>SUMPRODUCT(1*(ORARIO!$H$5:$L$14=CP$3&amp;" "&amp;$A55)*(ORARIO!$B$5:$B$14=CP$4)*(ORARIO!$H$4:$L$4=$B55))</f>
        <v>0</v>
      </c>
      <c r="CQ55" s="93">
        <f t="shared" si="31"/>
        <v>0</v>
      </c>
      <c r="CR55" s="93">
        <f>SUMPRODUCT(1*(ORARIO!$H$5:$L$14=CR$3&amp;" "&amp;$A55)*(ORARIO!$B$5:$B$14=CR$4)*(ORARIO!$H$4:$L$4=$B55))</f>
        <v>0</v>
      </c>
      <c r="CS55" s="93">
        <f t="shared" si="32"/>
        <v>0</v>
      </c>
      <c r="CT55" s="94">
        <f>SUMPRODUCT(1*(ORARIO!$H$5:$L$14=CT$3&amp;" "&amp;$A55)*(ORARIO!$B$5:$B$14=CT$4)*(ORARIO!$H$4:$L$4=$B55))</f>
        <v>0</v>
      </c>
      <c r="CU55" s="95">
        <f t="shared" si="33"/>
        <v>0</v>
      </c>
      <c r="CV55" s="96">
        <f>SUMPRODUCT(1*(ORARIO!$H$5:$L$14=CV$3&amp;" "&amp;$A55)*(ORARIO!$B$5:$B$14=CV$4)*(ORARIO!$H$4:$L$4=$B55))</f>
        <v>0</v>
      </c>
      <c r="CW55" s="96">
        <f t="shared" si="34"/>
        <v>0</v>
      </c>
      <c r="CX55" s="96">
        <f>SUMPRODUCT(1*(ORARIO!$H$5:$L$14=CX$3&amp;" "&amp;$A55)*(ORARIO!$B$5:$B$14=CX$4)*(ORARIO!$H$4:$L$4=$B55))</f>
        <v>0</v>
      </c>
      <c r="CY55" s="96">
        <f t="shared" si="35"/>
        <v>0</v>
      </c>
      <c r="CZ55" s="93">
        <f>SUMPRODUCT(1*(ORARIO!$H$5:$L$14=CZ$3&amp;" "&amp;$A55)*(ORARIO!$B$5:$B$14=CZ$4)*(ORARIO!$H$4:$L$4=$B55))</f>
        <v>0</v>
      </c>
      <c r="DA55" s="93">
        <f t="shared" si="36"/>
        <v>0</v>
      </c>
      <c r="DB55" s="93">
        <f>SUMPRODUCT(1*(ORARIO!$H$5:$L$14=DB$3&amp;" "&amp;$A55)*(ORARIO!$B$5:$B$14=DB$4)*(ORARIO!$H$4:$L$4=$B55))</f>
        <v>0</v>
      </c>
      <c r="DC55" s="93">
        <f t="shared" si="37"/>
        <v>0</v>
      </c>
      <c r="DD55" s="93">
        <f>SUMPRODUCT(1*(ORARIO!$H$5:$L$14=DD$3&amp;" "&amp;$A55)*(ORARIO!$B$5:$B$14=DD$4)*(ORARIO!$H$4:$L$4=$B55))</f>
        <v>0</v>
      </c>
      <c r="DE55" s="93">
        <f t="shared" si="38"/>
        <v>0</v>
      </c>
      <c r="DF55" s="93">
        <f>SUMPRODUCT(1*(ORARIO!$H$5:$L$14=DF$3&amp;" "&amp;$A55)*(ORARIO!$B$5:$B$14=DF$4)*(ORARIO!$H$4:$L$4=$B55))</f>
        <v>0</v>
      </c>
      <c r="DG55" s="93">
        <f t="shared" si="39"/>
        <v>0</v>
      </c>
      <c r="DH55" s="93">
        <f>SUMPRODUCT(1*(ORARIO!$H$5:$L$14=DH$3&amp;" "&amp;$A55)*(ORARIO!$B$5:$B$14=DH$4)*(ORARIO!$H$4:$L$4=$B55))</f>
        <v>0</v>
      </c>
      <c r="DI55" s="93">
        <f t="shared" si="40"/>
        <v>0</v>
      </c>
      <c r="DJ55" s="94">
        <f>SUMPRODUCT(1*(ORARIO!$H$5:$L$14=DJ$3&amp;" "&amp;$A55)*(ORARIO!$B$5:$B$14=DJ$4)*(ORARIO!$H$4:$L$4=$B55))</f>
        <v>0</v>
      </c>
      <c r="DK55" s="95">
        <f t="shared" si="41"/>
        <v>0</v>
      </c>
      <c r="DL55" s="96">
        <f>SUMPRODUCT(1*(ORARIO!$H$5:$L$14=DL$3&amp;" "&amp;$A55)*(ORARIO!$B$5:$B$14=DL$4)*(ORARIO!$H$4:$L$4=$B55))</f>
        <v>0</v>
      </c>
      <c r="DM55" s="96">
        <f t="shared" si="42"/>
        <v>0</v>
      </c>
      <c r="DN55" s="96">
        <f>SUMPRODUCT(1*(ORARIO!$H$5:$L$14=DN$3&amp;" "&amp;$A55)*(ORARIO!$B$5:$B$14=DN$4)*(ORARIO!$H$4:$L$4=$B55))</f>
        <v>0</v>
      </c>
      <c r="DO55" s="96">
        <f t="shared" si="43"/>
        <v>0</v>
      </c>
      <c r="DP55" s="93">
        <f>SUMPRODUCT(1*(ORARIO!$H$5:$L$14=DP$3&amp;" "&amp;$A55)*(ORARIO!$B$5:$B$14=DP$4)*(ORARIO!$H$4:$L$4=$B55))</f>
        <v>0</v>
      </c>
      <c r="DQ55" s="93">
        <f t="shared" si="44"/>
        <v>0</v>
      </c>
      <c r="DR55" s="93">
        <f>SUMPRODUCT(1*(ORARIO!$H$5:$L$14=DR$3&amp;" "&amp;$A55)*(ORARIO!$B$5:$B$14=DR$4)*(ORARIO!$H$4:$L$4=$B55))</f>
        <v>0</v>
      </c>
      <c r="DS55" s="93">
        <f t="shared" si="45"/>
        <v>0</v>
      </c>
      <c r="DT55" s="93">
        <f>SUMPRODUCT(1*(ORARIO!$H$5:$L$14=DT$3&amp;" "&amp;$A55)*(ORARIO!$B$5:$B$14=DT$4)*(ORARIO!$H$4:$L$4=$B55))</f>
        <v>0</v>
      </c>
      <c r="DU55" s="93">
        <f t="shared" si="46"/>
        <v>0</v>
      </c>
      <c r="DV55" s="93">
        <f>SUMPRODUCT(1*(ORARIO!$H$5:$L$14=DV$3&amp;" "&amp;$A55)*(ORARIO!$B$5:$B$14=DV$4)*(ORARIO!$H$4:$L$4=$B55))</f>
        <v>0</v>
      </c>
      <c r="DW55" s="93">
        <f t="shared" si="47"/>
        <v>0</v>
      </c>
      <c r="DX55" s="93">
        <f>SUMPRODUCT(1*(ORARIO!$H$5:$L$14=DX$3&amp;" "&amp;$A55)*(ORARIO!$B$5:$B$14=DX$4)*(ORARIO!$H$4:$L$4=$B55))</f>
        <v>0</v>
      </c>
      <c r="DY55" s="93">
        <f t="shared" si="48"/>
        <v>0</v>
      </c>
      <c r="DZ55" s="94">
        <f>SUMPRODUCT(1*(ORARIO!$H$5:$L$14=DZ$3&amp;" "&amp;$A55)*(ORARIO!$B$5:$B$14=DZ$4)*(ORARIO!$H$4:$L$4=$B55))</f>
        <v>0</v>
      </c>
      <c r="EA55" s="95">
        <f t="shared" si="49"/>
        <v>0</v>
      </c>
      <c r="EB55" s="96">
        <f>SUMPRODUCT(1*(ORARIO!$H$5:$L$14=EB$3&amp;" "&amp;$A55)*(ORARIO!$B$5:$B$14=EB$4)*(ORARIO!$H$4:$L$4=$B55))</f>
        <v>0</v>
      </c>
      <c r="EC55" s="96">
        <f t="shared" si="50"/>
        <v>0</v>
      </c>
      <c r="ED55" s="96">
        <f>SUMPRODUCT(1*(ORARIO!$H$5:$L$14=ED$3&amp;" "&amp;$A55)*(ORARIO!$B$5:$B$14=ED$4)*(ORARIO!$H$4:$L$4=$B55))</f>
        <v>0</v>
      </c>
      <c r="EE55" s="96">
        <f t="shared" si="51"/>
        <v>0</v>
      </c>
      <c r="EF55" s="93">
        <f>SUMPRODUCT(1*(ORARIO!$H$5:$L$14=EF$3&amp;" "&amp;$A55)*(ORARIO!$B$5:$B$14=EF$4)*(ORARIO!$H$4:$L$4=$B55))</f>
        <v>0</v>
      </c>
      <c r="EG55" s="93">
        <f t="shared" si="52"/>
        <v>0</v>
      </c>
      <c r="EH55" s="93">
        <f>SUMPRODUCT(1*(ORARIO!$H$5:$L$14=EH$3&amp;" "&amp;$A55)*(ORARIO!$B$5:$B$14=EH$4)*(ORARIO!$H$4:$L$4=$B55))</f>
        <v>0</v>
      </c>
      <c r="EI55" s="93">
        <f t="shared" si="53"/>
        <v>0</v>
      </c>
      <c r="EJ55" s="93">
        <f>SUMPRODUCT(1*(ORARIO!$H$5:$L$14=EJ$3&amp;" "&amp;$A55)*(ORARIO!$B$5:$B$14=EJ$4)*(ORARIO!$H$4:$L$4=$B55))</f>
        <v>0</v>
      </c>
      <c r="EK55" s="93">
        <f t="shared" si="54"/>
        <v>0</v>
      </c>
      <c r="EL55" s="93">
        <f>SUMPRODUCT(1*(ORARIO!$H$5:$L$14=EL$3&amp;" "&amp;$A55)*(ORARIO!$B$5:$B$14=EL$4)*(ORARIO!$H$4:$L$4=$B55))</f>
        <v>0</v>
      </c>
      <c r="EM55" s="93">
        <f t="shared" si="55"/>
        <v>0</v>
      </c>
      <c r="EN55" s="93">
        <f>SUMPRODUCT(1*(ORARIO!$H$5:$L$14=EN$3&amp;" "&amp;$A55)*(ORARIO!$B$5:$B$14=EN$4)*(ORARIO!$H$4:$L$4=$B55))</f>
        <v>0</v>
      </c>
      <c r="EO55" s="93">
        <f t="shared" si="56"/>
        <v>0</v>
      </c>
      <c r="EP55" s="94">
        <f>SUMPRODUCT(1*(ORARIO!$H$5:$L$14=EP$3&amp;" "&amp;$A55)*(ORARIO!$B$5:$B$14=EP$4)*(ORARIO!$H$4:$L$4=$B55))</f>
        <v>0</v>
      </c>
      <c r="EQ55" s="95">
        <f t="shared" si="57"/>
        <v>0</v>
      </c>
      <c r="ER55" s="96">
        <f>SUMPRODUCT(1*(ORARIO!$H$5:$L$14=ER$3&amp;" "&amp;$A55)*(ORARIO!$B$5:$B$14=ER$4)*(ORARIO!$H$4:$L$4=$B55))</f>
        <v>0</v>
      </c>
      <c r="ES55" s="96">
        <f t="shared" si="58"/>
        <v>0</v>
      </c>
      <c r="ET55" s="96">
        <f>SUMPRODUCT(1*(ORARIO!$H$5:$L$14=ET$3&amp;" "&amp;$A55)*(ORARIO!$B$5:$B$14=ET$4)*(ORARIO!$H$4:$L$4=$B55))</f>
        <v>0</v>
      </c>
      <c r="EU55" s="96">
        <f t="shared" si="59"/>
        <v>0</v>
      </c>
      <c r="EV55" s="93">
        <f>SUMPRODUCT(1*(ORARIO!$H$5:$L$14=EV$3&amp;" "&amp;$A55)*(ORARIO!$B$5:$B$14=EV$4)*(ORARIO!$H$4:$L$4=$B55))</f>
        <v>0</v>
      </c>
      <c r="EW55" s="93">
        <f t="shared" si="60"/>
        <v>0</v>
      </c>
      <c r="EX55" s="93">
        <f>SUMPRODUCT(1*(ORARIO!$H$5:$L$14=EX$3&amp;" "&amp;$A55)*(ORARIO!$B$5:$B$14=EX$4)*(ORARIO!$H$4:$L$4=$B55))</f>
        <v>0</v>
      </c>
      <c r="EY55" s="93">
        <f t="shared" si="61"/>
        <v>0</v>
      </c>
      <c r="EZ55" s="93">
        <f>SUMPRODUCT(1*(ORARIO!$H$5:$L$14=EZ$3&amp;" "&amp;$A55)*(ORARIO!$B$5:$B$14=EZ$4)*(ORARIO!$H$4:$L$4=$B55))</f>
        <v>0</v>
      </c>
      <c r="FA55" s="93">
        <f t="shared" si="62"/>
        <v>0</v>
      </c>
      <c r="FB55" s="93">
        <f>SUMPRODUCT(1*(ORARIO!$H$5:$L$14=FB$3&amp;" "&amp;$A55)*(ORARIO!$B$5:$B$14=FB$4)*(ORARIO!$H$4:$L$4=$B55))</f>
        <v>0</v>
      </c>
      <c r="FC55" s="93">
        <f t="shared" si="63"/>
        <v>0</v>
      </c>
      <c r="FD55" s="93">
        <f>SUMPRODUCT(1*(ORARIO!$H$5:$L$14=FD$3&amp;" "&amp;$A55)*(ORARIO!$B$5:$B$14=FD$4)*(ORARIO!$H$4:$L$4=$B55))</f>
        <v>0</v>
      </c>
      <c r="FE55" s="93">
        <f t="shared" si="64"/>
        <v>0</v>
      </c>
      <c r="FF55" s="94">
        <f>SUMPRODUCT(1*(ORARIO!$H$5:$L$14=FF$3&amp;" "&amp;$A55)*(ORARIO!$B$5:$B$14=FF$4)*(ORARIO!$H$4:$L$4=$B55))</f>
        <v>0</v>
      </c>
      <c r="FG55" s="95">
        <f t="shared" si="65"/>
        <v>0</v>
      </c>
    </row>
    <row r="56" spans="1:163" ht="12" customHeight="1">
      <c r="A56" s="97" t="s">
        <v>10</v>
      </c>
      <c r="B56" s="98" t="s">
        <v>109</v>
      </c>
      <c r="D56" s="99">
        <f>SUMPRODUCT(1*(ORARIO!$H$5:$L$14=D$3&amp;" "&amp;$A56)*(ORARIO!$B$5:$B$14=D$4)*(ORARIO!$H$4:$L$4=$B56))</f>
        <v>0</v>
      </c>
      <c r="E56" s="93">
        <f t="shared" si="0"/>
        <v>0</v>
      </c>
      <c r="F56" s="99">
        <f>SUMPRODUCT(1*(ORARIO!$H$5:$L$14=F$3&amp;" "&amp;$A56)*(ORARIO!$B$5:$B$14=F$4)*(ORARIO!$H$4:$L$4=$B56))</f>
        <v>0</v>
      </c>
      <c r="G56" s="93">
        <f t="shared" si="1"/>
        <v>0</v>
      </c>
      <c r="H56" s="99">
        <f>SUMPRODUCT(1*(ORARIO!$H$5:$L$14=H$3&amp;" "&amp;$A56)*(ORARIO!$B$5:$B$14=H$4)*(ORARIO!$H$4:$L$4=$B56))</f>
        <v>0</v>
      </c>
      <c r="I56" s="93">
        <f t="shared" si="2"/>
        <v>0</v>
      </c>
      <c r="J56" s="99">
        <f>SUMPRODUCT(1*(ORARIO!$H$5:$L$14=J$3&amp;" "&amp;$A56)*(ORARIO!$B$5:$B$14=J$4)*(ORARIO!$H$4:$L$4=$B56))</f>
        <v>0</v>
      </c>
      <c r="K56" s="93">
        <f t="shared" si="3"/>
        <v>0</v>
      </c>
      <c r="L56" s="99">
        <f>SUMPRODUCT(1*(ORARIO!$H$5:$L$14=L$3&amp;" "&amp;$A56)*(ORARIO!$B$5:$B$14=L$4)*(ORARIO!$H$4:$L$4=$B56))</f>
        <v>0</v>
      </c>
      <c r="M56" s="93">
        <f t="shared" si="4"/>
        <v>0</v>
      </c>
      <c r="N56" s="99">
        <f>SUMPRODUCT(1*(ORARIO!$H$5:$L$14=N$3&amp;" "&amp;$A56)*(ORARIO!$B$5:$B$14=N$4)*(ORARIO!$H$4:$L$4=$B56))</f>
        <v>0</v>
      </c>
      <c r="O56" s="93">
        <f t="shared" si="5"/>
        <v>0</v>
      </c>
      <c r="P56" s="99">
        <f>SUMPRODUCT(1*(ORARIO!$H$5:$L$14=P$3&amp;" "&amp;$A56)*(ORARIO!$B$5:$B$14=P$4)*(ORARIO!$H$4:$L$4=$B56))</f>
        <v>0</v>
      </c>
      <c r="Q56" s="93">
        <f t="shared" si="6"/>
        <v>0</v>
      </c>
      <c r="R56" s="100">
        <f>SUMPRODUCT(1*(ORARIO!$H$5:$L$14=R$3&amp;" "&amp;$A56)*(ORARIO!$B$5:$B$14=R$4)*(ORARIO!$H$4:$L$4=$B56))</f>
        <v>0</v>
      </c>
      <c r="S56" s="101">
        <f t="shared" si="66"/>
        <v>0</v>
      </c>
      <c r="T56" s="102">
        <f>SUMPRODUCT(1*(ORARIO!$H$5:$L$14=T$3&amp;" "&amp;$A56)*(ORARIO!$B$5:$B$14=T$4)*(ORARIO!$H$4:$L$4=$B56))</f>
        <v>0</v>
      </c>
      <c r="U56" s="93">
        <f t="shared" si="67"/>
        <v>0</v>
      </c>
      <c r="V56" s="99">
        <f>SUMPRODUCT(1*(ORARIO!$H$5:$L$14=V$3&amp;" "&amp;$A56)*(ORARIO!$B$5:$B$14=V$4)*(ORARIO!$H$4:$L$4=$B56))</f>
        <v>0</v>
      </c>
      <c r="W56" s="93">
        <f t="shared" si="68"/>
        <v>0</v>
      </c>
      <c r="X56" s="99">
        <f>SUMPRODUCT(1*(ORARIO!$H$5:$L$14=X$3&amp;" "&amp;$A56)*(ORARIO!$B$5:$B$14=X$4)*(ORARIO!$H$4:$L$4=$B56))</f>
        <v>0</v>
      </c>
      <c r="Y56" s="93">
        <f t="shared" si="69"/>
        <v>0</v>
      </c>
      <c r="Z56" s="99">
        <f>SUMPRODUCT(1*(ORARIO!$H$5:$L$14=Z$3&amp;" "&amp;$A56)*(ORARIO!$B$5:$B$14=Z$4)*(ORARIO!$H$4:$L$4=$B56))</f>
        <v>0</v>
      </c>
      <c r="AA56" s="93">
        <f t="shared" si="70"/>
        <v>0</v>
      </c>
      <c r="AB56" s="99">
        <f>SUMPRODUCT(1*(ORARIO!$H$5:$L$14=AB$3&amp;" "&amp;$A56)*(ORARIO!$B$5:$B$14=AB$4)*(ORARIO!$H$4:$L$4=$B56))</f>
        <v>0</v>
      </c>
      <c r="AC56" s="93">
        <f t="shared" si="71"/>
        <v>0</v>
      </c>
      <c r="AD56" s="99">
        <f>SUMPRODUCT(1*(ORARIO!$H$5:$L$14=AD$3&amp;" "&amp;$A56)*(ORARIO!$B$5:$B$14=AD$4)*(ORARIO!$H$4:$L$4=$B56))</f>
        <v>0</v>
      </c>
      <c r="AE56" s="93">
        <f t="shared" si="72"/>
        <v>0</v>
      </c>
      <c r="AF56" s="99">
        <f>SUMPRODUCT(1*(ORARIO!$H$5:$L$14=AF$3&amp;" "&amp;$A56)*(ORARIO!$B$5:$B$14=AF$4)*(ORARIO!$H$4:$L$4=$B56))</f>
        <v>0</v>
      </c>
      <c r="AG56" s="93">
        <f t="shared" si="73"/>
        <v>0</v>
      </c>
      <c r="AH56" s="100">
        <f>SUMPRODUCT(1*(ORARIO!$H$5:$L$14=AH$3&amp;" "&amp;$A56)*(ORARIO!$B$5:$B$14=AH$4)*(ORARIO!$H$4:$L$4=$B56))</f>
        <v>0</v>
      </c>
      <c r="AI56" s="101">
        <f t="shared" si="74"/>
        <v>0</v>
      </c>
      <c r="AJ56" s="102">
        <f>SUMPRODUCT(1*(ORARIO!$H$5:$L$14=AJ$3&amp;" "&amp;$A56)*(ORARIO!$B$5:$B$14=AJ$4)*(ORARIO!$H$4:$L$4=$B56))</f>
        <v>0</v>
      </c>
      <c r="AK56" s="93">
        <f t="shared" si="75"/>
        <v>0</v>
      </c>
      <c r="AL56" s="99">
        <f>SUMPRODUCT(1*(ORARIO!$H$5:$L$14=AL$3&amp;" "&amp;$A56)*(ORARIO!$B$5:$B$14=AL$4)*(ORARIO!$H$4:$L$4=$B56))</f>
        <v>0</v>
      </c>
      <c r="AM56" s="93">
        <f t="shared" si="76"/>
        <v>0</v>
      </c>
      <c r="AN56" s="99">
        <f>SUMPRODUCT(1*(ORARIO!$H$5:$L$14=AN$3&amp;" "&amp;$A56)*(ORARIO!$B$5:$B$14=AN$4)*(ORARIO!$H$4:$L$4=$B56))</f>
        <v>0</v>
      </c>
      <c r="AO56" s="93">
        <f t="shared" si="77"/>
        <v>0</v>
      </c>
      <c r="AP56" s="99">
        <f>SUMPRODUCT(1*(ORARIO!$H$5:$L$14=AP$3&amp;" "&amp;$A56)*(ORARIO!$B$5:$B$14=AP$4)*(ORARIO!$H$4:$L$4=$B56))</f>
        <v>0</v>
      </c>
      <c r="AQ56" s="93">
        <f t="shared" si="78"/>
        <v>0</v>
      </c>
      <c r="AR56" s="99">
        <f>SUMPRODUCT(1*(ORARIO!$H$5:$L$14=AR$3&amp;" "&amp;$A56)*(ORARIO!$B$5:$B$14=AR$4)*(ORARIO!$H$4:$L$4=$B56))</f>
        <v>0</v>
      </c>
      <c r="AS56" s="93">
        <f t="shared" si="79"/>
        <v>0</v>
      </c>
      <c r="AT56" s="99">
        <f>SUMPRODUCT(1*(ORARIO!$H$5:$L$14=AT$3&amp;" "&amp;$A56)*(ORARIO!$B$5:$B$14=AT$4)*(ORARIO!$H$4:$L$4=$B56))</f>
        <v>0</v>
      </c>
      <c r="AU56" s="93">
        <f t="shared" si="7"/>
        <v>0</v>
      </c>
      <c r="AV56" s="99">
        <f>SUMPRODUCT(1*(ORARIO!$H$5:$L$14=AV$3&amp;" "&amp;$A56)*(ORARIO!$B$5:$B$14=AV$4)*(ORARIO!$H$4:$L$4=$B56))</f>
        <v>0</v>
      </c>
      <c r="AW56" s="93">
        <f t="shared" si="8"/>
        <v>0</v>
      </c>
      <c r="AX56" s="100">
        <f>SUMPRODUCT(1*(ORARIO!$H$5:$L$14=AX$3&amp;" "&amp;$A56)*(ORARIO!$B$5:$B$14=AX$4)*(ORARIO!$H$4:$L$4=$B56))</f>
        <v>0</v>
      </c>
      <c r="AY56" s="101">
        <f t="shared" si="9"/>
        <v>0</v>
      </c>
      <c r="AZ56" s="102">
        <f>SUMPRODUCT(1*(ORARIO!$H$5:$L$14=AZ$3&amp;" "&amp;$A56)*(ORARIO!$B$5:$B$14=AZ$4)*(ORARIO!$H$4:$L$4=$B56))</f>
        <v>0</v>
      </c>
      <c r="BA56" s="102">
        <f t="shared" si="10"/>
        <v>0</v>
      </c>
      <c r="BB56" s="102">
        <f>SUMPRODUCT(1*(ORARIO!$H$5:$L$14=BB$3&amp;" "&amp;$A56)*(ORARIO!$B$5:$B$14=BB$4)*(ORARIO!$H$4:$L$4=$B56))</f>
        <v>0</v>
      </c>
      <c r="BC56" s="102">
        <f t="shared" si="11"/>
        <v>0</v>
      </c>
      <c r="BD56" s="99">
        <f>SUMPRODUCT(1*(ORARIO!$H$5:$L$14=BD$3&amp;" "&amp;$A56)*(ORARIO!$B$5:$B$14=BD$4)*(ORARIO!$H$4:$L$4=$B56))</f>
        <v>0</v>
      </c>
      <c r="BE56" s="99">
        <f t="shared" si="12"/>
        <v>0</v>
      </c>
      <c r="BF56" s="99">
        <f>SUMPRODUCT(1*(ORARIO!$H$5:$L$14=BF$3&amp;" "&amp;$A56)*(ORARIO!$B$5:$B$14=BF$4)*(ORARIO!$H$4:$L$4=$B56))</f>
        <v>0</v>
      </c>
      <c r="BG56" s="99">
        <f t="shared" si="13"/>
        <v>0</v>
      </c>
      <c r="BH56" s="99">
        <f>SUMPRODUCT(1*(ORARIO!$H$5:$L$14=BH$3&amp;" "&amp;$A56)*(ORARIO!$B$5:$B$14=BH$4)*(ORARIO!$H$4:$L$4=$B56))</f>
        <v>0</v>
      </c>
      <c r="BI56" s="99">
        <f t="shared" si="14"/>
        <v>0</v>
      </c>
      <c r="BJ56" s="99">
        <f>SUMPRODUCT(1*(ORARIO!$H$5:$L$14=BJ$3&amp;" "&amp;$A56)*(ORARIO!$B$5:$B$14=BJ$4)*(ORARIO!$H$4:$L$4=$B56))</f>
        <v>0</v>
      </c>
      <c r="BK56" s="99">
        <f t="shared" si="15"/>
        <v>0</v>
      </c>
      <c r="BL56" s="99">
        <f>SUMPRODUCT(1*(ORARIO!$H$5:$L$14=BL$3&amp;" "&amp;$A56)*(ORARIO!$B$5:$B$14=BL$4)*(ORARIO!$H$4:$L$4=$B56))</f>
        <v>0</v>
      </c>
      <c r="BM56" s="93">
        <f t="shared" si="16"/>
        <v>0</v>
      </c>
      <c r="BN56" s="100">
        <f>SUMPRODUCT(1*(ORARIO!$H$5:$L$14=BN$3&amp;" "&amp;$A56)*(ORARIO!$B$5:$B$14=BN$4)*(ORARIO!$H$4:$L$4=$B56))</f>
        <v>0</v>
      </c>
      <c r="BO56" s="101">
        <f t="shared" si="17"/>
        <v>0</v>
      </c>
      <c r="BP56" s="102">
        <f>SUMPRODUCT(1*(ORARIO!$H$5:$L$14=BP$3&amp;" "&amp;$A56)*(ORARIO!$B$5:$B$14=BP$4)*(ORARIO!$H$4:$L$4=$B56))</f>
        <v>0</v>
      </c>
      <c r="BQ56" s="102">
        <f t="shared" si="18"/>
        <v>0</v>
      </c>
      <c r="BR56" s="102">
        <f>SUMPRODUCT(1*(ORARIO!$H$5:$L$14=BR$3&amp;" "&amp;$A56)*(ORARIO!$B$5:$B$14=BR$4)*(ORARIO!$H$4:$L$4=$B56))</f>
        <v>0</v>
      </c>
      <c r="BS56" s="102">
        <f t="shared" si="19"/>
        <v>0</v>
      </c>
      <c r="BT56" s="99">
        <f>SUMPRODUCT(1*(ORARIO!$H$5:$L$14=BT$3&amp;" "&amp;$A56)*(ORARIO!$B$5:$B$14=BT$4)*(ORARIO!$H$4:$L$4=$B56))</f>
        <v>0</v>
      </c>
      <c r="BU56" s="99">
        <f t="shared" si="20"/>
        <v>0</v>
      </c>
      <c r="BV56" s="99">
        <f>SUMPRODUCT(1*(ORARIO!$H$5:$L$14=BV$3&amp;" "&amp;$A56)*(ORARIO!$B$5:$B$14=BV$4)*(ORARIO!$H$4:$L$4=$B56))</f>
        <v>0</v>
      </c>
      <c r="BW56" s="99">
        <f t="shared" si="21"/>
        <v>0</v>
      </c>
      <c r="BX56" s="99">
        <f>SUMPRODUCT(1*(ORARIO!$H$5:$L$14=BX$3&amp;" "&amp;$A56)*(ORARIO!$B$5:$B$14=BX$4)*(ORARIO!$H$4:$L$4=$B56))</f>
        <v>0</v>
      </c>
      <c r="BY56" s="99">
        <f t="shared" si="22"/>
        <v>0</v>
      </c>
      <c r="BZ56" s="99">
        <f>SUMPRODUCT(1*(ORARIO!$H$5:$L$14=BZ$3&amp;" "&amp;$A56)*(ORARIO!$B$5:$B$14=BZ$4)*(ORARIO!$H$4:$L$4=$B56))</f>
        <v>0</v>
      </c>
      <c r="CA56" s="99">
        <f t="shared" si="23"/>
        <v>0</v>
      </c>
      <c r="CB56" s="99">
        <f>SUMPRODUCT(1*(ORARIO!$H$5:$L$14=CB$3&amp;" "&amp;$A56)*(ORARIO!$B$5:$B$14=CB$4)*(ORARIO!$H$4:$L$4=$B56))</f>
        <v>0</v>
      </c>
      <c r="CC56" s="93">
        <f t="shared" si="24"/>
        <v>0</v>
      </c>
      <c r="CD56" s="100">
        <f>SUMPRODUCT(1*(ORARIO!$H$5:$L$14=CD$3&amp;" "&amp;$A56)*(ORARIO!$B$5:$B$14=CD$4)*(ORARIO!$H$4:$L$4=$B56))</f>
        <v>0</v>
      </c>
      <c r="CE56" s="101">
        <f t="shared" si="25"/>
        <v>0</v>
      </c>
      <c r="CF56" s="102">
        <f>SUMPRODUCT(1*(ORARIO!$H$5:$L$14=CF$3&amp;" "&amp;$A56)*(ORARIO!$B$5:$B$14=CF$4)*(ORARIO!$H$4:$L$4=$B56))</f>
        <v>0</v>
      </c>
      <c r="CG56" s="102">
        <f t="shared" si="26"/>
        <v>0</v>
      </c>
      <c r="CH56" s="99">
        <f>SUMPRODUCT(1*(ORARIO!$H$5:$L$14=CH$3&amp;" "&amp;$A56)*(ORARIO!$B$5:$B$14=CH$4)*(ORARIO!$H$4:$L$4=$B56))</f>
        <v>0</v>
      </c>
      <c r="CI56" s="99">
        <f t="shared" si="27"/>
        <v>0</v>
      </c>
      <c r="CJ56" s="99">
        <f>SUMPRODUCT(1*(ORARIO!$H$5:$L$14=CJ$3&amp;" "&amp;$A56)*(ORARIO!$B$5:$B$14=CJ$4)*(ORARIO!$H$4:$L$4=$B56))</f>
        <v>0</v>
      </c>
      <c r="CK56" s="99">
        <f t="shared" si="28"/>
        <v>0</v>
      </c>
      <c r="CL56" s="99">
        <f>SUMPRODUCT(1*(ORARIO!$H$5:$L$14=CL$3&amp;" "&amp;$A56)*(ORARIO!$B$5:$B$14=CL$4)*(ORARIO!$H$4:$L$4=$B56))</f>
        <v>0</v>
      </c>
      <c r="CM56" s="99">
        <f t="shared" si="29"/>
        <v>0</v>
      </c>
      <c r="CN56" s="99">
        <f>SUMPRODUCT(1*(ORARIO!$H$5:$L$14=CN$3&amp;" "&amp;$A56)*(ORARIO!$B$5:$B$14=CN$4)*(ORARIO!$H$4:$L$4=$B56))</f>
        <v>0</v>
      </c>
      <c r="CO56" s="99">
        <f t="shared" si="30"/>
        <v>0</v>
      </c>
      <c r="CP56" s="99">
        <f>SUMPRODUCT(1*(ORARIO!$H$5:$L$14=CP$3&amp;" "&amp;$A56)*(ORARIO!$B$5:$B$14=CP$4)*(ORARIO!$H$4:$L$4=$B56))</f>
        <v>0</v>
      </c>
      <c r="CQ56" s="99">
        <f t="shared" si="31"/>
        <v>0</v>
      </c>
      <c r="CR56" s="99">
        <f>SUMPRODUCT(1*(ORARIO!$H$5:$L$14=CR$3&amp;" "&amp;$A56)*(ORARIO!$B$5:$B$14=CR$4)*(ORARIO!$H$4:$L$4=$B56))</f>
        <v>0</v>
      </c>
      <c r="CS56" s="93">
        <f t="shared" si="32"/>
        <v>0</v>
      </c>
      <c r="CT56" s="100">
        <f>SUMPRODUCT(1*(ORARIO!$H$5:$L$14=CT$3&amp;" "&amp;$A56)*(ORARIO!$B$5:$B$14=CT$4)*(ORARIO!$H$4:$L$4=$B56))</f>
        <v>0</v>
      </c>
      <c r="CU56" s="101">
        <f t="shared" si="33"/>
        <v>0</v>
      </c>
      <c r="CV56" s="102">
        <f>SUMPRODUCT(1*(ORARIO!$H$5:$L$14=CV$3&amp;" "&amp;$A56)*(ORARIO!$B$5:$B$14=CV$4)*(ORARIO!$H$4:$L$4=$B56))</f>
        <v>0</v>
      </c>
      <c r="CW56" s="102">
        <f t="shared" si="34"/>
        <v>0</v>
      </c>
      <c r="CX56" s="102">
        <f>SUMPRODUCT(1*(ORARIO!$H$5:$L$14=CX$3&amp;" "&amp;$A56)*(ORARIO!$B$5:$B$14=CX$4)*(ORARIO!$H$4:$L$4=$B56))</f>
        <v>0</v>
      </c>
      <c r="CY56" s="102">
        <f t="shared" si="35"/>
        <v>0</v>
      </c>
      <c r="CZ56" s="99">
        <f>SUMPRODUCT(1*(ORARIO!$H$5:$L$14=CZ$3&amp;" "&amp;$A56)*(ORARIO!$B$5:$B$14=CZ$4)*(ORARIO!$H$4:$L$4=$B56))</f>
        <v>0</v>
      </c>
      <c r="DA56" s="99">
        <f t="shared" si="36"/>
        <v>0</v>
      </c>
      <c r="DB56" s="99">
        <f>SUMPRODUCT(1*(ORARIO!$H$5:$L$14=DB$3&amp;" "&amp;$A56)*(ORARIO!$B$5:$B$14=DB$4)*(ORARIO!$H$4:$L$4=$B56))</f>
        <v>0</v>
      </c>
      <c r="DC56" s="99">
        <f t="shared" si="37"/>
        <v>0</v>
      </c>
      <c r="DD56" s="99">
        <f>SUMPRODUCT(1*(ORARIO!$H$5:$L$14=DD$3&amp;" "&amp;$A56)*(ORARIO!$B$5:$B$14=DD$4)*(ORARIO!$H$4:$L$4=$B56))</f>
        <v>0</v>
      </c>
      <c r="DE56" s="99">
        <f t="shared" si="38"/>
        <v>0</v>
      </c>
      <c r="DF56" s="99">
        <f>SUMPRODUCT(1*(ORARIO!$H$5:$L$14=DF$3&amp;" "&amp;$A56)*(ORARIO!$B$5:$B$14=DF$4)*(ORARIO!$H$4:$L$4=$B56))</f>
        <v>0</v>
      </c>
      <c r="DG56" s="99">
        <f t="shared" si="39"/>
        <v>0</v>
      </c>
      <c r="DH56" s="99">
        <f>SUMPRODUCT(1*(ORARIO!$H$5:$L$14=DH$3&amp;" "&amp;$A56)*(ORARIO!$B$5:$B$14=DH$4)*(ORARIO!$H$4:$L$4=$B56))</f>
        <v>0</v>
      </c>
      <c r="DI56" s="93">
        <f t="shared" si="40"/>
        <v>0</v>
      </c>
      <c r="DJ56" s="100">
        <f>SUMPRODUCT(1*(ORARIO!$H$5:$L$14=DJ$3&amp;" "&amp;$A56)*(ORARIO!$B$5:$B$14=DJ$4)*(ORARIO!$H$4:$L$4=$B56))</f>
        <v>0</v>
      </c>
      <c r="DK56" s="101">
        <f t="shared" si="41"/>
        <v>0</v>
      </c>
      <c r="DL56" s="102">
        <f>SUMPRODUCT(1*(ORARIO!$H$5:$L$14=DL$3&amp;" "&amp;$A56)*(ORARIO!$B$5:$B$14=DL$4)*(ORARIO!$H$4:$L$4=$B56))</f>
        <v>0</v>
      </c>
      <c r="DM56" s="102">
        <f t="shared" si="42"/>
        <v>0</v>
      </c>
      <c r="DN56" s="102">
        <f>SUMPRODUCT(1*(ORARIO!$H$5:$L$14=DN$3&amp;" "&amp;$A56)*(ORARIO!$B$5:$B$14=DN$4)*(ORARIO!$H$4:$L$4=$B56))</f>
        <v>0</v>
      </c>
      <c r="DO56" s="102">
        <f t="shared" si="43"/>
        <v>0</v>
      </c>
      <c r="DP56" s="99">
        <f>SUMPRODUCT(1*(ORARIO!$H$5:$L$14=DP$3&amp;" "&amp;$A56)*(ORARIO!$B$5:$B$14=DP$4)*(ORARIO!$H$4:$L$4=$B56))</f>
        <v>0</v>
      </c>
      <c r="DQ56" s="99">
        <f t="shared" si="44"/>
        <v>0</v>
      </c>
      <c r="DR56" s="99">
        <f>SUMPRODUCT(1*(ORARIO!$H$5:$L$14=DR$3&amp;" "&amp;$A56)*(ORARIO!$B$5:$B$14=DR$4)*(ORARIO!$H$4:$L$4=$B56))</f>
        <v>0</v>
      </c>
      <c r="DS56" s="99">
        <f t="shared" si="45"/>
        <v>0</v>
      </c>
      <c r="DT56" s="99">
        <f>SUMPRODUCT(1*(ORARIO!$H$5:$L$14=DT$3&amp;" "&amp;$A56)*(ORARIO!$B$5:$B$14=DT$4)*(ORARIO!$H$4:$L$4=$B56))</f>
        <v>0</v>
      </c>
      <c r="DU56" s="99">
        <f t="shared" si="46"/>
        <v>0</v>
      </c>
      <c r="DV56" s="99">
        <f>SUMPRODUCT(1*(ORARIO!$H$5:$L$14=DV$3&amp;" "&amp;$A56)*(ORARIO!$B$5:$B$14=DV$4)*(ORARIO!$H$4:$L$4=$B56))</f>
        <v>0</v>
      </c>
      <c r="DW56" s="99">
        <f t="shared" si="47"/>
        <v>0</v>
      </c>
      <c r="DX56" s="99">
        <f>SUMPRODUCT(1*(ORARIO!$H$5:$L$14=DX$3&amp;" "&amp;$A56)*(ORARIO!$B$5:$B$14=DX$4)*(ORARIO!$H$4:$L$4=$B56))</f>
        <v>0</v>
      </c>
      <c r="DY56" s="93">
        <f t="shared" si="48"/>
        <v>0</v>
      </c>
      <c r="DZ56" s="100">
        <f>SUMPRODUCT(1*(ORARIO!$H$5:$L$14=DZ$3&amp;" "&amp;$A56)*(ORARIO!$B$5:$B$14=DZ$4)*(ORARIO!$H$4:$L$4=$B56))</f>
        <v>0</v>
      </c>
      <c r="EA56" s="101">
        <f t="shared" si="49"/>
        <v>0</v>
      </c>
      <c r="EB56" s="102">
        <f>SUMPRODUCT(1*(ORARIO!$H$5:$L$14=EB$3&amp;" "&amp;$A56)*(ORARIO!$B$5:$B$14=EB$4)*(ORARIO!$H$4:$L$4=$B56))</f>
        <v>0</v>
      </c>
      <c r="EC56" s="102">
        <f t="shared" si="50"/>
        <v>0</v>
      </c>
      <c r="ED56" s="102">
        <f>SUMPRODUCT(1*(ORARIO!$H$5:$L$14=ED$3&amp;" "&amp;$A56)*(ORARIO!$B$5:$B$14=ED$4)*(ORARIO!$H$4:$L$4=$B56))</f>
        <v>0</v>
      </c>
      <c r="EE56" s="102">
        <f t="shared" si="51"/>
        <v>0</v>
      </c>
      <c r="EF56" s="99">
        <f>SUMPRODUCT(1*(ORARIO!$H$5:$L$14=EF$3&amp;" "&amp;$A56)*(ORARIO!$B$5:$B$14=EF$4)*(ORARIO!$H$4:$L$4=$B56))</f>
        <v>0</v>
      </c>
      <c r="EG56" s="99">
        <f t="shared" si="52"/>
        <v>0</v>
      </c>
      <c r="EH56" s="99">
        <f>SUMPRODUCT(1*(ORARIO!$H$5:$L$14=EH$3&amp;" "&amp;$A56)*(ORARIO!$B$5:$B$14=EH$4)*(ORARIO!$H$4:$L$4=$B56))</f>
        <v>0</v>
      </c>
      <c r="EI56" s="99">
        <f t="shared" si="53"/>
        <v>0</v>
      </c>
      <c r="EJ56" s="99">
        <f>SUMPRODUCT(1*(ORARIO!$H$5:$L$14=EJ$3&amp;" "&amp;$A56)*(ORARIO!$B$5:$B$14=EJ$4)*(ORARIO!$H$4:$L$4=$B56))</f>
        <v>0</v>
      </c>
      <c r="EK56" s="99">
        <f t="shared" si="54"/>
        <v>0</v>
      </c>
      <c r="EL56" s="99">
        <f>SUMPRODUCT(1*(ORARIO!$H$5:$L$14=EL$3&amp;" "&amp;$A56)*(ORARIO!$B$5:$B$14=EL$4)*(ORARIO!$H$4:$L$4=$B56))</f>
        <v>0</v>
      </c>
      <c r="EM56" s="99">
        <f t="shared" si="55"/>
        <v>0</v>
      </c>
      <c r="EN56" s="99">
        <f>SUMPRODUCT(1*(ORARIO!$H$5:$L$14=EN$3&amp;" "&amp;$A56)*(ORARIO!$B$5:$B$14=EN$4)*(ORARIO!$H$4:$L$4=$B56))</f>
        <v>0</v>
      </c>
      <c r="EO56" s="93">
        <f t="shared" si="56"/>
        <v>0</v>
      </c>
      <c r="EP56" s="100">
        <f>SUMPRODUCT(1*(ORARIO!$H$5:$L$14=EP$3&amp;" "&amp;$A56)*(ORARIO!$B$5:$B$14=EP$4)*(ORARIO!$H$4:$L$4=$B56))</f>
        <v>0</v>
      </c>
      <c r="EQ56" s="101">
        <f t="shared" si="57"/>
        <v>0</v>
      </c>
      <c r="ER56" s="102">
        <f>SUMPRODUCT(1*(ORARIO!$H$5:$L$14=ER$3&amp;" "&amp;$A56)*(ORARIO!$B$5:$B$14=ER$4)*(ORARIO!$H$4:$L$4=$B56))</f>
        <v>0</v>
      </c>
      <c r="ES56" s="102">
        <f t="shared" si="58"/>
        <v>0</v>
      </c>
      <c r="ET56" s="102">
        <f>SUMPRODUCT(1*(ORARIO!$H$5:$L$14=ET$3&amp;" "&amp;$A56)*(ORARIO!$B$5:$B$14=ET$4)*(ORARIO!$H$4:$L$4=$B56))</f>
        <v>0</v>
      </c>
      <c r="EU56" s="102">
        <f t="shared" si="59"/>
        <v>0</v>
      </c>
      <c r="EV56" s="99">
        <f>SUMPRODUCT(1*(ORARIO!$H$5:$L$14=EV$3&amp;" "&amp;$A56)*(ORARIO!$B$5:$B$14=EV$4)*(ORARIO!$H$4:$L$4=$B56))</f>
        <v>0</v>
      </c>
      <c r="EW56" s="99">
        <f t="shared" si="60"/>
        <v>0</v>
      </c>
      <c r="EX56" s="99">
        <f>SUMPRODUCT(1*(ORARIO!$H$5:$L$14=EX$3&amp;" "&amp;$A56)*(ORARIO!$B$5:$B$14=EX$4)*(ORARIO!$H$4:$L$4=$B56))</f>
        <v>0</v>
      </c>
      <c r="EY56" s="99">
        <f t="shared" si="61"/>
        <v>0</v>
      </c>
      <c r="EZ56" s="99">
        <f>SUMPRODUCT(1*(ORARIO!$H$5:$L$14=EZ$3&amp;" "&amp;$A56)*(ORARIO!$B$5:$B$14=EZ$4)*(ORARIO!$H$4:$L$4=$B56))</f>
        <v>0</v>
      </c>
      <c r="FA56" s="99">
        <f t="shared" si="62"/>
        <v>0</v>
      </c>
      <c r="FB56" s="99">
        <f>SUMPRODUCT(1*(ORARIO!$H$5:$L$14=FB$3&amp;" "&amp;$A56)*(ORARIO!$B$5:$B$14=FB$4)*(ORARIO!$H$4:$L$4=$B56))</f>
        <v>0</v>
      </c>
      <c r="FC56" s="99">
        <f t="shared" si="63"/>
        <v>0</v>
      </c>
      <c r="FD56" s="99">
        <f>SUMPRODUCT(1*(ORARIO!$H$5:$L$14=FD$3&amp;" "&amp;$A56)*(ORARIO!$B$5:$B$14=FD$4)*(ORARIO!$H$4:$L$4=$B56))</f>
        <v>0</v>
      </c>
      <c r="FE56" s="93">
        <f t="shared" si="64"/>
        <v>0</v>
      </c>
      <c r="FF56" s="100">
        <f>SUMPRODUCT(1*(ORARIO!$H$5:$L$14=FF$3&amp;" "&amp;$A56)*(ORARIO!$B$5:$B$14=FF$4)*(ORARIO!$H$4:$L$4=$B56))</f>
        <v>0</v>
      </c>
      <c r="FG56" s="101">
        <f t="shared" si="65"/>
        <v>0</v>
      </c>
    </row>
    <row r="57" spans="1:163" ht="12" customHeight="1">
      <c r="A57" s="97" t="s">
        <v>10</v>
      </c>
      <c r="B57" s="103" t="s">
        <v>110</v>
      </c>
      <c r="D57" s="99">
        <f>SUMPRODUCT(1*(ORARIO!$H$5:$L$14=D$3&amp;" "&amp;$A57)*(ORARIO!$B$5:$B$14=D$4)*(ORARIO!$H$4:$L$4=$B57))</f>
        <v>0</v>
      </c>
      <c r="E57" s="93">
        <f t="shared" si="0"/>
        <v>0</v>
      </c>
      <c r="F57" s="99">
        <f>SUMPRODUCT(1*(ORARIO!$H$5:$L$14=F$3&amp;" "&amp;$A57)*(ORARIO!$B$5:$B$14=F$4)*(ORARIO!$H$4:$L$4=$B57))</f>
        <v>0</v>
      </c>
      <c r="G57" s="93">
        <f t="shared" si="1"/>
        <v>0</v>
      </c>
      <c r="H57" s="99">
        <f>SUMPRODUCT(1*(ORARIO!$H$5:$L$14=H$3&amp;" "&amp;$A57)*(ORARIO!$B$5:$B$14=H$4)*(ORARIO!$H$4:$L$4=$B57))</f>
        <v>0</v>
      </c>
      <c r="I57" s="93">
        <f t="shared" si="2"/>
        <v>0</v>
      </c>
      <c r="J57" s="99">
        <f>SUMPRODUCT(1*(ORARIO!$H$5:$L$14=J$3&amp;" "&amp;$A57)*(ORARIO!$B$5:$B$14=J$4)*(ORARIO!$H$4:$L$4=$B57))</f>
        <v>0</v>
      </c>
      <c r="K57" s="93">
        <f t="shared" si="3"/>
        <v>0</v>
      </c>
      <c r="L57" s="99">
        <f>SUMPRODUCT(1*(ORARIO!$H$5:$L$14=L$3&amp;" "&amp;$A57)*(ORARIO!$B$5:$B$14=L$4)*(ORARIO!$H$4:$L$4=$B57))</f>
        <v>0</v>
      </c>
      <c r="M57" s="93">
        <f t="shared" si="4"/>
        <v>0</v>
      </c>
      <c r="N57" s="99">
        <f>SUMPRODUCT(1*(ORARIO!$H$5:$L$14=N$3&amp;" "&amp;$A57)*(ORARIO!$B$5:$B$14=N$4)*(ORARIO!$H$4:$L$4=$B57))</f>
        <v>0</v>
      </c>
      <c r="O57" s="93">
        <f t="shared" si="5"/>
        <v>0</v>
      </c>
      <c r="P57" s="99">
        <f>SUMPRODUCT(1*(ORARIO!$H$5:$L$14=P$3&amp;" "&amp;$A57)*(ORARIO!$B$5:$B$14=P$4)*(ORARIO!$H$4:$L$4=$B57))</f>
        <v>0</v>
      </c>
      <c r="Q57" s="93">
        <f t="shared" si="6"/>
        <v>0</v>
      </c>
      <c r="R57" s="100">
        <f>SUMPRODUCT(1*(ORARIO!$H$5:$L$14=R$3&amp;" "&amp;$A57)*(ORARIO!$B$5:$B$14=R$4)*(ORARIO!$H$4:$L$4=$B57))</f>
        <v>0</v>
      </c>
      <c r="S57" s="101">
        <f t="shared" si="66"/>
        <v>0</v>
      </c>
      <c r="T57" s="102">
        <f>SUMPRODUCT(1*(ORARIO!$H$5:$L$14=T$3&amp;" "&amp;$A57)*(ORARIO!$B$5:$B$14=T$4)*(ORARIO!$H$4:$L$4=$B57))</f>
        <v>0</v>
      </c>
      <c r="U57" s="93">
        <f t="shared" si="67"/>
        <v>0</v>
      </c>
      <c r="V57" s="99">
        <f>SUMPRODUCT(1*(ORARIO!$H$5:$L$14=V$3&amp;" "&amp;$A57)*(ORARIO!$B$5:$B$14=V$4)*(ORARIO!$H$4:$L$4=$B57))</f>
        <v>0</v>
      </c>
      <c r="W57" s="93">
        <f t="shared" si="68"/>
        <v>0</v>
      </c>
      <c r="X57" s="99">
        <f>SUMPRODUCT(1*(ORARIO!$H$5:$L$14=X$3&amp;" "&amp;$A57)*(ORARIO!$B$5:$B$14=X$4)*(ORARIO!$H$4:$L$4=$B57))</f>
        <v>0</v>
      </c>
      <c r="Y57" s="93">
        <f t="shared" si="69"/>
        <v>0</v>
      </c>
      <c r="Z57" s="99">
        <f>SUMPRODUCT(1*(ORARIO!$H$5:$L$14=Z$3&amp;" "&amp;$A57)*(ORARIO!$B$5:$B$14=Z$4)*(ORARIO!$H$4:$L$4=$B57))</f>
        <v>0</v>
      </c>
      <c r="AA57" s="93">
        <f t="shared" si="70"/>
        <v>0</v>
      </c>
      <c r="AB57" s="99">
        <f>SUMPRODUCT(1*(ORARIO!$H$5:$L$14=AB$3&amp;" "&amp;$A57)*(ORARIO!$B$5:$B$14=AB$4)*(ORARIO!$H$4:$L$4=$B57))</f>
        <v>0</v>
      </c>
      <c r="AC57" s="93">
        <f t="shared" si="71"/>
        <v>0</v>
      </c>
      <c r="AD57" s="99">
        <f>SUMPRODUCT(1*(ORARIO!$H$5:$L$14=AD$3&amp;" "&amp;$A57)*(ORARIO!$B$5:$B$14=AD$4)*(ORARIO!$H$4:$L$4=$B57))</f>
        <v>0</v>
      </c>
      <c r="AE57" s="93">
        <f t="shared" si="72"/>
        <v>0</v>
      </c>
      <c r="AF57" s="99">
        <f>SUMPRODUCT(1*(ORARIO!$H$5:$L$14=AF$3&amp;" "&amp;$A57)*(ORARIO!$B$5:$B$14=AF$4)*(ORARIO!$H$4:$L$4=$B57))</f>
        <v>0</v>
      </c>
      <c r="AG57" s="93">
        <f t="shared" si="73"/>
        <v>0</v>
      </c>
      <c r="AH57" s="100">
        <f>SUMPRODUCT(1*(ORARIO!$H$5:$L$14=AH$3&amp;" "&amp;$A57)*(ORARIO!$B$5:$B$14=AH$4)*(ORARIO!$H$4:$L$4=$B57))</f>
        <v>0</v>
      </c>
      <c r="AI57" s="101">
        <f t="shared" si="74"/>
        <v>0</v>
      </c>
      <c r="AJ57" s="102">
        <f>SUMPRODUCT(1*(ORARIO!$H$5:$L$14=AJ$3&amp;" "&amp;$A57)*(ORARIO!$B$5:$B$14=AJ$4)*(ORARIO!$H$4:$L$4=$B57))</f>
        <v>0</v>
      </c>
      <c r="AK57" s="93">
        <f t="shared" si="75"/>
        <v>0</v>
      </c>
      <c r="AL57" s="99">
        <f>SUMPRODUCT(1*(ORARIO!$H$5:$L$14=AL$3&amp;" "&amp;$A57)*(ORARIO!$B$5:$B$14=AL$4)*(ORARIO!$H$4:$L$4=$B57))</f>
        <v>0</v>
      </c>
      <c r="AM57" s="93">
        <f t="shared" si="76"/>
        <v>0</v>
      </c>
      <c r="AN57" s="99">
        <f>SUMPRODUCT(1*(ORARIO!$H$5:$L$14=AN$3&amp;" "&amp;$A57)*(ORARIO!$B$5:$B$14=AN$4)*(ORARIO!$H$4:$L$4=$B57))</f>
        <v>0</v>
      </c>
      <c r="AO57" s="93">
        <f t="shared" si="77"/>
        <v>0</v>
      </c>
      <c r="AP57" s="99">
        <f>SUMPRODUCT(1*(ORARIO!$H$5:$L$14=AP$3&amp;" "&amp;$A57)*(ORARIO!$B$5:$B$14=AP$4)*(ORARIO!$H$4:$L$4=$B57))</f>
        <v>0</v>
      </c>
      <c r="AQ57" s="93">
        <f t="shared" si="78"/>
        <v>0</v>
      </c>
      <c r="AR57" s="99">
        <f>SUMPRODUCT(1*(ORARIO!$H$5:$L$14=AR$3&amp;" "&amp;$A57)*(ORARIO!$B$5:$B$14=AR$4)*(ORARIO!$H$4:$L$4=$B57))</f>
        <v>0</v>
      </c>
      <c r="AS57" s="93">
        <f t="shared" si="79"/>
        <v>0</v>
      </c>
      <c r="AT57" s="99">
        <f>SUMPRODUCT(1*(ORARIO!$H$5:$L$14=AT$3&amp;" "&amp;$A57)*(ORARIO!$B$5:$B$14=AT$4)*(ORARIO!$H$4:$L$4=$B57))</f>
        <v>0</v>
      </c>
      <c r="AU57" s="93">
        <f t="shared" si="7"/>
        <v>0</v>
      </c>
      <c r="AV57" s="99">
        <f>SUMPRODUCT(1*(ORARIO!$H$5:$L$14=AV$3&amp;" "&amp;$A57)*(ORARIO!$B$5:$B$14=AV$4)*(ORARIO!$H$4:$L$4=$B57))</f>
        <v>0</v>
      </c>
      <c r="AW57" s="93">
        <f t="shared" si="8"/>
        <v>0</v>
      </c>
      <c r="AX57" s="100">
        <f>SUMPRODUCT(1*(ORARIO!$H$5:$L$14=AX$3&amp;" "&amp;$A57)*(ORARIO!$B$5:$B$14=AX$4)*(ORARIO!$H$4:$L$4=$B57))</f>
        <v>0</v>
      </c>
      <c r="AY57" s="101">
        <f t="shared" si="9"/>
        <v>0</v>
      </c>
      <c r="AZ57" s="102">
        <f>SUMPRODUCT(1*(ORARIO!$H$5:$L$14=AZ$3&amp;" "&amp;$A57)*(ORARIO!$B$5:$B$14=AZ$4)*(ORARIO!$H$4:$L$4=$B57))</f>
        <v>0</v>
      </c>
      <c r="BA57" s="102">
        <f t="shared" si="10"/>
        <v>0</v>
      </c>
      <c r="BB57" s="102">
        <f>SUMPRODUCT(1*(ORARIO!$H$5:$L$14=BB$3&amp;" "&amp;$A57)*(ORARIO!$B$5:$B$14=BB$4)*(ORARIO!$H$4:$L$4=$B57))</f>
        <v>0</v>
      </c>
      <c r="BC57" s="102">
        <f t="shared" si="11"/>
        <v>0</v>
      </c>
      <c r="BD57" s="99">
        <f>SUMPRODUCT(1*(ORARIO!$H$5:$L$14=BD$3&amp;" "&amp;$A57)*(ORARIO!$B$5:$B$14=BD$4)*(ORARIO!$H$4:$L$4=$B57))</f>
        <v>0</v>
      </c>
      <c r="BE57" s="99">
        <f t="shared" si="12"/>
        <v>0</v>
      </c>
      <c r="BF57" s="99">
        <f>SUMPRODUCT(1*(ORARIO!$H$5:$L$14=BF$3&amp;" "&amp;$A57)*(ORARIO!$B$5:$B$14=BF$4)*(ORARIO!$H$4:$L$4=$B57))</f>
        <v>0</v>
      </c>
      <c r="BG57" s="99">
        <f t="shared" si="13"/>
        <v>0</v>
      </c>
      <c r="BH57" s="99">
        <f>SUMPRODUCT(1*(ORARIO!$H$5:$L$14=BH$3&amp;" "&amp;$A57)*(ORARIO!$B$5:$B$14=BH$4)*(ORARIO!$H$4:$L$4=$B57))</f>
        <v>0</v>
      </c>
      <c r="BI57" s="99">
        <f t="shared" si="14"/>
        <v>0</v>
      </c>
      <c r="BJ57" s="99">
        <f>SUMPRODUCT(1*(ORARIO!$H$5:$L$14=BJ$3&amp;" "&amp;$A57)*(ORARIO!$B$5:$B$14=BJ$4)*(ORARIO!$H$4:$L$4=$B57))</f>
        <v>0</v>
      </c>
      <c r="BK57" s="99">
        <f t="shared" si="15"/>
        <v>0</v>
      </c>
      <c r="BL57" s="99">
        <f>SUMPRODUCT(1*(ORARIO!$H$5:$L$14=BL$3&amp;" "&amp;$A57)*(ORARIO!$B$5:$B$14=BL$4)*(ORARIO!$H$4:$L$4=$B57))</f>
        <v>0</v>
      </c>
      <c r="BM57" s="93">
        <f t="shared" si="16"/>
        <v>0</v>
      </c>
      <c r="BN57" s="100">
        <f>SUMPRODUCT(1*(ORARIO!$H$5:$L$14=BN$3&amp;" "&amp;$A57)*(ORARIO!$B$5:$B$14=BN$4)*(ORARIO!$H$4:$L$4=$B57))</f>
        <v>0</v>
      </c>
      <c r="BO57" s="101">
        <f t="shared" si="17"/>
        <v>0</v>
      </c>
      <c r="BP57" s="102">
        <f>SUMPRODUCT(1*(ORARIO!$H$5:$L$14=BP$3&amp;" "&amp;$A57)*(ORARIO!$B$5:$B$14=BP$4)*(ORARIO!$H$4:$L$4=$B57))</f>
        <v>0</v>
      </c>
      <c r="BQ57" s="102">
        <f t="shared" si="18"/>
        <v>0</v>
      </c>
      <c r="BR57" s="102">
        <f>SUMPRODUCT(1*(ORARIO!$H$5:$L$14=BR$3&amp;" "&amp;$A57)*(ORARIO!$B$5:$B$14=BR$4)*(ORARIO!$H$4:$L$4=$B57))</f>
        <v>0</v>
      </c>
      <c r="BS57" s="102">
        <f t="shared" si="19"/>
        <v>0</v>
      </c>
      <c r="BT57" s="99">
        <f>SUMPRODUCT(1*(ORARIO!$H$5:$L$14=BT$3&amp;" "&amp;$A57)*(ORARIO!$B$5:$B$14=BT$4)*(ORARIO!$H$4:$L$4=$B57))</f>
        <v>0</v>
      </c>
      <c r="BU57" s="99">
        <f t="shared" si="20"/>
        <v>0</v>
      </c>
      <c r="BV57" s="99">
        <f>SUMPRODUCT(1*(ORARIO!$H$5:$L$14=BV$3&amp;" "&amp;$A57)*(ORARIO!$B$5:$B$14=BV$4)*(ORARIO!$H$4:$L$4=$B57))</f>
        <v>0</v>
      </c>
      <c r="BW57" s="99">
        <f t="shared" si="21"/>
        <v>0</v>
      </c>
      <c r="BX57" s="99">
        <f>SUMPRODUCT(1*(ORARIO!$H$5:$L$14=BX$3&amp;" "&amp;$A57)*(ORARIO!$B$5:$B$14=BX$4)*(ORARIO!$H$4:$L$4=$B57))</f>
        <v>0</v>
      </c>
      <c r="BY57" s="99">
        <f t="shared" si="22"/>
        <v>0</v>
      </c>
      <c r="BZ57" s="99">
        <f>SUMPRODUCT(1*(ORARIO!$H$5:$L$14=BZ$3&amp;" "&amp;$A57)*(ORARIO!$B$5:$B$14=BZ$4)*(ORARIO!$H$4:$L$4=$B57))</f>
        <v>0</v>
      </c>
      <c r="CA57" s="99">
        <f t="shared" si="23"/>
        <v>0</v>
      </c>
      <c r="CB57" s="99">
        <f>SUMPRODUCT(1*(ORARIO!$H$5:$L$14=CB$3&amp;" "&amp;$A57)*(ORARIO!$B$5:$B$14=CB$4)*(ORARIO!$H$4:$L$4=$B57))</f>
        <v>0</v>
      </c>
      <c r="CC57" s="93">
        <f t="shared" si="24"/>
        <v>0</v>
      </c>
      <c r="CD57" s="100">
        <f>SUMPRODUCT(1*(ORARIO!$H$5:$L$14=CD$3&amp;" "&amp;$A57)*(ORARIO!$B$5:$B$14=CD$4)*(ORARIO!$H$4:$L$4=$B57))</f>
        <v>0</v>
      </c>
      <c r="CE57" s="101">
        <f t="shared" si="25"/>
        <v>0</v>
      </c>
      <c r="CF57" s="102">
        <f>SUMPRODUCT(1*(ORARIO!$H$5:$L$14=CF$3&amp;" "&amp;$A57)*(ORARIO!$B$5:$B$14=CF$4)*(ORARIO!$H$4:$L$4=$B57))</f>
        <v>0</v>
      </c>
      <c r="CG57" s="102">
        <f t="shared" si="26"/>
        <v>0</v>
      </c>
      <c r="CH57" s="99">
        <f>SUMPRODUCT(1*(ORARIO!$H$5:$L$14=CH$3&amp;" "&amp;$A57)*(ORARIO!$B$5:$B$14=CH$4)*(ORARIO!$H$4:$L$4=$B57))</f>
        <v>0</v>
      </c>
      <c r="CI57" s="99">
        <f t="shared" si="27"/>
        <v>0</v>
      </c>
      <c r="CJ57" s="99">
        <f>SUMPRODUCT(1*(ORARIO!$H$5:$L$14=CJ$3&amp;" "&amp;$A57)*(ORARIO!$B$5:$B$14=CJ$4)*(ORARIO!$H$4:$L$4=$B57))</f>
        <v>0</v>
      </c>
      <c r="CK57" s="99">
        <f t="shared" si="28"/>
        <v>0</v>
      </c>
      <c r="CL57" s="99">
        <f>SUMPRODUCT(1*(ORARIO!$H$5:$L$14=CL$3&amp;" "&amp;$A57)*(ORARIO!$B$5:$B$14=CL$4)*(ORARIO!$H$4:$L$4=$B57))</f>
        <v>0</v>
      </c>
      <c r="CM57" s="99">
        <f t="shared" si="29"/>
        <v>0</v>
      </c>
      <c r="CN57" s="99">
        <f>SUMPRODUCT(1*(ORARIO!$H$5:$L$14=CN$3&amp;" "&amp;$A57)*(ORARIO!$B$5:$B$14=CN$4)*(ORARIO!$H$4:$L$4=$B57))</f>
        <v>0</v>
      </c>
      <c r="CO57" s="99">
        <f t="shared" si="30"/>
        <v>0</v>
      </c>
      <c r="CP57" s="99">
        <f>SUMPRODUCT(1*(ORARIO!$H$5:$L$14=CP$3&amp;" "&amp;$A57)*(ORARIO!$B$5:$B$14=CP$4)*(ORARIO!$H$4:$L$4=$B57))</f>
        <v>0</v>
      </c>
      <c r="CQ57" s="99">
        <f t="shared" si="31"/>
        <v>0</v>
      </c>
      <c r="CR57" s="99">
        <f>SUMPRODUCT(1*(ORARIO!$H$5:$L$14=CR$3&amp;" "&amp;$A57)*(ORARIO!$B$5:$B$14=CR$4)*(ORARIO!$H$4:$L$4=$B57))</f>
        <v>0</v>
      </c>
      <c r="CS57" s="93">
        <f t="shared" si="32"/>
        <v>0</v>
      </c>
      <c r="CT57" s="100">
        <f>SUMPRODUCT(1*(ORARIO!$H$5:$L$14=CT$3&amp;" "&amp;$A57)*(ORARIO!$B$5:$B$14=CT$4)*(ORARIO!$H$4:$L$4=$B57))</f>
        <v>0</v>
      </c>
      <c r="CU57" s="101">
        <f t="shared" si="33"/>
        <v>0</v>
      </c>
      <c r="CV57" s="102">
        <f>SUMPRODUCT(1*(ORARIO!$H$5:$L$14=CV$3&amp;" "&amp;$A57)*(ORARIO!$B$5:$B$14=CV$4)*(ORARIO!$H$4:$L$4=$B57))</f>
        <v>0</v>
      </c>
      <c r="CW57" s="102">
        <f t="shared" si="34"/>
        <v>0</v>
      </c>
      <c r="CX57" s="102">
        <f>SUMPRODUCT(1*(ORARIO!$H$5:$L$14=CX$3&amp;" "&amp;$A57)*(ORARIO!$B$5:$B$14=CX$4)*(ORARIO!$H$4:$L$4=$B57))</f>
        <v>0</v>
      </c>
      <c r="CY57" s="102">
        <f t="shared" si="35"/>
        <v>0</v>
      </c>
      <c r="CZ57" s="99">
        <f>SUMPRODUCT(1*(ORARIO!$H$5:$L$14=CZ$3&amp;" "&amp;$A57)*(ORARIO!$B$5:$B$14=CZ$4)*(ORARIO!$H$4:$L$4=$B57))</f>
        <v>0</v>
      </c>
      <c r="DA57" s="99">
        <f t="shared" si="36"/>
        <v>0</v>
      </c>
      <c r="DB57" s="99">
        <f>SUMPRODUCT(1*(ORARIO!$H$5:$L$14=DB$3&amp;" "&amp;$A57)*(ORARIO!$B$5:$B$14=DB$4)*(ORARIO!$H$4:$L$4=$B57))</f>
        <v>0</v>
      </c>
      <c r="DC57" s="99">
        <f t="shared" si="37"/>
        <v>0</v>
      </c>
      <c r="DD57" s="99">
        <f>SUMPRODUCT(1*(ORARIO!$H$5:$L$14=DD$3&amp;" "&amp;$A57)*(ORARIO!$B$5:$B$14=DD$4)*(ORARIO!$H$4:$L$4=$B57))</f>
        <v>0</v>
      </c>
      <c r="DE57" s="99">
        <f t="shared" si="38"/>
        <v>0</v>
      </c>
      <c r="DF57" s="99">
        <f>SUMPRODUCT(1*(ORARIO!$H$5:$L$14=DF$3&amp;" "&amp;$A57)*(ORARIO!$B$5:$B$14=DF$4)*(ORARIO!$H$4:$L$4=$B57))</f>
        <v>0</v>
      </c>
      <c r="DG57" s="99">
        <f t="shared" si="39"/>
        <v>0</v>
      </c>
      <c r="DH57" s="99">
        <f>SUMPRODUCT(1*(ORARIO!$H$5:$L$14=DH$3&amp;" "&amp;$A57)*(ORARIO!$B$5:$B$14=DH$4)*(ORARIO!$H$4:$L$4=$B57))</f>
        <v>0</v>
      </c>
      <c r="DI57" s="93">
        <f t="shared" si="40"/>
        <v>0</v>
      </c>
      <c r="DJ57" s="100">
        <f>SUMPRODUCT(1*(ORARIO!$H$5:$L$14=DJ$3&amp;" "&amp;$A57)*(ORARIO!$B$5:$B$14=DJ$4)*(ORARIO!$H$4:$L$4=$B57))</f>
        <v>0</v>
      </c>
      <c r="DK57" s="101">
        <f t="shared" si="41"/>
        <v>0</v>
      </c>
      <c r="DL57" s="102">
        <f>SUMPRODUCT(1*(ORARIO!$H$5:$L$14=DL$3&amp;" "&amp;$A57)*(ORARIO!$B$5:$B$14=DL$4)*(ORARIO!$H$4:$L$4=$B57))</f>
        <v>0</v>
      </c>
      <c r="DM57" s="102">
        <f t="shared" si="42"/>
        <v>0</v>
      </c>
      <c r="DN57" s="102">
        <f>SUMPRODUCT(1*(ORARIO!$H$5:$L$14=DN$3&amp;" "&amp;$A57)*(ORARIO!$B$5:$B$14=DN$4)*(ORARIO!$H$4:$L$4=$B57))</f>
        <v>0</v>
      </c>
      <c r="DO57" s="102">
        <f t="shared" si="43"/>
        <v>0</v>
      </c>
      <c r="DP57" s="99">
        <f>SUMPRODUCT(1*(ORARIO!$H$5:$L$14=DP$3&amp;" "&amp;$A57)*(ORARIO!$B$5:$B$14=DP$4)*(ORARIO!$H$4:$L$4=$B57))</f>
        <v>0</v>
      </c>
      <c r="DQ57" s="99">
        <f t="shared" si="44"/>
        <v>0</v>
      </c>
      <c r="DR57" s="99">
        <f>SUMPRODUCT(1*(ORARIO!$H$5:$L$14=DR$3&amp;" "&amp;$A57)*(ORARIO!$B$5:$B$14=DR$4)*(ORARIO!$H$4:$L$4=$B57))</f>
        <v>0</v>
      </c>
      <c r="DS57" s="99">
        <f t="shared" si="45"/>
        <v>0</v>
      </c>
      <c r="DT57" s="99">
        <f>SUMPRODUCT(1*(ORARIO!$H$5:$L$14=DT$3&amp;" "&amp;$A57)*(ORARIO!$B$5:$B$14=DT$4)*(ORARIO!$H$4:$L$4=$B57))</f>
        <v>0</v>
      </c>
      <c r="DU57" s="99">
        <f t="shared" si="46"/>
        <v>0</v>
      </c>
      <c r="DV57" s="99">
        <f>SUMPRODUCT(1*(ORARIO!$H$5:$L$14=DV$3&amp;" "&amp;$A57)*(ORARIO!$B$5:$B$14=DV$4)*(ORARIO!$H$4:$L$4=$B57))</f>
        <v>0</v>
      </c>
      <c r="DW57" s="99">
        <f t="shared" si="47"/>
        <v>0</v>
      </c>
      <c r="DX57" s="99">
        <f>SUMPRODUCT(1*(ORARIO!$H$5:$L$14=DX$3&amp;" "&amp;$A57)*(ORARIO!$B$5:$B$14=DX$4)*(ORARIO!$H$4:$L$4=$B57))</f>
        <v>0</v>
      </c>
      <c r="DY57" s="93">
        <f t="shared" si="48"/>
        <v>0</v>
      </c>
      <c r="DZ57" s="100">
        <f>SUMPRODUCT(1*(ORARIO!$H$5:$L$14=DZ$3&amp;" "&amp;$A57)*(ORARIO!$B$5:$B$14=DZ$4)*(ORARIO!$H$4:$L$4=$B57))</f>
        <v>0</v>
      </c>
      <c r="EA57" s="101">
        <f t="shared" si="49"/>
        <v>0</v>
      </c>
      <c r="EB57" s="102">
        <f>SUMPRODUCT(1*(ORARIO!$H$5:$L$14=EB$3&amp;" "&amp;$A57)*(ORARIO!$B$5:$B$14=EB$4)*(ORARIO!$H$4:$L$4=$B57))</f>
        <v>0</v>
      </c>
      <c r="EC57" s="102">
        <f t="shared" si="50"/>
        <v>0</v>
      </c>
      <c r="ED57" s="102">
        <f>SUMPRODUCT(1*(ORARIO!$H$5:$L$14=ED$3&amp;" "&amp;$A57)*(ORARIO!$B$5:$B$14=ED$4)*(ORARIO!$H$4:$L$4=$B57))</f>
        <v>0</v>
      </c>
      <c r="EE57" s="102">
        <f t="shared" si="51"/>
        <v>0</v>
      </c>
      <c r="EF57" s="99">
        <f>SUMPRODUCT(1*(ORARIO!$H$5:$L$14=EF$3&amp;" "&amp;$A57)*(ORARIO!$B$5:$B$14=EF$4)*(ORARIO!$H$4:$L$4=$B57))</f>
        <v>0</v>
      </c>
      <c r="EG57" s="99">
        <f t="shared" si="52"/>
        <v>0</v>
      </c>
      <c r="EH57" s="99">
        <f>SUMPRODUCT(1*(ORARIO!$H$5:$L$14=EH$3&amp;" "&amp;$A57)*(ORARIO!$B$5:$B$14=EH$4)*(ORARIO!$H$4:$L$4=$B57))</f>
        <v>0</v>
      </c>
      <c r="EI57" s="99">
        <f t="shared" si="53"/>
        <v>0</v>
      </c>
      <c r="EJ57" s="99">
        <f>SUMPRODUCT(1*(ORARIO!$H$5:$L$14=EJ$3&amp;" "&amp;$A57)*(ORARIO!$B$5:$B$14=EJ$4)*(ORARIO!$H$4:$L$4=$B57))</f>
        <v>0</v>
      </c>
      <c r="EK57" s="99">
        <f t="shared" si="54"/>
        <v>0</v>
      </c>
      <c r="EL57" s="99">
        <f>SUMPRODUCT(1*(ORARIO!$H$5:$L$14=EL$3&amp;" "&amp;$A57)*(ORARIO!$B$5:$B$14=EL$4)*(ORARIO!$H$4:$L$4=$B57))</f>
        <v>0</v>
      </c>
      <c r="EM57" s="99">
        <f t="shared" si="55"/>
        <v>0</v>
      </c>
      <c r="EN57" s="99">
        <f>SUMPRODUCT(1*(ORARIO!$H$5:$L$14=EN$3&amp;" "&amp;$A57)*(ORARIO!$B$5:$B$14=EN$4)*(ORARIO!$H$4:$L$4=$B57))</f>
        <v>0</v>
      </c>
      <c r="EO57" s="93">
        <f t="shared" si="56"/>
        <v>0</v>
      </c>
      <c r="EP57" s="100">
        <f>SUMPRODUCT(1*(ORARIO!$H$5:$L$14=EP$3&amp;" "&amp;$A57)*(ORARIO!$B$5:$B$14=EP$4)*(ORARIO!$H$4:$L$4=$B57))</f>
        <v>0</v>
      </c>
      <c r="EQ57" s="101">
        <f t="shared" si="57"/>
        <v>0</v>
      </c>
      <c r="ER57" s="102">
        <f>SUMPRODUCT(1*(ORARIO!$H$5:$L$14=ER$3&amp;" "&amp;$A57)*(ORARIO!$B$5:$B$14=ER$4)*(ORARIO!$H$4:$L$4=$B57))</f>
        <v>0</v>
      </c>
      <c r="ES57" s="102">
        <f t="shared" si="58"/>
        <v>0</v>
      </c>
      <c r="ET57" s="102">
        <f>SUMPRODUCT(1*(ORARIO!$H$5:$L$14=ET$3&amp;" "&amp;$A57)*(ORARIO!$B$5:$B$14=ET$4)*(ORARIO!$H$4:$L$4=$B57))</f>
        <v>0</v>
      </c>
      <c r="EU57" s="102">
        <f t="shared" si="59"/>
        <v>0</v>
      </c>
      <c r="EV57" s="99">
        <f>SUMPRODUCT(1*(ORARIO!$H$5:$L$14=EV$3&amp;" "&amp;$A57)*(ORARIO!$B$5:$B$14=EV$4)*(ORARIO!$H$4:$L$4=$B57))</f>
        <v>0</v>
      </c>
      <c r="EW57" s="99">
        <f t="shared" si="60"/>
        <v>0</v>
      </c>
      <c r="EX57" s="99">
        <f>SUMPRODUCT(1*(ORARIO!$H$5:$L$14=EX$3&amp;" "&amp;$A57)*(ORARIO!$B$5:$B$14=EX$4)*(ORARIO!$H$4:$L$4=$B57))</f>
        <v>0</v>
      </c>
      <c r="EY57" s="99">
        <f t="shared" si="61"/>
        <v>0</v>
      </c>
      <c r="EZ57" s="99">
        <f>SUMPRODUCT(1*(ORARIO!$H$5:$L$14=EZ$3&amp;" "&amp;$A57)*(ORARIO!$B$5:$B$14=EZ$4)*(ORARIO!$H$4:$L$4=$B57))</f>
        <v>0</v>
      </c>
      <c r="FA57" s="99">
        <f t="shared" si="62"/>
        <v>0</v>
      </c>
      <c r="FB57" s="99">
        <f>SUMPRODUCT(1*(ORARIO!$H$5:$L$14=FB$3&amp;" "&amp;$A57)*(ORARIO!$B$5:$B$14=FB$4)*(ORARIO!$H$4:$L$4=$B57))</f>
        <v>0</v>
      </c>
      <c r="FC57" s="99">
        <f t="shared" si="63"/>
        <v>0</v>
      </c>
      <c r="FD57" s="99">
        <f>SUMPRODUCT(1*(ORARIO!$H$5:$L$14=FD$3&amp;" "&amp;$A57)*(ORARIO!$B$5:$B$14=FD$4)*(ORARIO!$H$4:$L$4=$B57))</f>
        <v>0</v>
      </c>
      <c r="FE57" s="93">
        <f t="shared" si="64"/>
        <v>0</v>
      </c>
      <c r="FF57" s="100">
        <f>SUMPRODUCT(1*(ORARIO!$H$5:$L$14=FF$3&amp;" "&amp;$A57)*(ORARIO!$B$5:$B$14=FF$4)*(ORARIO!$H$4:$L$4=$B57))</f>
        <v>0</v>
      </c>
      <c r="FG57" s="101">
        <f t="shared" si="65"/>
        <v>0</v>
      </c>
    </row>
    <row r="58" spans="1:163" ht="12" customHeight="1">
      <c r="A58" s="97" t="s">
        <v>10</v>
      </c>
      <c r="B58" s="104" t="s">
        <v>112</v>
      </c>
      <c r="D58" s="99">
        <f>SUMPRODUCT(1*(ORARIO!$H$5:$L$14=D$3&amp;" "&amp;$A58)*(ORARIO!$B$5:$B$14=D$4)*(ORARIO!$H$4:$L$4=$B58))</f>
        <v>0</v>
      </c>
      <c r="E58" s="93">
        <f t="shared" si="0"/>
        <v>0</v>
      </c>
      <c r="F58" s="99">
        <f>SUMPRODUCT(1*(ORARIO!$H$5:$L$14=F$3&amp;" "&amp;$A58)*(ORARIO!$B$5:$B$14=F$4)*(ORARIO!$H$4:$L$4=$B58))</f>
        <v>0</v>
      </c>
      <c r="G58" s="93">
        <f t="shared" si="1"/>
        <v>0</v>
      </c>
      <c r="H58" s="99">
        <f>SUMPRODUCT(1*(ORARIO!$H$5:$L$14=H$3&amp;" "&amp;$A58)*(ORARIO!$B$5:$B$14=H$4)*(ORARIO!$H$4:$L$4=$B58))</f>
        <v>0</v>
      </c>
      <c r="I58" s="93">
        <f t="shared" si="2"/>
        <v>0</v>
      </c>
      <c r="J58" s="99">
        <f>SUMPRODUCT(1*(ORARIO!$H$5:$L$14=J$3&amp;" "&amp;$A58)*(ORARIO!$B$5:$B$14=J$4)*(ORARIO!$H$4:$L$4=$B58))</f>
        <v>0</v>
      </c>
      <c r="K58" s="93">
        <f t="shared" si="3"/>
        <v>0</v>
      </c>
      <c r="L58" s="99">
        <f>SUMPRODUCT(1*(ORARIO!$H$5:$L$14=L$3&amp;" "&amp;$A58)*(ORARIO!$B$5:$B$14=L$4)*(ORARIO!$H$4:$L$4=$B58))</f>
        <v>0</v>
      </c>
      <c r="M58" s="93">
        <f t="shared" si="4"/>
        <v>0</v>
      </c>
      <c r="N58" s="99">
        <f>SUMPRODUCT(1*(ORARIO!$H$5:$L$14=N$3&amp;" "&amp;$A58)*(ORARIO!$B$5:$B$14=N$4)*(ORARIO!$H$4:$L$4=$B58))</f>
        <v>0</v>
      </c>
      <c r="O58" s="93">
        <f t="shared" si="5"/>
        <v>0</v>
      </c>
      <c r="P58" s="99">
        <f>SUMPRODUCT(1*(ORARIO!$H$5:$L$14=P$3&amp;" "&amp;$A58)*(ORARIO!$B$5:$B$14=P$4)*(ORARIO!$H$4:$L$4=$B58))</f>
        <v>0</v>
      </c>
      <c r="Q58" s="93">
        <f t="shared" si="6"/>
        <v>0</v>
      </c>
      <c r="R58" s="100">
        <f>SUMPRODUCT(1*(ORARIO!$H$5:$L$14=R$3&amp;" "&amp;$A58)*(ORARIO!$B$5:$B$14=R$4)*(ORARIO!$H$4:$L$4=$B58))</f>
        <v>0</v>
      </c>
      <c r="S58" s="101">
        <f t="shared" si="66"/>
        <v>0</v>
      </c>
      <c r="T58" s="102">
        <f>SUMPRODUCT(1*(ORARIO!$H$5:$L$14=T$3&amp;" "&amp;$A58)*(ORARIO!$B$5:$B$14=T$4)*(ORARIO!$H$4:$L$4=$B58))</f>
        <v>0</v>
      </c>
      <c r="U58" s="93">
        <f t="shared" si="67"/>
        <v>0</v>
      </c>
      <c r="V58" s="99">
        <f>SUMPRODUCT(1*(ORARIO!$H$5:$L$14=V$3&amp;" "&amp;$A58)*(ORARIO!$B$5:$B$14=V$4)*(ORARIO!$H$4:$L$4=$B58))</f>
        <v>0</v>
      </c>
      <c r="W58" s="93">
        <f t="shared" si="68"/>
        <v>0</v>
      </c>
      <c r="X58" s="99">
        <f>SUMPRODUCT(1*(ORARIO!$H$5:$L$14=X$3&amp;" "&amp;$A58)*(ORARIO!$B$5:$B$14=X$4)*(ORARIO!$H$4:$L$4=$B58))</f>
        <v>0</v>
      </c>
      <c r="Y58" s="93">
        <f t="shared" si="69"/>
        <v>0</v>
      </c>
      <c r="Z58" s="99">
        <f>SUMPRODUCT(1*(ORARIO!$H$5:$L$14=Z$3&amp;" "&amp;$A58)*(ORARIO!$B$5:$B$14=Z$4)*(ORARIO!$H$4:$L$4=$B58))</f>
        <v>0</v>
      </c>
      <c r="AA58" s="93">
        <f t="shared" si="70"/>
        <v>0</v>
      </c>
      <c r="AB58" s="99">
        <f>SUMPRODUCT(1*(ORARIO!$H$5:$L$14=AB$3&amp;" "&amp;$A58)*(ORARIO!$B$5:$B$14=AB$4)*(ORARIO!$H$4:$L$4=$B58))</f>
        <v>0</v>
      </c>
      <c r="AC58" s="93">
        <f t="shared" si="71"/>
        <v>0</v>
      </c>
      <c r="AD58" s="99">
        <f>SUMPRODUCT(1*(ORARIO!$H$5:$L$14=AD$3&amp;" "&amp;$A58)*(ORARIO!$B$5:$B$14=AD$4)*(ORARIO!$H$4:$L$4=$B58))</f>
        <v>0</v>
      </c>
      <c r="AE58" s="93">
        <f t="shared" si="72"/>
        <v>0</v>
      </c>
      <c r="AF58" s="99">
        <f>SUMPRODUCT(1*(ORARIO!$H$5:$L$14=AF$3&amp;" "&amp;$A58)*(ORARIO!$B$5:$B$14=AF$4)*(ORARIO!$H$4:$L$4=$B58))</f>
        <v>0</v>
      </c>
      <c r="AG58" s="93">
        <f t="shared" si="73"/>
        <v>0</v>
      </c>
      <c r="AH58" s="100">
        <f>SUMPRODUCT(1*(ORARIO!$H$5:$L$14=AH$3&amp;" "&amp;$A58)*(ORARIO!$B$5:$B$14=AH$4)*(ORARIO!$H$4:$L$4=$B58))</f>
        <v>0</v>
      </c>
      <c r="AI58" s="101">
        <f t="shared" si="74"/>
        <v>0</v>
      </c>
      <c r="AJ58" s="102">
        <f>SUMPRODUCT(1*(ORARIO!$H$5:$L$14=AJ$3&amp;" "&amp;$A58)*(ORARIO!$B$5:$B$14=AJ$4)*(ORARIO!$H$4:$L$4=$B58))</f>
        <v>0</v>
      </c>
      <c r="AK58" s="93">
        <f t="shared" si="75"/>
        <v>0</v>
      </c>
      <c r="AL58" s="99">
        <f>SUMPRODUCT(1*(ORARIO!$H$5:$L$14=AL$3&amp;" "&amp;$A58)*(ORARIO!$B$5:$B$14=AL$4)*(ORARIO!$H$4:$L$4=$B58))</f>
        <v>0</v>
      </c>
      <c r="AM58" s="93">
        <f t="shared" si="76"/>
        <v>0</v>
      </c>
      <c r="AN58" s="99">
        <f>SUMPRODUCT(1*(ORARIO!$H$5:$L$14=AN$3&amp;" "&amp;$A58)*(ORARIO!$B$5:$B$14=AN$4)*(ORARIO!$H$4:$L$4=$B58))</f>
        <v>0</v>
      </c>
      <c r="AO58" s="93">
        <f t="shared" si="77"/>
        <v>0</v>
      </c>
      <c r="AP58" s="99">
        <f>SUMPRODUCT(1*(ORARIO!$H$5:$L$14=AP$3&amp;" "&amp;$A58)*(ORARIO!$B$5:$B$14=AP$4)*(ORARIO!$H$4:$L$4=$B58))</f>
        <v>0</v>
      </c>
      <c r="AQ58" s="93">
        <f t="shared" si="78"/>
        <v>0</v>
      </c>
      <c r="AR58" s="99">
        <f>SUMPRODUCT(1*(ORARIO!$H$5:$L$14=AR$3&amp;" "&amp;$A58)*(ORARIO!$B$5:$B$14=AR$4)*(ORARIO!$H$4:$L$4=$B58))</f>
        <v>0</v>
      </c>
      <c r="AS58" s="93">
        <f t="shared" si="79"/>
        <v>0</v>
      </c>
      <c r="AT58" s="99">
        <f>SUMPRODUCT(1*(ORARIO!$H$5:$L$14=AT$3&amp;" "&amp;$A58)*(ORARIO!$B$5:$B$14=AT$4)*(ORARIO!$H$4:$L$4=$B58))</f>
        <v>0</v>
      </c>
      <c r="AU58" s="93">
        <f t="shared" si="7"/>
        <v>0</v>
      </c>
      <c r="AV58" s="99">
        <f>SUMPRODUCT(1*(ORARIO!$H$5:$L$14=AV$3&amp;" "&amp;$A58)*(ORARIO!$B$5:$B$14=AV$4)*(ORARIO!$H$4:$L$4=$B58))</f>
        <v>0</v>
      </c>
      <c r="AW58" s="93">
        <f t="shared" si="8"/>
        <v>0</v>
      </c>
      <c r="AX58" s="100">
        <f>SUMPRODUCT(1*(ORARIO!$H$5:$L$14=AX$3&amp;" "&amp;$A58)*(ORARIO!$B$5:$B$14=AX$4)*(ORARIO!$H$4:$L$4=$B58))</f>
        <v>0</v>
      </c>
      <c r="AY58" s="101">
        <f t="shared" si="9"/>
        <v>0</v>
      </c>
      <c r="AZ58" s="102">
        <f>SUMPRODUCT(1*(ORARIO!$H$5:$L$14=AZ$3&amp;" "&amp;$A58)*(ORARIO!$B$5:$B$14=AZ$4)*(ORARIO!$H$4:$L$4=$B58))</f>
        <v>0</v>
      </c>
      <c r="BA58" s="102">
        <f t="shared" si="10"/>
        <v>0</v>
      </c>
      <c r="BB58" s="102">
        <f>SUMPRODUCT(1*(ORARIO!$H$5:$L$14=BB$3&amp;" "&amp;$A58)*(ORARIO!$B$5:$B$14=BB$4)*(ORARIO!$H$4:$L$4=$B58))</f>
        <v>0</v>
      </c>
      <c r="BC58" s="102">
        <f t="shared" si="11"/>
        <v>0</v>
      </c>
      <c r="BD58" s="99">
        <f>SUMPRODUCT(1*(ORARIO!$H$5:$L$14=BD$3&amp;" "&amp;$A58)*(ORARIO!$B$5:$B$14=BD$4)*(ORARIO!$H$4:$L$4=$B58))</f>
        <v>0</v>
      </c>
      <c r="BE58" s="99">
        <f t="shared" si="12"/>
        <v>0</v>
      </c>
      <c r="BF58" s="99">
        <f>SUMPRODUCT(1*(ORARIO!$H$5:$L$14=BF$3&amp;" "&amp;$A58)*(ORARIO!$B$5:$B$14=BF$4)*(ORARIO!$H$4:$L$4=$B58))</f>
        <v>0</v>
      </c>
      <c r="BG58" s="99">
        <f t="shared" si="13"/>
        <v>0</v>
      </c>
      <c r="BH58" s="99">
        <f>SUMPRODUCT(1*(ORARIO!$H$5:$L$14=BH$3&amp;" "&amp;$A58)*(ORARIO!$B$5:$B$14=BH$4)*(ORARIO!$H$4:$L$4=$B58))</f>
        <v>0</v>
      </c>
      <c r="BI58" s="99">
        <f t="shared" si="14"/>
        <v>0</v>
      </c>
      <c r="BJ58" s="99">
        <f>SUMPRODUCT(1*(ORARIO!$H$5:$L$14=BJ$3&amp;" "&amp;$A58)*(ORARIO!$B$5:$B$14=BJ$4)*(ORARIO!$H$4:$L$4=$B58))</f>
        <v>0</v>
      </c>
      <c r="BK58" s="99">
        <f t="shared" si="15"/>
        <v>0</v>
      </c>
      <c r="BL58" s="99">
        <f>SUMPRODUCT(1*(ORARIO!$H$5:$L$14=BL$3&amp;" "&amp;$A58)*(ORARIO!$B$5:$B$14=BL$4)*(ORARIO!$H$4:$L$4=$B58))</f>
        <v>0</v>
      </c>
      <c r="BM58" s="93">
        <f t="shared" si="16"/>
        <v>0</v>
      </c>
      <c r="BN58" s="100">
        <f>SUMPRODUCT(1*(ORARIO!$H$5:$L$14=BN$3&amp;" "&amp;$A58)*(ORARIO!$B$5:$B$14=BN$4)*(ORARIO!$H$4:$L$4=$B58))</f>
        <v>0</v>
      </c>
      <c r="BO58" s="101">
        <f t="shared" si="17"/>
        <v>0</v>
      </c>
      <c r="BP58" s="102">
        <f>SUMPRODUCT(1*(ORARIO!$H$5:$L$14=BP$3&amp;" "&amp;$A58)*(ORARIO!$B$5:$B$14=BP$4)*(ORARIO!$H$4:$L$4=$B58))</f>
        <v>0</v>
      </c>
      <c r="BQ58" s="102">
        <f t="shared" si="18"/>
        <v>0</v>
      </c>
      <c r="BR58" s="102">
        <f>SUMPRODUCT(1*(ORARIO!$H$5:$L$14=BR$3&amp;" "&amp;$A58)*(ORARIO!$B$5:$B$14=BR$4)*(ORARIO!$H$4:$L$4=$B58))</f>
        <v>0</v>
      </c>
      <c r="BS58" s="102">
        <f t="shared" si="19"/>
        <v>0</v>
      </c>
      <c r="BT58" s="99">
        <f>SUMPRODUCT(1*(ORARIO!$H$5:$L$14=BT$3&amp;" "&amp;$A58)*(ORARIO!$B$5:$B$14=BT$4)*(ORARIO!$H$4:$L$4=$B58))</f>
        <v>0</v>
      </c>
      <c r="BU58" s="99">
        <f t="shared" si="20"/>
        <v>0</v>
      </c>
      <c r="BV58" s="99">
        <f>SUMPRODUCT(1*(ORARIO!$H$5:$L$14=BV$3&amp;" "&amp;$A58)*(ORARIO!$B$5:$B$14=BV$4)*(ORARIO!$H$4:$L$4=$B58))</f>
        <v>0</v>
      </c>
      <c r="BW58" s="99">
        <f t="shared" si="21"/>
        <v>0</v>
      </c>
      <c r="BX58" s="99">
        <f>SUMPRODUCT(1*(ORARIO!$H$5:$L$14=BX$3&amp;" "&amp;$A58)*(ORARIO!$B$5:$B$14=BX$4)*(ORARIO!$H$4:$L$4=$B58))</f>
        <v>0</v>
      </c>
      <c r="BY58" s="99">
        <f t="shared" si="22"/>
        <v>0</v>
      </c>
      <c r="BZ58" s="99">
        <f>SUMPRODUCT(1*(ORARIO!$H$5:$L$14=BZ$3&amp;" "&amp;$A58)*(ORARIO!$B$5:$B$14=BZ$4)*(ORARIO!$H$4:$L$4=$B58))</f>
        <v>0</v>
      </c>
      <c r="CA58" s="99">
        <f t="shared" si="23"/>
        <v>0</v>
      </c>
      <c r="CB58" s="99">
        <f>SUMPRODUCT(1*(ORARIO!$H$5:$L$14=CB$3&amp;" "&amp;$A58)*(ORARIO!$B$5:$B$14=CB$4)*(ORARIO!$H$4:$L$4=$B58))</f>
        <v>0</v>
      </c>
      <c r="CC58" s="93">
        <f t="shared" si="24"/>
        <v>0</v>
      </c>
      <c r="CD58" s="100">
        <f>SUMPRODUCT(1*(ORARIO!$H$5:$L$14=CD$3&amp;" "&amp;$A58)*(ORARIO!$B$5:$B$14=CD$4)*(ORARIO!$H$4:$L$4=$B58))</f>
        <v>0</v>
      </c>
      <c r="CE58" s="101">
        <f t="shared" si="25"/>
        <v>0</v>
      </c>
      <c r="CF58" s="102">
        <f>SUMPRODUCT(1*(ORARIO!$H$5:$L$14=CF$3&amp;" "&amp;$A58)*(ORARIO!$B$5:$B$14=CF$4)*(ORARIO!$H$4:$L$4=$B58))</f>
        <v>0</v>
      </c>
      <c r="CG58" s="102">
        <f t="shared" si="26"/>
        <v>0</v>
      </c>
      <c r="CH58" s="99">
        <f>SUMPRODUCT(1*(ORARIO!$H$5:$L$14=CH$3&amp;" "&amp;$A58)*(ORARIO!$B$5:$B$14=CH$4)*(ORARIO!$H$4:$L$4=$B58))</f>
        <v>0</v>
      </c>
      <c r="CI58" s="99">
        <f t="shared" si="27"/>
        <v>0</v>
      </c>
      <c r="CJ58" s="99">
        <f>SUMPRODUCT(1*(ORARIO!$H$5:$L$14=CJ$3&amp;" "&amp;$A58)*(ORARIO!$B$5:$B$14=CJ$4)*(ORARIO!$H$4:$L$4=$B58))</f>
        <v>0</v>
      </c>
      <c r="CK58" s="99">
        <f t="shared" si="28"/>
        <v>0</v>
      </c>
      <c r="CL58" s="99">
        <f>SUMPRODUCT(1*(ORARIO!$H$5:$L$14=CL$3&amp;" "&amp;$A58)*(ORARIO!$B$5:$B$14=CL$4)*(ORARIO!$H$4:$L$4=$B58))</f>
        <v>0</v>
      </c>
      <c r="CM58" s="99">
        <f t="shared" si="29"/>
        <v>0</v>
      </c>
      <c r="CN58" s="99">
        <f>SUMPRODUCT(1*(ORARIO!$H$5:$L$14=CN$3&amp;" "&amp;$A58)*(ORARIO!$B$5:$B$14=CN$4)*(ORARIO!$H$4:$L$4=$B58))</f>
        <v>0</v>
      </c>
      <c r="CO58" s="99">
        <f t="shared" si="30"/>
        <v>0</v>
      </c>
      <c r="CP58" s="99">
        <f>SUMPRODUCT(1*(ORARIO!$H$5:$L$14=CP$3&amp;" "&amp;$A58)*(ORARIO!$B$5:$B$14=CP$4)*(ORARIO!$H$4:$L$4=$B58))</f>
        <v>0</v>
      </c>
      <c r="CQ58" s="99">
        <f t="shared" si="31"/>
        <v>0</v>
      </c>
      <c r="CR58" s="99">
        <f>SUMPRODUCT(1*(ORARIO!$H$5:$L$14=CR$3&amp;" "&amp;$A58)*(ORARIO!$B$5:$B$14=CR$4)*(ORARIO!$H$4:$L$4=$B58))</f>
        <v>0</v>
      </c>
      <c r="CS58" s="93">
        <f t="shared" si="32"/>
        <v>0</v>
      </c>
      <c r="CT58" s="100">
        <f>SUMPRODUCT(1*(ORARIO!$H$5:$L$14=CT$3&amp;" "&amp;$A58)*(ORARIO!$B$5:$B$14=CT$4)*(ORARIO!$H$4:$L$4=$B58))</f>
        <v>0</v>
      </c>
      <c r="CU58" s="101">
        <f t="shared" si="33"/>
        <v>0</v>
      </c>
      <c r="CV58" s="102">
        <f>SUMPRODUCT(1*(ORARIO!$H$5:$L$14=CV$3&amp;" "&amp;$A58)*(ORARIO!$B$5:$B$14=CV$4)*(ORARIO!$H$4:$L$4=$B58))</f>
        <v>0</v>
      </c>
      <c r="CW58" s="102">
        <f t="shared" si="34"/>
        <v>0</v>
      </c>
      <c r="CX58" s="102">
        <f>SUMPRODUCT(1*(ORARIO!$H$5:$L$14=CX$3&amp;" "&amp;$A58)*(ORARIO!$B$5:$B$14=CX$4)*(ORARIO!$H$4:$L$4=$B58))</f>
        <v>0</v>
      </c>
      <c r="CY58" s="102">
        <f t="shared" si="35"/>
        <v>0</v>
      </c>
      <c r="CZ58" s="99">
        <f>SUMPRODUCT(1*(ORARIO!$H$5:$L$14=CZ$3&amp;" "&amp;$A58)*(ORARIO!$B$5:$B$14=CZ$4)*(ORARIO!$H$4:$L$4=$B58))</f>
        <v>0</v>
      </c>
      <c r="DA58" s="99">
        <f t="shared" si="36"/>
        <v>0</v>
      </c>
      <c r="DB58" s="99">
        <f>SUMPRODUCT(1*(ORARIO!$H$5:$L$14=DB$3&amp;" "&amp;$A58)*(ORARIO!$B$5:$B$14=DB$4)*(ORARIO!$H$4:$L$4=$B58))</f>
        <v>0</v>
      </c>
      <c r="DC58" s="99">
        <f t="shared" si="37"/>
        <v>0</v>
      </c>
      <c r="DD58" s="99">
        <f>SUMPRODUCT(1*(ORARIO!$H$5:$L$14=DD$3&amp;" "&amp;$A58)*(ORARIO!$B$5:$B$14=DD$4)*(ORARIO!$H$4:$L$4=$B58))</f>
        <v>0</v>
      </c>
      <c r="DE58" s="99">
        <f t="shared" si="38"/>
        <v>0</v>
      </c>
      <c r="DF58" s="99">
        <f>SUMPRODUCT(1*(ORARIO!$H$5:$L$14=DF$3&amp;" "&amp;$A58)*(ORARIO!$B$5:$B$14=DF$4)*(ORARIO!$H$4:$L$4=$B58))</f>
        <v>0</v>
      </c>
      <c r="DG58" s="99">
        <f t="shared" si="39"/>
        <v>0</v>
      </c>
      <c r="DH58" s="99">
        <f>SUMPRODUCT(1*(ORARIO!$H$5:$L$14=DH$3&amp;" "&amp;$A58)*(ORARIO!$B$5:$B$14=DH$4)*(ORARIO!$H$4:$L$4=$B58))</f>
        <v>0</v>
      </c>
      <c r="DI58" s="93">
        <f t="shared" si="40"/>
        <v>0</v>
      </c>
      <c r="DJ58" s="100">
        <f>SUMPRODUCT(1*(ORARIO!$H$5:$L$14=DJ$3&amp;" "&amp;$A58)*(ORARIO!$B$5:$B$14=DJ$4)*(ORARIO!$H$4:$L$4=$B58))</f>
        <v>0</v>
      </c>
      <c r="DK58" s="101">
        <f t="shared" si="41"/>
        <v>0</v>
      </c>
      <c r="DL58" s="102">
        <f>SUMPRODUCT(1*(ORARIO!$H$5:$L$14=DL$3&amp;" "&amp;$A58)*(ORARIO!$B$5:$B$14=DL$4)*(ORARIO!$H$4:$L$4=$B58))</f>
        <v>0</v>
      </c>
      <c r="DM58" s="102">
        <f t="shared" si="42"/>
        <v>0</v>
      </c>
      <c r="DN58" s="102">
        <f>SUMPRODUCT(1*(ORARIO!$H$5:$L$14=DN$3&amp;" "&amp;$A58)*(ORARIO!$B$5:$B$14=DN$4)*(ORARIO!$H$4:$L$4=$B58))</f>
        <v>0</v>
      </c>
      <c r="DO58" s="102">
        <f t="shared" si="43"/>
        <v>0</v>
      </c>
      <c r="DP58" s="99">
        <f>SUMPRODUCT(1*(ORARIO!$H$5:$L$14=DP$3&amp;" "&amp;$A58)*(ORARIO!$B$5:$B$14=DP$4)*(ORARIO!$H$4:$L$4=$B58))</f>
        <v>0</v>
      </c>
      <c r="DQ58" s="99">
        <f t="shared" si="44"/>
        <v>0</v>
      </c>
      <c r="DR58" s="99">
        <f>SUMPRODUCT(1*(ORARIO!$H$5:$L$14=DR$3&amp;" "&amp;$A58)*(ORARIO!$B$5:$B$14=DR$4)*(ORARIO!$H$4:$L$4=$B58))</f>
        <v>0</v>
      </c>
      <c r="DS58" s="99">
        <f t="shared" si="45"/>
        <v>0</v>
      </c>
      <c r="DT58" s="99">
        <f>SUMPRODUCT(1*(ORARIO!$H$5:$L$14=DT$3&amp;" "&amp;$A58)*(ORARIO!$B$5:$B$14=DT$4)*(ORARIO!$H$4:$L$4=$B58))</f>
        <v>0</v>
      </c>
      <c r="DU58" s="99">
        <f t="shared" si="46"/>
        <v>0</v>
      </c>
      <c r="DV58" s="99">
        <f>SUMPRODUCT(1*(ORARIO!$H$5:$L$14=DV$3&amp;" "&amp;$A58)*(ORARIO!$B$5:$B$14=DV$4)*(ORARIO!$H$4:$L$4=$B58))</f>
        <v>0</v>
      </c>
      <c r="DW58" s="99">
        <f t="shared" si="47"/>
        <v>0</v>
      </c>
      <c r="DX58" s="99">
        <f>SUMPRODUCT(1*(ORARIO!$H$5:$L$14=DX$3&amp;" "&amp;$A58)*(ORARIO!$B$5:$B$14=DX$4)*(ORARIO!$H$4:$L$4=$B58))</f>
        <v>0</v>
      </c>
      <c r="DY58" s="93">
        <f t="shared" si="48"/>
        <v>0</v>
      </c>
      <c r="DZ58" s="100">
        <f>SUMPRODUCT(1*(ORARIO!$H$5:$L$14=DZ$3&amp;" "&amp;$A58)*(ORARIO!$B$5:$B$14=DZ$4)*(ORARIO!$H$4:$L$4=$B58))</f>
        <v>0</v>
      </c>
      <c r="EA58" s="101">
        <f t="shared" si="49"/>
        <v>0</v>
      </c>
      <c r="EB58" s="102">
        <f>SUMPRODUCT(1*(ORARIO!$H$5:$L$14=EB$3&amp;" "&amp;$A58)*(ORARIO!$B$5:$B$14=EB$4)*(ORARIO!$H$4:$L$4=$B58))</f>
        <v>0</v>
      </c>
      <c r="EC58" s="102">
        <f t="shared" si="50"/>
        <v>0</v>
      </c>
      <c r="ED58" s="102">
        <f>SUMPRODUCT(1*(ORARIO!$H$5:$L$14=ED$3&amp;" "&amp;$A58)*(ORARIO!$B$5:$B$14=ED$4)*(ORARIO!$H$4:$L$4=$B58))</f>
        <v>0</v>
      </c>
      <c r="EE58" s="102">
        <f t="shared" si="51"/>
        <v>0</v>
      </c>
      <c r="EF58" s="99">
        <f>SUMPRODUCT(1*(ORARIO!$H$5:$L$14=EF$3&amp;" "&amp;$A58)*(ORARIO!$B$5:$B$14=EF$4)*(ORARIO!$H$4:$L$4=$B58))</f>
        <v>0</v>
      </c>
      <c r="EG58" s="99">
        <f t="shared" si="52"/>
        <v>0</v>
      </c>
      <c r="EH58" s="99">
        <f>SUMPRODUCT(1*(ORARIO!$H$5:$L$14=EH$3&amp;" "&amp;$A58)*(ORARIO!$B$5:$B$14=EH$4)*(ORARIO!$H$4:$L$4=$B58))</f>
        <v>0</v>
      </c>
      <c r="EI58" s="99">
        <f t="shared" si="53"/>
        <v>0</v>
      </c>
      <c r="EJ58" s="99">
        <f>SUMPRODUCT(1*(ORARIO!$H$5:$L$14=EJ$3&amp;" "&amp;$A58)*(ORARIO!$B$5:$B$14=EJ$4)*(ORARIO!$H$4:$L$4=$B58))</f>
        <v>0</v>
      </c>
      <c r="EK58" s="99">
        <f t="shared" si="54"/>
        <v>0</v>
      </c>
      <c r="EL58" s="99">
        <f>SUMPRODUCT(1*(ORARIO!$H$5:$L$14=EL$3&amp;" "&amp;$A58)*(ORARIO!$B$5:$B$14=EL$4)*(ORARIO!$H$4:$L$4=$B58))</f>
        <v>0</v>
      </c>
      <c r="EM58" s="99">
        <f t="shared" si="55"/>
        <v>0</v>
      </c>
      <c r="EN58" s="99">
        <f>SUMPRODUCT(1*(ORARIO!$H$5:$L$14=EN$3&amp;" "&amp;$A58)*(ORARIO!$B$5:$B$14=EN$4)*(ORARIO!$H$4:$L$4=$B58))</f>
        <v>0</v>
      </c>
      <c r="EO58" s="93">
        <f t="shared" si="56"/>
        <v>0</v>
      </c>
      <c r="EP58" s="100">
        <f>SUMPRODUCT(1*(ORARIO!$H$5:$L$14=EP$3&amp;" "&amp;$A58)*(ORARIO!$B$5:$B$14=EP$4)*(ORARIO!$H$4:$L$4=$B58))</f>
        <v>0</v>
      </c>
      <c r="EQ58" s="101">
        <f t="shared" si="57"/>
        <v>0</v>
      </c>
      <c r="ER58" s="102">
        <f>SUMPRODUCT(1*(ORARIO!$H$5:$L$14=ER$3&amp;" "&amp;$A58)*(ORARIO!$B$5:$B$14=ER$4)*(ORARIO!$H$4:$L$4=$B58))</f>
        <v>0</v>
      </c>
      <c r="ES58" s="102">
        <f t="shared" si="58"/>
        <v>0</v>
      </c>
      <c r="ET58" s="102">
        <f>SUMPRODUCT(1*(ORARIO!$H$5:$L$14=ET$3&amp;" "&amp;$A58)*(ORARIO!$B$5:$B$14=ET$4)*(ORARIO!$H$4:$L$4=$B58))</f>
        <v>0</v>
      </c>
      <c r="EU58" s="102">
        <f t="shared" si="59"/>
        <v>0</v>
      </c>
      <c r="EV58" s="99">
        <f>SUMPRODUCT(1*(ORARIO!$H$5:$L$14=EV$3&amp;" "&amp;$A58)*(ORARIO!$B$5:$B$14=EV$4)*(ORARIO!$H$4:$L$4=$B58))</f>
        <v>0</v>
      </c>
      <c r="EW58" s="99">
        <f t="shared" si="60"/>
        <v>0</v>
      </c>
      <c r="EX58" s="99">
        <f>SUMPRODUCT(1*(ORARIO!$H$5:$L$14=EX$3&amp;" "&amp;$A58)*(ORARIO!$B$5:$B$14=EX$4)*(ORARIO!$H$4:$L$4=$B58))</f>
        <v>0</v>
      </c>
      <c r="EY58" s="99">
        <f t="shared" si="61"/>
        <v>0</v>
      </c>
      <c r="EZ58" s="99">
        <f>SUMPRODUCT(1*(ORARIO!$H$5:$L$14=EZ$3&amp;" "&amp;$A58)*(ORARIO!$B$5:$B$14=EZ$4)*(ORARIO!$H$4:$L$4=$B58))</f>
        <v>0</v>
      </c>
      <c r="FA58" s="99">
        <f t="shared" si="62"/>
        <v>0</v>
      </c>
      <c r="FB58" s="99">
        <f>SUMPRODUCT(1*(ORARIO!$H$5:$L$14=FB$3&amp;" "&amp;$A58)*(ORARIO!$B$5:$B$14=FB$4)*(ORARIO!$H$4:$L$4=$B58))</f>
        <v>0</v>
      </c>
      <c r="FC58" s="99">
        <f t="shared" si="63"/>
        <v>0</v>
      </c>
      <c r="FD58" s="99">
        <f>SUMPRODUCT(1*(ORARIO!$H$5:$L$14=FD$3&amp;" "&amp;$A58)*(ORARIO!$B$5:$B$14=FD$4)*(ORARIO!$H$4:$L$4=$B58))</f>
        <v>0</v>
      </c>
      <c r="FE58" s="93">
        <f t="shared" si="64"/>
        <v>0</v>
      </c>
      <c r="FF58" s="100">
        <f>SUMPRODUCT(1*(ORARIO!$H$5:$L$14=FF$3&amp;" "&amp;$A58)*(ORARIO!$B$5:$B$14=FF$4)*(ORARIO!$H$4:$L$4=$B58))</f>
        <v>0</v>
      </c>
      <c r="FG58" s="101">
        <f t="shared" si="65"/>
        <v>0</v>
      </c>
    </row>
    <row r="59" spans="1:163" ht="12" customHeight="1" thickBot="1">
      <c r="A59" s="97" t="s">
        <v>10</v>
      </c>
      <c r="B59" s="105" t="s">
        <v>111</v>
      </c>
      <c r="D59" s="106">
        <f>SUMPRODUCT(1*(ORARIO!$H$5:$L$14=D$3&amp;" "&amp;$A59)*(ORARIO!$B$5:$B$14=D$4)*(ORARIO!$H$4:$L$4=$B59))</f>
        <v>0</v>
      </c>
      <c r="E59" s="106">
        <f t="shared" si="0"/>
        <v>0</v>
      </c>
      <c r="F59" s="106">
        <f>SUMPRODUCT(1*(ORARIO!$H$5:$L$14=F$3&amp;" "&amp;$A59)*(ORARIO!$B$5:$B$14=F$4)*(ORARIO!$H$4:$L$4=$B59))</f>
        <v>0</v>
      </c>
      <c r="G59" s="106">
        <f t="shared" si="1"/>
        <v>0</v>
      </c>
      <c r="H59" s="106">
        <f>SUMPRODUCT(1*(ORARIO!$H$5:$L$14=H$3&amp;" "&amp;$A59)*(ORARIO!$B$5:$B$14=H$4)*(ORARIO!$H$4:$L$4=$B59))</f>
        <v>0</v>
      </c>
      <c r="I59" s="106">
        <f t="shared" si="2"/>
        <v>0</v>
      </c>
      <c r="J59" s="106">
        <f>SUMPRODUCT(1*(ORARIO!$H$5:$L$14=J$3&amp;" "&amp;$A59)*(ORARIO!$B$5:$B$14=J$4)*(ORARIO!$H$4:$L$4=$B59))</f>
        <v>0</v>
      </c>
      <c r="K59" s="106">
        <f t="shared" si="3"/>
        <v>0</v>
      </c>
      <c r="L59" s="106">
        <f>SUMPRODUCT(1*(ORARIO!$H$5:$L$14=L$3&amp;" "&amp;$A59)*(ORARIO!$B$5:$B$14=L$4)*(ORARIO!$H$4:$L$4=$B59))</f>
        <v>0</v>
      </c>
      <c r="M59" s="106">
        <f t="shared" si="4"/>
        <v>0</v>
      </c>
      <c r="N59" s="106">
        <f>SUMPRODUCT(1*(ORARIO!$H$5:$L$14=N$3&amp;" "&amp;$A59)*(ORARIO!$B$5:$B$14=N$4)*(ORARIO!$H$4:$L$4=$B59))</f>
        <v>0</v>
      </c>
      <c r="O59" s="106">
        <f t="shared" si="5"/>
        <v>0</v>
      </c>
      <c r="P59" s="106">
        <f>SUMPRODUCT(1*(ORARIO!$H$5:$L$14=P$3&amp;" "&amp;$A59)*(ORARIO!$B$5:$B$14=P$4)*(ORARIO!$H$4:$L$4=$B59))</f>
        <v>0</v>
      </c>
      <c r="Q59" s="106">
        <f t="shared" si="6"/>
        <v>0</v>
      </c>
      <c r="R59" s="107">
        <f>SUMPRODUCT(1*(ORARIO!$H$5:$L$14=R$3&amp;" "&amp;$A59)*(ORARIO!$B$5:$B$14=R$4)*(ORARIO!$H$4:$L$4=$B59))</f>
        <v>0</v>
      </c>
      <c r="S59" s="108">
        <f t="shared" si="66"/>
        <v>0</v>
      </c>
      <c r="T59" s="109">
        <f>SUMPRODUCT(1*(ORARIO!$H$5:$L$14=T$3&amp;" "&amp;$A59)*(ORARIO!$B$5:$B$14=T$4)*(ORARIO!$H$4:$L$4=$B59))</f>
        <v>0</v>
      </c>
      <c r="U59" s="106">
        <f t="shared" si="67"/>
        <v>0</v>
      </c>
      <c r="V59" s="106">
        <f>SUMPRODUCT(1*(ORARIO!$H$5:$L$14=V$3&amp;" "&amp;$A59)*(ORARIO!$B$5:$B$14=V$4)*(ORARIO!$H$4:$L$4=$B59))</f>
        <v>0</v>
      </c>
      <c r="W59" s="106">
        <f t="shared" si="68"/>
        <v>0</v>
      </c>
      <c r="X59" s="106">
        <f>SUMPRODUCT(1*(ORARIO!$H$5:$L$14=X$3&amp;" "&amp;$A59)*(ORARIO!$B$5:$B$14=X$4)*(ORARIO!$H$4:$L$4=$B59))</f>
        <v>0</v>
      </c>
      <c r="Y59" s="106">
        <f t="shared" si="69"/>
        <v>0</v>
      </c>
      <c r="Z59" s="106">
        <f>SUMPRODUCT(1*(ORARIO!$H$5:$L$14=Z$3&amp;" "&amp;$A59)*(ORARIO!$B$5:$B$14=Z$4)*(ORARIO!$H$4:$L$4=$B59))</f>
        <v>0</v>
      </c>
      <c r="AA59" s="106">
        <f t="shared" si="70"/>
        <v>0</v>
      </c>
      <c r="AB59" s="106">
        <f>SUMPRODUCT(1*(ORARIO!$H$5:$L$14=AB$3&amp;" "&amp;$A59)*(ORARIO!$B$5:$B$14=AB$4)*(ORARIO!$H$4:$L$4=$B59))</f>
        <v>0</v>
      </c>
      <c r="AC59" s="106">
        <f t="shared" si="71"/>
        <v>0</v>
      </c>
      <c r="AD59" s="106">
        <f>SUMPRODUCT(1*(ORARIO!$H$5:$L$14=AD$3&amp;" "&amp;$A59)*(ORARIO!$B$5:$B$14=AD$4)*(ORARIO!$H$4:$L$4=$B59))</f>
        <v>0</v>
      </c>
      <c r="AE59" s="106">
        <f t="shared" si="72"/>
        <v>0</v>
      </c>
      <c r="AF59" s="106">
        <f>SUMPRODUCT(1*(ORARIO!$H$5:$L$14=AF$3&amp;" "&amp;$A59)*(ORARIO!$B$5:$B$14=AF$4)*(ORARIO!$H$4:$L$4=$B59))</f>
        <v>0</v>
      </c>
      <c r="AG59" s="106">
        <f t="shared" si="73"/>
        <v>0</v>
      </c>
      <c r="AH59" s="107">
        <f>SUMPRODUCT(1*(ORARIO!$H$5:$L$14=AH$3&amp;" "&amp;$A59)*(ORARIO!$B$5:$B$14=AH$4)*(ORARIO!$H$4:$L$4=$B59))</f>
        <v>0</v>
      </c>
      <c r="AI59" s="108">
        <f t="shared" si="74"/>
        <v>0</v>
      </c>
      <c r="AJ59" s="109">
        <f>SUMPRODUCT(1*(ORARIO!$H$5:$L$14=AJ$3&amp;" "&amp;$A59)*(ORARIO!$B$5:$B$14=AJ$4)*(ORARIO!$H$4:$L$4=$B59))</f>
        <v>0</v>
      </c>
      <c r="AK59" s="106">
        <f t="shared" si="75"/>
        <v>0</v>
      </c>
      <c r="AL59" s="106">
        <f>SUMPRODUCT(1*(ORARIO!$H$5:$L$14=AL$3&amp;" "&amp;$A59)*(ORARIO!$B$5:$B$14=AL$4)*(ORARIO!$H$4:$L$4=$B59))</f>
        <v>0</v>
      </c>
      <c r="AM59" s="106">
        <f t="shared" si="76"/>
        <v>0</v>
      </c>
      <c r="AN59" s="106">
        <f>SUMPRODUCT(1*(ORARIO!$H$5:$L$14=AN$3&amp;" "&amp;$A59)*(ORARIO!$B$5:$B$14=AN$4)*(ORARIO!$H$4:$L$4=$B59))</f>
        <v>0</v>
      </c>
      <c r="AO59" s="106">
        <f t="shared" si="77"/>
        <v>0</v>
      </c>
      <c r="AP59" s="106">
        <f>SUMPRODUCT(1*(ORARIO!$H$5:$L$14=AP$3&amp;" "&amp;$A59)*(ORARIO!$B$5:$B$14=AP$4)*(ORARIO!$H$4:$L$4=$B59))</f>
        <v>0</v>
      </c>
      <c r="AQ59" s="106">
        <f t="shared" si="78"/>
        <v>0</v>
      </c>
      <c r="AR59" s="106">
        <f>SUMPRODUCT(1*(ORARIO!$H$5:$L$14=AR$3&amp;" "&amp;$A59)*(ORARIO!$B$5:$B$14=AR$4)*(ORARIO!$H$4:$L$4=$B59))</f>
        <v>0</v>
      </c>
      <c r="AS59" s="106">
        <f t="shared" si="79"/>
        <v>0</v>
      </c>
      <c r="AT59" s="106">
        <f>SUMPRODUCT(1*(ORARIO!$H$5:$L$14=AT$3&amp;" "&amp;$A59)*(ORARIO!$B$5:$B$14=AT$4)*(ORARIO!$H$4:$L$4=$B59))</f>
        <v>0</v>
      </c>
      <c r="AU59" s="106">
        <f t="shared" si="7"/>
        <v>0</v>
      </c>
      <c r="AV59" s="106">
        <f>SUMPRODUCT(1*(ORARIO!$H$5:$L$14=AV$3&amp;" "&amp;$A59)*(ORARIO!$B$5:$B$14=AV$4)*(ORARIO!$H$4:$L$4=$B59))</f>
        <v>0</v>
      </c>
      <c r="AW59" s="106">
        <f t="shared" si="8"/>
        <v>0</v>
      </c>
      <c r="AX59" s="107">
        <f>SUMPRODUCT(1*(ORARIO!$H$5:$L$14=AX$3&amp;" "&amp;$A59)*(ORARIO!$B$5:$B$14=AX$4)*(ORARIO!$H$4:$L$4=$B59))</f>
        <v>0</v>
      </c>
      <c r="AY59" s="108">
        <f t="shared" si="9"/>
        <v>0</v>
      </c>
      <c r="AZ59" s="109">
        <f>SUMPRODUCT(1*(ORARIO!$H$5:$L$14=AZ$3&amp;" "&amp;$A59)*(ORARIO!$B$5:$B$14=AZ$4)*(ORARIO!$H$4:$L$4=$B59))</f>
        <v>0</v>
      </c>
      <c r="BA59" s="109">
        <f t="shared" si="10"/>
        <v>0</v>
      </c>
      <c r="BB59" s="109">
        <f>SUMPRODUCT(1*(ORARIO!$H$5:$L$14=BB$3&amp;" "&amp;$A59)*(ORARIO!$B$5:$B$14=BB$4)*(ORARIO!$H$4:$L$4=$B59))</f>
        <v>0</v>
      </c>
      <c r="BC59" s="109">
        <f t="shared" si="11"/>
        <v>0</v>
      </c>
      <c r="BD59" s="110">
        <f>SUMPRODUCT(1*(ORARIO!$H$5:$L$14=BD$3&amp;" "&amp;$A59)*(ORARIO!$B$5:$B$14=BD$4)*(ORARIO!$H$4:$L$4=$B59))</f>
        <v>0</v>
      </c>
      <c r="BE59" s="110">
        <f t="shared" si="12"/>
        <v>0</v>
      </c>
      <c r="BF59" s="110">
        <f>SUMPRODUCT(1*(ORARIO!$H$5:$L$14=BF$3&amp;" "&amp;$A59)*(ORARIO!$B$5:$B$14=BF$4)*(ORARIO!$H$4:$L$4=$B59))</f>
        <v>0</v>
      </c>
      <c r="BG59" s="110">
        <f t="shared" si="13"/>
        <v>0</v>
      </c>
      <c r="BH59" s="110">
        <f>SUMPRODUCT(1*(ORARIO!$H$5:$L$14=BH$3&amp;" "&amp;$A59)*(ORARIO!$B$5:$B$14=BH$4)*(ORARIO!$H$4:$L$4=$B59))</f>
        <v>0</v>
      </c>
      <c r="BI59" s="110">
        <f t="shared" si="14"/>
        <v>0</v>
      </c>
      <c r="BJ59" s="110">
        <f>SUMPRODUCT(1*(ORARIO!$H$5:$L$14=BJ$3&amp;" "&amp;$A59)*(ORARIO!$B$5:$B$14=BJ$4)*(ORARIO!$H$4:$L$4=$B59))</f>
        <v>0</v>
      </c>
      <c r="BK59" s="110">
        <f t="shared" si="15"/>
        <v>0</v>
      </c>
      <c r="BL59" s="110">
        <f>SUMPRODUCT(1*(ORARIO!$H$5:$L$14=BL$3&amp;" "&amp;$A59)*(ORARIO!$B$5:$B$14=BL$4)*(ORARIO!$H$4:$L$4=$B59))</f>
        <v>0</v>
      </c>
      <c r="BM59" s="106">
        <f t="shared" si="16"/>
        <v>0</v>
      </c>
      <c r="BN59" s="107">
        <f>SUMPRODUCT(1*(ORARIO!$H$5:$L$14=BN$3&amp;" "&amp;$A59)*(ORARIO!$B$5:$B$14=BN$4)*(ORARIO!$H$4:$L$4=$B59))</f>
        <v>0</v>
      </c>
      <c r="BO59" s="108">
        <f t="shared" si="17"/>
        <v>0</v>
      </c>
      <c r="BP59" s="109">
        <f>SUMPRODUCT(1*(ORARIO!$H$5:$L$14=BP$3&amp;" "&amp;$A59)*(ORARIO!$B$5:$B$14=BP$4)*(ORARIO!$H$4:$L$4=$B59))</f>
        <v>0</v>
      </c>
      <c r="BQ59" s="109">
        <f t="shared" si="18"/>
        <v>0</v>
      </c>
      <c r="BR59" s="109">
        <f>SUMPRODUCT(1*(ORARIO!$H$5:$L$14=BR$3&amp;" "&amp;$A59)*(ORARIO!$B$5:$B$14=BR$4)*(ORARIO!$H$4:$L$4=$B59))</f>
        <v>0</v>
      </c>
      <c r="BS59" s="109">
        <f t="shared" si="19"/>
        <v>0</v>
      </c>
      <c r="BT59" s="110">
        <f>SUMPRODUCT(1*(ORARIO!$H$5:$L$14=BT$3&amp;" "&amp;$A59)*(ORARIO!$B$5:$B$14=BT$4)*(ORARIO!$H$4:$L$4=$B59))</f>
        <v>1</v>
      </c>
      <c r="BU59" s="110">
        <f t="shared" si="20"/>
        <v>1</v>
      </c>
      <c r="BV59" s="110">
        <f>SUMPRODUCT(1*(ORARIO!$H$5:$L$14=BV$3&amp;" "&amp;$A59)*(ORARIO!$B$5:$B$14=BV$4)*(ORARIO!$H$4:$L$4=$B59))</f>
        <v>0</v>
      </c>
      <c r="BW59" s="110">
        <f t="shared" si="21"/>
        <v>0</v>
      </c>
      <c r="BX59" s="110">
        <f>SUMPRODUCT(1*(ORARIO!$H$5:$L$14=BX$3&amp;" "&amp;$A59)*(ORARIO!$B$5:$B$14=BX$4)*(ORARIO!$H$4:$L$4=$B59))</f>
        <v>0</v>
      </c>
      <c r="BY59" s="110">
        <f t="shared" si="22"/>
        <v>0</v>
      </c>
      <c r="BZ59" s="110">
        <f>SUMPRODUCT(1*(ORARIO!$H$5:$L$14=BZ$3&amp;" "&amp;$A59)*(ORARIO!$B$5:$B$14=BZ$4)*(ORARIO!$H$4:$L$4=$B59))</f>
        <v>0</v>
      </c>
      <c r="CA59" s="110">
        <f t="shared" si="23"/>
        <v>0</v>
      </c>
      <c r="CB59" s="110">
        <f>SUMPRODUCT(1*(ORARIO!$H$5:$L$14=CB$3&amp;" "&amp;$A59)*(ORARIO!$B$5:$B$14=CB$4)*(ORARIO!$H$4:$L$4=$B59))</f>
        <v>0</v>
      </c>
      <c r="CC59" s="106">
        <f t="shared" si="24"/>
        <v>0</v>
      </c>
      <c r="CD59" s="107">
        <f>SUMPRODUCT(1*(ORARIO!$H$5:$L$14=CD$3&amp;" "&amp;$A59)*(ORARIO!$B$5:$B$14=CD$4)*(ORARIO!$H$4:$L$4=$B59))</f>
        <v>0</v>
      </c>
      <c r="CE59" s="108">
        <f t="shared" si="25"/>
        <v>0</v>
      </c>
      <c r="CF59" s="109">
        <f>SUMPRODUCT(1*(ORARIO!$H$5:$L$14=CF$3&amp;" "&amp;$A59)*(ORARIO!$B$5:$B$14=CF$4)*(ORARIO!$H$4:$L$4=$B59))</f>
        <v>0</v>
      </c>
      <c r="CG59" s="109">
        <f t="shared" si="26"/>
        <v>0</v>
      </c>
      <c r="CH59" s="110">
        <f>SUMPRODUCT(1*(ORARIO!$H$5:$L$14=CH$3&amp;" "&amp;$A59)*(ORARIO!$B$5:$B$14=CH$4)*(ORARIO!$H$4:$L$4=$B59))</f>
        <v>0</v>
      </c>
      <c r="CI59" s="110">
        <f t="shared" si="27"/>
        <v>0</v>
      </c>
      <c r="CJ59" s="110">
        <f>SUMPRODUCT(1*(ORARIO!$H$5:$L$14=CJ$3&amp;" "&amp;$A59)*(ORARIO!$B$5:$B$14=CJ$4)*(ORARIO!$H$4:$L$4=$B59))</f>
        <v>0</v>
      </c>
      <c r="CK59" s="110">
        <f t="shared" si="28"/>
        <v>0</v>
      </c>
      <c r="CL59" s="110">
        <f>SUMPRODUCT(1*(ORARIO!$H$5:$L$14=CL$3&amp;" "&amp;$A59)*(ORARIO!$B$5:$B$14=CL$4)*(ORARIO!$H$4:$L$4=$B59))</f>
        <v>0</v>
      </c>
      <c r="CM59" s="110">
        <f t="shared" si="29"/>
        <v>0</v>
      </c>
      <c r="CN59" s="110">
        <f>SUMPRODUCT(1*(ORARIO!$H$5:$L$14=CN$3&amp;" "&amp;$A59)*(ORARIO!$B$5:$B$14=CN$4)*(ORARIO!$H$4:$L$4=$B59))</f>
        <v>0</v>
      </c>
      <c r="CO59" s="110">
        <f t="shared" si="30"/>
        <v>0</v>
      </c>
      <c r="CP59" s="110">
        <f>SUMPRODUCT(1*(ORARIO!$H$5:$L$14=CP$3&amp;" "&amp;$A59)*(ORARIO!$B$5:$B$14=CP$4)*(ORARIO!$H$4:$L$4=$B59))</f>
        <v>0</v>
      </c>
      <c r="CQ59" s="110">
        <f t="shared" si="31"/>
        <v>0</v>
      </c>
      <c r="CR59" s="110">
        <f>SUMPRODUCT(1*(ORARIO!$H$5:$L$14=CR$3&amp;" "&amp;$A59)*(ORARIO!$B$5:$B$14=CR$4)*(ORARIO!$H$4:$L$4=$B59))</f>
        <v>0</v>
      </c>
      <c r="CS59" s="106">
        <f t="shared" si="32"/>
        <v>0</v>
      </c>
      <c r="CT59" s="107">
        <f>SUMPRODUCT(1*(ORARIO!$H$5:$L$14=CT$3&amp;" "&amp;$A59)*(ORARIO!$B$5:$B$14=CT$4)*(ORARIO!$H$4:$L$4=$B59))</f>
        <v>0</v>
      </c>
      <c r="CU59" s="108">
        <f t="shared" si="33"/>
        <v>0</v>
      </c>
      <c r="CV59" s="109">
        <f>SUMPRODUCT(1*(ORARIO!$H$5:$L$14=CV$3&amp;" "&amp;$A59)*(ORARIO!$B$5:$B$14=CV$4)*(ORARIO!$H$4:$L$4=$B59))</f>
        <v>0</v>
      </c>
      <c r="CW59" s="109">
        <f t="shared" si="34"/>
        <v>0</v>
      </c>
      <c r="CX59" s="109">
        <f>SUMPRODUCT(1*(ORARIO!$H$5:$L$14=CX$3&amp;" "&amp;$A59)*(ORARIO!$B$5:$B$14=CX$4)*(ORARIO!$H$4:$L$4=$B59))</f>
        <v>0</v>
      </c>
      <c r="CY59" s="109">
        <f t="shared" si="35"/>
        <v>0</v>
      </c>
      <c r="CZ59" s="110">
        <f>SUMPRODUCT(1*(ORARIO!$H$5:$L$14=CZ$3&amp;" "&amp;$A59)*(ORARIO!$B$5:$B$14=CZ$4)*(ORARIO!$H$4:$L$4=$B59))</f>
        <v>0</v>
      </c>
      <c r="DA59" s="110">
        <f t="shared" si="36"/>
        <v>0</v>
      </c>
      <c r="DB59" s="110">
        <f>SUMPRODUCT(1*(ORARIO!$H$5:$L$14=DB$3&amp;" "&amp;$A59)*(ORARIO!$B$5:$B$14=DB$4)*(ORARIO!$H$4:$L$4=$B59))</f>
        <v>0</v>
      </c>
      <c r="DC59" s="110">
        <f t="shared" si="37"/>
        <v>0</v>
      </c>
      <c r="DD59" s="110">
        <f>SUMPRODUCT(1*(ORARIO!$H$5:$L$14=DD$3&amp;" "&amp;$A59)*(ORARIO!$B$5:$B$14=DD$4)*(ORARIO!$H$4:$L$4=$B59))</f>
        <v>0</v>
      </c>
      <c r="DE59" s="110">
        <f t="shared" si="38"/>
        <v>0</v>
      </c>
      <c r="DF59" s="110">
        <f>SUMPRODUCT(1*(ORARIO!$H$5:$L$14=DF$3&amp;" "&amp;$A59)*(ORARIO!$B$5:$B$14=DF$4)*(ORARIO!$H$4:$L$4=$B59))</f>
        <v>0</v>
      </c>
      <c r="DG59" s="110">
        <f t="shared" si="39"/>
        <v>0</v>
      </c>
      <c r="DH59" s="110">
        <f>SUMPRODUCT(1*(ORARIO!$H$5:$L$14=DH$3&amp;" "&amp;$A59)*(ORARIO!$B$5:$B$14=DH$4)*(ORARIO!$H$4:$L$4=$B59))</f>
        <v>0</v>
      </c>
      <c r="DI59" s="106">
        <f t="shared" si="40"/>
        <v>0</v>
      </c>
      <c r="DJ59" s="107">
        <f>SUMPRODUCT(1*(ORARIO!$H$5:$L$14=DJ$3&amp;" "&amp;$A59)*(ORARIO!$B$5:$B$14=DJ$4)*(ORARIO!$H$4:$L$4=$B59))</f>
        <v>0</v>
      </c>
      <c r="DK59" s="108">
        <f t="shared" si="41"/>
        <v>0</v>
      </c>
      <c r="DL59" s="109">
        <f>SUMPRODUCT(1*(ORARIO!$H$5:$L$14=DL$3&amp;" "&amp;$A59)*(ORARIO!$B$5:$B$14=DL$4)*(ORARIO!$H$4:$L$4=$B59))</f>
        <v>0</v>
      </c>
      <c r="DM59" s="109">
        <f t="shared" si="42"/>
        <v>0</v>
      </c>
      <c r="DN59" s="109">
        <f>SUMPRODUCT(1*(ORARIO!$H$5:$L$14=DN$3&amp;" "&amp;$A59)*(ORARIO!$B$5:$B$14=DN$4)*(ORARIO!$H$4:$L$4=$B59))</f>
        <v>0</v>
      </c>
      <c r="DO59" s="109">
        <f t="shared" si="43"/>
        <v>0</v>
      </c>
      <c r="DP59" s="110">
        <f>SUMPRODUCT(1*(ORARIO!$H$5:$L$14=DP$3&amp;" "&amp;$A59)*(ORARIO!$B$5:$B$14=DP$4)*(ORARIO!$H$4:$L$4=$B59))</f>
        <v>0</v>
      </c>
      <c r="DQ59" s="110">
        <f t="shared" si="44"/>
        <v>0</v>
      </c>
      <c r="DR59" s="110">
        <f>SUMPRODUCT(1*(ORARIO!$H$5:$L$14=DR$3&amp;" "&amp;$A59)*(ORARIO!$B$5:$B$14=DR$4)*(ORARIO!$H$4:$L$4=$B59))</f>
        <v>0</v>
      </c>
      <c r="DS59" s="110">
        <f t="shared" si="45"/>
        <v>0</v>
      </c>
      <c r="DT59" s="110">
        <f>SUMPRODUCT(1*(ORARIO!$H$5:$L$14=DT$3&amp;" "&amp;$A59)*(ORARIO!$B$5:$B$14=DT$4)*(ORARIO!$H$4:$L$4=$B59))</f>
        <v>0</v>
      </c>
      <c r="DU59" s="110">
        <f t="shared" si="46"/>
        <v>0</v>
      </c>
      <c r="DV59" s="110">
        <f>SUMPRODUCT(1*(ORARIO!$H$5:$L$14=DV$3&amp;" "&amp;$A59)*(ORARIO!$B$5:$B$14=DV$4)*(ORARIO!$H$4:$L$4=$B59))</f>
        <v>0</v>
      </c>
      <c r="DW59" s="110">
        <f t="shared" si="47"/>
        <v>0</v>
      </c>
      <c r="DX59" s="110">
        <f>SUMPRODUCT(1*(ORARIO!$H$5:$L$14=DX$3&amp;" "&amp;$A59)*(ORARIO!$B$5:$B$14=DX$4)*(ORARIO!$H$4:$L$4=$B59))</f>
        <v>0</v>
      </c>
      <c r="DY59" s="106">
        <f t="shared" si="48"/>
        <v>0</v>
      </c>
      <c r="DZ59" s="107">
        <f>SUMPRODUCT(1*(ORARIO!$H$5:$L$14=DZ$3&amp;" "&amp;$A59)*(ORARIO!$B$5:$B$14=DZ$4)*(ORARIO!$H$4:$L$4=$B59))</f>
        <v>0</v>
      </c>
      <c r="EA59" s="108">
        <f t="shared" si="49"/>
        <v>0</v>
      </c>
      <c r="EB59" s="109">
        <f>SUMPRODUCT(1*(ORARIO!$H$5:$L$14=EB$3&amp;" "&amp;$A59)*(ORARIO!$B$5:$B$14=EB$4)*(ORARIO!$H$4:$L$4=$B59))</f>
        <v>0</v>
      </c>
      <c r="EC59" s="109">
        <f t="shared" si="50"/>
        <v>0</v>
      </c>
      <c r="ED59" s="109">
        <f>SUMPRODUCT(1*(ORARIO!$H$5:$L$14=ED$3&amp;" "&amp;$A59)*(ORARIO!$B$5:$B$14=ED$4)*(ORARIO!$H$4:$L$4=$B59))</f>
        <v>0</v>
      </c>
      <c r="EE59" s="109">
        <f t="shared" si="51"/>
        <v>0</v>
      </c>
      <c r="EF59" s="110">
        <f>SUMPRODUCT(1*(ORARIO!$H$5:$L$14=EF$3&amp;" "&amp;$A59)*(ORARIO!$B$5:$B$14=EF$4)*(ORARIO!$H$4:$L$4=$B59))</f>
        <v>0</v>
      </c>
      <c r="EG59" s="110">
        <f t="shared" si="52"/>
        <v>0</v>
      </c>
      <c r="EH59" s="110">
        <f>SUMPRODUCT(1*(ORARIO!$H$5:$L$14=EH$3&amp;" "&amp;$A59)*(ORARIO!$B$5:$B$14=EH$4)*(ORARIO!$H$4:$L$4=$B59))</f>
        <v>0</v>
      </c>
      <c r="EI59" s="110">
        <f t="shared" si="53"/>
        <v>0</v>
      </c>
      <c r="EJ59" s="110">
        <f>SUMPRODUCT(1*(ORARIO!$H$5:$L$14=EJ$3&amp;" "&amp;$A59)*(ORARIO!$B$5:$B$14=EJ$4)*(ORARIO!$H$4:$L$4=$B59))</f>
        <v>0</v>
      </c>
      <c r="EK59" s="110">
        <f t="shared" si="54"/>
        <v>0</v>
      </c>
      <c r="EL59" s="110">
        <f>SUMPRODUCT(1*(ORARIO!$H$5:$L$14=EL$3&amp;" "&amp;$A59)*(ORARIO!$B$5:$B$14=EL$4)*(ORARIO!$H$4:$L$4=$B59))</f>
        <v>0</v>
      </c>
      <c r="EM59" s="110">
        <f t="shared" si="55"/>
        <v>0</v>
      </c>
      <c r="EN59" s="110">
        <f>SUMPRODUCT(1*(ORARIO!$H$5:$L$14=EN$3&amp;" "&amp;$A59)*(ORARIO!$B$5:$B$14=EN$4)*(ORARIO!$H$4:$L$4=$B59))</f>
        <v>0</v>
      </c>
      <c r="EO59" s="106">
        <f t="shared" si="56"/>
        <v>0</v>
      </c>
      <c r="EP59" s="107">
        <f>SUMPRODUCT(1*(ORARIO!$H$5:$L$14=EP$3&amp;" "&amp;$A59)*(ORARIO!$B$5:$B$14=EP$4)*(ORARIO!$H$4:$L$4=$B59))</f>
        <v>0</v>
      </c>
      <c r="EQ59" s="108">
        <f t="shared" si="57"/>
        <v>0</v>
      </c>
      <c r="ER59" s="109">
        <f>SUMPRODUCT(1*(ORARIO!$H$5:$L$14=ER$3&amp;" "&amp;$A59)*(ORARIO!$B$5:$B$14=ER$4)*(ORARIO!$H$4:$L$4=$B59))</f>
        <v>0</v>
      </c>
      <c r="ES59" s="109">
        <f t="shared" si="58"/>
        <v>0</v>
      </c>
      <c r="ET59" s="109">
        <f>SUMPRODUCT(1*(ORARIO!$H$5:$L$14=ET$3&amp;" "&amp;$A59)*(ORARIO!$B$5:$B$14=ET$4)*(ORARIO!$H$4:$L$4=$B59))</f>
        <v>0</v>
      </c>
      <c r="EU59" s="109">
        <f t="shared" si="59"/>
        <v>0</v>
      </c>
      <c r="EV59" s="110">
        <f>SUMPRODUCT(1*(ORARIO!$H$5:$L$14=EV$3&amp;" "&amp;$A59)*(ORARIO!$B$5:$B$14=EV$4)*(ORARIO!$H$4:$L$4=$B59))</f>
        <v>0</v>
      </c>
      <c r="EW59" s="110">
        <f t="shared" si="60"/>
        <v>0</v>
      </c>
      <c r="EX59" s="110">
        <f>SUMPRODUCT(1*(ORARIO!$H$5:$L$14=EX$3&amp;" "&amp;$A59)*(ORARIO!$B$5:$B$14=EX$4)*(ORARIO!$H$4:$L$4=$B59))</f>
        <v>0</v>
      </c>
      <c r="EY59" s="110">
        <f t="shared" si="61"/>
        <v>0</v>
      </c>
      <c r="EZ59" s="110">
        <f>SUMPRODUCT(1*(ORARIO!$H$5:$L$14=EZ$3&amp;" "&amp;$A59)*(ORARIO!$B$5:$B$14=EZ$4)*(ORARIO!$H$4:$L$4=$B59))</f>
        <v>0</v>
      </c>
      <c r="FA59" s="110">
        <f t="shared" si="62"/>
        <v>0</v>
      </c>
      <c r="FB59" s="110">
        <f>SUMPRODUCT(1*(ORARIO!$H$5:$L$14=FB$3&amp;" "&amp;$A59)*(ORARIO!$B$5:$B$14=FB$4)*(ORARIO!$H$4:$L$4=$B59))</f>
        <v>0</v>
      </c>
      <c r="FC59" s="110">
        <f t="shared" si="63"/>
        <v>0</v>
      </c>
      <c r="FD59" s="110">
        <f>SUMPRODUCT(1*(ORARIO!$H$5:$L$14=FD$3&amp;" "&amp;$A59)*(ORARIO!$B$5:$B$14=FD$4)*(ORARIO!$H$4:$L$4=$B59))</f>
        <v>0</v>
      </c>
      <c r="FE59" s="106">
        <f t="shared" si="64"/>
        <v>0</v>
      </c>
      <c r="FF59" s="107">
        <f>SUMPRODUCT(1*(ORARIO!$H$5:$L$14=FF$3&amp;" "&amp;$A59)*(ORARIO!$B$5:$B$14=FF$4)*(ORARIO!$H$4:$L$4=$B59))</f>
        <v>0</v>
      </c>
      <c r="FG59" s="108">
        <f t="shared" si="65"/>
        <v>0</v>
      </c>
    </row>
    <row r="60" spans="1:163" ht="12" customHeight="1">
      <c r="A60" s="91" t="s">
        <v>12</v>
      </c>
      <c r="B60" s="92" t="s">
        <v>108</v>
      </c>
      <c r="D60" s="93">
        <f>SUMPRODUCT(1*(ORARIO!$H$5:$L$14=D$3&amp;" "&amp;$A60)*(ORARIO!$B$5:$B$14=D$4)*(ORARIO!$H$4:$L$4=$B60))</f>
        <v>0</v>
      </c>
      <c r="E60" s="93">
        <f t="shared" si="0"/>
        <v>0</v>
      </c>
      <c r="F60" s="93">
        <f>SUMPRODUCT(1*(ORARIO!$H$5:$L$14=F$3&amp;" "&amp;$A60)*(ORARIO!$B$5:$B$14=F$4)*(ORARIO!$H$4:$L$4=$B60))</f>
        <v>0</v>
      </c>
      <c r="G60" s="93">
        <f t="shared" si="1"/>
        <v>0</v>
      </c>
      <c r="H60" s="93">
        <f>SUMPRODUCT(1*(ORARIO!$H$5:$L$14=H$3&amp;" "&amp;$A60)*(ORARIO!$B$5:$B$14=H$4)*(ORARIO!$H$4:$L$4=$B60))</f>
        <v>0</v>
      </c>
      <c r="I60" s="93">
        <f t="shared" si="2"/>
        <v>0</v>
      </c>
      <c r="J60" s="93">
        <f>SUMPRODUCT(1*(ORARIO!$H$5:$L$14=J$3&amp;" "&amp;$A60)*(ORARIO!$B$5:$B$14=J$4)*(ORARIO!$H$4:$L$4=$B60))</f>
        <v>0</v>
      </c>
      <c r="K60" s="93">
        <f t="shared" si="3"/>
        <v>0</v>
      </c>
      <c r="L60" s="93">
        <f>SUMPRODUCT(1*(ORARIO!$H$5:$L$14=L$3&amp;" "&amp;$A60)*(ORARIO!$B$5:$B$14=L$4)*(ORARIO!$H$4:$L$4=$B60))</f>
        <v>0</v>
      </c>
      <c r="M60" s="93">
        <f t="shared" si="4"/>
        <v>0</v>
      </c>
      <c r="N60" s="93">
        <f>SUMPRODUCT(1*(ORARIO!$H$5:$L$14=N$3&amp;" "&amp;$A60)*(ORARIO!$B$5:$B$14=N$4)*(ORARIO!$H$4:$L$4=$B60))</f>
        <v>0</v>
      </c>
      <c r="O60" s="93">
        <f t="shared" si="5"/>
        <v>0</v>
      </c>
      <c r="P60" s="93">
        <f>SUMPRODUCT(1*(ORARIO!$H$5:$L$14=P$3&amp;" "&amp;$A60)*(ORARIO!$B$5:$B$14=P$4)*(ORARIO!$H$4:$L$4=$B60))</f>
        <v>0</v>
      </c>
      <c r="Q60" s="93">
        <f t="shared" si="6"/>
        <v>0</v>
      </c>
      <c r="R60" s="94">
        <f>SUMPRODUCT(1*(ORARIO!$H$5:$L$14=R$3&amp;" "&amp;$A60)*(ORARIO!$B$5:$B$14=R$4)*(ORARIO!$H$4:$L$4=$B60))</f>
        <v>0</v>
      </c>
      <c r="S60" s="95">
        <f t="shared" si="66"/>
        <v>0</v>
      </c>
      <c r="T60" s="96">
        <f>SUMPRODUCT(1*(ORARIO!$H$5:$L$14=T$3&amp;" "&amp;$A60)*(ORARIO!$B$5:$B$14=T$4)*(ORARIO!$H$4:$L$4=$B60))</f>
        <v>0</v>
      </c>
      <c r="U60" s="93">
        <f t="shared" si="67"/>
        <v>0</v>
      </c>
      <c r="V60" s="93">
        <f>SUMPRODUCT(1*(ORARIO!$H$5:$L$14=V$3&amp;" "&amp;$A60)*(ORARIO!$B$5:$B$14=V$4)*(ORARIO!$H$4:$L$4=$B60))</f>
        <v>0</v>
      </c>
      <c r="W60" s="93">
        <f t="shared" si="68"/>
        <v>0</v>
      </c>
      <c r="X60" s="93">
        <f>SUMPRODUCT(1*(ORARIO!$H$5:$L$14=X$3&amp;" "&amp;$A60)*(ORARIO!$B$5:$B$14=X$4)*(ORARIO!$H$4:$L$4=$B60))</f>
        <v>0</v>
      </c>
      <c r="Y60" s="93">
        <f t="shared" si="69"/>
        <v>0</v>
      </c>
      <c r="Z60" s="93">
        <f>SUMPRODUCT(1*(ORARIO!$H$5:$L$14=Z$3&amp;" "&amp;$A60)*(ORARIO!$B$5:$B$14=Z$4)*(ORARIO!$H$4:$L$4=$B60))</f>
        <v>0</v>
      </c>
      <c r="AA60" s="93">
        <f t="shared" si="70"/>
        <v>0</v>
      </c>
      <c r="AB60" s="93">
        <f>SUMPRODUCT(1*(ORARIO!$H$5:$L$14=AB$3&amp;" "&amp;$A60)*(ORARIO!$B$5:$B$14=AB$4)*(ORARIO!$H$4:$L$4=$B60))</f>
        <v>0</v>
      </c>
      <c r="AC60" s="93">
        <f t="shared" si="71"/>
        <v>0</v>
      </c>
      <c r="AD60" s="93">
        <f>SUMPRODUCT(1*(ORARIO!$H$5:$L$14=AD$3&amp;" "&amp;$A60)*(ORARIO!$B$5:$B$14=AD$4)*(ORARIO!$H$4:$L$4=$B60))</f>
        <v>0</v>
      </c>
      <c r="AE60" s="93">
        <f t="shared" si="72"/>
        <v>0</v>
      </c>
      <c r="AF60" s="93">
        <f>SUMPRODUCT(1*(ORARIO!$H$5:$L$14=AF$3&amp;" "&amp;$A60)*(ORARIO!$B$5:$B$14=AF$4)*(ORARIO!$H$4:$L$4=$B60))</f>
        <v>0</v>
      </c>
      <c r="AG60" s="93">
        <f t="shared" si="73"/>
        <v>0</v>
      </c>
      <c r="AH60" s="94">
        <f>SUMPRODUCT(1*(ORARIO!$H$5:$L$14=AH$3&amp;" "&amp;$A60)*(ORARIO!$B$5:$B$14=AH$4)*(ORARIO!$H$4:$L$4=$B60))</f>
        <v>0</v>
      </c>
      <c r="AI60" s="95">
        <f t="shared" si="74"/>
        <v>0</v>
      </c>
      <c r="AJ60" s="96">
        <f>SUMPRODUCT(1*(ORARIO!$H$5:$L$14=AJ$3&amp;" "&amp;$A60)*(ORARIO!$B$5:$B$14=AJ$4)*(ORARIO!$H$4:$L$4=$B60))</f>
        <v>0</v>
      </c>
      <c r="AK60" s="93">
        <f t="shared" si="75"/>
        <v>0</v>
      </c>
      <c r="AL60" s="93">
        <f>SUMPRODUCT(1*(ORARIO!$H$5:$L$14=AL$3&amp;" "&amp;$A60)*(ORARIO!$B$5:$B$14=AL$4)*(ORARIO!$H$4:$L$4=$B60))</f>
        <v>0</v>
      </c>
      <c r="AM60" s="93">
        <f t="shared" si="76"/>
        <v>0</v>
      </c>
      <c r="AN60" s="93">
        <f>SUMPRODUCT(1*(ORARIO!$H$5:$L$14=AN$3&amp;" "&amp;$A60)*(ORARIO!$B$5:$B$14=AN$4)*(ORARIO!$H$4:$L$4=$B60))</f>
        <v>0</v>
      </c>
      <c r="AO60" s="93">
        <f t="shared" si="77"/>
        <v>0</v>
      </c>
      <c r="AP60" s="93">
        <f>SUMPRODUCT(1*(ORARIO!$H$5:$L$14=AP$3&amp;" "&amp;$A60)*(ORARIO!$B$5:$B$14=AP$4)*(ORARIO!$H$4:$L$4=$B60))</f>
        <v>0</v>
      </c>
      <c r="AQ60" s="93">
        <f t="shared" si="78"/>
        <v>0</v>
      </c>
      <c r="AR60" s="93">
        <f>SUMPRODUCT(1*(ORARIO!$H$5:$L$14=AR$3&amp;" "&amp;$A60)*(ORARIO!$B$5:$B$14=AR$4)*(ORARIO!$H$4:$L$4=$B60))</f>
        <v>0</v>
      </c>
      <c r="AS60" s="93">
        <f t="shared" si="79"/>
        <v>0</v>
      </c>
      <c r="AT60" s="93">
        <f>SUMPRODUCT(1*(ORARIO!$H$5:$L$14=AT$3&amp;" "&amp;$A60)*(ORARIO!$B$5:$B$14=AT$4)*(ORARIO!$H$4:$L$4=$B60))</f>
        <v>0</v>
      </c>
      <c r="AU60" s="93">
        <f t="shared" si="7"/>
        <v>0</v>
      </c>
      <c r="AV60" s="93">
        <f>SUMPRODUCT(1*(ORARIO!$H$5:$L$14=AV$3&amp;" "&amp;$A60)*(ORARIO!$B$5:$B$14=AV$4)*(ORARIO!$H$4:$L$4=$B60))</f>
        <v>0</v>
      </c>
      <c r="AW60" s="93">
        <f t="shared" si="8"/>
        <v>0</v>
      </c>
      <c r="AX60" s="94">
        <f>SUMPRODUCT(1*(ORARIO!$H$5:$L$14=AX$3&amp;" "&amp;$A60)*(ORARIO!$B$5:$B$14=AX$4)*(ORARIO!$H$4:$L$4=$B60))</f>
        <v>0</v>
      </c>
      <c r="AY60" s="95">
        <f t="shared" si="9"/>
        <v>0</v>
      </c>
      <c r="AZ60" s="96">
        <f>SUMPRODUCT(1*(ORARIO!$H$5:$L$14=AZ$3&amp;" "&amp;$A60)*(ORARIO!$B$5:$B$14=AZ$4)*(ORARIO!$H$4:$L$4=$B60))</f>
        <v>0</v>
      </c>
      <c r="BA60" s="96">
        <f t="shared" si="10"/>
        <v>0</v>
      </c>
      <c r="BB60" s="96">
        <f>SUMPRODUCT(1*(ORARIO!$H$5:$L$14=BB$3&amp;" "&amp;$A60)*(ORARIO!$B$5:$B$14=BB$4)*(ORARIO!$H$4:$L$4=$B60))</f>
        <v>0</v>
      </c>
      <c r="BC60" s="96">
        <f t="shared" si="11"/>
        <v>0</v>
      </c>
      <c r="BD60" s="93">
        <f>SUMPRODUCT(1*(ORARIO!$H$5:$L$14=BD$3&amp;" "&amp;$A60)*(ORARIO!$B$5:$B$14=BD$4)*(ORARIO!$H$4:$L$4=$B60))</f>
        <v>0</v>
      </c>
      <c r="BE60" s="93">
        <f t="shared" si="12"/>
        <v>0</v>
      </c>
      <c r="BF60" s="93">
        <f>SUMPRODUCT(1*(ORARIO!$H$5:$L$14=BF$3&amp;" "&amp;$A60)*(ORARIO!$B$5:$B$14=BF$4)*(ORARIO!$H$4:$L$4=$B60))</f>
        <v>0</v>
      </c>
      <c r="BG60" s="93">
        <f t="shared" si="13"/>
        <v>0</v>
      </c>
      <c r="BH60" s="93">
        <f>SUMPRODUCT(1*(ORARIO!$H$5:$L$14=BH$3&amp;" "&amp;$A60)*(ORARIO!$B$5:$B$14=BH$4)*(ORARIO!$H$4:$L$4=$B60))</f>
        <v>0</v>
      </c>
      <c r="BI60" s="93">
        <f t="shared" si="14"/>
        <v>0</v>
      </c>
      <c r="BJ60" s="93">
        <f>SUMPRODUCT(1*(ORARIO!$H$5:$L$14=BJ$3&amp;" "&amp;$A60)*(ORARIO!$B$5:$B$14=BJ$4)*(ORARIO!$H$4:$L$4=$B60))</f>
        <v>0</v>
      </c>
      <c r="BK60" s="93">
        <f t="shared" si="15"/>
        <v>0</v>
      </c>
      <c r="BL60" s="93">
        <f>SUMPRODUCT(1*(ORARIO!$H$5:$L$14=BL$3&amp;" "&amp;$A60)*(ORARIO!$B$5:$B$14=BL$4)*(ORARIO!$H$4:$L$4=$B60))</f>
        <v>0</v>
      </c>
      <c r="BM60" s="93">
        <f t="shared" si="16"/>
        <v>0</v>
      </c>
      <c r="BN60" s="94">
        <f>SUMPRODUCT(1*(ORARIO!$H$5:$L$14=BN$3&amp;" "&amp;$A60)*(ORARIO!$B$5:$B$14=BN$4)*(ORARIO!$H$4:$L$4=$B60))</f>
        <v>0</v>
      </c>
      <c r="BO60" s="95">
        <f t="shared" si="17"/>
        <v>0</v>
      </c>
      <c r="BP60" s="96">
        <f>SUMPRODUCT(1*(ORARIO!$H$5:$L$14=BP$3&amp;" "&amp;$A60)*(ORARIO!$B$5:$B$14=BP$4)*(ORARIO!$H$4:$L$4=$B60))</f>
        <v>0</v>
      </c>
      <c r="BQ60" s="96">
        <f t="shared" si="18"/>
        <v>0</v>
      </c>
      <c r="BR60" s="96">
        <f>SUMPRODUCT(1*(ORARIO!$H$5:$L$14=BR$3&amp;" "&amp;$A60)*(ORARIO!$B$5:$B$14=BR$4)*(ORARIO!$H$4:$L$4=$B60))</f>
        <v>0</v>
      </c>
      <c r="BS60" s="96">
        <f t="shared" si="19"/>
        <v>0</v>
      </c>
      <c r="BT60" s="93">
        <f>SUMPRODUCT(1*(ORARIO!$H$5:$L$14=BT$3&amp;" "&amp;$A60)*(ORARIO!$B$5:$B$14=BT$4)*(ORARIO!$H$4:$L$4=$B60))</f>
        <v>0</v>
      </c>
      <c r="BU60" s="93">
        <f t="shared" si="20"/>
        <v>0</v>
      </c>
      <c r="BV60" s="93">
        <f>SUMPRODUCT(1*(ORARIO!$H$5:$L$14=BV$3&amp;" "&amp;$A60)*(ORARIO!$B$5:$B$14=BV$4)*(ORARIO!$H$4:$L$4=$B60))</f>
        <v>0</v>
      </c>
      <c r="BW60" s="93">
        <f t="shared" si="21"/>
        <v>0</v>
      </c>
      <c r="BX60" s="93">
        <f>SUMPRODUCT(1*(ORARIO!$H$5:$L$14=BX$3&amp;" "&amp;$A60)*(ORARIO!$B$5:$B$14=BX$4)*(ORARIO!$H$4:$L$4=$B60))</f>
        <v>0</v>
      </c>
      <c r="BY60" s="93">
        <f t="shared" si="22"/>
        <v>0</v>
      </c>
      <c r="BZ60" s="93">
        <f>SUMPRODUCT(1*(ORARIO!$H$5:$L$14=BZ$3&amp;" "&amp;$A60)*(ORARIO!$B$5:$B$14=BZ$4)*(ORARIO!$H$4:$L$4=$B60))</f>
        <v>0</v>
      </c>
      <c r="CA60" s="93">
        <f t="shared" si="23"/>
        <v>0</v>
      </c>
      <c r="CB60" s="93">
        <f>SUMPRODUCT(1*(ORARIO!$H$5:$L$14=CB$3&amp;" "&amp;$A60)*(ORARIO!$B$5:$B$14=CB$4)*(ORARIO!$H$4:$L$4=$B60))</f>
        <v>0</v>
      </c>
      <c r="CC60" s="93">
        <f t="shared" si="24"/>
        <v>0</v>
      </c>
      <c r="CD60" s="94">
        <f>SUMPRODUCT(1*(ORARIO!$H$5:$L$14=CD$3&amp;" "&amp;$A60)*(ORARIO!$B$5:$B$14=CD$4)*(ORARIO!$H$4:$L$4=$B60))</f>
        <v>0</v>
      </c>
      <c r="CE60" s="95">
        <f t="shared" si="25"/>
        <v>0</v>
      </c>
      <c r="CF60" s="96">
        <f>SUMPRODUCT(1*(ORARIO!$H$5:$L$14=CF$3&amp;" "&amp;$A60)*(ORARIO!$B$5:$B$14=CF$4)*(ORARIO!$H$4:$L$4=$B60))</f>
        <v>0</v>
      </c>
      <c r="CG60" s="96">
        <f t="shared" si="26"/>
        <v>0</v>
      </c>
      <c r="CH60" s="93">
        <f>SUMPRODUCT(1*(ORARIO!$H$5:$L$14=CH$3&amp;" "&amp;$A60)*(ORARIO!$B$5:$B$14=CH$4)*(ORARIO!$H$4:$L$4=$B60))</f>
        <v>0</v>
      </c>
      <c r="CI60" s="93">
        <f t="shared" si="27"/>
        <v>0</v>
      </c>
      <c r="CJ60" s="93">
        <f>SUMPRODUCT(1*(ORARIO!$H$5:$L$14=CJ$3&amp;" "&amp;$A60)*(ORARIO!$B$5:$B$14=CJ$4)*(ORARIO!$H$4:$L$4=$B60))</f>
        <v>0</v>
      </c>
      <c r="CK60" s="93">
        <f t="shared" si="28"/>
        <v>0</v>
      </c>
      <c r="CL60" s="93">
        <f>SUMPRODUCT(1*(ORARIO!$H$5:$L$14=CL$3&amp;" "&amp;$A60)*(ORARIO!$B$5:$B$14=CL$4)*(ORARIO!$H$4:$L$4=$B60))</f>
        <v>0</v>
      </c>
      <c r="CM60" s="93">
        <f t="shared" si="29"/>
        <v>0</v>
      </c>
      <c r="CN60" s="93">
        <f>SUMPRODUCT(1*(ORARIO!$H$5:$L$14=CN$3&amp;" "&amp;$A60)*(ORARIO!$B$5:$B$14=CN$4)*(ORARIO!$H$4:$L$4=$B60))</f>
        <v>0</v>
      </c>
      <c r="CO60" s="93">
        <f t="shared" si="30"/>
        <v>0</v>
      </c>
      <c r="CP60" s="93">
        <f>SUMPRODUCT(1*(ORARIO!$H$5:$L$14=CP$3&amp;" "&amp;$A60)*(ORARIO!$B$5:$B$14=CP$4)*(ORARIO!$H$4:$L$4=$B60))</f>
        <v>0</v>
      </c>
      <c r="CQ60" s="93">
        <f t="shared" si="31"/>
        <v>0</v>
      </c>
      <c r="CR60" s="93">
        <f>SUMPRODUCT(1*(ORARIO!$H$5:$L$14=CR$3&amp;" "&amp;$A60)*(ORARIO!$B$5:$B$14=CR$4)*(ORARIO!$H$4:$L$4=$B60))</f>
        <v>0</v>
      </c>
      <c r="CS60" s="93">
        <f t="shared" si="32"/>
        <v>0</v>
      </c>
      <c r="CT60" s="94">
        <f>SUMPRODUCT(1*(ORARIO!$H$5:$L$14=CT$3&amp;" "&amp;$A60)*(ORARIO!$B$5:$B$14=CT$4)*(ORARIO!$H$4:$L$4=$B60))</f>
        <v>0</v>
      </c>
      <c r="CU60" s="95">
        <f t="shared" si="33"/>
        <v>0</v>
      </c>
      <c r="CV60" s="96">
        <f>SUMPRODUCT(1*(ORARIO!$H$5:$L$14=CV$3&amp;" "&amp;$A60)*(ORARIO!$B$5:$B$14=CV$4)*(ORARIO!$H$4:$L$4=$B60))</f>
        <v>0</v>
      </c>
      <c r="CW60" s="96">
        <f t="shared" si="34"/>
        <v>0</v>
      </c>
      <c r="CX60" s="96">
        <f>SUMPRODUCT(1*(ORARIO!$H$5:$L$14=CX$3&amp;" "&amp;$A60)*(ORARIO!$B$5:$B$14=CX$4)*(ORARIO!$H$4:$L$4=$B60))</f>
        <v>0</v>
      </c>
      <c r="CY60" s="96">
        <f t="shared" si="35"/>
        <v>0</v>
      </c>
      <c r="CZ60" s="93">
        <f>SUMPRODUCT(1*(ORARIO!$H$5:$L$14=CZ$3&amp;" "&amp;$A60)*(ORARIO!$B$5:$B$14=CZ$4)*(ORARIO!$H$4:$L$4=$B60))</f>
        <v>0</v>
      </c>
      <c r="DA60" s="93">
        <f t="shared" si="36"/>
        <v>0</v>
      </c>
      <c r="DB60" s="93">
        <f>SUMPRODUCT(1*(ORARIO!$H$5:$L$14=DB$3&amp;" "&amp;$A60)*(ORARIO!$B$5:$B$14=DB$4)*(ORARIO!$H$4:$L$4=$B60))</f>
        <v>0</v>
      </c>
      <c r="DC60" s="93">
        <f t="shared" si="37"/>
        <v>0</v>
      </c>
      <c r="DD60" s="93">
        <f>SUMPRODUCT(1*(ORARIO!$H$5:$L$14=DD$3&amp;" "&amp;$A60)*(ORARIO!$B$5:$B$14=DD$4)*(ORARIO!$H$4:$L$4=$B60))</f>
        <v>0</v>
      </c>
      <c r="DE60" s="93">
        <f t="shared" si="38"/>
        <v>0</v>
      </c>
      <c r="DF60" s="93">
        <f>SUMPRODUCT(1*(ORARIO!$H$5:$L$14=DF$3&amp;" "&amp;$A60)*(ORARIO!$B$5:$B$14=DF$4)*(ORARIO!$H$4:$L$4=$B60))</f>
        <v>0</v>
      </c>
      <c r="DG60" s="93">
        <f t="shared" si="39"/>
        <v>0</v>
      </c>
      <c r="DH60" s="93">
        <f>SUMPRODUCT(1*(ORARIO!$H$5:$L$14=DH$3&amp;" "&amp;$A60)*(ORARIO!$B$5:$B$14=DH$4)*(ORARIO!$H$4:$L$4=$B60))</f>
        <v>0</v>
      </c>
      <c r="DI60" s="93">
        <f t="shared" si="40"/>
        <v>0</v>
      </c>
      <c r="DJ60" s="94">
        <f>SUMPRODUCT(1*(ORARIO!$H$5:$L$14=DJ$3&amp;" "&amp;$A60)*(ORARIO!$B$5:$B$14=DJ$4)*(ORARIO!$H$4:$L$4=$B60))</f>
        <v>0</v>
      </c>
      <c r="DK60" s="95">
        <f t="shared" si="41"/>
        <v>0</v>
      </c>
      <c r="DL60" s="96">
        <f>SUMPRODUCT(1*(ORARIO!$H$5:$L$14=DL$3&amp;" "&amp;$A60)*(ORARIO!$B$5:$B$14=DL$4)*(ORARIO!$H$4:$L$4=$B60))</f>
        <v>0</v>
      </c>
      <c r="DM60" s="96">
        <f t="shared" si="42"/>
        <v>0</v>
      </c>
      <c r="DN60" s="96">
        <f>SUMPRODUCT(1*(ORARIO!$H$5:$L$14=DN$3&amp;" "&amp;$A60)*(ORARIO!$B$5:$B$14=DN$4)*(ORARIO!$H$4:$L$4=$B60))</f>
        <v>0</v>
      </c>
      <c r="DO60" s="96">
        <f t="shared" si="43"/>
        <v>0</v>
      </c>
      <c r="DP60" s="93">
        <f>SUMPRODUCT(1*(ORARIO!$H$5:$L$14=DP$3&amp;" "&amp;$A60)*(ORARIO!$B$5:$B$14=DP$4)*(ORARIO!$H$4:$L$4=$B60))</f>
        <v>0</v>
      </c>
      <c r="DQ60" s="93">
        <f t="shared" si="44"/>
        <v>0</v>
      </c>
      <c r="DR60" s="93">
        <f>SUMPRODUCT(1*(ORARIO!$H$5:$L$14=DR$3&amp;" "&amp;$A60)*(ORARIO!$B$5:$B$14=DR$4)*(ORARIO!$H$4:$L$4=$B60))</f>
        <v>0</v>
      </c>
      <c r="DS60" s="93">
        <f t="shared" si="45"/>
        <v>0</v>
      </c>
      <c r="DT60" s="93">
        <f>SUMPRODUCT(1*(ORARIO!$H$5:$L$14=DT$3&amp;" "&amp;$A60)*(ORARIO!$B$5:$B$14=DT$4)*(ORARIO!$H$4:$L$4=$B60))</f>
        <v>0</v>
      </c>
      <c r="DU60" s="93">
        <f t="shared" si="46"/>
        <v>0</v>
      </c>
      <c r="DV60" s="93">
        <f>SUMPRODUCT(1*(ORARIO!$H$5:$L$14=DV$3&amp;" "&amp;$A60)*(ORARIO!$B$5:$B$14=DV$4)*(ORARIO!$H$4:$L$4=$B60))</f>
        <v>0</v>
      </c>
      <c r="DW60" s="93">
        <f t="shared" si="47"/>
        <v>0</v>
      </c>
      <c r="DX60" s="93">
        <f>SUMPRODUCT(1*(ORARIO!$H$5:$L$14=DX$3&amp;" "&amp;$A60)*(ORARIO!$B$5:$B$14=DX$4)*(ORARIO!$H$4:$L$4=$B60))</f>
        <v>0</v>
      </c>
      <c r="DY60" s="93">
        <f t="shared" si="48"/>
        <v>0</v>
      </c>
      <c r="DZ60" s="94">
        <f>SUMPRODUCT(1*(ORARIO!$H$5:$L$14=DZ$3&amp;" "&amp;$A60)*(ORARIO!$B$5:$B$14=DZ$4)*(ORARIO!$H$4:$L$4=$B60))</f>
        <v>0</v>
      </c>
      <c r="EA60" s="95">
        <f t="shared" si="49"/>
        <v>0</v>
      </c>
      <c r="EB60" s="96">
        <f>SUMPRODUCT(1*(ORARIO!$H$5:$L$14=EB$3&amp;" "&amp;$A60)*(ORARIO!$B$5:$B$14=EB$4)*(ORARIO!$H$4:$L$4=$B60))</f>
        <v>0</v>
      </c>
      <c r="EC60" s="96">
        <f t="shared" si="50"/>
        <v>0</v>
      </c>
      <c r="ED60" s="96">
        <f>SUMPRODUCT(1*(ORARIO!$H$5:$L$14=ED$3&amp;" "&amp;$A60)*(ORARIO!$B$5:$B$14=ED$4)*(ORARIO!$H$4:$L$4=$B60))</f>
        <v>0</v>
      </c>
      <c r="EE60" s="96">
        <f t="shared" si="51"/>
        <v>0</v>
      </c>
      <c r="EF60" s="93">
        <f>SUMPRODUCT(1*(ORARIO!$H$5:$L$14=EF$3&amp;" "&amp;$A60)*(ORARIO!$B$5:$B$14=EF$4)*(ORARIO!$H$4:$L$4=$B60))</f>
        <v>0</v>
      </c>
      <c r="EG60" s="93">
        <f t="shared" si="52"/>
        <v>0</v>
      </c>
      <c r="EH60" s="93">
        <f>SUMPRODUCT(1*(ORARIO!$H$5:$L$14=EH$3&amp;" "&amp;$A60)*(ORARIO!$B$5:$B$14=EH$4)*(ORARIO!$H$4:$L$4=$B60))</f>
        <v>0</v>
      </c>
      <c r="EI60" s="93">
        <f t="shared" si="53"/>
        <v>0</v>
      </c>
      <c r="EJ60" s="93">
        <f>SUMPRODUCT(1*(ORARIO!$H$5:$L$14=EJ$3&amp;" "&amp;$A60)*(ORARIO!$B$5:$B$14=EJ$4)*(ORARIO!$H$4:$L$4=$B60))</f>
        <v>0</v>
      </c>
      <c r="EK60" s="93">
        <f t="shared" si="54"/>
        <v>0</v>
      </c>
      <c r="EL60" s="93">
        <f>SUMPRODUCT(1*(ORARIO!$H$5:$L$14=EL$3&amp;" "&amp;$A60)*(ORARIO!$B$5:$B$14=EL$4)*(ORARIO!$H$4:$L$4=$B60))</f>
        <v>0</v>
      </c>
      <c r="EM60" s="93">
        <f t="shared" si="55"/>
        <v>0</v>
      </c>
      <c r="EN60" s="93">
        <f>SUMPRODUCT(1*(ORARIO!$H$5:$L$14=EN$3&amp;" "&amp;$A60)*(ORARIO!$B$5:$B$14=EN$4)*(ORARIO!$H$4:$L$4=$B60))</f>
        <v>0</v>
      </c>
      <c r="EO60" s="93">
        <f t="shared" si="56"/>
        <v>0</v>
      </c>
      <c r="EP60" s="94">
        <f>SUMPRODUCT(1*(ORARIO!$H$5:$L$14=EP$3&amp;" "&amp;$A60)*(ORARIO!$B$5:$B$14=EP$4)*(ORARIO!$H$4:$L$4=$B60))</f>
        <v>0</v>
      </c>
      <c r="EQ60" s="95">
        <f t="shared" si="57"/>
        <v>0</v>
      </c>
      <c r="ER60" s="96">
        <f>SUMPRODUCT(1*(ORARIO!$H$5:$L$14=ER$3&amp;" "&amp;$A60)*(ORARIO!$B$5:$B$14=ER$4)*(ORARIO!$H$4:$L$4=$B60))</f>
        <v>0</v>
      </c>
      <c r="ES60" s="96">
        <f t="shared" si="58"/>
        <v>0</v>
      </c>
      <c r="ET60" s="96">
        <f>SUMPRODUCT(1*(ORARIO!$H$5:$L$14=ET$3&amp;" "&amp;$A60)*(ORARIO!$B$5:$B$14=ET$4)*(ORARIO!$H$4:$L$4=$B60))</f>
        <v>0</v>
      </c>
      <c r="EU60" s="96">
        <f t="shared" si="59"/>
        <v>0</v>
      </c>
      <c r="EV60" s="93">
        <f>SUMPRODUCT(1*(ORARIO!$H$5:$L$14=EV$3&amp;" "&amp;$A60)*(ORARIO!$B$5:$B$14=EV$4)*(ORARIO!$H$4:$L$4=$B60))</f>
        <v>0</v>
      </c>
      <c r="EW60" s="93">
        <f t="shared" si="60"/>
        <v>0</v>
      </c>
      <c r="EX60" s="93">
        <f>SUMPRODUCT(1*(ORARIO!$H$5:$L$14=EX$3&amp;" "&amp;$A60)*(ORARIO!$B$5:$B$14=EX$4)*(ORARIO!$H$4:$L$4=$B60))</f>
        <v>0</v>
      </c>
      <c r="EY60" s="93">
        <f t="shared" si="61"/>
        <v>0</v>
      </c>
      <c r="EZ60" s="93">
        <f>SUMPRODUCT(1*(ORARIO!$H$5:$L$14=EZ$3&amp;" "&amp;$A60)*(ORARIO!$B$5:$B$14=EZ$4)*(ORARIO!$H$4:$L$4=$B60))</f>
        <v>0</v>
      </c>
      <c r="FA60" s="93">
        <f t="shared" si="62"/>
        <v>0</v>
      </c>
      <c r="FB60" s="93">
        <f>SUMPRODUCT(1*(ORARIO!$H$5:$L$14=FB$3&amp;" "&amp;$A60)*(ORARIO!$B$5:$B$14=FB$4)*(ORARIO!$H$4:$L$4=$B60))</f>
        <v>0</v>
      </c>
      <c r="FC60" s="93">
        <f t="shared" si="63"/>
        <v>0</v>
      </c>
      <c r="FD60" s="93">
        <f>SUMPRODUCT(1*(ORARIO!$H$5:$L$14=FD$3&amp;" "&amp;$A60)*(ORARIO!$B$5:$B$14=FD$4)*(ORARIO!$H$4:$L$4=$B60))</f>
        <v>0</v>
      </c>
      <c r="FE60" s="93">
        <f t="shared" si="64"/>
        <v>0</v>
      </c>
      <c r="FF60" s="94">
        <f>SUMPRODUCT(1*(ORARIO!$H$5:$L$14=FF$3&amp;" "&amp;$A60)*(ORARIO!$B$5:$B$14=FF$4)*(ORARIO!$H$4:$L$4=$B60))</f>
        <v>0</v>
      </c>
      <c r="FG60" s="95">
        <f t="shared" si="65"/>
        <v>0</v>
      </c>
    </row>
    <row r="61" spans="1:163" ht="12" customHeight="1">
      <c r="A61" s="97" t="s">
        <v>12</v>
      </c>
      <c r="B61" s="98" t="s">
        <v>109</v>
      </c>
      <c r="D61" s="99">
        <f>SUMPRODUCT(1*(ORARIO!$H$5:$L$14=D$3&amp;" "&amp;$A61)*(ORARIO!$B$5:$B$14=D$4)*(ORARIO!$H$4:$L$4=$B61))</f>
        <v>0</v>
      </c>
      <c r="E61" s="93">
        <f t="shared" si="0"/>
        <v>0</v>
      </c>
      <c r="F61" s="99">
        <f>SUMPRODUCT(1*(ORARIO!$H$5:$L$14=F$3&amp;" "&amp;$A61)*(ORARIO!$B$5:$B$14=F$4)*(ORARIO!$H$4:$L$4=$B61))</f>
        <v>0</v>
      </c>
      <c r="G61" s="93">
        <f t="shared" si="1"/>
        <v>0</v>
      </c>
      <c r="H61" s="99">
        <f>SUMPRODUCT(1*(ORARIO!$H$5:$L$14=H$3&amp;" "&amp;$A61)*(ORARIO!$B$5:$B$14=H$4)*(ORARIO!$H$4:$L$4=$B61))</f>
        <v>0</v>
      </c>
      <c r="I61" s="93">
        <f t="shared" si="2"/>
        <v>0</v>
      </c>
      <c r="J61" s="99">
        <f>SUMPRODUCT(1*(ORARIO!$H$5:$L$14=J$3&amp;" "&amp;$A61)*(ORARIO!$B$5:$B$14=J$4)*(ORARIO!$H$4:$L$4=$B61))</f>
        <v>0</v>
      </c>
      <c r="K61" s="93">
        <f t="shared" si="3"/>
        <v>0</v>
      </c>
      <c r="L61" s="99">
        <f>SUMPRODUCT(1*(ORARIO!$H$5:$L$14=L$3&amp;" "&amp;$A61)*(ORARIO!$B$5:$B$14=L$4)*(ORARIO!$H$4:$L$4=$B61))</f>
        <v>0</v>
      </c>
      <c r="M61" s="93">
        <f t="shared" si="4"/>
        <v>0</v>
      </c>
      <c r="N61" s="99">
        <f>SUMPRODUCT(1*(ORARIO!$H$5:$L$14=N$3&amp;" "&amp;$A61)*(ORARIO!$B$5:$B$14=N$4)*(ORARIO!$H$4:$L$4=$B61))</f>
        <v>0</v>
      </c>
      <c r="O61" s="93">
        <f t="shared" si="5"/>
        <v>0</v>
      </c>
      <c r="P61" s="99">
        <f>SUMPRODUCT(1*(ORARIO!$H$5:$L$14=P$3&amp;" "&amp;$A61)*(ORARIO!$B$5:$B$14=P$4)*(ORARIO!$H$4:$L$4=$B61))</f>
        <v>0</v>
      </c>
      <c r="Q61" s="93">
        <f t="shared" si="6"/>
        <v>0</v>
      </c>
      <c r="R61" s="100">
        <f>SUMPRODUCT(1*(ORARIO!$H$5:$L$14=R$3&amp;" "&amp;$A61)*(ORARIO!$B$5:$B$14=R$4)*(ORARIO!$H$4:$L$4=$B61))</f>
        <v>0</v>
      </c>
      <c r="S61" s="101">
        <f t="shared" si="66"/>
        <v>0</v>
      </c>
      <c r="T61" s="102">
        <f>SUMPRODUCT(1*(ORARIO!$H$5:$L$14=T$3&amp;" "&amp;$A61)*(ORARIO!$B$5:$B$14=T$4)*(ORARIO!$H$4:$L$4=$B61))</f>
        <v>0</v>
      </c>
      <c r="U61" s="93">
        <f t="shared" si="67"/>
        <v>0</v>
      </c>
      <c r="V61" s="99">
        <f>SUMPRODUCT(1*(ORARIO!$H$5:$L$14=V$3&amp;" "&amp;$A61)*(ORARIO!$B$5:$B$14=V$4)*(ORARIO!$H$4:$L$4=$B61))</f>
        <v>0</v>
      </c>
      <c r="W61" s="93">
        <f t="shared" si="68"/>
        <v>0</v>
      </c>
      <c r="X61" s="99">
        <f>SUMPRODUCT(1*(ORARIO!$H$5:$L$14=X$3&amp;" "&amp;$A61)*(ORARIO!$B$5:$B$14=X$4)*(ORARIO!$H$4:$L$4=$B61))</f>
        <v>0</v>
      </c>
      <c r="Y61" s="93">
        <f t="shared" si="69"/>
        <v>0</v>
      </c>
      <c r="Z61" s="99">
        <f>SUMPRODUCT(1*(ORARIO!$H$5:$L$14=Z$3&amp;" "&amp;$A61)*(ORARIO!$B$5:$B$14=Z$4)*(ORARIO!$H$4:$L$4=$B61))</f>
        <v>0</v>
      </c>
      <c r="AA61" s="93">
        <f t="shared" si="70"/>
        <v>0</v>
      </c>
      <c r="AB61" s="99">
        <f>SUMPRODUCT(1*(ORARIO!$H$5:$L$14=AB$3&amp;" "&amp;$A61)*(ORARIO!$B$5:$B$14=AB$4)*(ORARIO!$H$4:$L$4=$B61))</f>
        <v>0</v>
      </c>
      <c r="AC61" s="93">
        <f t="shared" si="71"/>
        <v>0</v>
      </c>
      <c r="AD61" s="99">
        <f>SUMPRODUCT(1*(ORARIO!$H$5:$L$14=AD$3&amp;" "&amp;$A61)*(ORARIO!$B$5:$B$14=AD$4)*(ORARIO!$H$4:$L$4=$B61))</f>
        <v>0</v>
      </c>
      <c r="AE61" s="93">
        <f t="shared" si="72"/>
        <v>0</v>
      </c>
      <c r="AF61" s="99">
        <f>SUMPRODUCT(1*(ORARIO!$H$5:$L$14=AF$3&amp;" "&amp;$A61)*(ORARIO!$B$5:$B$14=AF$4)*(ORARIO!$H$4:$L$4=$B61))</f>
        <v>0</v>
      </c>
      <c r="AG61" s="93">
        <f t="shared" si="73"/>
        <v>0</v>
      </c>
      <c r="AH61" s="100">
        <f>SUMPRODUCT(1*(ORARIO!$H$5:$L$14=AH$3&amp;" "&amp;$A61)*(ORARIO!$B$5:$B$14=AH$4)*(ORARIO!$H$4:$L$4=$B61))</f>
        <v>0</v>
      </c>
      <c r="AI61" s="101">
        <f t="shared" si="74"/>
        <v>0</v>
      </c>
      <c r="AJ61" s="102">
        <f>SUMPRODUCT(1*(ORARIO!$H$5:$L$14=AJ$3&amp;" "&amp;$A61)*(ORARIO!$B$5:$B$14=AJ$4)*(ORARIO!$H$4:$L$4=$B61))</f>
        <v>0</v>
      </c>
      <c r="AK61" s="93">
        <f t="shared" si="75"/>
        <v>0</v>
      </c>
      <c r="AL61" s="99">
        <f>SUMPRODUCT(1*(ORARIO!$H$5:$L$14=AL$3&amp;" "&amp;$A61)*(ORARIO!$B$5:$B$14=AL$4)*(ORARIO!$H$4:$L$4=$B61))</f>
        <v>0</v>
      </c>
      <c r="AM61" s="93">
        <f t="shared" si="76"/>
        <v>0</v>
      </c>
      <c r="AN61" s="99">
        <f>SUMPRODUCT(1*(ORARIO!$H$5:$L$14=AN$3&amp;" "&amp;$A61)*(ORARIO!$B$5:$B$14=AN$4)*(ORARIO!$H$4:$L$4=$B61))</f>
        <v>0</v>
      </c>
      <c r="AO61" s="93">
        <f t="shared" si="77"/>
        <v>0</v>
      </c>
      <c r="AP61" s="99">
        <f>SUMPRODUCT(1*(ORARIO!$H$5:$L$14=AP$3&amp;" "&amp;$A61)*(ORARIO!$B$5:$B$14=AP$4)*(ORARIO!$H$4:$L$4=$B61))</f>
        <v>0</v>
      </c>
      <c r="AQ61" s="93">
        <f t="shared" si="78"/>
        <v>0</v>
      </c>
      <c r="AR61" s="99">
        <f>SUMPRODUCT(1*(ORARIO!$H$5:$L$14=AR$3&amp;" "&amp;$A61)*(ORARIO!$B$5:$B$14=AR$4)*(ORARIO!$H$4:$L$4=$B61))</f>
        <v>0</v>
      </c>
      <c r="AS61" s="93">
        <f t="shared" si="79"/>
        <v>0</v>
      </c>
      <c r="AT61" s="99">
        <f>SUMPRODUCT(1*(ORARIO!$H$5:$L$14=AT$3&amp;" "&amp;$A61)*(ORARIO!$B$5:$B$14=AT$4)*(ORARIO!$H$4:$L$4=$B61))</f>
        <v>0</v>
      </c>
      <c r="AU61" s="93">
        <f t="shared" si="7"/>
        <v>0</v>
      </c>
      <c r="AV61" s="99">
        <f>SUMPRODUCT(1*(ORARIO!$H$5:$L$14=AV$3&amp;" "&amp;$A61)*(ORARIO!$B$5:$B$14=AV$4)*(ORARIO!$H$4:$L$4=$B61))</f>
        <v>0</v>
      </c>
      <c r="AW61" s="93">
        <f t="shared" si="8"/>
        <v>0</v>
      </c>
      <c r="AX61" s="100">
        <f>SUMPRODUCT(1*(ORARIO!$H$5:$L$14=AX$3&amp;" "&amp;$A61)*(ORARIO!$B$5:$B$14=AX$4)*(ORARIO!$H$4:$L$4=$B61))</f>
        <v>0</v>
      </c>
      <c r="AY61" s="101">
        <f t="shared" si="9"/>
        <v>0</v>
      </c>
      <c r="AZ61" s="102">
        <f>SUMPRODUCT(1*(ORARIO!$H$5:$L$14=AZ$3&amp;" "&amp;$A61)*(ORARIO!$B$5:$B$14=AZ$4)*(ORARIO!$H$4:$L$4=$B61))</f>
        <v>0</v>
      </c>
      <c r="BA61" s="102">
        <f t="shared" si="10"/>
        <v>0</v>
      </c>
      <c r="BB61" s="102">
        <f>SUMPRODUCT(1*(ORARIO!$H$5:$L$14=BB$3&amp;" "&amp;$A61)*(ORARIO!$B$5:$B$14=BB$4)*(ORARIO!$H$4:$L$4=$B61))</f>
        <v>0</v>
      </c>
      <c r="BC61" s="102">
        <f t="shared" si="11"/>
        <v>0</v>
      </c>
      <c r="BD61" s="99">
        <f>SUMPRODUCT(1*(ORARIO!$H$5:$L$14=BD$3&amp;" "&amp;$A61)*(ORARIO!$B$5:$B$14=BD$4)*(ORARIO!$H$4:$L$4=$B61))</f>
        <v>0</v>
      </c>
      <c r="BE61" s="99">
        <f t="shared" si="12"/>
        <v>0</v>
      </c>
      <c r="BF61" s="99">
        <f>SUMPRODUCT(1*(ORARIO!$H$5:$L$14=BF$3&amp;" "&amp;$A61)*(ORARIO!$B$5:$B$14=BF$4)*(ORARIO!$H$4:$L$4=$B61))</f>
        <v>0</v>
      </c>
      <c r="BG61" s="99">
        <f t="shared" si="13"/>
        <v>0</v>
      </c>
      <c r="BH61" s="99">
        <f>SUMPRODUCT(1*(ORARIO!$H$5:$L$14=BH$3&amp;" "&amp;$A61)*(ORARIO!$B$5:$B$14=BH$4)*(ORARIO!$H$4:$L$4=$B61))</f>
        <v>0</v>
      </c>
      <c r="BI61" s="99">
        <f t="shared" si="14"/>
        <v>0</v>
      </c>
      <c r="BJ61" s="99">
        <f>SUMPRODUCT(1*(ORARIO!$H$5:$L$14=BJ$3&amp;" "&amp;$A61)*(ORARIO!$B$5:$B$14=BJ$4)*(ORARIO!$H$4:$L$4=$B61))</f>
        <v>0</v>
      </c>
      <c r="BK61" s="99">
        <f t="shared" si="15"/>
        <v>0</v>
      </c>
      <c r="BL61" s="99">
        <f>SUMPRODUCT(1*(ORARIO!$H$5:$L$14=BL$3&amp;" "&amp;$A61)*(ORARIO!$B$5:$B$14=BL$4)*(ORARIO!$H$4:$L$4=$B61))</f>
        <v>0</v>
      </c>
      <c r="BM61" s="93">
        <f t="shared" si="16"/>
        <v>0</v>
      </c>
      <c r="BN61" s="100">
        <f>SUMPRODUCT(1*(ORARIO!$H$5:$L$14=BN$3&amp;" "&amp;$A61)*(ORARIO!$B$5:$B$14=BN$4)*(ORARIO!$H$4:$L$4=$B61))</f>
        <v>0</v>
      </c>
      <c r="BO61" s="101">
        <f t="shared" si="17"/>
        <v>0</v>
      </c>
      <c r="BP61" s="102">
        <f>SUMPRODUCT(1*(ORARIO!$H$5:$L$14=BP$3&amp;" "&amp;$A61)*(ORARIO!$B$5:$B$14=BP$4)*(ORARIO!$H$4:$L$4=$B61))</f>
        <v>0</v>
      </c>
      <c r="BQ61" s="102">
        <f t="shared" si="18"/>
        <v>0</v>
      </c>
      <c r="BR61" s="102">
        <f>SUMPRODUCT(1*(ORARIO!$H$5:$L$14=BR$3&amp;" "&amp;$A61)*(ORARIO!$B$5:$B$14=BR$4)*(ORARIO!$H$4:$L$4=$B61))</f>
        <v>0</v>
      </c>
      <c r="BS61" s="102">
        <f t="shared" si="19"/>
        <v>0</v>
      </c>
      <c r="BT61" s="99">
        <f>SUMPRODUCT(1*(ORARIO!$H$5:$L$14=BT$3&amp;" "&amp;$A61)*(ORARIO!$B$5:$B$14=BT$4)*(ORARIO!$H$4:$L$4=$B61))</f>
        <v>0</v>
      </c>
      <c r="BU61" s="99">
        <f t="shared" si="20"/>
        <v>0</v>
      </c>
      <c r="BV61" s="99">
        <f>SUMPRODUCT(1*(ORARIO!$H$5:$L$14=BV$3&amp;" "&amp;$A61)*(ORARIO!$B$5:$B$14=BV$4)*(ORARIO!$H$4:$L$4=$B61))</f>
        <v>0</v>
      </c>
      <c r="BW61" s="99">
        <f t="shared" si="21"/>
        <v>0</v>
      </c>
      <c r="BX61" s="99">
        <f>SUMPRODUCT(1*(ORARIO!$H$5:$L$14=BX$3&amp;" "&amp;$A61)*(ORARIO!$B$5:$B$14=BX$4)*(ORARIO!$H$4:$L$4=$B61))</f>
        <v>0</v>
      </c>
      <c r="BY61" s="99">
        <f t="shared" si="22"/>
        <v>0</v>
      </c>
      <c r="BZ61" s="99">
        <f>SUMPRODUCT(1*(ORARIO!$H$5:$L$14=BZ$3&amp;" "&amp;$A61)*(ORARIO!$B$5:$B$14=BZ$4)*(ORARIO!$H$4:$L$4=$B61))</f>
        <v>0</v>
      </c>
      <c r="CA61" s="99">
        <f t="shared" si="23"/>
        <v>0</v>
      </c>
      <c r="CB61" s="99">
        <f>SUMPRODUCT(1*(ORARIO!$H$5:$L$14=CB$3&amp;" "&amp;$A61)*(ORARIO!$B$5:$B$14=CB$4)*(ORARIO!$H$4:$L$4=$B61))</f>
        <v>0</v>
      </c>
      <c r="CC61" s="93">
        <f t="shared" si="24"/>
        <v>0</v>
      </c>
      <c r="CD61" s="100">
        <f>SUMPRODUCT(1*(ORARIO!$H$5:$L$14=CD$3&amp;" "&amp;$A61)*(ORARIO!$B$5:$B$14=CD$4)*(ORARIO!$H$4:$L$4=$B61))</f>
        <v>0</v>
      </c>
      <c r="CE61" s="101">
        <f t="shared" si="25"/>
        <v>0</v>
      </c>
      <c r="CF61" s="102">
        <f>SUMPRODUCT(1*(ORARIO!$H$5:$L$14=CF$3&amp;" "&amp;$A61)*(ORARIO!$B$5:$B$14=CF$4)*(ORARIO!$H$4:$L$4=$B61))</f>
        <v>0</v>
      </c>
      <c r="CG61" s="102">
        <f t="shared" si="26"/>
        <v>0</v>
      </c>
      <c r="CH61" s="99">
        <f>SUMPRODUCT(1*(ORARIO!$H$5:$L$14=CH$3&amp;" "&amp;$A61)*(ORARIO!$B$5:$B$14=CH$4)*(ORARIO!$H$4:$L$4=$B61))</f>
        <v>0</v>
      </c>
      <c r="CI61" s="99">
        <f t="shared" si="27"/>
        <v>0</v>
      </c>
      <c r="CJ61" s="99">
        <f>SUMPRODUCT(1*(ORARIO!$H$5:$L$14=CJ$3&amp;" "&amp;$A61)*(ORARIO!$B$5:$B$14=CJ$4)*(ORARIO!$H$4:$L$4=$B61))</f>
        <v>0</v>
      </c>
      <c r="CK61" s="99">
        <f t="shared" si="28"/>
        <v>0</v>
      </c>
      <c r="CL61" s="99">
        <f>SUMPRODUCT(1*(ORARIO!$H$5:$L$14=CL$3&amp;" "&amp;$A61)*(ORARIO!$B$5:$B$14=CL$4)*(ORARIO!$H$4:$L$4=$B61))</f>
        <v>0</v>
      </c>
      <c r="CM61" s="99">
        <f t="shared" si="29"/>
        <v>0</v>
      </c>
      <c r="CN61" s="99">
        <f>SUMPRODUCT(1*(ORARIO!$H$5:$L$14=CN$3&amp;" "&amp;$A61)*(ORARIO!$B$5:$B$14=CN$4)*(ORARIO!$H$4:$L$4=$B61))</f>
        <v>0</v>
      </c>
      <c r="CO61" s="99">
        <f t="shared" si="30"/>
        <v>0</v>
      </c>
      <c r="CP61" s="99">
        <f>SUMPRODUCT(1*(ORARIO!$H$5:$L$14=CP$3&amp;" "&amp;$A61)*(ORARIO!$B$5:$B$14=CP$4)*(ORARIO!$H$4:$L$4=$B61))</f>
        <v>0</v>
      </c>
      <c r="CQ61" s="99">
        <f t="shared" si="31"/>
        <v>0</v>
      </c>
      <c r="CR61" s="99">
        <f>SUMPRODUCT(1*(ORARIO!$H$5:$L$14=CR$3&amp;" "&amp;$A61)*(ORARIO!$B$5:$B$14=CR$4)*(ORARIO!$H$4:$L$4=$B61))</f>
        <v>0</v>
      </c>
      <c r="CS61" s="93">
        <f t="shared" si="32"/>
        <v>0</v>
      </c>
      <c r="CT61" s="100">
        <f>SUMPRODUCT(1*(ORARIO!$H$5:$L$14=CT$3&amp;" "&amp;$A61)*(ORARIO!$B$5:$B$14=CT$4)*(ORARIO!$H$4:$L$4=$B61))</f>
        <v>0</v>
      </c>
      <c r="CU61" s="101">
        <f t="shared" si="33"/>
        <v>0</v>
      </c>
      <c r="CV61" s="102">
        <f>SUMPRODUCT(1*(ORARIO!$H$5:$L$14=CV$3&amp;" "&amp;$A61)*(ORARIO!$B$5:$B$14=CV$4)*(ORARIO!$H$4:$L$4=$B61))</f>
        <v>0</v>
      </c>
      <c r="CW61" s="102">
        <f t="shared" si="34"/>
        <v>0</v>
      </c>
      <c r="CX61" s="102">
        <f>SUMPRODUCT(1*(ORARIO!$H$5:$L$14=CX$3&amp;" "&amp;$A61)*(ORARIO!$B$5:$B$14=CX$4)*(ORARIO!$H$4:$L$4=$B61))</f>
        <v>0</v>
      </c>
      <c r="CY61" s="102">
        <f t="shared" si="35"/>
        <v>0</v>
      </c>
      <c r="CZ61" s="99">
        <f>SUMPRODUCT(1*(ORARIO!$H$5:$L$14=CZ$3&amp;" "&amp;$A61)*(ORARIO!$B$5:$B$14=CZ$4)*(ORARIO!$H$4:$L$4=$B61))</f>
        <v>0</v>
      </c>
      <c r="DA61" s="99">
        <f t="shared" si="36"/>
        <v>0</v>
      </c>
      <c r="DB61" s="99">
        <f>SUMPRODUCT(1*(ORARIO!$H$5:$L$14=DB$3&amp;" "&amp;$A61)*(ORARIO!$B$5:$B$14=DB$4)*(ORARIO!$H$4:$L$4=$B61))</f>
        <v>0</v>
      </c>
      <c r="DC61" s="99">
        <f t="shared" si="37"/>
        <v>0</v>
      </c>
      <c r="DD61" s="99">
        <f>SUMPRODUCT(1*(ORARIO!$H$5:$L$14=DD$3&amp;" "&amp;$A61)*(ORARIO!$B$5:$B$14=DD$4)*(ORARIO!$H$4:$L$4=$B61))</f>
        <v>0</v>
      </c>
      <c r="DE61" s="99">
        <f t="shared" si="38"/>
        <v>0</v>
      </c>
      <c r="DF61" s="99">
        <f>SUMPRODUCT(1*(ORARIO!$H$5:$L$14=DF$3&amp;" "&amp;$A61)*(ORARIO!$B$5:$B$14=DF$4)*(ORARIO!$H$4:$L$4=$B61))</f>
        <v>0</v>
      </c>
      <c r="DG61" s="99">
        <f t="shared" si="39"/>
        <v>0</v>
      </c>
      <c r="DH61" s="99">
        <f>SUMPRODUCT(1*(ORARIO!$H$5:$L$14=DH$3&amp;" "&amp;$A61)*(ORARIO!$B$5:$B$14=DH$4)*(ORARIO!$H$4:$L$4=$B61))</f>
        <v>0</v>
      </c>
      <c r="DI61" s="93">
        <f t="shared" si="40"/>
        <v>0</v>
      </c>
      <c r="DJ61" s="100">
        <f>SUMPRODUCT(1*(ORARIO!$H$5:$L$14=DJ$3&amp;" "&amp;$A61)*(ORARIO!$B$5:$B$14=DJ$4)*(ORARIO!$H$4:$L$4=$B61))</f>
        <v>0</v>
      </c>
      <c r="DK61" s="101">
        <f t="shared" si="41"/>
        <v>0</v>
      </c>
      <c r="DL61" s="102">
        <f>SUMPRODUCT(1*(ORARIO!$H$5:$L$14=DL$3&amp;" "&amp;$A61)*(ORARIO!$B$5:$B$14=DL$4)*(ORARIO!$H$4:$L$4=$B61))</f>
        <v>0</v>
      </c>
      <c r="DM61" s="102">
        <f t="shared" si="42"/>
        <v>0</v>
      </c>
      <c r="DN61" s="102">
        <f>SUMPRODUCT(1*(ORARIO!$H$5:$L$14=DN$3&amp;" "&amp;$A61)*(ORARIO!$B$5:$B$14=DN$4)*(ORARIO!$H$4:$L$4=$B61))</f>
        <v>0</v>
      </c>
      <c r="DO61" s="102">
        <f t="shared" si="43"/>
        <v>0</v>
      </c>
      <c r="DP61" s="99">
        <f>SUMPRODUCT(1*(ORARIO!$H$5:$L$14=DP$3&amp;" "&amp;$A61)*(ORARIO!$B$5:$B$14=DP$4)*(ORARIO!$H$4:$L$4=$B61))</f>
        <v>0</v>
      </c>
      <c r="DQ61" s="99">
        <f t="shared" si="44"/>
        <v>0</v>
      </c>
      <c r="DR61" s="99">
        <f>SUMPRODUCT(1*(ORARIO!$H$5:$L$14=DR$3&amp;" "&amp;$A61)*(ORARIO!$B$5:$B$14=DR$4)*(ORARIO!$H$4:$L$4=$B61))</f>
        <v>0</v>
      </c>
      <c r="DS61" s="99">
        <f t="shared" si="45"/>
        <v>0</v>
      </c>
      <c r="DT61" s="99">
        <f>SUMPRODUCT(1*(ORARIO!$H$5:$L$14=DT$3&amp;" "&amp;$A61)*(ORARIO!$B$5:$B$14=DT$4)*(ORARIO!$H$4:$L$4=$B61))</f>
        <v>0</v>
      </c>
      <c r="DU61" s="99">
        <f t="shared" si="46"/>
        <v>0</v>
      </c>
      <c r="DV61" s="99">
        <f>SUMPRODUCT(1*(ORARIO!$H$5:$L$14=DV$3&amp;" "&amp;$A61)*(ORARIO!$B$5:$B$14=DV$4)*(ORARIO!$H$4:$L$4=$B61))</f>
        <v>0</v>
      </c>
      <c r="DW61" s="99">
        <f t="shared" si="47"/>
        <v>0</v>
      </c>
      <c r="DX61" s="99">
        <f>SUMPRODUCT(1*(ORARIO!$H$5:$L$14=DX$3&amp;" "&amp;$A61)*(ORARIO!$B$5:$B$14=DX$4)*(ORARIO!$H$4:$L$4=$B61))</f>
        <v>0</v>
      </c>
      <c r="DY61" s="93">
        <f t="shared" si="48"/>
        <v>0</v>
      </c>
      <c r="DZ61" s="100">
        <f>SUMPRODUCT(1*(ORARIO!$H$5:$L$14=DZ$3&amp;" "&amp;$A61)*(ORARIO!$B$5:$B$14=DZ$4)*(ORARIO!$H$4:$L$4=$B61))</f>
        <v>0</v>
      </c>
      <c r="EA61" s="101">
        <f t="shared" si="49"/>
        <v>0</v>
      </c>
      <c r="EB61" s="102">
        <f>SUMPRODUCT(1*(ORARIO!$H$5:$L$14=EB$3&amp;" "&amp;$A61)*(ORARIO!$B$5:$B$14=EB$4)*(ORARIO!$H$4:$L$4=$B61))</f>
        <v>0</v>
      </c>
      <c r="EC61" s="102">
        <f t="shared" si="50"/>
        <v>0</v>
      </c>
      <c r="ED61" s="102">
        <f>SUMPRODUCT(1*(ORARIO!$H$5:$L$14=ED$3&amp;" "&amp;$A61)*(ORARIO!$B$5:$B$14=ED$4)*(ORARIO!$H$4:$L$4=$B61))</f>
        <v>0</v>
      </c>
      <c r="EE61" s="102">
        <f t="shared" si="51"/>
        <v>0</v>
      </c>
      <c r="EF61" s="99">
        <f>SUMPRODUCT(1*(ORARIO!$H$5:$L$14=EF$3&amp;" "&amp;$A61)*(ORARIO!$B$5:$B$14=EF$4)*(ORARIO!$H$4:$L$4=$B61))</f>
        <v>0</v>
      </c>
      <c r="EG61" s="99">
        <f t="shared" si="52"/>
        <v>0</v>
      </c>
      <c r="EH61" s="99">
        <f>SUMPRODUCT(1*(ORARIO!$H$5:$L$14=EH$3&amp;" "&amp;$A61)*(ORARIO!$B$5:$B$14=EH$4)*(ORARIO!$H$4:$L$4=$B61))</f>
        <v>0</v>
      </c>
      <c r="EI61" s="99">
        <f t="shared" si="53"/>
        <v>0</v>
      </c>
      <c r="EJ61" s="99">
        <f>SUMPRODUCT(1*(ORARIO!$H$5:$L$14=EJ$3&amp;" "&amp;$A61)*(ORARIO!$B$5:$B$14=EJ$4)*(ORARIO!$H$4:$L$4=$B61))</f>
        <v>0</v>
      </c>
      <c r="EK61" s="99">
        <f t="shared" si="54"/>
        <v>0</v>
      </c>
      <c r="EL61" s="99">
        <f>SUMPRODUCT(1*(ORARIO!$H$5:$L$14=EL$3&amp;" "&amp;$A61)*(ORARIO!$B$5:$B$14=EL$4)*(ORARIO!$H$4:$L$4=$B61))</f>
        <v>0</v>
      </c>
      <c r="EM61" s="99">
        <f t="shared" si="55"/>
        <v>0</v>
      </c>
      <c r="EN61" s="99">
        <f>SUMPRODUCT(1*(ORARIO!$H$5:$L$14=EN$3&amp;" "&amp;$A61)*(ORARIO!$B$5:$B$14=EN$4)*(ORARIO!$H$4:$L$4=$B61))</f>
        <v>0</v>
      </c>
      <c r="EO61" s="93">
        <f t="shared" si="56"/>
        <v>0</v>
      </c>
      <c r="EP61" s="100">
        <f>SUMPRODUCT(1*(ORARIO!$H$5:$L$14=EP$3&amp;" "&amp;$A61)*(ORARIO!$B$5:$B$14=EP$4)*(ORARIO!$H$4:$L$4=$B61))</f>
        <v>0</v>
      </c>
      <c r="EQ61" s="101">
        <f t="shared" si="57"/>
        <v>0</v>
      </c>
      <c r="ER61" s="102">
        <f>SUMPRODUCT(1*(ORARIO!$H$5:$L$14=ER$3&amp;" "&amp;$A61)*(ORARIO!$B$5:$B$14=ER$4)*(ORARIO!$H$4:$L$4=$B61))</f>
        <v>0</v>
      </c>
      <c r="ES61" s="102">
        <f t="shared" si="58"/>
        <v>0</v>
      </c>
      <c r="ET61" s="102">
        <f>SUMPRODUCT(1*(ORARIO!$H$5:$L$14=ET$3&amp;" "&amp;$A61)*(ORARIO!$B$5:$B$14=ET$4)*(ORARIO!$H$4:$L$4=$B61))</f>
        <v>0</v>
      </c>
      <c r="EU61" s="102">
        <f t="shared" si="59"/>
        <v>0</v>
      </c>
      <c r="EV61" s="99">
        <f>SUMPRODUCT(1*(ORARIO!$H$5:$L$14=EV$3&amp;" "&amp;$A61)*(ORARIO!$B$5:$B$14=EV$4)*(ORARIO!$H$4:$L$4=$B61))</f>
        <v>0</v>
      </c>
      <c r="EW61" s="99">
        <f t="shared" si="60"/>
        <v>0</v>
      </c>
      <c r="EX61" s="99">
        <f>SUMPRODUCT(1*(ORARIO!$H$5:$L$14=EX$3&amp;" "&amp;$A61)*(ORARIO!$B$5:$B$14=EX$4)*(ORARIO!$H$4:$L$4=$B61))</f>
        <v>0</v>
      </c>
      <c r="EY61" s="99">
        <f t="shared" si="61"/>
        <v>0</v>
      </c>
      <c r="EZ61" s="99">
        <f>SUMPRODUCT(1*(ORARIO!$H$5:$L$14=EZ$3&amp;" "&amp;$A61)*(ORARIO!$B$5:$B$14=EZ$4)*(ORARIO!$H$4:$L$4=$B61))</f>
        <v>0</v>
      </c>
      <c r="FA61" s="99">
        <f t="shared" si="62"/>
        <v>0</v>
      </c>
      <c r="FB61" s="99">
        <f>SUMPRODUCT(1*(ORARIO!$H$5:$L$14=FB$3&amp;" "&amp;$A61)*(ORARIO!$B$5:$B$14=FB$4)*(ORARIO!$H$4:$L$4=$B61))</f>
        <v>0</v>
      </c>
      <c r="FC61" s="99">
        <f t="shared" si="63"/>
        <v>0</v>
      </c>
      <c r="FD61" s="99">
        <f>SUMPRODUCT(1*(ORARIO!$H$5:$L$14=FD$3&amp;" "&amp;$A61)*(ORARIO!$B$5:$B$14=FD$4)*(ORARIO!$H$4:$L$4=$B61))</f>
        <v>0</v>
      </c>
      <c r="FE61" s="93">
        <f t="shared" si="64"/>
        <v>0</v>
      </c>
      <c r="FF61" s="100">
        <f>SUMPRODUCT(1*(ORARIO!$H$5:$L$14=FF$3&amp;" "&amp;$A61)*(ORARIO!$B$5:$B$14=FF$4)*(ORARIO!$H$4:$L$4=$B61))</f>
        <v>0</v>
      </c>
      <c r="FG61" s="101">
        <f t="shared" si="65"/>
        <v>0</v>
      </c>
    </row>
    <row r="62" spans="1:163" ht="12" customHeight="1">
      <c r="A62" s="97" t="s">
        <v>12</v>
      </c>
      <c r="B62" s="103" t="s">
        <v>110</v>
      </c>
      <c r="D62" s="99">
        <f>SUMPRODUCT(1*(ORARIO!$H$5:$L$14=D$3&amp;" "&amp;$A62)*(ORARIO!$B$5:$B$14=D$4)*(ORARIO!$H$4:$L$4=$B62))</f>
        <v>0</v>
      </c>
      <c r="E62" s="93">
        <f t="shared" si="0"/>
        <v>0</v>
      </c>
      <c r="F62" s="99">
        <f>SUMPRODUCT(1*(ORARIO!$H$5:$L$14=F$3&amp;" "&amp;$A62)*(ORARIO!$B$5:$B$14=F$4)*(ORARIO!$H$4:$L$4=$B62))</f>
        <v>0</v>
      </c>
      <c r="G62" s="93">
        <f t="shared" si="1"/>
        <v>0</v>
      </c>
      <c r="H62" s="99">
        <f>SUMPRODUCT(1*(ORARIO!$H$5:$L$14=H$3&amp;" "&amp;$A62)*(ORARIO!$B$5:$B$14=H$4)*(ORARIO!$H$4:$L$4=$B62))</f>
        <v>0</v>
      </c>
      <c r="I62" s="93">
        <f t="shared" si="2"/>
        <v>0</v>
      </c>
      <c r="J62" s="99">
        <f>SUMPRODUCT(1*(ORARIO!$H$5:$L$14=J$3&amp;" "&amp;$A62)*(ORARIO!$B$5:$B$14=J$4)*(ORARIO!$H$4:$L$4=$B62))</f>
        <v>0</v>
      </c>
      <c r="K62" s="93">
        <f t="shared" si="3"/>
        <v>0</v>
      </c>
      <c r="L62" s="99">
        <f>SUMPRODUCT(1*(ORARIO!$H$5:$L$14=L$3&amp;" "&amp;$A62)*(ORARIO!$B$5:$B$14=L$4)*(ORARIO!$H$4:$L$4=$B62))</f>
        <v>0</v>
      </c>
      <c r="M62" s="93">
        <f t="shared" si="4"/>
        <v>0</v>
      </c>
      <c r="N62" s="99">
        <f>SUMPRODUCT(1*(ORARIO!$H$5:$L$14=N$3&amp;" "&amp;$A62)*(ORARIO!$B$5:$B$14=N$4)*(ORARIO!$H$4:$L$4=$B62))</f>
        <v>0</v>
      </c>
      <c r="O62" s="93">
        <f t="shared" si="5"/>
        <v>0</v>
      </c>
      <c r="P62" s="99">
        <f>SUMPRODUCT(1*(ORARIO!$H$5:$L$14=P$3&amp;" "&amp;$A62)*(ORARIO!$B$5:$B$14=P$4)*(ORARIO!$H$4:$L$4=$B62))</f>
        <v>0</v>
      </c>
      <c r="Q62" s="93">
        <f t="shared" si="6"/>
        <v>0</v>
      </c>
      <c r="R62" s="100">
        <f>SUMPRODUCT(1*(ORARIO!$H$5:$L$14=R$3&amp;" "&amp;$A62)*(ORARIO!$B$5:$B$14=R$4)*(ORARIO!$H$4:$L$4=$B62))</f>
        <v>0</v>
      </c>
      <c r="S62" s="101">
        <f t="shared" si="66"/>
        <v>0</v>
      </c>
      <c r="T62" s="102">
        <f>SUMPRODUCT(1*(ORARIO!$H$5:$L$14=T$3&amp;" "&amp;$A62)*(ORARIO!$B$5:$B$14=T$4)*(ORARIO!$H$4:$L$4=$B62))</f>
        <v>0</v>
      </c>
      <c r="U62" s="93">
        <f t="shared" si="67"/>
        <v>0</v>
      </c>
      <c r="V62" s="99">
        <f>SUMPRODUCT(1*(ORARIO!$H$5:$L$14=V$3&amp;" "&amp;$A62)*(ORARIO!$B$5:$B$14=V$4)*(ORARIO!$H$4:$L$4=$B62))</f>
        <v>0</v>
      </c>
      <c r="W62" s="93">
        <f t="shared" si="68"/>
        <v>0</v>
      </c>
      <c r="X62" s="99">
        <f>SUMPRODUCT(1*(ORARIO!$H$5:$L$14=X$3&amp;" "&amp;$A62)*(ORARIO!$B$5:$B$14=X$4)*(ORARIO!$H$4:$L$4=$B62))</f>
        <v>0</v>
      </c>
      <c r="Y62" s="93">
        <f t="shared" si="69"/>
        <v>0</v>
      </c>
      <c r="Z62" s="99">
        <f>SUMPRODUCT(1*(ORARIO!$H$5:$L$14=Z$3&amp;" "&amp;$A62)*(ORARIO!$B$5:$B$14=Z$4)*(ORARIO!$H$4:$L$4=$B62))</f>
        <v>0</v>
      </c>
      <c r="AA62" s="93">
        <f t="shared" si="70"/>
        <v>0</v>
      </c>
      <c r="AB62" s="99">
        <f>SUMPRODUCT(1*(ORARIO!$H$5:$L$14=AB$3&amp;" "&amp;$A62)*(ORARIO!$B$5:$B$14=AB$4)*(ORARIO!$H$4:$L$4=$B62))</f>
        <v>0</v>
      </c>
      <c r="AC62" s="93">
        <f t="shared" si="71"/>
        <v>0</v>
      </c>
      <c r="AD62" s="99">
        <f>SUMPRODUCT(1*(ORARIO!$H$5:$L$14=AD$3&amp;" "&amp;$A62)*(ORARIO!$B$5:$B$14=AD$4)*(ORARIO!$H$4:$L$4=$B62))</f>
        <v>0</v>
      </c>
      <c r="AE62" s="93">
        <f t="shared" si="72"/>
        <v>0</v>
      </c>
      <c r="AF62" s="99">
        <f>SUMPRODUCT(1*(ORARIO!$H$5:$L$14=AF$3&amp;" "&amp;$A62)*(ORARIO!$B$5:$B$14=AF$4)*(ORARIO!$H$4:$L$4=$B62))</f>
        <v>0</v>
      </c>
      <c r="AG62" s="93">
        <f t="shared" si="73"/>
        <v>0</v>
      </c>
      <c r="AH62" s="100">
        <f>SUMPRODUCT(1*(ORARIO!$H$5:$L$14=AH$3&amp;" "&amp;$A62)*(ORARIO!$B$5:$B$14=AH$4)*(ORARIO!$H$4:$L$4=$B62))</f>
        <v>0</v>
      </c>
      <c r="AI62" s="101">
        <f t="shared" si="74"/>
        <v>0</v>
      </c>
      <c r="AJ62" s="102">
        <f>SUMPRODUCT(1*(ORARIO!$H$5:$L$14=AJ$3&amp;" "&amp;$A62)*(ORARIO!$B$5:$B$14=AJ$4)*(ORARIO!$H$4:$L$4=$B62))</f>
        <v>0</v>
      </c>
      <c r="AK62" s="93">
        <f t="shared" si="75"/>
        <v>0</v>
      </c>
      <c r="AL62" s="99">
        <f>SUMPRODUCT(1*(ORARIO!$H$5:$L$14=AL$3&amp;" "&amp;$A62)*(ORARIO!$B$5:$B$14=AL$4)*(ORARIO!$H$4:$L$4=$B62))</f>
        <v>0</v>
      </c>
      <c r="AM62" s="93">
        <f t="shared" si="76"/>
        <v>0</v>
      </c>
      <c r="AN62" s="99">
        <f>SUMPRODUCT(1*(ORARIO!$H$5:$L$14=AN$3&amp;" "&amp;$A62)*(ORARIO!$B$5:$B$14=AN$4)*(ORARIO!$H$4:$L$4=$B62))</f>
        <v>0</v>
      </c>
      <c r="AO62" s="93">
        <f t="shared" si="77"/>
        <v>0</v>
      </c>
      <c r="AP62" s="99">
        <f>SUMPRODUCT(1*(ORARIO!$H$5:$L$14=AP$3&amp;" "&amp;$A62)*(ORARIO!$B$5:$B$14=AP$4)*(ORARIO!$H$4:$L$4=$B62))</f>
        <v>0</v>
      </c>
      <c r="AQ62" s="93">
        <f t="shared" si="78"/>
        <v>0</v>
      </c>
      <c r="AR62" s="99">
        <f>SUMPRODUCT(1*(ORARIO!$H$5:$L$14=AR$3&amp;" "&amp;$A62)*(ORARIO!$B$5:$B$14=AR$4)*(ORARIO!$H$4:$L$4=$B62))</f>
        <v>0</v>
      </c>
      <c r="AS62" s="93">
        <f t="shared" si="79"/>
        <v>0</v>
      </c>
      <c r="AT62" s="99">
        <f>SUMPRODUCT(1*(ORARIO!$H$5:$L$14=AT$3&amp;" "&amp;$A62)*(ORARIO!$B$5:$B$14=AT$4)*(ORARIO!$H$4:$L$4=$B62))</f>
        <v>0</v>
      </c>
      <c r="AU62" s="93">
        <f t="shared" si="7"/>
        <v>0</v>
      </c>
      <c r="AV62" s="99">
        <f>SUMPRODUCT(1*(ORARIO!$H$5:$L$14=AV$3&amp;" "&amp;$A62)*(ORARIO!$B$5:$B$14=AV$4)*(ORARIO!$H$4:$L$4=$B62))</f>
        <v>0</v>
      </c>
      <c r="AW62" s="93">
        <f t="shared" si="8"/>
        <v>0</v>
      </c>
      <c r="AX62" s="100">
        <f>SUMPRODUCT(1*(ORARIO!$H$5:$L$14=AX$3&amp;" "&amp;$A62)*(ORARIO!$B$5:$B$14=AX$4)*(ORARIO!$H$4:$L$4=$B62))</f>
        <v>0</v>
      </c>
      <c r="AY62" s="101">
        <f t="shared" si="9"/>
        <v>0</v>
      </c>
      <c r="AZ62" s="102">
        <f>SUMPRODUCT(1*(ORARIO!$H$5:$L$14=AZ$3&amp;" "&amp;$A62)*(ORARIO!$B$5:$B$14=AZ$4)*(ORARIO!$H$4:$L$4=$B62))</f>
        <v>0</v>
      </c>
      <c r="BA62" s="102">
        <f t="shared" si="10"/>
        <v>0</v>
      </c>
      <c r="BB62" s="102">
        <f>SUMPRODUCT(1*(ORARIO!$H$5:$L$14=BB$3&amp;" "&amp;$A62)*(ORARIO!$B$5:$B$14=BB$4)*(ORARIO!$H$4:$L$4=$B62))</f>
        <v>0</v>
      </c>
      <c r="BC62" s="102">
        <f t="shared" si="11"/>
        <v>0</v>
      </c>
      <c r="BD62" s="99">
        <f>SUMPRODUCT(1*(ORARIO!$H$5:$L$14=BD$3&amp;" "&amp;$A62)*(ORARIO!$B$5:$B$14=BD$4)*(ORARIO!$H$4:$L$4=$B62))</f>
        <v>0</v>
      </c>
      <c r="BE62" s="99">
        <f t="shared" si="12"/>
        <v>0</v>
      </c>
      <c r="BF62" s="99">
        <f>SUMPRODUCT(1*(ORARIO!$H$5:$L$14=BF$3&amp;" "&amp;$A62)*(ORARIO!$B$5:$B$14=BF$4)*(ORARIO!$H$4:$L$4=$B62))</f>
        <v>0</v>
      </c>
      <c r="BG62" s="99">
        <f t="shared" si="13"/>
        <v>0</v>
      </c>
      <c r="BH62" s="99">
        <f>SUMPRODUCT(1*(ORARIO!$H$5:$L$14=BH$3&amp;" "&amp;$A62)*(ORARIO!$B$5:$B$14=BH$4)*(ORARIO!$H$4:$L$4=$B62))</f>
        <v>0</v>
      </c>
      <c r="BI62" s="99">
        <f t="shared" si="14"/>
        <v>0</v>
      </c>
      <c r="BJ62" s="99">
        <f>SUMPRODUCT(1*(ORARIO!$H$5:$L$14=BJ$3&amp;" "&amp;$A62)*(ORARIO!$B$5:$B$14=BJ$4)*(ORARIO!$H$4:$L$4=$B62))</f>
        <v>0</v>
      </c>
      <c r="BK62" s="99">
        <f t="shared" si="15"/>
        <v>0</v>
      </c>
      <c r="BL62" s="99">
        <f>SUMPRODUCT(1*(ORARIO!$H$5:$L$14=BL$3&amp;" "&amp;$A62)*(ORARIO!$B$5:$B$14=BL$4)*(ORARIO!$H$4:$L$4=$B62))</f>
        <v>0</v>
      </c>
      <c r="BM62" s="93">
        <f t="shared" si="16"/>
        <v>0</v>
      </c>
      <c r="BN62" s="100">
        <f>SUMPRODUCT(1*(ORARIO!$H$5:$L$14=BN$3&amp;" "&amp;$A62)*(ORARIO!$B$5:$B$14=BN$4)*(ORARIO!$H$4:$L$4=$B62))</f>
        <v>0</v>
      </c>
      <c r="BO62" s="101">
        <f t="shared" si="17"/>
        <v>0</v>
      </c>
      <c r="BP62" s="102">
        <f>SUMPRODUCT(1*(ORARIO!$H$5:$L$14=BP$3&amp;" "&amp;$A62)*(ORARIO!$B$5:$B$14=BP$4)*(ORARIO!$H$4:$L$4=$B62))</f>
        <v>0</v>
      </c>
      <c r="BQ62" s="102">
        <f t="shared" si="18"/>
        <v>0</v>
      </c>
      <c r="BR62" s="102">
        <f>SUMPRODUCT(1*(ORARIO!$H$5:$L$14=BR$3&amp;" "&amp;$A62)*(ORARIO!$B$5:$B$14=BR$4)*(ORARIO!$H$4:$L$4=$B62))</f>
        <v>0</v>
      </c>
      <c r="BS62" s="102">
        <f t="shared" si="19"/>
        <v>0</v>
      </c>
      <c r="BT62" s="99">
        <f>SUMPRODUCT(1*(ORARIO!$H$5:$L$14=BT$3&amp;" "&amp;$A62)*(ORARIO!$B$5:$B$14=BT$4)*(ORARIO!$H$4:$L$4=$B62))</f>
        <v>0</v>
      </c>
      <c r="BU62" s="99">
        <f t="shared" si="20"/>
        <v>0</v>
      </c>
      <c r="BV62" s="99">
        <f>SUMPRODUCT(1*(ORARIO!$H$5:$L$14=BV$3&amp;" "&amp;$A62)*(ORARIO!$B$5:$B$14=BV$4)*(ORARIO!$H$4:$L$4=$B62))</f>
        <v>0</v>
      </c>
      <c r="BW62" s="99">
        <f t="shared" si="21"/>
        <v>0</v>
      </c>
      <c r="BX62" s="99">
        <f>SUMPRODUCT(1*(ORARIO!$H$5:$L$14=BX$3&amp;" "&amp;$A62)*(ORARIO!$B$5:$B$14=BX$4)*(ORARIO!$H$4:$L$4=$B62))</f>
        <v>0</v>
      </c>
      <c r="BY62" s="99">
        <f t="shared" si="22"/>
        <v>0</v>
      </c>
      <c r="BZ62" s="99">
        <f>SUMPRODUCT(1*(ORARIO!$H$5:$L$14=BZ$3&amp;" "&amp;$A62)*(ORARIO!$B$5:$B$14=BZ$4)*(ORARIO!$H$4:$L$4=$B62))</f>
        <v>0</v>
      </c>
      <c r="CA62" s="99">
        <f t="shared" si="23"/>
        <v>0</v>
      </c>
      <c r="CB62" s="99">
        <f>SUMPRODUCT(1*(ORARIO!$H$5:$L$14=CB$3&amp;" "&amp;$A62)*(ORARIO!$B$5:$B$14=CB$4)*(ORARIO!$H$4:$L$4=$B62))</f>
        <v>0</v>
      </c>
      <c r="CC62" s="93">
        <f t="shared" si="24"/>
        <v>0</v>
      </c>
      <c r="CD62" s="100">
        <f>SUMPRODUCT(1*(ORARIO!$H$5:$L$14=CD$3&amp;" "&amp;$A62)*(ORARIO!$B$5:$B$14=CD$4)*(ORARIO!$H$4:$L$4=$B62))</f>
        <v>0</v>
      </c>
      <c r="CE62" s="101">
        <f t="shared" si="25"/>
        <v>0</v>
      </c>
      <c r="CF62" s="102">
        <f>SUMPRODUCT(1*(ORARIO!$H$5:$L$14=CF$3&amp;" "&amp;$A62)*(ORARIO!$B$5:$B$14=CF$4)*(ORARIO!$H$4:$L$4=$B62))</f>
        <v>0</v>
      </c>
      <c r="CG62" s="102">
        <f t="shared" si="26"/>
        <v>0</v>
      </c>
      <c r="CH62" s="99">
        <f>SUMPRODUCT(1*(ORARIO!$H$5:$L$14=CH$3&amp;" "&amp;$A62)*(ORARIO!$B$5:$B$14=CH$4)*(ORARIO!$H$4:$L$4=$B62))</f>
        <v>0</v>
      </c>
      <c r="CI62" s="99">
        <f t="shared" si="27"/>
        <v>0</v>
      </c>
      <c r="CJ62" s="99">
        <f>SUMPRODUCT(1*(ORARIO!$H$5:$L$14=CJ$3&amp;" "&amp;$A62)*(ORARIO!$B$5:$B$14=CJ$4)*(ORARIO!$H$4:$L$4=$B62))</f>
        <v>0</v>
      </c>
      <c r="CK62" s="99">
        <f t="shared" si="28"/>
        <v>0</v>
      </c>
      <c r="CL62" s="99">
        <f>SUMPRODUCT(1*(ORARIO!$H$5:$L$14=CL$3&amp;" "&amp;$A62)*(ORARIO!$B$5:$B$14=CL$4)*(ORARIO!$H$4:$L$4=$B62))</f>
        <v>0</v>
      </c>
      <c r="CM62" s="99">
        <f t="shared" si="29"/>
        <v>0</v>
      </c>
      <c r="CN62" s="99">
        <f>SUMPRODUCT(1*(ORARIO!$H$5:$L$14=CN$3&amp;" "&amp;$A62)*(ORARIO!$B$5:$B$14=CN$4)*(ORARIO!$H$4:$L$4=$B62))</f>
        <v>0</v>
      </c>
      <c r="CO62" s="99">
        <f t="shared" si="30"/>
        <v>0</v>
      </c>
      <c r="CP62" s="99">
        <f>SUMPRODUCT(1*(ORARIO!$H$5:$L$14=CP$3&amp;" "&amp;$A62)*(ORARIO!$B$5:$B$14=CP$4)*(ORARIO!$H$4:$L$4=$B62))</f>
        <v>0</v>
      </c>
      <c r="CQ62" s="99">
        <f t="shared" si="31"/>
        <v>0</v>
      </c>
      <c r="CR62" s="99">
        <f>SUMPRODUCT(1*(ORARIO!$H$5:$L$14=CR$3&amp;" "&amp;$A62)*(ORARIO!$B$5:$B$14=CR$4)*(ORARIO!$H$4:$L$4=$B62))</f>
        <v>0</v>
      </c>
      <c r="CS62" s="93">
        <f t="shared" si="32"/>
        <v>0</v>
      </c>
      <c r="CT62" s="100">
        <f>SUMPRODUCT(1*(ORARIO!$H$5:$L$14=CT$3&amp;" "&amp;$A62)*(ORARIO!$B$5:$B$14=CT$4)*(ORARIO!$H$4:$L$4=$B62))</f>
        <v>0</v>
      </c>
      <c r="CU62" s="101">
        <f t="shared" si="33"/>
        <v>0</v>
      </c>
      <c r="CV62" s="102">
        <f>SUMPRODUCT(1*(ORARIO!$H$5:$L$14=CV$3&amp;" "&amp;$A62)*(ORARIO!$B$5:$B$14=CV$4)*(ORARIO!$H$4:$L$4=$B62))</f>
        <v>0</v>
      </c>
      <c r="CW62" s="102">
        <f t="shared" si="34"/>
        <v>0</v>
      </c>
      <c r="CX62" s="102">
        <f>SUMPRODUCT(1*(ORARIO!$H$5:$L$14=CX$3&amp;" "&amp;$A62)*(ORARIO!$B$5:$B$14=CX$4)*(ORARIO!$H$4:$L$4=$B62))</f>
        <v>0</v>
      </c>
      <c r="CY62" s="102">
        <f t="shared" si="35"/>
        <v>0</v>
      </c>
      <c r="CZ62" s="99">
        <f>SUMPRODUCT(1*(ORARIO!$H$5:$L$14=CZ$3&amp;" "&amp;$A62)*(ORARIO!$B$5:$B$14=CZ$4)*(ORARIO!$H$4:$L$4=$B62))</f>
        <v>0</v>
      </c>
      <c r="DA62" s="99">
        <f t="shared" si="36"/>
        <v>0</v>
      </c>
      <c r="DB62" s="99">
        <f>SUMPRODUCT(1*(ORARIO!$H$5:$L$14=DB$3&amp;" "&amp;$A62)*(ORARIO!$B$5:$B$14=DB$4)*(ORARIO!$H$4:$L$4=$B62))</f>
        <v>0</v>
      </c>
      <c r="DC62" s="99">
        <f t="shared" si="37"/>
        <v>0</v>
      </c>
      <c r="DD62" s="99">
        <f>SUMPRODUCT(1*(ORARIO!$H$5:$L$14=DD$3&amp;" "&amp;$A62)*(ORARIO!$B$5:$B$14=DD$4)*(ORARIO!$H$4:$L$4=$B62))</f>
        <v>0</v>
      </c>
      <c r="DE62" s="99">
        <f t="shared" si="38"/>
        <v>0</v>
      </c>
      <c r="DF62" s="99">
        <f>SUMPRODUCT(1*(ORARIO!$H$5:$L$14=DF$3&amp;" "&amp;$A62)*(ORARIO!$B$5:$B$14=DF$4)*(ORARIO!$H$4:$L$4=$B62))</f>
        <v>0</v>
      </c>
      <c r="DG62" s="99">
        <f t="shared" si="39"/>
        <v>0</v>
      </c>
      <c r="DH62" s="99">
        <f>SUMPRODUCT(1*(ORARIO!$H$5:$L$14=DH$3&amp;" "&amp;$A62)*(ORARIO!$B$5:$B$14=DH$4)*(ORARIO!$H$4:$L$4=$B62))</f>
        <v>0</v>
      </c>
      <c r="DI62" s="93">
        <f t="shared" si="40"/>
        <v>0</v>
      </c>
      <c r="DJ62" s="100">
        <f>SUMPRODUCT(1*(ORARIO!$H$5:$L$14=DJ$3&amp;" "&amp;$A62)*(ORARIO!$B$5:$B$14=DJ$4)*(ORARIO!$H$4:$L$4=$B62))</f>
        <v>0</v>
      </c>
      <c r="DK62" s="101">
        <f t="shared" si="41"/>
        <v>0</v>
      </c>
      <c r="DL62" s="102">
        <f>SUMPRODUCT(1*(ORARIO!$H$5:$L$14=DL$3&amp;" "&amp;$A62)*(ORARIO!$B$5:$B$14=DL$4)*(ORARIO!$H$4:$L$4=$B62))</f>
        <v>0</v>
      </c>
      <c r="DM62" s="102">
        <f t="shared" si="42"/>
        <v>0</v>
      </c>
      <c r="DN62" s="102">
        <f>SUMPRODUCT(1*(ORARIO!$H$5:$L$14=DN$3&amp;" "&amp;$A62)*(ORARIO!$B$5:$B$14=DN$4)*(ORARIO!$H$4:$L$4=$B62))</f>
        <v>0</v>
      </c>
      <c r="DO62" s="102">
        <f t="shared" si="43"/>
        <v>0</v>
      </c>
      <c r="DP62" s="99">
        <f>SUMPRODUCT(1*(ORARIO!$H$5:$L$14=DP$3&amp;" "&amp;$A62)*(ORARIO!$B$5:$B$14=DP$4)*(ORARIO!$H$4:$L$4=$B62))</f>
        <v>0</v>
      </c>
      <c r="DQ62" s="99">
        <f t="shared" si="44"/>
        <v>0</v>
      </c>
      <c r="DR62" s="99">
        <f>SUMPRODUCT(1*(ORARIO!$H$5:$L$14=DR$3&amp;" "&amp;$A62)*(ORARIO!$B$5:$B$14=DR$4)*(ORARIO!$H$4:$L$4=$B62))</f>
        <v>0</v>
      </c>
      <c r="DS62" s="99">
        <f t="shared" si="45"/>
        <v>0</v>
      </c>
      <c r="DT62" s="99">
        <f>SUMPRODUCT(1*(ORARIO!$H$5:$L$14=DT$3&amp;" "&amp;$A62)*(ORARIO!$B$5:$B$14=DT$4)*(ORARIO!$H$4:$L$4=$B62))</f>
        <v>0</v>
      </c>
      <c r="DU62" s="99">
        <f t="shared" si="46"/>
        <v>0</v>
      </c>
      <c r="DV62" s="99">
        <f>SUMPRODUCT(1*(ORARIO!$H$5:$L$14=DV$3&amp;" "&amp;$A62)*(ORARIO!$B$5:$B$14=DV$4)*(ORARIO!$H$4:$L$4=$B62))</f>
        <v>0</v>
      </c>
      <c r="DW62" s="99">
        <f t="shared" si="47"/>
        <v>0</v>
      </c>
      <c r="DX62" s="99">
        <f>SUMPRODUCT(1*(ORARIO!$H$5:$L$14=DX$3&amp;" "&amp;$A62)*(ORARIO!$B$5:$B$14=DX$4)*(ORARIO!$H$4:$L$4=$B62))</f>
        <v>0</v>
      </c>
      <c r="DY62" s="93">
        <f t="shared" si="48"/>
        <v>0</v>
      </c>
      <c r="DZ62" s="100">
        <f>SUMPRODUCT(1*(ORARIO!$H$5:$L$14=DZ$3&amp;" "&amp;$A62)*(ORARIO!$B$5:$B$14=DZ$4)*(ORARIO!$H$4:$L$4=$B62))</f>
        <v>0</v>
      </c>
      <c r="EA62" s="101">
        <f t="shared" si="49"/>
        <v>0</v>
      </c>
      <c r="EB62" s="102">
        <f>SUMPRODUCT(1*(ORARIO!$H$5:$L$14=EB$3&amp;" "&amp;$A62)*(ORARIO!$B$5:$B$14=EB$4)*(ORARIO!$H$4:$L$4=$B62))</f>
        <v>0</v>
      </c>
      <c r="EC62" s="102">
        <f t="shared" si="50"/>
        <v>0</v>
      </c>
      <c r="ED62" s="102">
        <f>SUMPRODUCT(1*(ORARIO!$H$5:$L$14=ED$3&amp;" "&amp;$A62)*(ORARIO!$B$5:$B$14=ED$4)*(ORARIO!$H$4:$L$4=$B62))</f>
        <v>0</v>
      </c>
      <c r="EE62" s="102">
        <f t="shared" si="51"/>
        <v>0</v>
      </c>
      <c r="EF62" s="99">
        <f>SUMPRODUCT(1*(ORARIO!$H$5:$L$14=EF$3&amp;" "&amp;$A62)*(ORARIO!$B$5:$B$14=EF$4)*(ORARIO!$H$4:$L$4=$B62))</f>
        <v>0</v>
      </c>
      <c r="EG62" s="99">
        <f t="shared" si="52"/>
        <v>0</v>
      </c>
      <c r="EH62" s="99">
        <f>SUMPRODUCT(1*(ORARIO!$H$5:$L$14=EH$3&amp;" "&amp;$A62)*(ORARIO!$B$5:$B$14=EH$4)*(ORARIO!$H$4:$L$4=$B62))</f>
        <v>0</v>
      </c>
      <c r="EI62" s="99">
        <f t="shared" si="53"/>
        <v>0</v>
      </c>
      <c r="EJ62" s="99">
        <f>SUMPRODUCT(1*(ORARIO!$H$5:$L$14=EJ$3&amp;" "&amp;$A62)*(ORARIO!$B$5:$B$14=EJ$4)*(ORARIO!$H$4:$L$4=$B62))</f>
        <v>0</v>
      </c>
      <c r="EK62" s="99">
        <f t="shared" si="54"/>
        <v>0</v>
      </c>
      <c r="EL62" s="99">
        <f>SUMPRODUCT(1*(ORARIO!$H$5:$L$14=EL$3&amp;" "&amp;$A62)*(ORARIO!$B$5:$B$14=EL$4)*(ORARIO!$H$4:$L$4=$B62))</f>
        <v>0</v>
      </c>
      <c r="EM62" s="99">
        <f t="shared" si="55"/>
        <v>0</v>
      </c>
      <c r="EN62" s="99">
        <f>SUMPRODUCT(1*(ORARIO!$H$5:$L$14=EN$3&amp;" "&amp;$A62)*(ORARIO!$B$5:$B$14=EN$4)*(ORARIO!$H$4:$L$4=$B62))</f>
        <v>0</v>
      </c>
      <c r="EO62" s="93">
        <f t="shared" si="56"/>
        <v>0</v>
      </c>
      <c r="EP62" s="100">
        <f>SUMPRODUCT(1*(ORARIO!$H$5:$L$14=EP$3&amp;" "&amp;$A62)*(ORARIO!$B$5:$B$14=EP$4)*(ORARIO!$H$4:$L$4=$B62))</f>
        <v>0</v>
      </c>
      <c r="EQ62" s="101">
        <f t="shared" si="57"/>
        <v>0</v>
      </c>
      <c r="ER62" s="102">
        <f>SUMPRODUCT(1*(ORARIO!$H$5:$L$14=ER$3&amp;" "&amp;$A62)*(ORARIO!$B$5:$B$14=ER$4)*(ORARIO!$H$4:$L$4=$B62))</f>
        <v>0</v>
      </c>
      <c r="ES62" s="102">
        <f t="shared" si="58"/>
        <v>0</v>
      </c>
      <c r="ET62" s="102">
        <f>SUMPRODUCT(1*(ORARIO!$H$5:$L$14=ET$3&amp;" "&amp;$A62)*(ORARIO!$B$5:$B$14=ET$4)*(ORARIO!$H$4:$L$4=$B62))</f>
        <v>0</v>
      </c>
      <c r="EU62" s="102">
        <f t="shared" si="59"/>
        <v>0</v>
      </c>
      <c r="EV62" s="99">
        <f>SUMPRODUCT(1*(ORARIO!$H$5:$L$14=EV$3&amp;" "&amp;$A62)*(ORARIO!$B$5:$B$14=EV$4)*(ORARIO!$H$4:$L$4=$B62))</f>
        <v>0</v>
      </c>
      <c r="EW62" s="99">
        <f t="shared" si="60"/>
        <v>0</v>
      </c>
      <c r="EX62" s="99">
        <f>SUMPRODUCT(1*(ORARIO!$H$5:$L$14=EX$3&amp;" "&amp;$A62)*(ORARIO!$B$5:$B$14=EX$4)*(ORARIO!$H$4:$L$4=$B62))</f>
        <v>0</v>
      </c>
      <c r="EY62" s="99">
        <f t="shared" si="61"/>
        <v>0</v>
      </c>
      <c r="EZ62" s="99">
        <f>SUMPRODUCT(1*(ORARIO!$H$5:$L$14=EZ$3&amp;" "&amp;$A62)*(ORARIO!$B$5:$B$14=EZ$4)*(ORARIO!$H$4:$L$4=$B62))</f>
        <v>0</v>
      </c>
      <c r="FA62" s="99">
        <f t="shared" si="62"/>
        <v>0</v>
      </c>
      <c r="FB62" s="99">
        <f>SUMPRODUCT(1*(ORARIO!$H$5:$L$14=FB$3&amp;" "&amp;$A62)*(ORARIO!$B$5:$B$14=FB$4)*(ORARIO!$H$4:$L$4=$B62))</f>
        <v>0</v>
      </c>
      <c r="FC62" s="99">
        <f t="shared" si="63"/>
        <v>0</v>
      </c>
      <c r="FD62" s="99">
        <f>SUMPRODUCT(1*(ORARIO!$H$5:$L$14=FD$3&amp;" "&amp;$A62)*(ORARIO!$B$5:$B$14=FD$4)*(ORARIO!$H$4:$L$4=$B62))</f>
        <v>0</v>
      </c>
      <c r="FE62" s="93">
        <f t="shared" si="64"/>
        <v>0</v>
      </c>
      <c r="FF62" s="100">
        <f>SUMPRODUCT(1*(ORARIO!$H$5:$L$14=FF$3&amp;" "&amp;$A62)*(ORARIO!$B$5:$B$14=FF$4)*(ORARIO!$H$4:$L$4=$B62))</f>
        <v>0</v>
      </c>
      <c r="FG62" s="101">
        <f t="shared" si="65"/>
        <v>0</v>
      </c>
    </row>
    <row r="63" spans="1:163" ht="12" customHeight="1">
      <c r="A63" s="97" t="s">
        <v>12</v>
      </c>
      <c r="B63" s="104" t="s">
        <v>112</v>
      </c>
      <c r="D63" s="99">
        <f>SUMPRODUCT(1*(ORARIO!$H$5:$L$14=D$3&amp;" "&amp;$A63)*(ORARIO!$B$5:$B$14=D$4)*(ORARIO!$H$4:$L$4=$B63))</f>
        <v>0</v>
      </c>
      <c r="E63" s="93">
        <f t="shared" si="0"/>
        <v>0</v>
      </c>
      <c r="F63" s="99">
        <f>SUMPRODUCT(1*(ORARIO!$H$5:$L$14=F$3&amp;" "&amp;$A63)*(ORARIO!$B$5:$B$14=F$4)*(ORARIO!$H$4:$L$4=$B63))</f>
        <v>0</v>
      </c>
      <c r="G63" s="93">
        <f t="shared" si="1"/>
        <v>0</v>
      </c>
      <c r="H63" s="99">
        <f>SUMPRODUCT(1*(ORARIO!$H$5:$L$14=H$3&amp;" "&amp;$A63)*(ORARIO!$B$5:$B$14=H$4)*(ORARIO!$H$4:$L$4=$B63))</f>
        <v>0</v>
      </c>
      <c r="I63" s="93">
        <f t="shared" si="2"/>
        <v>0</v>
      </c>
      <c r="J63" s="99">
        <f>SUMPRODUCT(1*(ORARIO!$H$5:$L$14=J$3&amp;" "&amp;$A63)*(ORARIO!$B$5:$B$14=J$4)*(ORARIO!$H$4:$L$4=$B63))</f>
        <v>0</v>
      </c>
      <c r="K63" s="93">
        <f t="shared" si="3"/>
        <v>0</v>
      </c>
      <c r="L63" s="99">
        <f>SUMPRODUCT(1*(ORARIO!$H$5:$L$14=L$3&amp;" "&amp;$A63)*(ORARIO!$B$5:$B$14=L$4)*(ORARIO!$H$4:$L$4=$B63))</f>
        <v>0</v>
      </c>
      <c r="M63" s="93">
        <f t="shared" si="4"/>
        <v>0</v>
      </c>
      <c r="N63" s="99">
        <f>SUMPRODUCT(1*(ORARIO!$H$5:$L$14=N$3&amp;" "&amp;$A63)*(ORARIO!$B$5:$B$14=N$4)*(ORARIO!$H$4:$L$4=$B63))</f>
        <v>0</v>
      </c>
      <c r="O63" s="93">
        <f t="shared" si="5"/>
        <v>0</v>
      </c>
      <c r="P63" s="99">
        <f>SUMPRODUCT(1*(ORARIO!$H$5:$L$14=P$3&amp;" "&amp;$A63)*(ORARIO!$B$5:$B$14=P$4)*(ORARIO!$H$4:$L$4=$B63))</f>
        <v>0</v>
      </c>
      <c r="Q63" s="93">
        <f t="shared" si="6"/>
        <v>0</v>
      </c>
      <c r="R63" s="100">
        <f>SUMPRODUCT(1*(ORARIO!$H$5:$L$14=R$3&amp;" "&amp;$A63)*(ORARIO!$B$5:$B$14=R$4)*(ORARIO!$H$4:$L$4=$B63))</f>
        <v>0</v>
      </c>
      <c r="S63" s="101">
        <f t="shared" si="66"/>
        <v>0</v>
      </c>
      <c r="T63" s="102">
        <f>SUMPRODUCT(1*(ORARIO!$H$5:$L$14=T$3&amp;" "&amp;$A63)*(ORARIO!$B$5:$B$14=T$4)*(ORARIO!$H$4:$L$4=$B63))</f>
        <v>0</v>
      </c>
      <c r="U63" s="93">
        <f t="shared" si="67"/>
        <v>0</v>
      </c>
      <c r="V63" s="99">
        <f>SUMPRODUCT(1*(ORARIO!$H$5:$L$14=V$3&amp;" "&amp;$A63)*(ORARIO!$B$5:$B$14=V$4)*(ORARIO!$H$4:$L$4=$B63))</f>
        <v>0</v>
      </c>
      <c r="W63" s="93">
        <f t="shared" si="68"/>
        <v>0</v>
      </c>
      <c r="X63" s="99">
        <f>SUMPRODUCT(1*(ORARIO!$H$5:$L$14=X$3&amp;" "&amp;$A63)*(ORARIO!$B$5:$B$14=X$4)*(ORARIO!$H$4:$L$4=$B63))</f>
        <v>0</v>
      </c>
      <c r="Y63" s="93">
        <f t="shared" si="69"/>
        <v>0</v>
      </c>
      <c r="Z63" s="99">
        <f>SUMPRODUCT(1*(ORARIO!$H$5:$L$14=Z$3&amp;" "&amp;$A63)*(ORARIO!$B$5:$B$14=Z$4)*(ORARIO!$H$4:$L$4=$B63))</f>
        <v>0</v>
      </c>
      <c r="AA63" s="93">
        <f t="shared" si="70"/>
        <v>0</v>
      </c>
      <c r="AB63" s="99">
        <f>SUMPRODUCT(1*(ORARIO!$H$5:$L$14=AB$3&amp;" "&amp;$A63)*(ORARIO!$B$5:$B$14=AB$4)*(ORARIO!$H$4:$L$4=$B63))</f>
        <v>0</v>
      </c>
      <c r="AC63" s="93">
        <f t="shared" si="71"/>
        <v>0</v>
      </c>
      <c r="AD63" s="99">
        <f>SUMPRODUCT(1*(ORARIO!$H$5:$L$14=AD$3&amp;" "&amp;$A63)*(ORARIO!$B$5:$B$14=AD$4)*(ORARIO!$H$4:$L$4=$B63))</f>
        <v>0</v>
      </c>
      <c r="AE63" s="93">
        <f t="shared" si="72"/>
        <v>0</v>
      </c>
      <c r="AF63" s="99">
        <f>SUMPRODUCT(1*(ORARIO!$H$5:$L$14=AF$3&amp;" "&amp;$A63)*(ORARIO!$B$5:$B$14=AF$4)*(ORARIO!$H$4:$L$4=$B63))</f>
        <v>0</v>
      </c>
      <c r="AG63" s="93">
        <f t="shared" si="73"/>
        <v>0</v>
      </c>
      <c r="AH63" s="100">
        <f>SUMPRODUCT(1*(ORARIO!$H$5:$L$14=AH$3&amp;" "&amp;$A63)*(ORARIO!$B$5:$B$14=AH$4)*(ORARIO!$H$4:$L$4=$B63))</f>
        <v>0</v>
      </c>
      <c r="AI63" s="101">
        <f t="shared" si="74"/>
        <v>0</v>
      </c>
      <c r="AJ63" s="102">
        <f>SUMPRODUCT(1*(ORARIO!$H$5:$L$14=AJ$3&amp;" "&amp;$A63)*(ORARIO!$B$5:$B$14=AJ$4)*(ORARIO!$H$4:$L$4=$B63))</f>
        <v>0</v>
      </c>
      <c r="AK63" s="93">
        <f t="shared" si="75"/>
        <v>0</v>
      </c>
      <c r="AL63" s="99">
        <f>SUMPRODUCT(1*(ORARIO!$H$5:$L$14=AL$3&amp;" "&amp;$A63)*(ORARIO!$B$5:$B$14=AL$4)*(ORARIO!$H$4:$L$4=$B63))</f>
        <v>0</v>
      </c>
      <c r="AM63" s="93">
        <f t="shared" si="76"/>
        <v>0</v>
      </c>
      <c r="AN63" s="99">
        <f>SUMPRODUCT(1*(ORARIO!$H$5:$L$14=AN$3&amp;" "&amp;$A63)*(ORARIO!$B$5:$B$14=AN$4)*(ORARIO!$H$4:$L$4=$B63))</f>
        <v>0</v>
      </c>
      <c r="AO63" s="93">
        <f t="shared" si="77"/>
        <v>0</v>
      </c>
      <c r="AP63" s="99">
        <f>SUMPRODUCT(1*(ORARIO!$H$5:$L$14=AP$3&amp;" "&amp;$A63)*(ORARIO!$B$5:$B$14=AP$4)*(ORARIO!$H$4:$L$4=$B63))</f>
        <v>0</v>
      </c>
      <c r="AQ63" s="93">
        <f t="shared" si="78"/>
        <v>0</v>
      </c>
      <c r="AR63" s="99">
        <f>SUMPRODUCT(1*(ORARIO!$H$5:$L$14=AR$3&amp;" "&amp;$A63)*(ORARIO!$B$5:$B$14=AR$4)*(ORARIO!$H$4:$L$4=$B63))</f>
        <v>0</v>
      </c>
      <c r="AS63" s="93">
        <f t="shared" si="79"/>
        <v>0</v>
      </c>
      <c r="AT63" s="99">
        <f>SUMPRODUCT(1*(ORARIO!$H$5:$L$14=AT$3&amp;" "&amp;$A63)*(ORARIO!$B$5:$B$14=AT$4)*(ORARIO!$H$4:$L$4=$B63))</f>
        <v>0</v>
      </c>
      <c r="AU63" s="93">
        <f t="shared" si="7"/>
        <v>0</v>
      </c>
      <c r="AV63" s="99">
        <f>SUMPRODUCT(1*(ORARIO!$H$5:$L$14=AV$3&amp;" "&amp;$A63)*(ORARIO!$B$5:$B$14=AV$4)*(ORARIO!$H$4:$L$4=$B63))</f>
        <v>0</v>
      </c>
      <c r="AW63" s="93">
        <f t="shared" si="8"/>
        <v>0</v>
      </c>
      <c r="AX63" s="100">
        <f>SUMPRODUCT(1*(ORARIO!$H$5:$L$14=AX$3&amp;" "&amp;$A63)*(ORARIO!$B$5:$B$14=AX$4)*(ORARIO!$H$4:$L$4=$B63))</f>
        <v>0</v>
      </c>
      <c r="AY63" s="101">
        <f t="shared" si="9"/>
        <v>0</v>
      </c>
      <c r="AZ63" s="102">
        <f>SUMPRODUCT(1*(ORARIO!$H$5:$L$14=AZ$3&amp;" "&amp;$A63)*(ORARIO!$B$5:$B$14=AZ$4)*(ORARIO!$H$4:$L$4=$B63))</f>
        <v>0</v>
      </c>
      <c r="BA63" s="102">
        <f t="shared" si="10"/>
        <v>0</v>
      </c>
      <c r="BB63" s="102">
        <f>SUMPRODUCT(1*(ORARIO!$H$5:$L$14=BB$3&amp;" "&amp;$A63)*(ORARIO!$B$5:$B$14=BB$4)*(ORARIO!$H$4:$L$4=$B63))</f>
        <v>0</v>
      </c>
      <c r="BC63" s="102">
        <f t="shared" si="11"/>
        <v>0</v>
      </c>
      <c r="BD63" s="99">
        <f>SUMPRODUCT(1*(ORARIO!$H$5:$L$14=BD$3&amp;" "&amp;$A63)*(ORARIO!$B$5:$B$14=BD$4)*(ORARIO!$H$4:$L$4=$B63))</f>
        <v>0</v>
      </c>
      <c r="BE63" s="99">
        <f t="shared" si="12"/>
        <v>0</v>
      </c>
      <c r="BF63" s="99">
        <f>SUMPRODUCT(1*(ORARIO!$H$5:$L$14=BF$3&amp;" "&amp;$A63)*(ORARIO!$B$5:$B$14=BF$4)*(ORARIO!$H$4:$L$4=$B63))</f>
        <v>0</v>
      </c>
      <c r="BG63" s="99">
        <f t="shared" si="13"/>
        <v>0</v>
      </c>
      <c r="BH63" s="99">
        <f>SUMPRODUCT(1*(ORARIO!$H$5:$L$14=BH$3&amp;" "&amp;$A63)*(ORARIO!$B$5:$B$14=BH$4)*(ORARIO!$H$4:$L$4=$B63))</f>
        <v>0</v>
      </c>
      <c r="BI63" s="99">
        <f t="shared" si="14"/>
        <v>0</v>
      </c>
      <c r="BJ63" s="99">
        <f>SUMPRODUCT(1*(ORARIO!$H$5:$L$14=BJ$3&amp;" "&amp;$A63)*(ORARIO!$B$5:$B$14=BJ$4)*(ORARIO!$H$4:$L$4=$B63))</f>
        <v>0</v>
      </c>
      <c r="BK63" s="99">
        <f t="shared" si="15"/>
        <v>0</v>
      </c>
      <c r="BL63" s="99">
        <f>SUMPRODUCT(1*(ORARIO!$H$5:$L$14=BL$3&amp;" "&amp;$A63)*(ORARIO!$B$5:$B$14=BL$4)*(ORARIO!$H$4:$L$4=$B63))</f>
        <v>0</v>
      </c>
      <c r="BM63" s="93">
        <f t="shared" si="16"/>
        <v>0</v>
      </c>
      <c r="BN63" s="100">
        <f>SUMPRODUCT(1*(ORARIO!$H$5:$L$14=BN$3&amp;" "&amp;$A63)*(ORARIO!$B$5:$B$14=BN$4)*(ORARIO!$H$4:$L$4=$B63))</f>
        <v>0</v>
      </c>
      <c r="BO63" s="101">
        <f t="shared" si="17"/>
        <v>0</v>
      </c>
      <c r="BP63" s="102">
        <f>SUMPRODUCT(1*(ORARIO!$H$5:$L$14=BP$3&amp;" "&amp;$A63)*(ORARIO!$B$5:$B$14=BP$4)*(ORARIO!$H$4:$L$4=$B63))</f>
        <v>0</v>
      </c>
      <c r="BQ63" s="102">
        <f t="shared" si="18"/>
        <v>0</v>
      </c>
      <c r="BR63" s="102">
        <f>SUMPRODUCT(1*(ORARIO!$H$5:$L$14=BR$3&amp;" "&amp;$A63)*(ORARIO!$B$5:$B$14=BR$4)*(ORARIO!$H$4:$L$4=$B63))</f>
        <v>0</v>
      </c>
      <c r="BS63" s="102">
        <f t="shared" si="19"/>
        <v>0</v>
      </c>
      <c r="BT63" s="99">
        <f>SUMPRODUCT(1*(ORARIO!$H$5:$L$14=BT$3&amp;" "&amp;$A63)*(ORARIO!$B$5:$B$14=BT$4)*(ORARIO!$H$4:$L$4=$B63))</f>
        <v>0</v>
      </c>
      <c r="BU63" s="99">
        <f t="shared" si="20"/>
        <v>0</v>
      </c>
      <c r="BV63" s="99">
        <f>SUMPRODUCT(1*(ORARIO!$H$5:$L$14=BV$3&amp;" "&amp;$A63)*(ORARIO!$B$5:$B$14=BV$4)*(ORARIO!$H$4:$L$4=$B63))</f>
        <v>0</v>
      </c>
      <c r="BW63" s="99">
        <f t="shared" si="21"/>
        <v>0</v>
      </c>
      <c r="BX63" s="99">
        <f>SUMPRODUCT(1*(ORARIO!$H$5:$L$14=BX$3&amp;" "&amp;$A63)*(ORARIO!$B$5:$B$14=BX$4)*(ORARIO!$H$4:$L$4=$B63))</f>
        <v>0</v>
      </c>
      <c r="BY63" s="99">
        <f t="shared" si="22"/>
        <v>0</v>
      </c>
      <c r="BZ63" s="99">
        <f>SUMPRODUCT(1*(ORARIO!$H$5:$L$14=BZ$3&amp;" "&amp;$A63)*(ORARIO!$B$5:$B$14=BZ$4)*(ORARIO!$H$4:$L$4=$B63))</f>
        <v>0</v>
      </c>
      <c r="CA63" s="99">
        <f t="shared" si="23"/>
        <v>0</v>
      </c>
      <c r="CB63" s="99">
        <f>SUMPRODUCT(1*(ORARIO!$H$5:$L$14=CB$3&amp;" "&amp;$A63)*(ORARIO!$B$5:$B$14=CB$4)*(ORARIO!$H$4:$L$4=$B63))</f>
        <v>0</v>
      </c>
      <c r="CC63" s="93">
        <f t="shared" si="24"/>
        <v>0</v>
      </c>
      <c r="CD63" s="100">
        <f>SUMPRODUCT(1*(ORARIO!$H$5:$L$14=CD$3&amp;" "&amp;$A63)*(ORARIO!$B$5:$B$14=CD$4)*(ORARIO!$H$4:$L$4=$B63))</f>
        <v>0</v>
      </c>
      <c r="CE63" s="101">
        <f t="shared" si="25"/>
        <v>0</v>
      </c>
      <c r="CF63" s="102">
        <f>SUMPRODUCT(1*(ORARIO!$H$5:$L$14=CF$3&amp;" "&amp;$A63)*(ORARIO!$B$5:$B$14=CF$4)*(ORARIO!$H$4:$L$4=$B63))</f>
        <v>0</v>
      </c>
      <c r="CG63" s="102">
        <f t="shared" si="26"/>
        <v>0</v>
      </c>
      <c r="CH63" s="99">
        <f>SUMPRODUCT(1*(ORARIO!$H$5:$L$14=CH$3&amp;" "&amp;$A63)*(ORARIO!$B$5:$B$14=CH$4)*(ORARIO!$H$4:$L$4=$B63))</f>
        <v>0</v>
      </c>
      <c r="CI63" s="99">
        <f t="shared" si="27"/>
        <v>0</v>
      </c>
      <c r="CJ63" s="99">
        <f>SUMPRODUCT(1*(ORARIO!$H$5:$L$14=CJ$3&amp;" "&amp;$A63)*(ORARIO!$B$5:$B$14=CJ$4)*(ORARIO!$H$4:$L$4=$B63))</f>
        <v>0</v>
      </c>
      <c r="CK63" s="99">
        <f t="shared" si="28"/>
        <v>0</v>
      </c>
      <c r="CL63" s="99">
        <f>SUMPRODUCT(1*(ORARIO!$H$5:$L$14=CL$3&amp;" "&amp;$A63)*(ORARIO!$B$5:$B$14=CL$4)*(ORARIO!$H$4:$L$4=$B63))</f>
        <v>0</v>
      </c>
      <c r="CM63" s="99">
        <f t="shared" si="29"/>
        <v>0</v>
      </c>
      <c r="CN63" s="99">
        <f>SUMPRODUCT(1*(ORARIO!$H$5:$L$14=CN$3&amp;" "&amp;$A63)*(ORARIO!$B$5:$B$14=CN$4)*(ORARIO!$H$4:$L$4=$B63))</f>
        <v>0</v>
      </c>
      <c r="CO63" s="99">
        <f t="shared" si="30"/>
        <v>0</v>
      </c>
      <c r="CP63" s="99">
        <f>SUMPRODUCT(1*(ORARIO!$H$5:$L$14=CP$3&amp;" "&amp;$A63)*(ORARIO!$B$5:$B$14=CP$4)*(ORARIO!$H$4:$L$4=$B63))</f>
        <v>0</v>
      </c>
      <c r="CQ63" s="99">
        <f t="shared" si="31"/>
        <v>0</v>
      </c>
      <c r="CR63" s="99">
        <f>SUMPRODUCT(1*(ORARIO!$H$5:$L$14=CR$3&amp;" "&amp;$A63)*(ORARIO!$B$5:$B$14=CR$4)*(ORARIO!$H$4:$L$4=$B63))</f>
        <v>0</v>
      </c>
      <c r="CS63" s="93">
        <f t="shared" si="32"/>
        <v>0</v>
      </c>
      <c r="CT63" s="100">
        <f>SUMPRODUCT(1*(ORARIO!$H$5:$L$14=CT$3&amp;" "&amp;$A63)*(ORARIO!$B$5:$B$14=CT$4)*(ORARIO!$H$4:$L$4=$B63))</f>
        <v>0</v>
      </c>
      <c r="CU63" s="101">
        <f t="shared" si="33"/>
        <v>0</v>
      </c>
      <c r="CV63" s="102">
        <f>SUMPRODUCT(1*(ORARIO!$H$5:$L$14=CV$3&amp;" "&amp;$A63)*(ORARIO!$B$5:$B$14=CV$4)*(ORARIO!$H$4:$L$4=$B63))</f>
        <v>0</v>
      </c>
      <c r="CW63" s="102">
        <f t="shared" si="34"/>
        <v>0</v>
      </c>
      <c r="CX63" s="102">
        <f>SUMPRODUCT(1*(ORARIO!$H$5:$L$14=CX$3&amp;" "&amp;$A63)*(ORARIO!$B$5:$B$14=CX$4)*(ORARIO!$H$4:$L$4=$B63))</f>
        <v>0</v>
      </c>
      <c r="CY63" s="102">
        <f t="shared" si="35"/>
        <v>0</v>
      </c>
      <c r="CZ63" s="99">
        <f>SUMPRODUCT(1*(ORARIO!$H$5:$L$14=CZ$3&amp;" "&amp;$A63)*(ORARIO!$B$5:$B$14=CZ$4)*(ORARIO!$H$4:$L$4=$B63))</f>
        <v>0</v>
      </c>
      <c r="DA63" s="99">
        <f t="shared" si="36"/>
        <v>0</v>
      </c>
      <c r="DB63" s="99">
        <f>SUMPRODUCT(1*(ORARIO!$H$5:$L$14=DB$3&amp;" "&amp;$A63)*(ORARIO!$B$5:$B$14=DB$4)*(ORARIO!$H$4:$L$4=$B63))</f>
        <v>0</v>
      </c>
      <c r="DC63" s="99">
        <f t="shared" si="37"/>
        <v>0</v>
      </c>
      <c r="DD63" s="99">
        <f>SUMPRODUCT(1*(ORARIO!$H$5:$L$14=DD$3&amp;" "&amp;$A63)*(ORARIO!$B$5:$B$14=DD$4)*(ORARIO!$H$4:$L$4=$B63))</f>
        <v>0</v>
      </c>
      <c r="DE63" s="99">
        <f t="shared" si="38"/>
        <v>0</v>
      </c>
      <c r="DF63" s="99">
        <f>SUMPRODUCT(1*(ORARIO!$H$5:$L$14=DF$3&amp;" "&amp;$A63)*(ORARIO!$B$5:$B$14=DF$4)*(ORARIO!$H$4:$L$4=$B63))</f>
        <v>0</v>
      </c>
      <c r="DG63" s="99">
        <f t="shared" si="39"/>
        <v>0</v>
      </c>
      <c r="DH63" s="99">
        <f>SUMPRODUCT(1*(ORARIO!$H$5:$L$14=DH$3&amp;" "&amp;$A63)*(ORARIO!$B$5:$B$14=DH$4)*(ORARIO!$H$4:$L$4=$B63))</f>
        <v>0</v>
      </c>
      <c r="DI63" s="93">
        <f t="shared" si="40"/>
        <v>0</v>
      </c>
      <c r="DJ63" s="100">
        <f>SUMPRODUCT(1*(ORARIO!$H$5:$L$14=DJ$3&amp;" "&amp;$A63)*(ORARIO!$B$5:$B$14=DJ$4)*(ORARIO!$H$4:$L$4=$B63))</f>
        <v>0</v>
      </c>
      <c r="DK63" s="101">
        <f t="shared" si="41"/>
        <v>0</v>
      </c>
      <c r="DL63" s="102">
        <f>SUMPRODUCT(1*(ORARIO!$H$5:$L$14=DL$3&amp;" "&amp;$A63)*(ORARIO!$B$5:$B$14=DL$4)*(ORARIO!$H$4:$L$4=$B63))</f>
        <v>0</v>
      </c>
      <c r="DM63" s="102">
        <f t="shared" si="42"/>
        <v>0</v>
      </c>
      <c r="DN63" s="102">
        <f>SUMPRODUCT(1*(ORARIO!$H$5:$L$14=DN$3&amp;" "&amp;$A63)*(ORARIO!$B$5:$B$14=DN$4)*(ORARIO!$H$4:$L$4=$B63))</f>
        <v>0</v>
      </c>
      <c r="DO63" s="102">
        <f t="shared" si="43"/>
        <v>0</v>
      </c>
      <c r="DP63" s="99">
        <f>SUMPRODUCT(1*(ORARIO!$H$5:$L$14=DP$3&amp;" "&amp;$A63)*(ORARIO!$B$5:$B$14=DP$4)*(ORARIO!$H$4:$L$4=$B63))</f>
        <v>0</v>
      </c>
      <c r="DQ63" s="99">
        <f t="shared" si="44"/>
        <v>0</v>
      </c>
      <c r="DR63" s="99">
        <f>SUMPRODUCT(1*(ORARIO!$H$5:$L$14=DR$3&amp;" "&amp;$A63)*(ORARIO!$B$5:$B$14=DR$4)*(ORARIO!$H$4:$L$4=$B63))</f>
        <v>0</v>
      </c>
      <c r="DS63" s="99">
        <f t="shared" si="45"/>
        <v>0</v>
      </c>
      <c r="DT63" s="99">
        <f>SUMPRODUCT(1*(ORARIO!$H$5:$L$14=DT$3&amp;" "&amp;$A63)*(ORARIO!$B$5:$B$14=DT$4)*(ORARIO!$H$4:$L$4=$B63))</f>
        <v>0</v>
      </c>
      <c r="DU63" s="99">
        <f t="shared" si="46"/>
        <v>0</v>
      </c>
      <c r="DV63" s="99">
        <f>SUMPRODUCT(1*(ORARIO!$H$5:$L$14=DV$3&amp;" "&amp;$A63)*(ORARIO!$B$5:$B$14=DV$4)*(ORARIO!$H$4:$L$4=$B63))</f>
        <v>0</v>
      </c>
      <c r="DW63" s="99">
        <f t="shared" si="47"/>
        <v>0</v>
      </c>
      <c r="DX63" s="99">
        <f>SUMPRODUCT(1*(ORARIO!$H$5:$L$14=DX$3&amp;" "&amp;$A63)*(ORARIO!$B$5:$B$14=DX$4)*(ORARIO!$H$4:$L$4=$B63))</f>
        <v>0</v>
      </c>
      <c r="DY63" s="93">
        <f t="shared" si="48"/>
        <v>0</v>
      </c>
      <c r="DZ63" s="100">
        <f>SUMPRODUCT(1*(ORARIO!$H$5:$L$14=DZ$3&amp;" "&amp;$A63)*(ORARIO!$B$5:$B$14=DZ$4)*(ORARIO!$H$4:$L$4=$B63))</f>
        <v>0</v>
      </c>
      <c r="EA63" s="101">
        <f t="shared" si="49"/>
        <v>0</v>
      </c>
      <c r="EB63" s="102">
        <f>SUMPRODUCT(1*(ORARIO!$H$5:$L$14=EB$3&amp;" "&amp;$A63)*(ORARIO!$B$5:$B$14=EB$4)*(ORARIO!$H$4:$L$4=$B63))</f>
        <v>0</v>
      </c>
      <c r="EC63" s="102">
        <f t="shared" si="50"/>
        <v>0</v>
      </c>
      <c r="ED63" s="102">
        <f>SUMPRODUCT(1*(ORARIO!$H$5:$L$14=ED$3&amp;" "&amp;$A63)*(ORARIO!$B$5:$B$14=ED$4)*(ORARIO!$H$4:$L$4=$B63))</f>
        <v>0</v>
      </c>
      <c r="EE63" s="102">
        <f t="shared" si="51"/>
        <v>0</v>
      </c>
      <c r="EF63" s="99">
        <f>SUMPRODUCT(1*(ORARIO!$H$5:$L$14=EF$3&amp;" "&amp;$A63)*(ORARIO!$B$5:$B$14=EF$4)*(ORARIO!$H$4:$L$4=$B63))</f>
        <v>0</v>
      </c>
      <c r="EG63" s="99">
        <f t="shared" si="52"/>
        <v>0</v>
      </c>
      <c r="EH63" s="99">
        <f>SUMPRODUCT(1*(ORARIO!$H$5:$L$14=EH$3&amp;" "&amp;$A63)*(ORARIO!$B$5:$B$14=EH$4)*(ORARIO!$H$4:$L$4=$B63))</f>
        <v>0</v>
      </c>
      <c r="EI63" s="99">
        <f t="shared" si="53"/>
        <v>0</v>
      </c>
      <c r="EJ63" s="99">
        <f>SUMPRODUCT(1*(ORARIO!$H$5:$L$14=EJ$3&amp;" "&amp;$A63)*(ORARIO!$B$5:$B$14=EJ$4)*(ORARIO!$H$4:$L$4=$B63))</f>
        <v>0</v>
      </c>
      <c r="EK63" s="99">
        <f t="shared" si="54"/>
        <v>0</v>
      </c>
      <c r="EL63" s="99">
        <f>SUMPRODUCT(1*(ORARIO!$H$5:$L$14=EL$3&amp;" "&amp;$A63)*(ORARIO!$B$5:$B$14=EL$4)*(ORARIO!$H$4:$L$4=$B63))</f>
        <v>0</v>
      </c>
      <c r="EM63" s="99">
        <f t="shared" si="55"/>
        <v>0</v>
      </c>
      <c r="EN63" s="99">
        <f>SUMPRODUCT(1*(ORARIO!$H$5:$L$14=EN$3&amp;" "&amp;$A63)*(ORARIO!$B$5:$B$14=EN$4)*(ORARIO!$H$4:$L$4=$B63))</f>
        <v>0</v>
      </c>
      <c r="EO63" s="93">
        <f t="shared" si="56"/>
        <v>0</v>
      </c>
      <c r="EP63" s="100">
        <f>SUMPRODUCT(1*(ORARIO!$H$5:$L$14=EP$3&amp;" "&amp;$A63)*(ORARIO!$B$5:$B$14=EP$4)*(ORARIO!$H$4:$L$4=$B63))</f>
        <v>0</v>
      </c>
      <c r="EQ63" s="101">
        <f t="shared" si="57"/>
        <v>0</v>
      </c>
      <c r="ER63" s="102">
        <f>SUMPRODUCT(1*(ORARIO!$H$5:$L$14=ER$3&amp;" "&amp;$A63)*(ORARIO!$B$5:$B$14=ER$4)*(ORARIO!$H$4:$L$4=$B63))</f>
        <v>0</v>
      </c>
      <c r="ES63" s="102">
        <f t="shared" si="58"/>
        <v>0</v>
      </c>
      <c r="ET63" s="102">
        <f>SUMPRODUCT(1*(ORARIO!$H$5:$L$14=ET$3&amp;" "&amp;$A63)*(ORARIO!$B$5:$B$14=ET$4)*(ORARIO!$H$4:$L$4=$B63))</f>
        <v>0</v>
      </c>
      <c r="EU63" s="102">
        <f t="shared" si="59"/>
        <v>0</v>
      </c>
      <c r="EV63" s="99">
        <f>SUMPRODUCT(1*(ORARIO!$H$5:$L$14=EV$3&amp;" "&amp;$A63)*(ORARIO!$B$5:$B$14=EV$4)*(ORARIO!$H$4:$L$4=$B63))</f>
        <v>0</v>
      </c>
      <c r="EW63" s="99">
        <f t="shared" si="60"/>
        <v>0</v>
      </c>
      <c r="EX63" s="99">
        <f>SUMPRODUCT(1*(ORARIO!$H$5:$L$14=EX$3&amp;" "&amp;$A63)*(ORARIO!$B$5:$B$14=EX$4)*(ORARIO!$H$4:$L$4=$B63))</f>
        <v>0</v>
      </c>
      <c r="EY63" s="99">
        <f t="shared" si="61"/>
        <v>0</v>
      </c>
      <c r="EZ63" s="99">
        <f>SUMPRODUCT(1*(ORARIO!$H$5:$L$14=EZ$3&amp;" "&amp;$A63)*(ORARIO!$B$5:$B$14=EZ$4)*(ORARIO!$H$4:$L$4=$B63))</f>
        <v>0</v>
      </c>
      <c r="FA63" s="99">
        <f t="shared" si="62"/>
        <v>0</v>
      </c>
      <c r="FB63" s="99">
        <f>SUMPRODUCT(1*(ORARIO!$H$5:$L$14=FB$3&amp;" "&amp;$A63)*(ORARIO!$B$5:$B$14=FB$4)*(ORARIO!$H$4:$L$4=$B63))</f>
        <v>0</v>
      </c>
      <c r="FC63" s="99">
        <f t="shared" si="63"/>
        <v>0</v>
      </c>
      <c r="FD63" s="99">
        <f>SUMPRODUCT(1*(ORARIO!$H$5:$L$14=FD$3&amp;" "&amp;$A63)*(ORARIO!$B$5:$B$14=FD$4)*(ORARIO!$H$4:$L$4=$B63))</f>
        <v>0</v>
      </c>
      <c r="FE63" s="93">
        <f t="shared" si="64"/>
        <v>0</v>
      </c>
      <c r="FF63" s="100">
        <f>SUMPRODUCT(1*(ORARIO!$H$5:$L$14=FF$3&amp;" "&amp;$A63)*(ORARIO!$B$5:$B$14=FF$4)*(ORARIO!$H$4:$L$4=$B63))</f>
        <v>0</v>
      </c>
      <c r="FG63" s="101">
        <f t="shared" si="65"/>
        <v>0</v>
      </c>
    </row>
    <row r="64" spans="1:163" ht="12" customHeight="1" thickBot="1">
      <c r="A64" s="97" t="s">
        <v>12</v>
      </c>
      <c r="B64" s="105" t="s">
        <v>111</v>
      </c>
      <c r="D64" s="106">
        <f>SUMPRODUCT(1*(ORARIO!$H$5:$L$14=D$3&amp;" "&amp;$A64)*(ORARIO!$B$5:$B$14=D$4)*(ORARIO!$H$4:$L$4=$B64))</f>
        <v>0</v>
      </c>
      <c r="E64" s="106">
        <f t="shared" si="0"/>
        <v>0</v>
      </c>
      <c r="F64" s="106">
        <f>SUMPRODUCT(1*(ORARIO!$H$5:$L$14=F$3&amp;" "&amp;$A64)*(ORARIO!$B$5:$B$14=F$4)*(ORARIO!$H$4:$L$4=$B64))</f>
        <v>0</v>
      </c>
      <c r="G64" s="106">
        <f t="shared" si="1"/>
        <v>0</v>
      </c>
      <c r="H64" s="106">
        <f>SUMPRODUCT(1*(ORARIO!$H$5:$L$14=H$3&amp;" "&amp;$A64)*(ORARIO!$B$5:$B$14=H$4)*(ORARIO!$H$4:$L$4=$B64))</f>
        <v>0</v>
      </c>
      <c r="I64" s="106">
        <f t="shared" si="2"/>
        <v>0</v>
      </c>
      <c r="J64" s="106">
        <f>SUMPRODUCT(1*(ORARIO!$H$5:$L$14=J$3&amp;" "&amp;$A64)*(ORARIO!$B$5:$B$14=J$4)*(ORARIO!$H$4:$L$4=$B64))</f>
        <v>0</v>
      </c>
      <c r="K64" s="106">
        <f t="shared" si="3"/>
        <v>0</v>
      </c>
      <c r="L64" s="106">
        <f>SUMPRODUCT(1*(ORARIO!$H$5:$L$14=L$3&amp;" "&amp;$A64)*(ORARIO!$B$5:$B$14=L$4)*(ORARIO!$H$4:$L$4=$B64))</f>
        <v>0</v>
      </c>
      <c r="M64" s="106">
        <f t="shared" si="4"/>
        <v>0</v>
      </c>
      <c r="N64" s="106">
        <f>SUMPRODUCT(1*(ORARIO!$H$5:$L$14=N$3&amp;" "&amp;$A64)*(ORARIO!$B$5:$B$14=N$4)*(ORARIO!$H$4:$L$4=$B64))</f>
        <v>0</v>
      </c>
      <c r="O64" s="106">
        <f t="shared" si="5"/>
        <v>0</v>
      </c>
      <c r="P64" s="106">
        <f>SUMPRODUCT(1*(ORARIO!$H$5:$L$14=P$3&amp;" "&amp;$A64)*(ORARIO!$B$5:$B$14=P$4)*(ORARIO!$H$4:$L$4=$B64))</f>
        <v>0</v>
      </c>
      <c r="Q64" s="106">
        <f t="shared" si="6"/>
        <v>0</v>
      </c>
      <c r="R64" s="107">
        <f>SUMPRODUCT(1*(ORARIO!$H$5:$L$14=R$3&amp;" "&amp;$A64)*(ORARIO!$B$5:$B$14=R$4)*(ORARIO!$H$4:$L$4=$B64))</f>
        <v>0</v>
      </c>
      <c r="S64" s="108">
        <f t="shared" si="66"/>
        <v>0</v>
      </c>
      <c r="T64" s="109">
        <f>SUMPRODUCT(1*(ORARIO!$H$5:$L$14=T$3&amp;" "&amp;$A64)*(ORARIO!$B$5:$B$14=T$4)*(ORARIO!$H$4:$L$4=$B64))</f>
        <v>0</v>
      </c>
      <c r="U64" s="106">
        <f t="shared" si="67"/>
        <v>0</v>
      </c>
      <c r="V64" s="106">
        <f>SUMPRODUCT(1*(ORARIO!$H$5:$L$14=V$3&amp;" "&amp;$A64)*(ORARIO!$B$5:$B$14=V$4)*(ORARIO!$H$4:$L$4=$B64))</f>
        <v>0</v>
      </c>
      <c r="W64" s="106">
        <f t="shared" si="68"/>
        <v>0</v>
      </c>
      <c r="X64" s="106">
        <f>SUMPRODUCT(1*(ORARIO!$H$5:$L$14=X$3&amp;" "&amp;$A64)*(ORARIO!$B$5:$B$14=X$4)*(ORARIO!$H$4:$L$4=$B64))</f>
        <v>0</v>
      </c>
      <c r="Y64" s="106">
        <f t="shared" si="69"/>
        <v>0</v>
      </c>
      <c r="Z64" s="106">
        <f>SUMPRODUCT(1*(ORARIO!$H$5:$L$14=Z$3&amp;" "&amp;$A64)*(ORARIO!$B$5:$B$14=Z$4)*(ORARIO!$H$4:$L$4=$B64))</f>
        <v>0</v>
      </c>
      <c r="AA64" s="106">
        <f t="shared" si="70"/>
        <v>0</v>
      </c>
      <c r="AB64" s="106">
        <f>SUMPRODUCT(1*(ORARIO!$H$5:$L$14=AB$3&amp;" "&amp;$A64)*(ORARIO!$B$5:$B$14=AB$4)*(ORARIO!$H$4:$L$4=$B64))</f>
        <v>0</v>
      </c>
      <c r="AC64" s="106">
        <f t="shared" si="71"/>
        <v>0</v>
      </c>
      <c r="AD64" s="106">
        <f>SUMPRODUCT(1*(ORARIO!$H$5:$L$14=AD$3&amp;" "&amp;$A64)*(ORARIO!$B$5:$B$14=AD$4)*(ORARIO!$H$4:$L$4=$B64))</f>
        <v>0</v>
      </c>
      <c r="AE64" s="106">
        <f t="shared" si="72"/>
        <v>0</v>
      </c>
      <c r="AF64" s="106">
        <f>SUMPRODUCT(1*(ORARIO!$H$5:$L$14=AF$3&amp;" "&amp;$A64)*(ORARIO!$B$5:$B$14=AF$4)*(ORARIO!$H$4:$L$4=$B64))</f>
        <v>0</v>
      </c>
      <c r="AG64" s="106">
        <f t="shared" si="73"/>
        <v>0</v>
      </c>
      <c r="AH64" s="107">
        <f>SUMPRODUCT(1*(ORARIO!$H$5:$L$14=AH$3&amp;" "&amp;$A64)*(ORARIO!$B$5:$B$14=AH$4)*(ORARIO!$H$4:$L$4=$B64))</f>
        <v>0</v>
      </c>
      <c r="AI64" s="108">
        <f t="shared" si="74"/>
        <v>0</v>
      </c>
      <c r="AJ64" s="109">
        <f>SUMPRODUCT(1*(ORARIO!$H$5:$L$14=AJ$3&amp;" "&amp;$A64)*(ORARIO!$B$5:$B$14=AJ$4)*(ORARIO!$H$4:$L$4=$B64))</f>
        <v>0</v>
      </c>
      <c r="AK64" s="106">
        <f t="shared" si="75"/>
        <v>0</v>
      </c>
      <c r="AL64" s="106">
        <f>SUMPRODUCT(1*(ORARIO!$H$5:$L$14=AL$3&amp;" "&amp;$A64)*(ORARIO!$B$5:$B$14=AL$4)*(ORARIO!$H$4:$L$4=$B64))</f>
        <v>0</v>
      </c>
      <c r="AM64" s="106">
        <f t="shared" si="76"/>
        <v>0</v>
      </c>
      <c r="AN64" s="106">
        <f>SUMPRODUCT(1*(ORARIO!$H$5:$L$14=AN$3&amp;" "&amp;$A64)*(ORARIO!$B$5:$B$14=AN$4)*(ORARIO!$H$4:$L$4=$B64))</f>
        <v>0</v>
      </c>
      <c r="AO64" s="106">
        <f t="shared" si="77"/>
        <v>0</v>
      </c>
      <c r="AP64" s="106">
        <f>SUMPRODUCT(1*(ORARIO!$H$5:$L$14=AP$3&amp;" "&amp;$A64)*(ORARIO!$B$5:$B$14=AP$4)*(ORARIO!$H$4:$L$4=$B64))</f>
        <v>0</v>
      </c>
      <c r="AQ64" s="106">
        <f t="shared" si="78"/>
        <v>0</v>
      </c>
      <c r="AR64" s="106">
        <f>SUMPRODUCT(1*(ORARIO!$H$5:$L$14=AR$3&amp;" "&amp;$A64)*(ORARIO!$B$5:$B$14=AR$4)*(ORARIO!$H$4:$L$4=$B64))</f>
        <v>0</v>
      </c>
      <c r="AS64" s="106">
        <f t="shared" si="79"/>
        <v>0</v>
      </c>
      <c r="AT64" s="106">
        <f>SUMPRODUCT(1*(ORARIO!$H$5:$L$14=AT$3&amp;" "&amp;$A64)*(ORARIO!$B$5:$B$14=AT$4)*(ORARIO!$H$4:$L$4=$B64))</f>
        <v>0</v>
      </c>
      <c r="AU64" s="106">
        <f t="shared" si="7"/>
        <v>0</v>
      </c>
      <c r="AV64" s="106">
        <f>SUMPRODUCT(1*(ORARIO!$H$5:$L$14=AV$3&amp;" "&amp;$A64)*(ORARIO!$B$5:$B$14=AV$4)*(ORARIO!$H$4:$L$4=$B64))</f>
        <v>1</v>
      </c>
      <c r="AW64" s="106">
        <f t="shared" si="8"/>
        <v>1</v>
      </c>
      <c r="AX64" s="107">
        <f>SUMPRODUCT(1*(ORARIO!$H$5:$L$14=AX$3&amp;" "&amp;$A64)*(ORARIO!$B$5:$B$14=AX$4)*(ORARIO!$H$4:$L$4=$B64))</f>
        <v>0</v>
      </c>
      <c r="AY64" s="108">
        <f t="shared" si="9"/>
        <v>0</v>
      </c>
      <c r="AZ64" s="109">
        <f>SUMPRODUCT(1*(ORARIO!$H$5:$L$14=AZ$3&amp;" "&amp;$A64)*(ORARIO!$B$5:$B$14=AZ$4)*(ORARIO!$H$4:$L$4=$B64))</f>
        <v>0</v>
      </c>
      <c r="BA64" s="109">
        <f t="shared" si="10"/>
        <v>0</v>
      </c>
      <c r="BB64" s="109">
        <f>SUMPRODUCT(1*(ORARIO!$H$5:$L$14=BB$3&amp;" "&amp;$A64)*(ORARIO!$B$5:$B$14=BB$4)*(ORARIO!$H$4:$L$4=$B64))</f>
        <v>0</v>
      </c>
      <c r="BC64" s="109">
        <f t="shared" si="11"/>
        <v>0</v>
      </c>
      <c r="BD64" s="110">
        <f>SUMPRODUCT(1*(ORARIO!$H$5:$L$14=BD$3&amp;" "&amp;$A64)*(ORARIO!$B$5:$B$14=BD$4)*(ORARIO!$H$4:$L$4=$B64))</f>
        <v>0</v>
      </c>
      <c r="BE64" s="110">
        <f t="shared" si="12"/>
        <v>0</v>
      </c>
      <c r="BF64" s="110">
        <f>SUMPRODUCT(1*(ORARIO!$H$5:$L$14=BF$3&amp;" "&amp;$A64)*(ORARIO!$B$5:$B$14=BF$4)*(ORARIO!$H$4:$L$4=$B64))</f>
        <v>0</v>
      </c>
      <c r="BG64" s="110">
        <f t="shared" si="13"/>
        <v>0</v>
      </c>
      <c r="BH64" s="110">
        <f>SUMPRODUCT(1*(ORARIO!$H$5:$L$14=BH$3&amp;" "&amp;$A64)*(ORARIO!$B$5:$B$14=BH$4)*(ORARIO!$H$4:$L$4=$B64))</f>
        <v>0</v>
      </c>
      <c r="BI64" s="110">
        <f t="shared" si="14"/>
        <v>0</v>
      </c>
      <c r="BJ64" s="110">
        <f>SUMPRODUCT(1*(ORARIO!$H$5:$L$14=BJ$3&amp;" "&amp;$A64)*(ORARIO!$B$5:$B$14=BJ$4)*(ORARIO!$H$4:$L$4=$B64))</f>
        <v>0</v>
      </c>
      <c r="BK64" s="110">
        <f t="shared" si="15"/>
        <v>0</v>
      </c>
      <c r="BL64" s="110">
        <f>SUMPRODUCT(1*(ORARIO!$H$5:$L$14=BL$3&amp;" "&amp;$A64)*(ORARIO!$B$5:$B$14=BL$4)*(ORARIO!$H$4:$L$4=$B64))</f>
        <v>0</v>
      </c>
      <c r="BM64" s="106">
        <f t="shared" si="16"/>
        <v>0</v>
      </c>
      <c r="BN64" s="107">
        <f>SUMPRODUCT(1*(ORARIO!$H$5:$L$14=BN$3&amp;" "&amp;$A64)*(ORARIO!$B$5:$B$14=BN$4)*(ORARIO!$H$4:$L$4=$B64))</f>
        <v>0</v>
      </c>
      <c r="BO64" s="108">
        <f t="shared" si="17"/>
        <v>0</v>
      </c>
      <c r="BP64" s="109">
        <f>SUMPRODUCT(1*(ORARIO!$H$5:$L$14=BP$3&amp;" "&amp;$A64)*(ORARIO!$B$5:$B$14=BP$4)*(ORARIO!$H$4:$L$4=$B64))</f>
        <v>0</v>
      </c>
      <c r="BQ64" s="109">
        <f t="shared" si="18"/>
        <v>0</v>
      </c>
      <c r="BR64" s="109">
        <f>SUMPRODUCT(1*(ORARIO!$H$5:$L$14=BR$3&amp;" "&amp;$A64)*(ORARIO!$B$5:$B$14=BR$4)*(ORARIO!$H$4:$L$4=$B64))</f>
        <v>0</v>
      </c>
      <c r="BS64" s="109">
        <f t="shared" si="19"/>
        <v>0</v>
      </c>
      <c r="BT64" s="110">
        <f>SUMPRODUCT(1*(ORARIO!$H$5:$L$14=BT$3&amp;" "&amp;$A64)*(ORARIO!$B$5:$B$14=BT$4)*(ORARIO!$H$4:$L$4=$B64))</f>
        <v>0</v>
      </c>
      <c r="BU64" s="110">
        <f t="shared" si="20"/>
        <v>0</v>
      </c>
      <c r="BV64" s="110">
        <f>SUMPRODUCT(1*(ORARIO!$H$5:$L$14=BV$3&amp;" "&amp;$A64)*(ORARIO!$B$5:$B$14=BV$4)*(ORARIO!$H$4:$L$4=$B64))</f>
        <v>0</v>
      </c>
      <c r="BW64" s="110">
        <f t="shared" si="21"/>
        <v>0</v>
      </c>
      <c r="BX64" s="110">
        <f>SUMPRODUCT(1*(ORARIO!$H$5:$L$14=BX$3&amp;" "&amp;$A64)*(ORARIO!$B$5:$B$14=BX$4)*(ORARIO!$H$4:$L$4=$B64))</f>
        <v>0</v>
      </c>
      <c r="BY64" s="110">
        <f t="shared" si="22"/>
        <v>0</v>
      </c>
      <c r="BZ64" s="110">
        <f>SUMPRODUCT(1*(ORARIO!$H$5:$L$14=BZ$3&amp;" "&amp;$A64)*(ORARIO!$B$5:$B$14=BZ$4)*(ORARIO!$H$4:$L$4=$B64))</f>
        <v>0</v>
      </c>
      <c r="CA64" s="110">
        <f t="shared" si="23"/>
        <v>0</v>
      </c>
      <c r="CB64" s="110">
        <f>SUMPRODUCT(1*(ORARIO!$H$5:$L$14=CB$3&amp;" "&amp;$A64)*(ORARIO!$B$5:$B$14=CB$4)*(ORARIO!$H$4:$L$4=$B64))</f>
        <v>0</v>
      </c>
      <c r="CC64" s="106">
        <f t="shared" si="24"/>
        <v>0</v>
      </c>
      <c r="CD64" s="107">
        <f>SUMPRODUCT(1*(ORARIO!$H$5:$L$14=CD$3&amp;" "&amp;$A64)*(ORARIO!$B$5:$B$14=CD$4)*(ORARIO!$H$4:$L$4=$B64))</f>
        <v>0</v>
      </c>
      <c r="CE64" s="108">
        <f t="shared" si="25"/>
        <v>0</v>
      </c>
      <c r="CF64" s="109">
        <f>SUMPRODUCT(1*(ORARIO!$H$5:$L$14=CF$3&amp;" "&amp;$A64)*(ORARIO!$B$5:$B$14=CF$4)*(ORARIO!$H$4:$L$4=$B64))</f>
        <v>0</v>
      </c>
      <c r="CG64" s="109">
        <f t="shared" si="26"/>
        <v>0</v>
      </c>
      <c r="CH64" s="110">
        <f>SUMPRODUCT(1*(ORARIO!$H$5:$L$14=CH$3&amp;" "&amp;$A64)*(ORARIO!$B$5:$B$14=CH$4)*(ORARIO!$H$4:$L$4=$B64))</f>
        <v>0</v>
      </c>
      <c r="CI64" s="110">
        <f t="shared" si="27"/>
        <v>0</v>
      </c>
      <c r="CJ64" s="110">
        <f>SUMPRODUCT(1*(ORARIO!$H$5:$L$14=CJ$3&amp;" "&amp;$A64)*(ORARIO!$B$5:$B$14=CJ$4)*(ORARIO!$H$4:$L$4=$B64))</f>
        <v>0</v>
      </c>
      <c r="CK64" s="110">
        <f t="shared" si="28"/>
        <v>0</v>
      </c>
      <c r="CL64" s="110">
        <f>SUMPRODUCT(1*(ORARIO!$H$5:$L$14=CL$3&amp;" "&amp;$A64)*(ORARIO!$B$5:$B$14=CL$4)*(ORARIO!$H$4:$L$4=$B64))</f>
        <v>0</v>
      </c>
      <c r="CM64" s="110">
        <f t="shared" si="29"/>
        <v>0</v>
      </c>
      <c r="CN64" s="110">
        <f>SUMPRODUCT(1*(ORARIO!$H$5:$L$14=CN$3&amp;" "&amp;$A64)*(ORARIO!$B$5:$B$14=CN$4)*(ORARIO!$H$4:$L$4=$B64))</f>
        <v>0</v>
      </c>
      <c r="CO64" s="110">
        <f t="shared" si="30"/>
        <v>0</v>
      </c>
      <c r="CP64" s="110">
        <f>SUMPRODUCT(1*(ORARIO!$H$5:$L$14=CP$3&amp;" "&amp;$A64)*(ORARIO!$B$5:$B$14=CP$4)*(ORARIO!$H$4:$L$4=$B64))</f>
        <v>0</v>
      </c>
      <c r="CQ64" s="110">
        <f t="shared" si="31"/>
        <v>0</v>
      </c>
      <c r="CR64" s="110">
        <f>SUMPRODUCT(1*(ORARIO!$H$5:$L$14=CR$3&amp;" "&amp;$A64)*(ORARIO!$B$5:$B$14=CR$4)*(ORARIO!$H$4:$L$4=$B64))</f>
        <v>0</v>
      </c>
      <c r="CS64" s="106">
        <f t="shared" si="32"/>
        <v>0</v>
      </c>
      <c r="CT64" s="107">
        <f>SUMPRODUCT(1*(ORARIO!$H$5:$L$14=CT$3&amp;" "&amp;$A64)*(ORARIO!$B$5:$B$14=CT$4)*(ORARIO!$H$4:$L$4=$B64))</f>
        <v>0</v>
      </c>
      <c r="CU64" s="108">
        <f t="shared" si="33"/>
        <v>0</v>
      </c>
      <c r="CV64" s="109">
        <f>SUMPRODUCT(1*(ORARIO!$H$5:$L$14=CV$3&amp;" "&amp;$A64)*(ORARIO!$B$5:$B$14=CV$4)*(ORARIO!$H$4:$L$4=$B64))</f>
        <v>0</v>
      </c>
      <c r="CW64" s="109">
        <f t="shared" si="34"/>
        <v>0</v>
      </c>
      <c r="CX64" s="109">
        <f>SUMPRODUCT(1*(ORARIO!$H$5:$L$14=CX$3&amp;" "&amp;$A64)*(ORARIO!$B$5:$B$14=CX$4)*(ORARIO!$H$4:$L$4=$B64))</f>
        <v>0</v>
      </c>
      <c r="CY64" s="109">
        <f t="shared" si="35"/>
        <v>0</v>
      </c>
      <c r="CZ64" s="110">
        <f>SUMPRODUCT(1*(ORARIO!$H$5:$L$14=CZ$3&amp;" "&amp;$A64)*(ORARIO!$B$5:$B$14=CZ$4)*(ORARIO!$H$4:$L$4=$B64))</f>
        <v>0</v>
      </c>
      <c r="DA64" s="110">
        <f t="shared" si="36"/>
        <v>0</v>
      </c>
      <c r="DB64" s="110">
        <f>SUMPRODUCT(1*(ORARIO!$H$5:$L$14=DB$3&amp;" "&amp;$A64)*(ORARIO!$B$5:$B$14=DB$4)*(ORARIO!$H$4:$L$4=$B64))</f>
        <v>0</v>
      </c>
      <c r="DC64" s="110">
        <f t="shared" si="37"/>
        <v>0</v>
      </c>
      <c r="DD64" s="110">
        <f>SUMPRODUCT(1*(ORARIO!$H$5:$L$14=DD$3&amp;" "&amp;$A64)*(ORARIO!$B$5:$B$14=DD$4)*(ORARIO!$H$4:$L$4=$B64))</f>
        <v>0</v>
      </c>
      <c r="DE64" s="110">
        <f t="shared" si="38"/>
        <v>0</v>
      </c>
      <c r="DF64" s="110">
        <f>SUMPRODUCT(1*(ORARIO!$H$5:$L$14=DF$3&amp;" "&amp;$A64)*(ORARIO!$B$5:$B$14=DF$4)*(ORARIO!$H$4:$L$4=$B64))</f>
        <v>0</v>
      </c>
      <c r="DG64" s="110">
        <f t="shared" si="39"/>
        <v>0</v>
      </c>
      <c r="DH64" s="110">
        <f>SUMPRODUCT(1*(ORARIO!$H$5:$L$14=DH$3&amp;" "&amp;$A64)*(ORARIO!$B$5:$B$14=DH$4)*(ORARIO!$H$4:$L$4=$B64))</f>
        <v>0</v>
      </c>
      <c r="DI64" s="106">
        <f t="shared" si="40"/>
        <v>0</v>
      </c>
      <c r="DJ64" s="107">
        <f>SUMPRODUCT(1*(ORARIO!$H$5:$L$14=DJ$3&amp;" "&amp;$A64)*(ORARIO!$B$5:$B$14=DJ$4)*(ORARIO!$H$4:$L$4=$B64))</f>
        <v>0</v>
      </c>
      <c r="DK64" s="108">
        <f t="shared" si="41"/>
        <v>0</v>
      </c>
      <c r="DL64" s="109">
        <f>SUMPRODUCT(1*(ORARIO!$H$5:$L$14=DL$3&amp;" "&amp;$A64)*(ORARIO!$B$5:$B$14=DL$4)*(ORARIO!$H$4:$L$4=$B64))</f>
        <v>0</v>
      </c>
      <c r="DM64" s="109">
        <f t="shared" si="42"/>
        <v>0</v>
      </c>
      <c r="DN64" s="109">
        <f>SUMPRODUCT(1*(ORARIO!$H$5:$L$14=DN$3&amp;" "&amp;$A64)*(ORARIO!$B$5:$B$14=DN$4)*(ORARIO!$H$4:$L$4=$B64))</f>
        <v>0</v>
      </c>
      <c r="DO64" s="109">
        <f t="shared" si="43"/>
        <v>0</v>
      </c>
      <c r="DP64" s="110">
        <f>SUMPRODUCT(1*(ORARIO!$H$5:$L$14=DP$3&amp;" "&amp;$A64)*(ORARIO!$B$5:$B$14=DP$4)*(ORARIO!$H$4:$L$4=$B64))</f>
        <v>0</v>
      </c>
      <c r="DQ64" s="110">
        <f t="shared" si="44"/>
        <v>0</v>
      </c>
      <c r="DR64" s="110">
        <f>SUMPRODUCT(1*(ORARIO!$H$5:$L$14=DR$3&amp;" "&amp;$A64)*(ORARIO!$B$5:$B$14=DR$4)*(ORARIO!$H$4:$L$4=$B64))</f>
        <v>0</v>
      </c>
      <c r="DS64" s="110">
        <f t="shared" si="45"/>
        <v>0</v>
      </c>
      <c r="DT64" s="110">
        <f>SUMPRODUCT(1*(ORARIO!$H$5:$L$14=DT$3&amp;" "&amp;$A64)*(ORARIO!$B$5:$B$14=DT$4)*(ORARIO!$H$4:$L$4=$B64))</f>
        <v>0</v>
      </c>
      <c r="DU64" s="110">
        <f t="shared" si="46"/>
        <v>0</v>
      </c>
      <c r="DV64" s="110">
        <f>SUMPRODUCT(1*(ORARIO!$H$5:$L$14=DV$3&amp;" "&amp;$A64)*(ORARIO!$B$5:$B$14=DV$4)*(ORARIO!$H$4:$L$4=$B64))</f>
        <v>0</v>
      </c>
      <c r="DW64" s="110">
        <f t="shared" si="47"/>
        <v>0</v>
      </c>
      <c r="DX64" s="110">
        <f>SUMPRODUCT(1*(ORARIO!$H$5:$L$14=DX$3&amp;" "&amp;$A64)*(ORARIO!$B$5:$B$14=DX$4)*(ORARIO!$H$4:$L$4=$B64))</f>
        <v>0</v>
      </c>
      <c r="DY64" s="106">
        <f t="shared" si="48"/>
        <v>0</v>
      </c>
      <c r="DZ64" s="107">
        <f>SUMPRODUCT(1*(ORARIO!$H$5:$L$14=DZ$3&amp;" "&amp;$A64)*(ORARIO!$B$5:$B$14=DZ$4)*(ORARIO!$H$4:$L$4=$B64))</f>
        <v>0</v>
      </c>
      <c r="EA64" s="108">
        <f t="shared" si="49"/>
        <v>0</v>
      </c>
      <c r="EB64" s="109">
        <f>SUMPRODUCT(1*(ORARIO!$H$5:$L$14=EB$3&amp;" "&amp;$A64)*(ORARIO!$B$5:$B$14=EB$4)*(ORARIO!$H$4:$L$4=$B64))</f>
        <v>0</v>
      </c>
      <c r="EC64" s="109">
        <f t="shared" si="50"/>
        <v>0</v>
      </c>
      <c r="ED64" s="109">
        <f>SUMPRODUCT(1*(ORARIO!$H$5:$L$14=ED$3&amp;" "&amp;$A64)*(ORARIO!$B$5:$B$14=ED$4)*(ORARIO!$H$4:$L$4=$B64))</f>
        <v>0</v>
      </c>
      <c r="EE64" s="109">
        <f t="shared" si="51"/>
        <v>0</v>
      </c>
      <c r="EF64" s="110">
        <f>SUMPRODUCT(1*(ORARIO!$H$5:$L$14=EF$3&amp;" "&amp;$A64)*(ORARIO!$B$5:$B$14=EF$4)*(ORARIO!$H$4:$L$4=$B64))</f>
        <v>0</v>
      </c>
      <c r="EG64" s="110">
        <f t="shared" si="52"/>
        <v>0</v>
      </c>
      <c r="EH64" s="110">
        <f>SUMPRODUCT(1*(ORARIO!$H$5:$L$14=EH$3&amp;" "&amp;$A64)*(ORARIO!$B$5:$B$14=EH$4)*(ORARIO!$H$4:$L$4=$B64))</f>
        <v>0</v>
      </c>
      <c r="EI64" s="110">
        <f t="shared" si="53"/>
        <v>0</v>
      </c>
      <c r="EJ64" s="110">
        <f>SUMPRODUCT(1*(ORARIO!$H$5:$L$14=EJ$3&amp;" "&amp;$A64)*(ORARIO!$B$5:$B$14=EJ$4)*(ORARIO!$H$4:$L$4=$B64))</f>
        <v>0</v>
      </c>
      <c r="EK64" s="110">
        <f t="shared" si="54"/>
        <v>0</v>
      </c>
      <c r="EL64" s="110">
        <f>SUMPRODUCT(1*(ORARIO!$H$5:$L$14=EL$3&amp;" "&amp;$A64)*(ORARIO!$B$5:$B$14=EL$4)*(ORARIO!$H$4:$L$4=$B64))</f>
        <v>0</v>
      </c>
      <c r="EM64" s="110">
        <f t="shared" si="55"/>
        <v>0</v>
      </c>
      <c r="EN64" s="110">
        <f>SUMPRODUCT(1*(ORARIO!$H$5:$L$14=EN$3&amp;" "&amp;$A64)*(ORARIO!$B$5:$B$14=EN$4)*(ORARIO!$H$4:$L$4=$B64))</f>
        <v>0</v>
      </c>
      <c r="EO64" s="106">
        <f t="shared" si="56"/>
        <v>0</v>
      </c>
      <c r="EP64" s="107">
        <f>SUMPRODUCT(1*(ORARIO!$H$5:$L$14=EP$3&amp;" "&amp;$A64)*(ORARIO!$B$5:$B$14=EP$4)*(ORARIO!$H$4:$L$4=$B64))</f>
        <v>0</v>
      </c>
      <c r="EQ64" s="108">
        <f t="shared" si="57"/>
        <v>0</v>
      </c>
      <c r="ER64" s="109">
        <f>SUMPRODUCT(1*(ORARIO!$H$5:$L$14=ER$3&amp;" "&amp;$A64)*(ORARIO!$B$5:$B$14=ER$4)*(ORARIO!$H$4:$L$4=$B64))</f>
        <v>0</v>
      </c>
      <c r="ES64" s="109">
        <f t="shared" si="58"/>
        <v>0</v>
      </c>
      <c r="ET64" s="109">
        <f>SUMPRODUCT(1*(ORARIO!$H$5:$L$14=ET$3&amp;" "&amp;$A64)*(ORARIO!$B$5:$B$14=ET$4)*(ORARIO!$H$4:$L$4=$B64))</f>
        <v>0</v>
      </c>
      <c r="EU64" s="109">
        <f t="shared" si="59"/>
        <v>0</v>
      </c>
      <c r="EV64" s="110">
        <f>SUMPRODUCT(1*(ORARIO!$H$5:$L$14=EV$3&amp;" "&amp;$A64)*(ORARIO!$B$5:$B$14=EV$4)*(ORARIO!$H$4:$L$4=$B64))</f>
        <v>0</v>
      </c>
      <c r="EW64" s="110">
        <f t="shared" si="60"/>
        <v>0</v>
      </c>
      <c r="EX64" s="110">
        <f>SUMPRODUCT(1*(ORARIO!$H$5:$L$14=EX$3&amp;" "&amp;$A64)*(ORARIO!$B$5:$B$14=EX$4)*(ORARIO!$H$4:$L$4=$B64))</f>
        <v>0</v>
      </c>
      <c r="EY64" s="110">
        <f t="shared" si="61"/>
        <v>0</v>
      </c>
      <c r="EZ64" s="110">
        <f>SUMPRODUCT(1*(ORARIO!$H$5:$L$14=EZ$3&amp;" "&amp;$A64)*(ORARIO!$B$5:$B$14=EZ$4)*(ORARIO!$H$4:$L$4=$B64))</f>
        <v>0</v>
      </c>
      <c r="FA64" s="110">
        <f t="shared" si="62"/>
        <v>0</v>
      </c>
      <c r="FB64" s="110">
        <f>SUMPRODUCT(1*(ORARIO!$H$5:$L$14=FB$3&amp;" "&amp;$A64)*(ORARIO!$B$5:$B$14=FB$4)*(ORARIO!$H$4:$L$4=$B64))</f>
        <v>0</v>
      </c>
      <c r="FC64" s="110">
        <f t="shared" si="63"/>
        <v>0</v>
      </c>
      <c r="FD64" s="110">
        <f>SUMPRODUCT(1*(ORARIO!$H$5:$L$14=FD$3&amp;" "&amp;$A64)*(ORARIO!$B$5:$B$14=FD$4)*(ORARIO!$H$4:$L$4=$B64))</f>
        <v>0</v>
      </c>
      <c r="FE64" s="106">
        <f t="shared" si="64"/>
        <v>0</v>
      </c>
      <c r="FF64" s="107">
        <f>SUMPRODUCT(1*(ORARIO!$H$5:$L$14=FF$3&amp;" "&amp;$A64)*(ORARIO!$B$5:$B$14=FF$4)*(ORARIO!$H$4:$L$4=$B64))</f>
        <v>0</v>
      </c>
      <c r="FG64" s="108">
        <f t="shared" si="65"/>
        <v>0</v>
      </c>
    </row>
  </sheetData>
  <mergeCells count="1">
    <mergeCell ref="D1:S2"/>
  </mergeCells>
  <conditionalFormatting sqref="BD5:BL64 D5:AJ64 BT5:CB64 CH5:CR64 CZ5:DH64">
    <cfRule type="cellIs" dxfId="151" priority="37" operator="equal">
      <formula>0</formula>
    </cfRule>
    <cfRule type="cellIs" dxfId="150" priority="38" operator="greaterThan">
      <formula>0</formula>
    </cfRule>
  </conditionalFormatting>
  <conditionalFormatting sqref="AK5:AY64">
    <cfRule type="cellIs" dxfId="149" priority="33" operator="equal">
      <formula>0</formula>
    </cfRule>
    <cfRule type="cellIs" dxfId="148" priority="34" operator="greaterThan">
      <formula>0</formula>
    </cfRule>
  </conditionalFormatting>
  <conditionalFormatting sqref="BM5:BO64">
    <cfRule type="cellIs" dxfId="147" priority="29" operator="equal">
      <formula>0</formula>
    </cfRule>
    <cfRule type="cellIs" dxfId="146" priority="30" operator="greaterThan">
      <formula>0</formula>
    </cfRule>
  </conditionalFormatting>
  <conditionalFormatting sqref="CS5:CU64">
    <cfRule type="cellIs" dxfId="145" priority="21" operator="equal">
      <formula>0</formula>
    </cfRule>
    <cfRule type="cellIs" dxfId="144" priority="22" operator="greaterThan">
      <formula>0</formula>
    </cfRule>
  </conditionalFormatting>
  <conditionalFormatting sqref="FE5:FG64">
    <cfRule type="cellIs" dxfId="143" priority="1" operator="equal">
      <formula>0</formula>
    </cfRule>
    <cfRule type="cellIs" dxfId="142" priority="2" operator="greaterThan">
      <formula>0</formula>
    </cfRule>
  </conditionalFormatting>
  <conditionalFormatting sqref="AZ5:BC64">
    <cfRule type="cellIs" dxfId="141" priority="35" operator="equal">
      <formula>0</formula>
    </cfRule>
    <cfRule type="cellIs" dxfId="140" priority="36" operator="greaterThan">
      <formula>0</formula>
    </cfRule>
  </conditionalFormatting>
  <conditionalFormatting sqref="BP5:BS64">
    <cfRule type="cellIs" dxfId="139" priority="31" operator="equal">
      <formula>0</formula>
    </cfRule>
    <cfRule type="cellIs" dxfId="138" priority="32" operator="greaterThan">
      <formula>0</formula>
    </cfRule>
  </conditionalFormatting>
  <conditionalFormatting sqref="CC5:CE64">
    <cfRule type="cellIs" dxfId="137" priority="25" operator="equal">
      <formula>0</formula>
    </cfRule>
    <cfRule type="cellIs" dxfId="136" priority="26" operator="greaterThan">
      <formula>0</formula>
    </cfRule>
  </conditionalFormatting>
  <conditionalFormatting sqref="CF5:CG64">
    <cfRule type="cellIs" dxfId="135" priority="27" operator="equal">
      <formula>0</formula>
    </cfRule>
    <cfRule type="cellIs" dxfId="134" priority="28" operator="greaterThan">
      <formula>0</formula>
    </cfRule>
  </conditionalFormatting>
  <conditionalFormatting sqref="CV5:CY64">
    <cfRule type="cellIs" dxfId="133" priority="23" operator="equal">
      <formula>0</formula>
    </cfRule>
    <cfRule type="cellIs" dxfId="132" priority="24" operator="greaterThan">
      <formula>0</formula>
    </cfRule>
  </conditionalFormatting>
  <conditionalFormatting sqref="DI5:DK64">
    <cfRule type="cellIs" dxfId="131" priority="19" operator="equal">
      <formula>0</formula>
    </cfRule>
    <cfRule type="cellIs" dxfId="130" priority="20" operator="greaterThan">
      <formula>0</formula>
    </cfRule>
  </conditionalFormatting>
  <conditionalFormatting sqref="ER5:EU64">
    <cfRule type="cellIs" dxfId="129" priority="3" operator="equal">
      <formula>0</formula>
    </cfRule>
    <cfRule type="cellIs" dxfId="128" priority="4" operator="greaterThan">
      <formula>0</formula>
    </cfRule>
  </conditionalFormatting>
  <conditionalFormatting sqref="DP5:DX64">
    <cfRule type="cellIs" dxfId="127" priority="17" operator="equal">
      <formula>0</formula>
    </cfRule>
    <cfRule type="cellIs" dxfId="126" priority="18" operator="greaterThan">
      <formula>0</formula>
    </cfRule>
  </conditionalFormatting>
  <conditionalFormatting sqref="DL5:DO64">
    <cfRule type="cellIs" dxfId="125" priority="15" operator="equal">
      <formula>0</formula>
    </cfRule>
    <cfRule type="cellIs" dxfId="124" priority="16" operator="greaterThan">
      <formula>0</formula>
    </cfRule>
  </conditionalFormatting>
  <conditionalFormatting sqref="DY5:EA64">
    <cfRule type="cellIs" dxfId="123" priority="13" operator="equal">
      <formula>0</formula>
    </cfRule>
    <cfRule type="cellIs" dxfId="122" priority="14" operator="greaterThan">
      <formula>0</formula>
    </cfRule>
  </conditionalFormatting>
  <conditionalFormatting sqref="EF5:EN64">
    <cfRule type="cellIs" dxfId="121" priority="11" operator="equal">
      <formula>0</formula>
    </cfRule>
    <cfRule type="cellIs" dxfId="120" priority="12" operator="greaterThan">
      <formula>0</formula>
    </cfRule>
  </conditionalFormatting>
  <conditionalFormatting sqref="EB5:EE64">
    <cfRule type="cellIs" dxfId="119" priority="9" operator="equal">
      <formula>0</formula>
    </cfRule>
    <cfRule type="cellIs" dxfId="118" priority="10" operator="greaterThan">
      <formula>0</formula>
    </cfRule>
  </conditionalFormatting>
  <conditionalFormatting sqref="EO5:EQ64">
    <cfRule type="cellIs" dxfId="117" priority="7" operator="equal">
      <formula>0</formula>
    </cfRule>
    <cfRule type="cellIs" dxfId="116" priority="8" operator="greaterThan">
      <formula>0</formula>
    </cfRule>
  </conditionalFormatting>
  <conditionalFormatting sqref="EV5:FD64">
    <cfRule type="cellIs" dxfId="115" priority="5" operator="equal">
      <formula>0</formula>
    </cfRule>
    <cfRule type="cellIs" dxfId="114" priority="6" operator="greaterThan">
      <formula>0</formula>
    </cfRule>
  </conditionalFormatting>
  <pageMargins left="0.7" right="0.7" top="0.75" bottom="0.75" header="0.3" footer="0.3"/>
  <ignoredErrors>
    <ignoredError sqref="E64 E29 E19 E5 G5 I5 K5 M5 O5 Q5 S5 U5 W5 Y5 AA5 AC5 AE5 AG5 AI5 AK5 AM5 AO5 AQ5 AS5 AU5 AW5 AY5 BA5 BC5 BE5 BG5 BI5 BK5 BM5 BO5 BQ5 BS5 BU5 BW5 BY5 CA5 CC5 CE5 CG5 CI5 CK5 CM5 CO5 CQ5 CS5 CU5 CW5 DK5 DM5 DO5 DQ5 DS5 DU5 DW5 DY5 EA5 EC5 EE5 EG5 EI5 EK5 EM5 EO5 EQ5 ES5 EU5 EW5 EY5 FA5 FC5 FE5 FG5 E6 G6 I6 K6 M6 O6 Q6 S6 U6 W6 Y6 AA6 AC6 AE6 AG6 AI6 AK6 AM6 AO6 AQ6 AS6 AU6 AW6 AY6 BA6 BC6 BE6 BG6 BI6 BK6 BM6 BO6 BQ6 BS6 BU6 BW6 BY6 CA6 CC6 CE6 CG6 CI6 CK6 CM6 CO6 CQ6 CS6 CU6:CV6 CW6 DK6 DM6 DO6 DQ6 DS6 DU6 DW6 DY6 EA6 EC6 EE6 EG6 EI6 EK6 EM6 EO6 EQ6 ES6 EU6 EW6 EY6 FA6 FC6 FE6 FG6 E7 G7 I7 K7 M7 O7 Q7 S7 U7 W7 Y7 AA7 AC7 AE7 AG7 AI7 AK7 AM7 AO7 AQ7 AS7 AU7 AW7 AY7 BA7 BC7 BE7 BG7 BI7 BK7 BM7 BO7 BQ7 BS7 BU7 BW7 BY7 CA7 CC7 CE7 CG7 CI7 CK7 CM7 CO7 CQ7 CS7 CU7 CW7 DK7 DM7 DO7 DQ7 DS7 DU7 DW7 DY7 EA7 EC7 EE7 EG7 EI7 EK7 EM7 EO7 EQ7 ES7 EU7 EW7 EY7 FA7 FC7 FE7 FG7 E8 G8 I8 K8 M8 O8 Q8 S8 U8 W8 Y8 AA8 AC8 AE8 AG8 AI8 AK8 AM8 AO8 AQ8 AS8 AU8 AW8 AY8 BA8 BC8 BE8 BG8 BI8 BK8 BM8 BO8 BQ8 BS8 BU8 BW8 BY8 CA8 CC8 CE8 CG8 CI8 CK8 CM8 CO8 CQ8 CS8 CU8 CW8 DK8 DM8 DO8 DQ8 DS8 DU8 DW8 DY8 EA8 EC8 EE8 EG8 EI8 EK8 EM8 EO8 EQ8 ES8 EU8 EW8 EY8 FA8 FC8 FE8 FG8 E9 G9 I9 K9 M9 O9 Q9 S9 U9 W9 Y9 AA9 AC9 AE9 AG9 AI9 AK9 AM9 AO9 AQ9 AS9 AU9 AW9 AY9 BA9 BC9 BE9 BG9 BI9 BK9 BM9 BO9 BQ9 BS9 BU9 BW9 BY9 CA9 CC9 CE9 CG9 CI9 CK9 CM9 CO9 CQ9 CS9 CU9 CW9 DK9 DM9 DO9 DQ9 DS9 DU9 DW9 DY9 EA9 EC9 EE9 EG9 EI9 EK9 EM9 EO9 EQ9 ES9 EU9 EW9 EY9 FA9 FC9 FE9 FG9 E10 G10 I10 K10 M10 O10 Q10 S10 U10 W10 Y10 AA10 AC10 AE10 AG10 AI10 AK10 AM10 AO10 AQ10 AS10 AU10 AW10 AY10 BA10 BC10 BE10 BG10 BI10 BK10 BM10 BO10 BQ10 BS10 BU10 BW10 BY10 CA10 CC10 CE10 CG10 CI10 CK10 CM10 CO10 CQ10 CS10 CU10 CW10 DK10 DM10 DO10 DQ10 DS10 DU10 DW10 DY10 EA10 EC10 EE10 EG10 EI10 EK10 EM10 EO10 EQ10 ES10 EU10 EW10 EY10 FA10 FC10 FE10 FG10 E11 G11 I11 K11 M11 O11 Q11 S11 U11 W11 Y11 AA11 AC11 AE11 AG11 AI11 AK11 AM11 AO11 AQ11 AS11 AU11 AW11 AY11 BA11 BC11 BE11 BG11 BI11 BK11 BM11 BO11 BQ11 BS11 BU11 BW11 BY11 CA11 CC11 CE11 CG11 CI11 CK11 CM11 CO11 CQ11 CS11 CU11 CW11 DK11 DM11 DO11 DQ11 DS11 DU11 DW11 DY11 EA11 EC11 EE11 EG11 EI11 EK11 EM11 EO11 EQ11 ES11 EU11 EW11 EY11 FA11 FC11 FE11 FG11 E12 G12 I12 K12 M12 O12 Q12 S12 U12 W12 Y12 AA12 AC12 AE12 AG12 AI12 AK12 AM12 AO12 AQ12 AS12 AU12 AW12 AY12 BA12 BC12 BE12 BG12 BI12 BK12 BM12 BO12 BQ12 BS12 BU12 BW12 BY12 CA12 CC12 CE12 CG12 CI12 CK12 CM12 CO12 CQ12 CS12 CU12 CW12 DK12 DM12 DO12 DQ12 DS12 DU12 DW12 DY12 EA12 EC12 EE12 EG12 EI12 EK12 EM12 EO12 EQ12 ES12 EU12 EW12 EY12 FA12 FC12 FE12 FG12 E13 G13 I13 K13 M13 O13 Q13 S13 U13 W13 Y13 AA13 AC13 AE13 AG13 AI13 AK13 AM13 AO13 AQ13 AS13 AU13 AW13 AY13 BA13 BC13 BE13 BG13 BI13 BK13 BM13 BO13 BQ13 BS13 BU13 BW13 BY13 CA13 CC13 CE13 CG13 CI13 CK13 CM13 CO13 CQ13 CS13 CU13 CW13 DK13 DM13 DO13 DQ13 DS13 DU13 DW13 DY13 EA13 EC13 EE13 EG13 EI13 EK13 EM13 EO13 EQ13 ES13 EU13 EW13 EY13 FA13 FC13 FE13 FG13 E14 G14 I14 K14 M14 O14 Q14 S14 U14 W14 Y14 AA14 AC14 AE14 AG14 AI14 AK14 AM14 AO14 AQ14 AS14 AU14 AW14 AY14 BA14 BC14 BE14 BG14 BI14 BK14 BM14 BO14 BQ14 BS14 BU14 BW14 BY14 CA14 CC14 CE14 CG14 CI14 CK14 CM14 CO14 CQ14 CS14 CU14 CW14 DK14 DM14 DO14 DQ14 DS14 DU14 DW14 DY14 EA14 EC14 EE14 EG14 EI14 EK14 EM14 EO14 EQ14 ES14 EU14 EW14 EY14 FA14 FC14 FE14 FG14 E15 G15 I15 K15 M15 O15 Q15 S15 U15 W15 Y15 AA15 AC15 AE15 AG15 AI15 AK15 AM15 AO15 AQ15 AS15 AU15 AW15 AY15 BA15 BC15 BE15 BG15 BI15 BK15 BM15 BO15 BQ15 BS15 BU15 BW15 BY15 CA15 CC15 CE15 CG15 CI15 CK15 CM15 CO15 CQ15 CS15 CU15 CW15 DK15 DM15 DO15 DQ15 DS15 DU15 DW15 DY15 EA15 EC15 EE15 EG15 EI15 EK15 EM15 EO15 EQ15 ES15 EU15 EW15 EY15 FA15 FC15 FE15 FG15 E16 G16 I16 K16 M16 O16 Q16 S16 U16 W16 Y16 AA16 AC16 AE16 AG16 AI16 AK16 AM16 AO16 AQ16 AS16 AU16 AW16 AY16 BA16 BC16 BE16 BG16 BI16 BK16 BM16 BO16 BQ16 BS16 BU16 BW16 BY16 CA16 CC16 CE16 CG16 CI16 CK16 CM16 CO16 CQ16 CS16 CU16 CW16 DK16 DM16 DO16 DQ16 DS16 DU16 DW16 DY16 EA16 EC16 EE16 EG16 EI16 EK16 EM16 EO16 EQ16 ES16 EU16 EW16 EY16 FA16 FC16 FE16 FG16 E17 G17 I17 K17 M17 O17 Q17 S17 U17 W17 Y17 AA17 AC17 AE17 AG17 AI17 AK17 AM17 AO17 AQ17 AS17 AU17 AW17 AY17 BA17 BC17 BE17 BG17 BI17 BK17 BM17 BO17 BQ17 BS17 BU17 BW17 BY17 CA17 CC17 CE17 CG17 CI17 CK17 CM17 CO17 CQ17 CS17 CU17 CW17 DK17 DM17 DO17 DQ17 DS17 DU17 DW17 DY17 EA17 EC17 EE17 EG17 EI17 EK17 EM17 EO17 EQ17 ES17 EU17 EW17 EY17 FA17 FC17 FE17 FG17 E18 G18 I18 K18 M18 O18 Q18 S18 U18 W18 Y18 AA18 AC18 AE18 AG18 AI18 AK18 AM18 AO18 AQ18 AS18 AU18 AW18 AY18 BA18 BC18 BE18 BG18 BI18 BK18 BM18 BO18 BQ18 BS18 BU18 BW18 BY18 CA18 CC18 CE18 CG18 CI18 CK18 CM18 CO18 CQ18 CS18 CU18 CW18 DK18 DM18 DO18 DQ18 DS18 DU18 DW18 DY18 EA18 EC18 EE18 EG18 EI18 EK18 EM18 EO18 EQ18 ES18 EU18 EW18 EY18 FA18 FC18 FE18 FG18 G19 I19 K19 M19 O19 Q19 S19 U19 W19 Y19 AA19 AC19 AE19 AG19 AI19 AK19 AM19 AO19 AQ19 AS19 AU19 AW19 AY19 BA19 BC19 BE19 BG19 BI19 BK19 BM19 BO19 BQ19 BS19 BU19 BW19 BY19 CA19 CC19 CE19 CG19 CI19 CK19 CM19 CO19 CQ19 CS19 CU19 CW19 DK19 DM19 DO19 DQ19 DS19 DU19 DW19 DY19 EA19 EC19 EE19 EG19 EI19 EK19 EM19 EO19 EQ19 ES19 EU19 EW19 EY19 FA19 FC19 FE19 FG19 E20 G20 I20 K20 M20 O20 Q20 S20 U20 W20 Y20 AA20 AC20 AE20 AG20 AI20 AK20 AM20 AO20 AQ20 AS20 AU20 AW20 AY20 BA20 BC20 BE20 BG20 BI20 BK20 BM20 BO20 BQ20 BS20 BU20 BW20 BY20 CA20 CC20 CE20 CG20 CI20 CK20 CM20 CO20 CQ20 CS20 CU20 CW20 DK20 DM20 DO20 DQ20 DS20 DU20 DW20 DY20 EA20 EC20 EE20 EG20 EI20 EK20 EM20 EO20 EQ20 ES20 EU20 EW20 EY20 FA20 FC20 FE20 FG20 E21 G21 I21 K21 M21 O21 Q21 S21 U21 W21 Y21 AA21 AC21 AE21 AG21 AI21 AK21 AM21 AO21 AQ21 AS21 AU21 AW21 AY21 BA21 BC21 BE21 BG21 BI21 BK21 BM21 BO21 BQ21 BS21 BU21 BW21 BY21 CA21 CC21 CE21 CG21 CI21 CK21 CM21 CO21 CQ21 CS21 CU21 CW21 DK21 DM21 DO21 DQ21 DS21 DU21 DW21 DY21 EA21 EC21 EE21 EG21 EI21 EK21 EM21 EO21 EQ21 ES21 EU21 EW21 EY21 FA21 FC21 FE21 FG21 E22 G22 I22 K22 M22 O22 Q22 S22 U22 W22 Y22 AA22 AC22 AE22 AG22 AI22 AK22 AM22 AO22 AQ22 AS22 AU22 AW22 AY22 BA22 BC22 BE22 BG22 BI22 BK22 BM22 BO22 BQ22 BS22 BU22 BW22 BY22 CA22 CC22 CE22 CG22 CI22 CK22 CM22 CO22 CQ22 CS22 CU22 CW22 DK22 DM22 DO22 DQ22 DS22 DU22 DW22 DY22 EA22 EC22 EE22 EG22 EI22 EK22 EM22 EO22 EQ22 ES22 EU22 EW22 EY22 FA22 FC22 FE22 FG22 E23 G23 I23 K23 M23 O23 Q23 S23 U23 W23 Y23 AA23 AC23 AE23 AG23 AI23 AK23 AM23 AO23 AQ23 AS23 AU23 AW23 AY23 BA23 BC23 BE23 BG23 BI23 BK23 BM23 BO23 BQ23 BS23 BU23 BW23 BY23 CA23 CC23 CE23 CG23 CI23 CK23 CM23 CO23 CQ23 CS23 CU23 CW23 DK23 DM23 DO23 DQ23 DS23 DU23 DW23 DY23 EA23 EC23 EE23 EG23 EI23 EK23 EM23 EO23 EQ23 ES23 EU23 EW23 EY23 FA23 FC23 FE23 FG23 E24 G24 I24 K24 M24 O24 Q24 S24 U24 W24 Y24 AA24 AC24 AE24 AG24 AI24 AK24 AM24 AO24 AQ24 AS24 AU24 AW24 AY24 BA24 BC24 BE24 BG24 BI24 BK24 BM24 BO24 BQ24 BS24 BU24 BW24 BY24 CA24 CC24 CE24 CG24 CI24 CK24 CM24 CO24 CQ24 CS24 CU24 CW24 DK24 DM24 DO24 DQ24 DS24 DU24 DW24 DY24 EA24 EC24 EE24 EG24 EI24 EK24 EM24 EO24 EQ24 ES24 EU24 EW24 EY24 FA24 FC24 FE24 FG24 E25 G25 I25 K25 M25 O25 Q25 S25 U25 W25 Y25 AA25 AC25 AE25 AG25 AI25 AK25 AM25 AO25 AQ25 AS25 AU25 AW25 AY25 BA25 BC25 BE25 BG25 BI25 BK25 BM25 BO25 BQ25 BS25 BU25 BW25 BY25 CA25 CC25 CE25 CG25 CI25 CK25 CM25 CO25 CQ25 CS25 CU25 CW25 DK25 DM25 DO25 DQ25 DS25 DU25 DW25 DY25 EA25 EC25 EE25 EG25 EI25 EK25 EM25 EO25 EQ25 ES25 EU25 EW25 EY25 FA25 FC25 FE25 FG25 E26 G26 I26 K26 M26 O26 Q26 S26 U26 W26 Y26 AA26 AC26 AE26 AG26 AI26 AK26 AM26 AO26 AQ26 AS26 AU26 AW26 AY26 BA26 BC26 BE26 BG26 BI26 BK26 BM26 BO26 BQ26 BS26 BU26 BW26 BY26 CA26 CC26 CE26 CG26 CI26 CK26 CM26 CO26 CQ26 CS26 CU26 CW26 DK26 DM26 DO26 DQ26 DS26 DU26 DW26 DY26 EA26 EC26 EE26 EG26 EI26 EK26 EM26 EO26 EQ26 ES26 EU26 EW26 EY26 FA26 FC26 FE26 FG26 E27 G27 I27 K27 M27 O27 Q27 S27 U27 W27 Y27 AA27 AC27 AE27 AG27 AI27 AK27 AM27 AO27 AQ27 AS27 AU27 AW27 AY27 BA27 BC27 BE27 BG27 BI27 BK27 BM27 BO27 BQ27 BS27 BU27 BW27 BY27 CA27 CC27 CE27 CG27 CI27 CK27 CM27 CO27 CQ27 CS27 CU27 CW27 DK27 DM27 DO27 DQ27 DS27 DU27 DW27 DY27 EA27 EC27 EE27 EG27 EI27 EK27 EM27 EO27 EQ27 ES27 EU27 EW27 EY27 FA27 FC27 FE27 FG27 E28 G28 I28 K28 M28 O28 Q28 S28 U28 W28 Y28 AA28 AC28 AE28 AG28 AI28 AK28 AM28 AO28 AQ28 AS28 AU28 AW28 AY28 BA28 BC28 BE28 BG28 BI28 BK28 BM28 BO28 BQ28 BS28 BU28 BW28 BY28 CA28 CC28 CE28 CG28 CI28 CK28 CM28 CO28 CQ28 CS28 CU28 CW28 DK28 DM28 DO28 DQ28 DS28 DU28 DW28 DY28 EA28 EC28 EE28 EG28 EI28 EK28 EM28 EO28 EQ28 ES28 EU28 EW28 EY28 FA28 FC28 FE28 FG28 G29 I29 K29 M29 O29 Q29 S29 U29 W29 Y29 AA29 AC29 AE29 AG29 AI29 AK29 AM29 AO29 AQ29 AS29 AU29 AW29 AY29 BA29 BC29 BE29 BG29 BI29 BK29 BM29 BO29 BQ29 BS29 BU29 BW29 BY29 CA29 CC29 CE29 CG29 CI29 CK29 CM29 CO29 CQ29 CS29 CU29 CW29 DK29 DM29 DO29 DQ29 DS29 DU29 DW29 DY29 EA29 EC29 EE29 EG29 EI29 EK29 EM29 EO29 EQ29 ES29 EU29 EW29 EY29 FA29 FC29 FE29 FG29 E30 G30 I30 K30 M30 O30 Q30 S30 U30 W30 Y30 AA30 AC30 AE30 AG30 AI30 AK30 AM30 AO30 AQ30 AS30 AU30 AW30 AY30 BA30 BC30 BE30 BG30 BI30 BK30 BM30 BO30 BQ30 BS30 BU30 BW30 BY30 CA30 CC30 CE30 CG30 CI30 CK30 CM30 CO30 CQ30 CS30 CU30 CW30 DK30 DM30 DO30 DQ30 DS30 DU30 DW30 DY30 EA30 EC30 EE30 EG30 EI30 EK30 EM30 EO30 EQ30 ES30 EU30 EW30 EY30 FA30 FC30 FE30 FG30 E31 G31 I31 K31 M31 O31 Q31 S31 U31 W31 Y31 AA31 AC31 AE31 AG31 AI31 AK31 AM31 AO31 AQ31 AS31 AU31 AW31 AY31 BA31 BC31 BE31 BG31 BI31 BK31 BM31 BO31 BQ31 BS31 BU31 BW31 BY31 CA31 CC31 CE31 CG31 CI31 CK31 CM31 CO31 CQ31 CS31 CU31 CW31 DK31 DM31 DO31 DQ31 DS31 DU31 DW31 DY31 EA31 EC31 EE31 EG31 EI31 EK31 EM31 EO31 EQ31 ES31 EU31 EW31 EY31 FA31 FC31 FE31 FG31 E32 G32 I32 K32 M32 O32 Q32 S32 U32 W32 Y32 AA32 AC32 AE32 AG32 AI32 AK32 AM32 AO32 AQ32 AS32 AU32 AW32 AY32 BA32 BC32 BE32 BG32 BI32 BK32 BM32 BO32 BQ32 BS32 BU32 BW32 BY32 CA32 CC32 CE32 CG32 CI32 CK32 CM32 CO32 CQ32 CS32 CU32 CW32 DK32 DM32 DO32 DQ32 DS32 DU32 DW32 DY32 EA32 EC32 EE32 EG32 EI32 EK32 EM32 EO32 EQ32 ES32 EU32 EW32 EY32 FA32 FC32 FE32 FG32 E33 G33 I33 K33 M33 O33 Q33 S33 U33 W33 Y33 AA33 AC33 AE33 AG33 AI33 AK33 AM33 AO33 AQ33 AS33 AU33 AW33 AY33 BA33 BC33 BE33 BG33 BI33 BK33 BM33 BO33 BQ33 BS33 BU33 BW33 BY33 CA33 CC33 CE33 CG33 CI33 CK33 CM33 CO33 CQ33 CS33 CU33 CW33 DK33 DM33 DO33 DQ33 DS33 DU33 DW33 DY33 EA33 EC33 EE33 EG33 EI33 EK33 EM33 EO33 EQ33 ES33 EU33 EW33 EY33 FA33 FC33 FE33 FG33 E34 G34 I34 K34 M34 O34 Q34 S34 U34 W34 Y34 AA34 AC34 AE34 AG34 AI34 AK34 AM34 AO34 AQ34 AS34 AU34 AW34 AY34 BA34 BC34 BE34 BG34 BI34 BK34 BM34 BO34 BQ34 BS34 BU34 BW34 BY34 CA34 CC34 CE34 CG34 CI34 CK34 CM34 CO34 CQ34 CS34 CU34 CW34 DK34 DM34 DO34 DQ34 DS34 DU34 DW34 DY34 EA34 EC34 EE34 EG34 EI34 EK34 EM34 EO34 EQ34 ES34 EU34 EW34 EY34 FA34 FC34 FE34 FG34 E35 G35 I35 K35 M35 O35 Q35 S35 U35 W35 Y35 AA35 AC35 AE35 AG35 AI35 AK35 AM35 AO35 AQ35 AS35 AU35 AW35 AY35 BA35 BC35 BE35 BG35 BI35 BK35 BM35 BO35 BQ35 BS35 BU35 BW35 BY35 CA35 CC35 CE35 CG35 CI35 CK35 CM35 CO35 CQ35 CS35 CU35 CW35 DK35 DM35 DO35 DQ35 DS35 DU35 DW35 DY35 EA35 EC35 EE35 EG35 EI35 EK35 EM35 EO35 EQ35 ES35 EU35 EW35 EY35 FA35 FC35 FE35 FG35 E36 G36 I36 K36 M36 O36 Q36 S36 U36 W36 Y36 AA36 AC36 AE36 AG36 AI36 AK36 AM36 AO36 AQ36 AS36 AU36 AW36 AY36 BA36 BC36 BE36 BG36 BI36 BK36 BM36 BO36 BQ36 BS36 BU36 BW36 BY36 CA36 CC36 CE36 CG36 CI36 CK36 CM36 CO36 CQ36 CS36 CU36 CW36 DK36 DM36 DO36 DQ36 DS36 DU36 DW36 DY36 EA36 EC36 EE36 EG36 EI36 EK36 EM36 EO36 EQ36 ES36 EU36 EW36 EY36 FA36 FC36 FE36 FG36 E37 G37 I37 K37 M37 O37 Q37 S37 U37 W37 Y37 AA37 AC37 AE37 AG37 AI37 AK37 AM37 AO37 AQ37 AS37 AU37 AW37 AY37 BA37 BC37 BE37 BG37 BI37 BK37 BM37 BO37 BQ37 BS37 BU37 BW37 BY37 CA37 CC37 CE37 CG37 CI37 CK37 CM37 CO37 CQ37 CS37 CU37 CW37 DK37 DM37 DO37 DQ37 DS37 DU37 DW37 DY37 EA37 EC37 EE37 EG37 EI37 EK37 EM37 EO37 EQ37 ES37 EU37 EW37 EY37 FA37 FC37 FE37 FG37 E38 G38 I38 K38 M38 O38 Q38 S38 U38 W38 Y38 AA38 AC38 AE38 AG38 AI38 AK38 AM38 AO38 AQ38 AS38 AU38 AW38 AY38 BA38 BC38 BE38 BG38 BI38 BK38 BM38 BO38 BQ38 BS38 BU38 BW38 BY38 CA38 CC38 CE38 CG38 CI38 CK38 CM38 CO38 CQ38 CS38 CU38 CW38 DK38 DM38 DO38 DQ38 DS38 DU38 DW38 DY38 EA38 EC38 EE38 EG38 EI38 EK38 EM38 EO38 EQ38 ES38 EU38 EW38 EY38 FA38 FC38 FE38 FG38 E39 G39 I39 K39 M39 O39 Q39 S39 U39 W39 Y39 AA39 AC39 AE39 AG39 AI39 AK39 AM39 AO39 AQ39 AS39 AU39 AW39 AY39 BA39 BC39 BE39 BG39 BI39 BK39 BM39 BO39 BQ39 BS39 BU39 BW39 BY39 CA39 CC39 CE39 CG39 CI39 CK39 CM39 CO39 CQ39 CS39 CU39 CW39 DK39 DM39 DO39 DQ39 DS39 DU39 DW39 DY39 EA39 EC39 EE39 EG39 EI39 EK39 EM39 EO39 EQ39 ES39 EU39 EW39 EY39 FA39 FC39 FE39 FG39 E40 G40 I40 K40 M40 O40 Q40 S40 U40 W40 Y40 AA40 AC40 AE40 AG40 AI40 AK40 AM40 AO40 AQ40 AS40 AU40 AW40 AY40 BA40 BC40 BE40 BG40 BI40 BK40 BM40 BO40 BQ40 BS40 BU40 BW40 BY40 CA40 CC40 CE40 CG40 CI40 CK40 CM40 CO40 CQ40 CS40 CU40 CW40 DK40 DM40 DO40 DQ40 DS40 DU40 DW40 DY40 EA40 EC40 EE40 EG40 EI40 EK40 EM40 EO40 EQ40 ES40 EU40 EW40 EY40 FA40 FC40 FE40 FG40 E41 G41 I41 K41 M41 O41 Q41 S41 U41 W41 Y41 AA41 AC41 AE41 AG41 AI41 AK41 AM41 AO41 AQ41 AS41 AU41 AW41 AY41 BA41 BC41 BE41 BG41 BI41 BK41 BM41 BO41 BQ41 BS41 BU41 BW41 BY41 CA41 CC41 CE41 CG41 CI41 CK41 CM41 CO41 CQ41 CS41 CU41 CW41 DK41 DM41 DO41 DQ41 DS41 DU41 DW41 DY41 EA41 EC41 EE41 EG41 EI41 EK41 EM41 EO41 EQ41 ES41 EU41 EW41 EY41 FA41 FC41 FE41 FG41 E42 G42 I42 K42 M42 O42 Q42 S42 U42 W42 Y42 AA42 AC42 AE42 AG42 AI42 AK42 AM42 AO42 AQ42 AS42 AU42 AW42 AY42 BA42 BC42 BE42 BG42 BI42 BK42 BM42 BO42 BQ42 BS42 BU42 BW42 BY42 CA42 CC42 CE42 CG42 CI42 CK42 CM42 CO42 CQ42 CS42 CU42 CW42 DK42 DM42 DO42 DQ42 DS42 DU42 DW42 DY42 EA42 EC42 EE42 EG42 EI42 EK42 EM42 EO42 EQ42 ES42 EU42 EW42 EY42 FA42 FC42 FE42 FG42 E43 G43 I43 K43 M43 O43 Q43 S43 U43 W43 Y43 AA43 AC43 AE43 AG43 AI43 AK43 AM43 AO43 AQ43 AS43 AU43 AW43 AY43 BA43 BC43 BE43 BG43 BI43 BK43 BM43 BO43 BQ43 BS43 BU43 BW43 BY43 CA43 CC43 CE43 CG43 CI43 CK43 CM43 CO43 CQ43 CS43 CU43 CW43 DK43 DM43 DO43 DQ43 DS43 DU43 DW43 DY43 EA43 EC43 EE43 EG43 EI43 EK43 EM43 EO43 EQ43 ES43 EU43 EW43 EY43 FA43 FC43 FE43 FG43 E44 G44 I44 K44 M44 O44 Q44 S44 U44 W44 Y44 AA44 AC44 AE44 AG44 AI44 AK44 AM44 AO44 AQ44 AS44 AU44 AW44 AY44 BA44 BC44 BE44 BG44 BI44 BK44 BM44 BO44 BQ44 BS44 BU44 BW44 BY44 CA44 CC44 CE44 CG44 CI44 CK44 CM44 CO44 CQ44 CS44 CU44 CW44 DK44 DM44 DO44 DQ44 DS44 DU44 DW44 DY44 EA44 EC44 EE44 EG44 EI44 EK44 EM44 EO44 EQ44 ES44 EU44 EW44 EY44 FA44 FC44 FE44 FG44 E45 G45 I45 K45 M45 O45 Q45 S45 U45 W45 Y45 AA45 AC45 AE45 AG45 AI45 AK45 AM45 AO45 AQ45 AS45 AU45 AW45 AY45 BA45 BC45 BE45 BG45 BI45 BK45 BM45 BO45 BQ45 BS45 BU45 BW45 BY45 CA45 CC45 CE45 CG45 CI45 CK45 CM45 CO45 CQ45 CS45 CU45 CW45 DK45 DM45 DO45 DQ45 DS45 DU45 DW45 DY45 EA45 EC45 EE45 EG45 EI45 EK45 EM45 EO45 EQ45 ES45 EU45 EW45 EY45 FA45 FC45 FE45 FG45 E46 G46 I46 K46 M46 O46 Q46 S46 U46 W46 Y46 AA46 AC46 AE46 AG46 AI46 AK46 AM46 AO46 AQ46 AS46 AU46 AW46 AY46 BA46 BC46 BE46 BG46 BI46 BK46 BM46 BO46 BQ46 BS46 BU46 BW46 BY46 CA46 CC46 CE46 CG46 CI46 CK46 CM46 CO46 CQ46 CS46 CU46 CW46 DK46 DM46 DO46 DQ46 DS46 DU46 DW46 DY46 EA46 EC46 EE46 EG46 EI46 EK46 EM46 EO46 EQ46 ES46 EU46 EW46 EY46 FA46 FC46 FE46 FG46 E47 G47 I47 K47 M47 O47 Q47 S47 U47 W47 Y47 AA47 AC47 AE47 AG47 AI47 AK47 AM47 AO47 AQ47 AS47 AU47 AW47 AY47 BA47 BC47 BE47 BG47 BI47 BK47 BM47 BO47 BQ47 BS47 BU47 BW47 BY47 CA47 CC47 CE47 CG47 CI47 CK47 CM47 CO47 CQ47 CS47 CU47 CW47 DK47 DM47 DO47 DQ47 DS47 DU47 DW47 DY47 EA47 EC47 EE47 EG47 EI47 EK47 EM47 EO47 EQ47 ES47 EU47 EW47 EY47 FA47 FC47 FE47 FG47 E48 G48 I48 K48 M48 O48 Q48 S48 U48 W48 Y48 AA48 AC48 AE48 AG48 AI48 AK48 AM48 AO48 AQ48 AS48 AU48 AW48 AY48 BA48 BC48 BE48 BG48 BI48 BK48 BM48 BO48 BQ48 BS48 BU48 BW48 BY48 CA48 CC48 CE48 CG48 CI48 CK48 CM48 CO48 CQ48 CS48 CU48 CW48 DK48 DM48 DO48 DQ48 DS48 DU48 DW48 DY48 EA48 EC48 EE48 EG48 EI48 EK48 EM48 EO48 EQ48 ES48 EU48 EW48 EY48 FA48 FC48 FE48 FG48 E49 G49 I49 K49 M49 O49 Q49 S49 U49 W49 Y49 AA49 AC49 AE49 AG49 AI49 AK49 AM49 AO49 AQ49 AS49 AU49 AW49 AY49 BA49 BC49 BE49 BG49 BI49 BK49 BM49 BO49 BQ49 BS49 BU49 BW49 BY49 CA49 CC49 CE49 CG49 CI49 CK49 CM49 CO49 CQ49 CS49 CU49 CW49 DK49 DM49 DO49 DQ49 DS49 DU49 DW49 DY49 EA49 EC49 EE49 EG49 EI49 EK49 EM49 EO49 EQ49 ES49 EU49 EW49 EY49 FA49 FC49 FE49 FG49 E50 G50 I50 K50 M50 O50 Q50 S50 U50 W50 Y50 AA50 AC50 AE50 AG50 AI50 AK50 AM50 AO50 AQ50 AS50 AU50 AW50 AY50 BA50 BC50 BE50 BG50 BI50 BK50 BM50 BO50 BQ50 BS50 BU50 BW50 BY50 CA50 CC50 CE50 CG50 CI50 CK50 CM50 CO50 CQ50 CS50 CU50 CW50 DK50 DM50 DO50 DQ50 DS50 DU50 DW50 DY50 EA50 EC50 EE50 EG50 EI50 EK50 EM50 EO50 EQ50 ES50 EU50 EW50 EY50 FA50 FC50 FE50 FG50 E51 G51 I51 K51 M51 O51 Q51 S51 U51 W51 Y51 AA51 AC51 AE51 AG51 AI51 AK51 AM51 AO51 AQ51 AS51 AU51 AW51 AY51 BA51 BC51 BE51 BG51 BI51 BK51 BM51 BO51 BQ51 BS51 BU51 BW51 BY51 CA51 CC51 CE51 CG51 CI51 CK51 CM51 CO51 CQ51 CS51 CU51 CW51 DK51 DM51 DO51 DQ51 DS51 DU51 DW51 DY51 EA51 EC51 EE51 EG51 EI51 EK51 EM51 EO51 EQ51 ES51 EU51 EW51 EY51 FA51 FC51 FE51 FG51 E52 G52 I52 K52 M52 O52 Q52 S52 U52 W52 Y52 AA52 AC52 AE52 AG52 AI52 AK52 AM52 AO52 AQ52 AS52 AU52 AW52 AY52 BA52 BC52 BE52 BG52 BI52 BK52 BM52 BO52 BQ52 BS52 BU52 BW52 BY52 CA52 CC52 CE52 CG52 CI52 CK52 CM52 CO52 CQ52 CS52 CU52 CW52 DK52 DM52 DO52 DQ52 DS52 DU52 DW52 DY52 EA52 EC52 EE52 EG52 EI52 EK52 EM52 EO52 EQ52 ES52 EU52 EW52 EY52 FA52 FC52 FE52 FG52 E53 G53 I53 K53 M53 O53 Q53 S53 U53 W53 Y53 AA53 AC53 AE53 AG53 AI53 AK53 AM53 AO53 AQ53 AS53 AU53 AW53 AY53 BA53 BC53 BE53 BG53 BI53 BK53 BM53 BO53 BQ53 BS53 BU53 BW53 BY53 CA53 CC53 CE53 CG53 CI53 CK53 CM53 CO53 CQ53 CS53 CU53 CW53 DK53 DM53 DO53 DQ53 DS53 DU53 DW53 DY53 EA53 EC53 EE53 EG53 EI53 EK53 EM53 EO53 EQ53 ES53 EU53 EW53 EY53 FA53 FC53 FE53 FG53 E54 G54 I54 K54 M54 O54 Q54 S54 U54 W54 Y54 AA54 AC54 AE54 AG54 AI54 AK54 AM54 AO54 AQ54 AS54 AU54 AW54 AY54 BA54 BC54 BE54 BG54 BI54 BK54 BM54 BO54 BQ54 BS54 BU54 BW54 BY54 CA54 CC54 CE54 CG54 CI54 CK54 CM54 CO54 CQ54 CS54 CU54 CW54 DK54 DM54 DO54 DQ54 DS54 DU54 DW54 DY54 EA54 EC54 EE54 EG54 EI54 EK54 EM54 EO54 EQ54 ES54 EU54 EW54 EY54 FA54 FC54 FE54 FG54 E55 G55 I55 K55 M55 O55 Q55 S55 U55 W55 Y55 AA55 AC55 AE55 AG55 AI55 AK55 AM55 AO55 AQ55 AS55 AU55 AW55 AY55 BA55 BC55 BE55 BG55 BI55 BK55 BM55 BO55 BQ55 BS55 BU55 BW55 BY55 CA55 CC55 CE55 CG55 CI55 CK55 CM55 CO55 CQ55 CS55 CU55 CW55 DK55 DM55 DO55 DQ55 DS55 DU55 DW55 DY55 EA55 EC55 EE55 EG55 EI55 EK55 EM55 EO55 EQ55 ES55 EU55 EW55 EY55 FA55 FC55 FE55 FG55 E56 G56 I56 K56 M56 O56 Q56 S56 U56 W56 Y56 AA56 AC56 AE56 AG56 AI56 AK56 AM56 AO56 AQ56 AS56 AU56 AW56 AY56 BA56 BC56 BE56 BG56 BI56 BK56 BM56 BO56 BQ56 BS56 BU56 BW56 BY56 CA56 CC56 CE56 CG56 CI56 CK56 CM56 CO56 CQ56 CS56 CU56 CW56 DK56 DM56 DO56 DQ56 DS56 DU56 DW56 DY56 EA56 EC56 EE56 EG56 EI56 EK56 EM56 EO56 EQ56 ES56 EU56 EW56 EY56 FA56 FC56 FE56 FG56 E57 G57 I57 K57 M57 O57 Q57 S57 U57 W57 Y57 AA57 AC57 AE57 AG57 AI57 AK57 AM57 AO57 AQ57 AS57 AU57 AW57 AY57 BA57 BC57 BE57 BG57 BI57 BK57 BM57 BO57 BQ57 BS57 BU57 BW57 BY57 CA57 CC57 CE57 CG57 CI57 CK57 CM57 CO57 CQ57 CS57 CU57 CW57 DK57 DM57 DO57 DQ57 DS57 DU57 DW57 DY57 EA57 EC57 EE57 EG57 EI57 EK57 EM57 EO57 EQ57 ES57 EU57 EW57 EY57 FA57 FC57 FE57 FG57 E58 G58 I58 K58 M58 O58 Q58 S58 U58 W58 Y58 AA58 AC58 AE58 AG58 AI58 AK58 AM58 AO58 AQ58 AS58 AU58 AW58 AY58 BA58 BC58 BE58 BG58 BI58 BK58 BM58 BO58 BQ58 BS58 BU58 BW58 BY58 CA58 CC58 CE58 CG58 CI58 CK58 CM58 CO58 CQ58 CS58 CU58 CW58 DK58 DM58 DO58 DQ58 DS58 DU58 DW58 DY58 EA58 EC58 EE58 EG58 EI58 EK58 EM58 EO58 EQ58 ES58 EU58 EW58 EY58 FA58 FC58 FE58 FG58 E59 G59 I59 K59 M59 O59 Q59 S59 U59 W59 Y59 AA59 AC59 AE59 AG59 AI59 AK59 AM59 AO59 AQ59 AS59 AU59 AW59 AY59 BA59 BC59 BE59 BG59 BI59 BK59 BM59 BO59 BQ59 BS59 BU59 BW59 BY59 CA59 CC59 CE59 CG59 CI59 CK59 CM59 CO59 CQ59 CS59 CU59 CW59 DK59 DM59 DO59 DQ59 DS59 DU59 DW59 DY59 EA59 EC59 EE59 EG59 EI59 EK59 EM59 EO59 EQ59 ES59 EU59 EW59 EY59 FA59 FC59 FE59 FG59 E60 G60 I60 K60 M60 O60 Q60 S60 U60 W60 Y60 AA60 AC60 AE60 AG60 AI60 AK60 AM60 AO60 AQ60 AS60 AU60 AW60 AY60 BA60 BC60 BE60 BG60 BI60 BK60 BM60 BO60 BQ60 BS60 BU60 BW60 BY60 CA60 CC60 CE60 CG60 CI60 CK60 CM60 CO60 CQ60 CS60 CU60 CW60 DK60 DM60 DO60 DQ60 DS60 DU60 DW60 DY60 EA60 EC60 EE60 EG60 EI60 EK60 EM60 EO60 EQ60 ES60 EU60 EW60 EY60 FA60 FC60 FE60 FG60 E61 G61 I61 K61 M61 O61 Q61 S61 U61 W61 Y61 AA61 AC61 AE61 AG61 AI61 AK61 AM61 AO61 AQ61 AS61 AU61 AW61 AY61 BA61 BC61 BE61 BG61 BI61 BK61 BM61 BO61 BQ61 BS61 BU61 BW61 BY61 CA61 CC61 CE61 CG61 CI61 CK61 CM61 CO61 CQ61 CS61 CU61 CW61 DK61 DM61 DO61 DQ61 DS61 DU61 DW61 DY61 EA61 EC61 EE61 EG61 EI61 EK61 EM61 EO61 EQ61 ES61 EU61 EW61 EY61 FA61 FC61 FE61 FG61 E62 G62 I62 K62 M62 O62 Q62 S62 U62 W62 Y62 AA62 AC62 AE62 AG62 AI62 AK62 AM62 AO62 AQ62 AS62 AU62 AW62 AY62 BA62 BC62 BE62 BG62 BI62 BK62 BM62 BO62 BQ62 BS62 BU62 BW62 BY62 CA62 CC62 CE62 CG62 CI62 CK62 CM62 CO62 CQ62 CS62 CU62 CW62 DK62 DM62 DO62 DQ62 DS62 DU62 DW62 DY62 EA62 EC62 EE62 EG62 EI62 EK62 EM62 EO62 EQ62 ES62 EU62 EW62 EY62 FA62 FC62 FE62 FG62 E63 G63 I63 K63 M63 O63 Q63 S63 U63 W63 Y63 AA63 AC63 AE63 AG63 AI63 AK63 AM63 AO63 AQ63 AS63 AU63 AW63 AY63 BA63 BC63 BE63 BG63 BI63 BK63 BM63 BO63 BQ63 BS63 BU63 BW63 BY63 CA63 CC63 CE63 CG63 CI63 CK63 CM63 CO63 CQ63 CS63 CU63 CW63 DK63 DM63 DO63 DQ63 DS63 DU63 DW63 DY63 EA63 EC63 EE63 EG63 EI63 EK63 EM63 EO63 EQ63 ES63 EU63 EW63 EY63 FA63 FC63 FE63 FG63 G64 I64 K64 M64 O64 Q64 S64 U64 W64 Y64 AA64 AC64 AE64 AG64 AI64 AK64 AM64 AO64 AQ64 AS64 AU64 AW64 AY64 BA64 BC64 BE64 BG64 BI64 BK64 BM64 BO64 BQ64 BS64 BU64 BW64 BY64 CA64 CC64 CE64 CG64 CI64 CK64 CM64 CO64 CQ64 CS64 CU64 CW64 DK64 DM64 DO64 DQ64 DS64 DU64 DW64 DY64 EA64 EC64 EE64 EG64 EI64 EK64 EM64 EO64 EQ64 ES64 EU64 EW64 EY64 FA64 FC64 FE64 FG64 FF5:FF64 DI64 DG64 DE64 DC64 DA64 CY64 DI63 DG63 DE63 DC63 DA63 CY63 DI62 DG62 DE62 DC62 DA62 CY62 DI61 DG61 DE61 DC61 DA61 CY61 DI60 DG60 DE60 DC60 DA60 CY60 DI59 DG59 DE59 DC59 DA59 CY59 DI58 DG58 DE58 DC58 DA58 CY58 DI57 DG57 DE57 DC57 DA57 CY57 DI56 DG56 DE56 DC56 DA56 CY56 DI55 DG55 DE55 DC55 DA55 CY55 DI54 DG54 DE54 DC54 DA54 CY54 DI53 DG53 DE53 DC53 DA53 CY53 DI52 DG52 DE52 DC52 DA52 CY52 DI51 DG51 DE51 DC51 DA51 CY51 DI50 DG50 DE50 DC50 DA50 CY50 DI49 DG49 DE49 DC49 DA49 CY49 DI48 DG48 DE48 DC48 DA48 CY48 DI47 DG47 DE47 DC47 DA47 CY47 DI46 DG46 DE46 DC46 DA46 CY46 DI45 DG45 DE45 DC45 DA45 CY45 DI44 DG44 DE44 DC44 DA44 CY44 DI43 DG43 DE43 DC43 DA43 CY43 DI42 DG42 DE42 DC42 DA42 CY42 DI41 DG41 DE41 DC41 DA41 CY41 DI40 DG40 DE40 DC40 DA40 CY40 DI39 DG39 DE39 DC39 DA39 CY39 DI38 DG38 DE38 DC38 DA38 CY38 DI37 DG37 DE37 DC37 DA37 CY37 DI36 DG36 DE36 DC36 DA36 CY36 DI35 DG35 DE35 DC35 DA35 CY35 DI34 DG34 DE34 DC34 DA34 CY34 DI33 DG33 DE33 DC33 DA33 CY33 DI32 DG32 DE32 DC32 DA32 CY32 DI31 DG31 DE31 DC31 DA31 CY31 DI30 DG30 DE30 DC30 DA30 CY30 DI29 DG29 DE29 DC29 DA29 CY29 DI28 DG28 DE28 DC28 DA28 CY28 DI27 DG27 DE27 DC27 DA27 CY27 CX64 CX27 CZ27 DB27 DD27 DF27 DH27 DJ27 CX28 CZ28 DB28 DD28 DF28 DH28 DJ28 CX29 CZ29 DB29 DD29 DF29 DH29 DJ29 CX30 CZ30 DB30 DD30 DF30 DH30 DJ30 CX31 CZ31 DB31 DD31 DF31 DH31 DJ31 CX32 CZ32 DB32 DD32 DF32 DH32 DJ32 CX33 CZ33 DB33 DD33 DF33 DH33 DJ33 CX34 CZ34 DB34 DD34 DF34 DH34 DJ34 CX35 CZ35 DB35 DD35 DF35 DH35 DJ35 CX36 CZ36 DB36 DD36 DF36 DH36 DJ36 CX37 CZ37 DB37 DD37 DF37 DH37 DJ37 CX38 CZ38 DB38 DD38 DF38 DH38 DJ38 CX39 CZ39 DB39 DD39 DF39 DH39 DJ39 CX40 CZ40 DB40 DD40 DF40 DH40 DJ40 CX41 CZ41 DB41 DD41 DF41 DH41 DJ41 CX42 CZ42 DB42 DD42 DF42 DH42 DJ42 CX43 CZ43 DB43 DD43 DF43 DH43 DJ43 CX44 CZ44 DB44 DD44 DF44 DH44 DJ44 CX45 CZ45 DB45 DD45 DF45 DH45 DJ45 CX46 CZ46 DB46 DD46 DF46 DH46 DJ46 CX47 CZ47 DB47 DD47 DF47 DH47 DJ47 CX48 CZ48 DB48 DD48 DF48 DH48 DJ48 CX49 CZ49 DB49 DD49 DF49 DH49 DJ49 CX50 CZ50 DB50 DD50 DF50 DH50 DJ50 CX51 CZ51 DB51 DD51 DF51 DH51 DJ51 CX52 CZ52 DB52 DD52 DF52 DH52 DJ52 CX53 CZ53 DB53 DD53 DF53 DH53 DJ53 CX54 CZ54 DB54 DD54 DF54 DH54 DJ54 CX55 CZ55 DB55 DD55 DF55 DH55 DJ55 CX56 CZ56 DB56 DD56 DF56 DH56 DJ56 CX57 CZ57 DB57 DD57 DF57 DH57 DJ57 CX58 CZ58 DB58 DD58 DF58 DH58 DJ58 CX59 CZ59 DB59 DD59 DF59 DH59 DJ59 CX60 CZ60 DB60 DD60 DF60 DH60 DJ60 CX61 CZ61 DB61 DD61 DF61 DH61 DJ61 CX62 CZ62 DB62 DD62 DF62 DH62 DJ62 CX63 CZ63 DB63 DD63 DF63 DH63 DJ63 CZ64 DB64 DD64 DF64 DH64 DJ64 DJ26 DH26 DF26 DD26 DB26 CZ26 CX26 CY26 DA26 DC26 DE26 DG26 DI26 DI25 DG25 DE25 DC25 DA25 CY25 DI24 DG24 DE24 DC24 DA24 CY24 DI23 DG23 DE23 DC23 DA23 CY23 DI22 DG22 DE22 DC22 DA22 CY22 DI21 DG21 DE21 DC21 DA21 CY21 DI20 DG20 DE20 DC20 DA20 CY20 DI19 DG19 DE19 DC19 DA19 CY19 DI18 DG18 DE18 DC18 DA18 CY18 DI17 DG17 DE17 DC17 DA17 CY17 DI16 DG16 DE16 DC16 DA16 CY16 DI15 DG15 DE15 DC15 DA15 CY15 DI14 DG14 DE14 DC14 DA14 CY14 DI13 DG13 DE13 DC13 DA13 CY13 DI12 DG12 DE12 DC12 DA12 CY12 DI11 DG11 DE11 DC11 DA11 CY11 DI10 DG10 DE10 DC10 DA10 CY10 DI9 DG9 DE9 DC9 DA9 CY9 DI8 DG8 DE8 DC8 DA8 CY8 DI7 DG7 DE7 DC7 DA7 CY7 DI6 DG6 DE6 DC6 DA6 CY6 DI5 DG5 DE5 DC5 DA5 CY5 CX5 CZ5 DB5 DD5 DF5 DH5 DJ5 CX6 CZ6 DB6 DD6 DF6 DH6 DJ6 CX7 CZ7 DB7 DD7 DF7 DH7 DJ7 CX8 CZ8 DB8 DD8 DF8 DH8 DJ8 CX9 CZ9 DB9 DD9 DF9 DH9 DJ9 CX10 CZ10 DB10 DD10 DF10 DH10 DJ10 CX11 CZ11 DB11 DD11 DF11 DH11 DJ11 CX12 CZ12 DB12 DD12 DF12 DH12 DJ12 CX13 CZ13 DB13 DD13 DF13 DH13 DJ13 CX14 CZ14 DB14 DD14 DF14 DH14 DJ14 CX15 CZ15 DB15 DD15 DF15 DH15 DJ15 CX16 CZ16 DB16 DD16 DF16 DH16 DJ16 CX17 CZ17 DB17 DD17 DF17 DH17 DJ17 CX18 CZ18 DB18 DD18 DF18 DH18 DJ18 CX19 CZ19 DB19 DD19 DF19 DH19 DJ19 CX20 CZ20 DB20 DD20 DF20 DH20 DJ20 CX21 CZ21 DB21 DD21 DF21 DH21 DJ21 CX22 CZ22 DB22 DD22 DF22 DH22 DJ22 CX23 CZ23 DB23 DD23 DF23 DH23 DJ23 CX24 CZ24 DB24 DD24 DF24 DH24 DJ24 CX25 CZ25 DB25 DD25 DF25 DH25 DJ25 CV20:CV64 CV5 CV7:CV1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24D3-5DB0-4364-B1AC-7AAA31DF898D}">
  <dimension ref="A1:FG64"/>
  <sheetViews>
    <sheetView zoomScale="87" zoomScaleNormal="87" workbookViewId="0">
      <pane xSplit="2" ySplit="4" topLeftCell="C5" activePane="bottomRight" state="frozen"/>
      <selection pane="topRight" activeCell="C1" sqref="C1"/>
      <selection pane="bottomLeft" activeCell="A5" sqref="A5"/>
      <selection pane="bottomRight" activeCell="E3" sqref="E3:FG3"/>
    </sheetView>
  </sheetViews>
  <sheetFormatPr defaultColWidth="3.125" defaultRowHeight="12" customHeight="1"/>
  <cols>
    <col min="1" max="1" width="3.125" style="50"/>
    <col min="2" max="3" width="3.125" style="51"/>
    <col min="4" max="4" width="3.125" style="51" hidden="1" customWidth="1"/>
    <col min="5" max="5" width="3.125" style="51"/>
    <col min="6" max="6" width="3.125" style="51" hidden="1" customWidth="1"/>
    <col min="7" max="7" width="3.125" style="51"/>
    <col min="8" max="8" width="0" style="51" hidden="1" customWidth="1"/>
    <col min="9" max="9" width="3.125" style="51"/>
    <col min="10" max="10" width="0" style="51" hidden="1" customWidth="1"/>
    <col min="11" max="11" width="3.125" style="51"/>
    <col min="12" max="12" width="0" style="51" hidden="1" customWidth="1"/>
    <col min="13" max="13" width="3.125" style="51"/>
    <col min="14" max="14" width="0" style="51" hidden="1" customWidth="1"/>
    <col min="15" max="15" width="3.125" style="51"/>
    <col min="16" max="16" width="0" style="51" hidden="1" customWidth="1"/>
    <col min="17" max="17" width="3.125" style="51"/>
    <col min="18" max="18" width="0" style="51" hidden="1" customWidth="1"/>
    <col min="19" max="19" width="3.125" style="51"/>
    <col min="20" max="20" width="0" style="51" hidden="1" customWidth="1"/>
    <col min="21" max="21" width="3.125" style="51"/>
    <col min="22" max="22" width="0" style="51" hidden="1" customWidth="1"/>
    <col min="23" max="23" width="3.125" style="51"/>
    <col min="24" max="24" width="0" style="51" hidden="1" customWidth="1"/>
    <col min="25" max="25" width="3.125" style="51"/>
    <col min="26" max="26" width="0" style="51" hidden="1" customWidth="1"/>
    <col min="27" max="27" width="3.125" style="51"/>
    <col min="28" max="28" width="0" style="51" hidden="1" customWidth="1"/>
    <col min="29" max="29" width="3.125" style="51"/>
    <col min="30" max="30" width="0" style="51" hidden="1" customWidth="1"/>
    <col min="31" max="31" width="3.125" style="51"/>
    <col min="32" max="32" width="0" style="51" hidden="1" customWidth="1"/>
    <col min="33" max="33" width="3.125" style="51"/>
    <col min="34" max="34" width="0" style="51" hidden="1" customWidth="1"/>
    <col min="35" max="35" width="3.125" style="51"/>
    <col min="36" max="36" width="0" style="51" hidden="1" customWidth="1"/>
    <col min="37" max="37" width="3.125" style="51"/>
    <col min="38" max="38" width="0" style="51" hidden="1" customWidth="1"/>
    <col min="39" max="39" width="3.125" style="51"/>
    <col min="40" max="40" width="0" style="51" hidden="1" customWidth="1"/>
    <col min="41" max="41" width="3.125" style="51"/>
    <col min="42" max="42" width="0" style="51" hidden="1" customWidth="1"/>
    <col min="43" max="43" width="3.125" style="51"/>
    <col min="44" max="44" width="0" style="51" hidden="1" customWidth="1"/>
    <col min="45" max="45" width="3.125" style="51"/>
    <col min="46" max="46" width="0" style="51" hidden="1" customWidth="1"/>
    <col min="47" max="47" width="3.125" style="51"/>
    <col min="48" max="48" width="0" style="51" hidden="1" customWidth="1"/>
    <col min="49" max="49" width="3.125" style="51"/>
    <col min="50" max="50" width="0" style="51" hidden="1" customWidth="1"/>
    <col min="51" max="51" width="3.125" style="51"/>
    <col min="52" max="52" width="0" style="51" hidden="1" customWidth="1"/>
    <col min="53" max="53" width="3.125" style="51"/>
    <col min="54" max="54" width="0" style="51" hidden="1" customWidth="1"/>
    <col min="55" max="55" width="3.125" style="51"/>
    <col min="56" max="56" width="0" style="51" hidden="1" customWidth="1"/>
    <col min="57" max="57" width="3.125" style="51"/>
    <col min="58" max="58" width="0" style="51" hidden="1" customWidth="1"/>
    <col min="59" max="59" width="3.125" style="51"/>
    <col min="60" max="60" width="0" style="51" hidden="1" customWidth="1"/>
    <col min="61" max="61" width="3.125" style="51"/>
    <col min="62" max="62" width="0" style="51" hidden="1" customWidth="1"/>
    <col min="63" max="63" width="3.125" style="51"/>
    <col min="64" max="64" width="0" style="51" hidden="1" customWidth="1"/>
    <col min="65" max="65" width="3.125" style="51"/>
    <col min="66" max="66" width="0" style="51" hidden="1" customWidth="1"/>
    <col min="67" max="67" width="3.125" style="51"/>
    <col min="68" max="68" width="0" style="51" hidden="1" customWidth="1"/>
    <col min="69" max="69" width="3.125" style="51"/>
    <col min="70" max="70" width="0" style="51" hidden="1" customWidth="1"/>
    <col min="71" max="71" width="3.125" style="51"/>
    <col min="72" max="72" width="0" style="51" hidden="1" customWidth="1"/>
    <col min="73" max="73" width="3.125" style="51"/>
    <col min="74" max="74" width="0" style="51" hidden="1" customWidth="1"/>
    <col min="75" max="75" width="3.125" style="51"/>
    <col min="76" max="76" width="0" style="51" hidden="1" customWidth="1"/>
    <col min="77" max="77" width="3.125" style="51"/>
    <col min="78" max="78" width="0" style="51" hidden="1" customWidth="1"/>
    <col min="79" max="79" width="3.125" style="51"/>
    <col min="80" max="80" width="0" style="51" hidden="1" customWidth="1"/>
    <col min="81" max="81" width="3.125" style="51"/>
    <col min="82" max="82" width="0" style="51" hidden="1" customWidth="1"/>
    <col min="83" max="83" width="3.125" style="51"/>
    <col min="84" max="84" width="0" style="51" hidden="1" customWidth="1"/>
    <col min="85" max="85" width="3.125" style="51"/>
    <col min="86" max="86" width="0" style="51" hidden="1" customWidth="1"/>
    <col min="87" max="87" width="3.125" style="51"/>
    <col min="88" max="88" width="0" style="51" hidden="1" customWidth="1"/>
    <col min="89" max="89" width="3.125" style="51"/>
    <col min="90" max="90" width="0" style="51" hidden="1" customWidth="1"/>
    <col min="91" max="91" width="3.125" style="51"/>
    <col min="92" max="92" width="0" style="51" hidden="1" customWidth="1"/>
    <col min="93" max="93" width="3.125" style="51"/>
    <col min="94" max="94" width="0" style="51" hidden="1" customWidth="1"/>
    <col min="95" max="95" width="3.125" style="51"/>
    <col min="96" max="96" width="0" style="51" hidden="1" customWidth="1"/>
    <col min="97" max="97" width="3.125" style="51"/>
    <col min="98" max="98" width="0" style="51" hidden="1" customWidth="1"/>
    <col min="99" max="99" width="3.125" style="51"/>
    <col min="100" max="100" width="3.125" style="51" hidden="1" customWidth="1"/>
    <col min="101" max="101" width="3.125" style="51"/>
    <col min="102" max="102" width="3.125" style="51" hidden="1" customWidth="1"/>
    <col min="103" max="103" width="3.125" style="51"/>
    <col min="104" max="104" width="3.125" style="51" hidden="1" customWidth="1"/>
    <col min="105" max="105" width="3.125" style="51"/>
    <col min="106" max="106" width="3.125" style="51" hidden="1" customWidth="1"/>
    <col min="107" max="107" width="3.125" style="51"/>
    <col min="108" max="108" width="3.125" style="51" hidden="1" customWidth="1"/>
    <col min="109" max="109" width="3.125" style="51"/>
    <col min="110" max="110" width="3.125" style="51" hidden="1" customWidth="1"/>
    <col min="111" max="111" width="3.125" style="51"/>
    <col min="112" max="112" width="3.125" style="51" hidden="1" customWidth="1"/>
    <col min="113" max="113" width="3.125" style="51"/>
    <col min="114" max="114" width="3.125" style="51" hidden="1" customWidth="1"/>
    <col min="115" max="115" width="3.125" style="51"/>
    <col min="116" max="116" width="0" style="51" hidden="1" customWidth="1"/>
    <col min="117" max="117" width="3.125" style="51"/>
    <col min="118" max="118" width="0" style="51" hidden="1" customWidth="1"/>
    <col min="119" max="119" width="3.125" style="51"/>
    <col min="120" max="120" width="0" style="51" hidden="1" customWidth="1"/>
    <col min="121" max="121" width="3.125" style="51"/>
    <col min="122" max="122" width="0" style="51" hidden="1" customWidth="1"/>
    <col min="123" max="123" width="3.125" style="51"/>
    <col min="124" max="124" width="0" style="51" hidden="1" customWidth="1"/>
    <col min="125" max="125" width="3.125" style="51"/>
    <col min="126" max="126" width="0" style="51" hidden="1" customWidth="1"/>
    <col min="127" max="127" width="3.125" style="51"/>
    <col min="128" max="128" width="0" style="51" hidden="1" customWidth="1"/>
    <col min="129" max="129" width="3.125" style="51"/>
    <col min="130" max="130" width="0" style="51" hidden="1" customWidth="1"/>
    <col min="131" max="131" width="3.125" style="51"/>
    <col min="132" max="132" width="0" style="51" hidden="1" customWidth="1"/>
    <col min="133" max="133" width="3.125" style="51"/>
    <col min="134" max="134" width="0" style="51" hidden="1" customWidth="1"/>
    <col min="135" max="135" width="3.125" style="51"/>
    <col min="136" max="136" width="0" style="51" hidden="1" customWidth="1"/>
    <col min="137" max="137" width="3.125" style="51"/>
    <col min="138" max="138" width="0" style="51" hidden="1" customWidth="1"/>
    <col min="139" max="139" width="3.125" style="51"/>
    <col min="140" max="140" width="0" style="51" hidden="1" customWidth="1"/>
    <col min="141" max="141" width="3.125" style="51"/>
    <col min="142" max="142" width="0" style="51" hidden="1" customWidth="1"/>
    <col min="143" max="143" width="3.125" style="51"/>
    <col min="144" max="144" width="0" style="51" hidden="1" customWidth="1"/>
    <col min="145" max="145" width="3.125" style="51"/>
    <col min="146" max="146" width="0" style="51" hidden="1" customWidth="1"/>
    <col min="147" max="147" width="3.125" style="51"/>
    <col min="148" max="148" width="0" style="51" hidden="1" customWidth="1"/>
    <col min="149" max="149" width="3.125" style="51"/>
    <col min="150" max="150" width="0" style="51" hidden="1" customWidth="1"/>
    <col min="151" max="151" width="3.125" style="51"/>
    <col min="152" max="152" width="0" style="51" hidden="1" customWidth="1"/>
    <col min="153" max="153" width="3.125" style="51"/>
    <col min="154" max="154" width="0" style="51" hidden="1" customWidth="1"/>
    <col min="155" max="155" width="3.125" style="51"/>
    <col min="156" max="156" width="0" style="51" hidden="1" customWidth="1"/>
    <col min="157" max="157" width="3.125" style="51"/>
    <col min="158" max="158" width="0" style="51" hidden="1" customWidth="1"/>
    <col min="159" max="159" width="3.125" style="51"/>
    <col min="160" max="160" width="0" style="51" hidden="1" customWidth="1"/>
    <col min="161" max="161" width="3.125" style="51"/>
    <col min="162" max="162" width="3.125" style="51" hidden="1" customWidth="1"/>
    <col min="163" max="16384" width="3.125" style="51"/>
  </cols>
  <sheetData>
    <row r="1" spans="1:163" ht="12" customHeight="1">
      <c r="B1" s="50"/>
      <c r="D1" s="137" t="s">
        <v>136</v>
      </c>
      <c r="E1" s="138"/>
      <c r="F1" s="138"/>
      <c r="G1" s="138"/>
      <c r="H1" s="138"/>
      <c r="I1" s="138"/>
      <c r="J1" s="138"/>
      <c r="K1" s="138"/>
      <c r="L1" s="138"/>
      <c r="M1" s="138"/>
      <c r="N1" s="138"/>
      <c r="O1" s="138"/>
      <c r="P1" s="138"/>
      <c r="Q1" s="138"/>
      <c r="R1" s="138"/>
      <c r="S1" s="138"/>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3"/>
    </row>
    <row r="2" spans="1:163" ht="12" customHeight="1" thickBot="1">
      <c r="B2" s="54"/>
      <c r="C2" s="54"/>
      <c r="D2" s="139"/>
      <c r="E2" s="140"/>
      <c r="F2" s="140"/>
      <c r="G2" s="140"/>
      <c r="H2" s="140"/>
      <c r="I2" s="140"/>
      <c r="J2" s="140"/>
      <c r="K2" s="140"/>
      <c r="L2" s="140"/>
      <c r="M2" s="140"/>
      <c r="N2" s="140"/>
      <c r="O2" s="140"/>
      <c r="P2" s="140"/>
      <c r="Q2" s="140"/>
      <c r="R2" s="140"/>
      <c r="S2" s="14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6"/>
    </row>
    <row r="3" spans="1:163" ht="12" customHeight="1" thickBot="1">
      <c r="D3" s="111" t="s">
        <v>13</v>
      </c>
      <c r="E3" s="112" t="s">
        <v>13</v>
      </c>
      <c r="F3" s="58" t="s">
        <v>13</v>
      </c>
      <c r="G3" s="58" t="s">
        <v>13</v>
      </c>
      <c r="H3" s="58" t="s">
        <v>13</v>
      </c>
      <c r="I3" s="58" t="s">
        <v>13</v>
      </c>
      <c r="J3" s="58" t="s">
        <v>13</v>
      </c>
      <c r="K3" s="58" t="s">
        <v>13</v>
      </c>
      <c r="L3" s="58" t="s">
        <v>13</v>
      </c>
      <c r="M3" s="58" t="s">
        <v>13</v>
      </c>
      <c r="N3" s="58" t="s">
        <v>13</v>
      </c>
      <c r="O3" s="58" t="s">
        <v>13</v>
      </c>
      <c r="P3" s="58" t="s">
        <v>13</v>
      </c>
      <c r="Q3" s="58" t="s">
        <v>13</v>
      </c>
      <c r="R3" s="58" t="s">
        <v>13</v>
      </c>
      <c r="S3" s="58" t="s">
        <v>13</v>
      </c>
      <c r="T3" s="57" t="s">
        <v>14</v>
      </c>
      <c r="U3" s="59" t="s">
        <v>14</v>
      </c>
      <c r="V3" s="60" t="s">
        <v>14</v>
      </c>
      <c r="W3" s="60" t="s">
        <v>14</v>
      </c>
      <c r="X3" s="60" t="s">
        <v>14</v>
      </c>
      <c r="Y3" s="60" t="s">
        <v>14</v>
      </c>
      <c r="Z3" s="60" t="s">
        <v>14</v>
      </c>
      <c r="AA3" s="60" t="s">
        <v>14</v>
      </c>
      <c r="AB3" s="60" t="s">
        <v>14</v>
      </c>
      <c r="AC3" s="60" t="s">
        <v>14</v>
      </c>
      <c r="AD3" s="60" t="s">
        <v>14</v>
      </c>
      <c r="AE3" s="60" t="s">
        <v>14</v>
      </c>
      <c r="AF3" s="60" t="s">
        <v>14</v>
      </c>
      <c r="AG3" s="60" t="s">
        <v>14</v>
      </c>
      <c r="AH3" s="60" t="s">
        <v>14</v>
      </c>
      <c r="AI3" s="60" t="s">
        <v>14</v>
      </c>
      <c r="AJ3" s="57" t="s">
        <v>15</v>
      </c>
      <c r="AK3" s="61" t="s">
        <v>15</v>
      </c>
      <c r="AL3" s="62" t="s">
        <v>15</v>
      </c>
      <c r="AM3" s="62" t="s">
        <v>15</v>
      </c>
      <c r="AN3" s="62" t="s">
        <v>15</v>
      </c>
      <c r="AO3" s="62" t="s">
        <v>15</v>
      </c>
      <c r="AP3" s="62" t="s">
        <v>15</v>
      </c>
      <c r="AQ3" s="62" t="s">
        <v>15</v>
      </c>
      <c r="AR3" s="62" t="s">
        <v>15</v>
      </c>
      <c r="AS3" s="62" t="s">
        <v>15</v>
      </c>
      <c r="AT3" s="62" t="s">
        <v>15</v>
      </c>
      <c r="AU3" s="62" t="s">
        <v>15</v>
      </c>
      <c r="AV3" s="62" t="s">
        <v>15</v>
      </c>
      <c r="AW3" s="62" t="s">
        <v>15</v>
      </c>
      <c r="AX3" s="62" t="s">
        <v>15</v>
      </c>
      <c r="AY3" s="62" t="s">
        <v>15</v>
      </c>
      <c r="AZ3" s="57" t="s">
        <v>16</v>
      </c>
      <c r="BA3" s="61" t="s">
        <v>16</v>
      </c>
      <c r="BB3" s="63" t="s">
        <v>16</v>
      </c>
      <c r="BC3" s="63" t="s">
        <v>16</v>
      </c>
      <c r="BD3" s="63" t="s">
        <v>16</v>
      </c>
      <c r="BE3" s="63" t="s">
        <v>16</v>
      </c>
      <c r="BF3" s="63" t="s">
        <v>16</v>
      </c>
      <c r="BG3" s="63" t="s">
        <v>16</v>
      </c>
      <c r="BH3" s="63" t="s">
        <v>16</v>
      </c>
      <c r="BI3" s="63" t="s">
        <v>16</v>
      </c>
      <c r="BJ3" s="63" t="s">
        <v>16</v>
      </c>
      <c r="BK3" s="63" t="s">
        <v>16</v>
      </c>
      <c r="BL3" s="63" t="s">
        <v>16</v>
      </c>
      <c r="BM3" s="63" t="s">
        <v>16</v>
      </c>
      <c r="BN3" s="63" t="s">
        <v>16</v>
      </c>
      <c r="BO3" s="63" t="s">
        <v>16</v>
      </c>
      <c r="BP3" s="57" t="s">
        <v>114</v>
      </c>
      <c r="BQ3" s="61" t="s">
        <v>114</v>
      </c>
      <c r="BR3" s="64" t="s">
        <v>114</v>
      </c>
      <c r="BS3" s="64" t="s">
        <v>114</v>
      </c>
      <c r="BT3" s="64" t="s">
        <v>114</v>
      </c>
      <c r="BU3" s="64" t="s">
        <v>114</v>
      </c>
      <c r="BV3" s="64" t="s">
        <v>114</v>
      </c>
      <c r="BW3" s="64" t="s">
        <v>114</v>
      </c>
      <c r="BX3" s="64" t="s">
        <v>114</v>
      </c>
      <c r="BY3" s="64" t="s">
        <v>114</v>
      </c>
      <c r="BZ3" s="64" t="s">
        <v>114</v>
      </c>
      <c r="CA3" s="64" t="s">
        <v>114</v>
      </c>
      <c r="CB3" s="64" t="s">
        <v>114</v>
      </c>
      <c r="CC3" s="64" t="s">
        <v>114</v>
      </c>
      <c r="CD3" s="64" t="s">
        <v>114</v>
      </c>
      <c r="CE3" s="64" t="s">
        <v>114</v>
      </c>
      <c r="CF3" s="57" t="s">
        <v>115</v>
      </c>
      <c r="CG3" s="61" t="s">
        <v>115</v>
      </c>
      <c r="CH3" s="65" t="s">
        <v>115</v>
      </c>
      <c r="CI3" s="65" t="s">
        <v>115</v>
      </c>
      <c r="CJ3" s="65" t="s">
        <v>115</v>
      </c>
      <c r="CK3" s="65" t="s">
        <v>115</v>
      </c>
      <c r="CL3" s="65" t="s">
        <v>115</v>
      </c>
      <c r="CM3" s="65" t="s">
        <v>115</v>
      </c>
      <c r="CN3" s="65" t="s">
        <v>115</v>
      </c>
      <c r="CO3" s="65" t="s">
        <v>115</v>
      </c>
      <c r="CP3" s="65" t="s">
        <v>115</v>
      </c>
      <c r="CQ3" s="65" t="s">
        <v>115</v>
      </c>
      <c r="CR3" s="65" t="s">
        <v>115</v>
      </c>
      <c r="CS3" s="65" t="s">
        <v>115</v>
      </c>
      <c r="CT3" s="65" t="s">
        <v>115</v>
      </c>
      <c r="CU3" s="65" t="s">
        <v>115</v>
      </c>
      <c r="CV3" s="57" t="s">
        <v>123</v>
      </c>
      <c r="CW3" s="66" t="s">
        <v>123</v>
      </c>
      <c r="CX3" s="67" t="s">
        <v>123</v>
      </c>
      <c r="CY3" s="67" t="s">
        <v>123</v>
      </c>
      <c r="CZ3" s="67" t="s">
        <v>123</v>
      </c>
      <c r="DA3" s="67" t="s">
        <v>123</v>
      </c>
      <c r="DB3" s="67" t="s">
        <v>123</v>
      </c>
      <c r="DC3" s="67" t="s">
        <v>123</v>
      </c>
      <c r="DD3" s="67" t="s">
        <v>123</v>
      </c>
      <c r="DE3" s="67" t="s">
        <v>123</v>
      </c>
      <c r="DF3" s="67" t="s">
        <v>123</v>
      </c>
      <c r="DG3" s="67" t="s">
        <v>123</v>
      </c>
      <c r="DH3" s="67" t="s">
        <v>123</v>
      </c>
      <c r="DI3" s="67" t="s">
        <v>123</v>
      </c>
      <c r="DJ3" s="67" t="s">
        <v>123</v>
      </c>
      <c r="DK3" s="67" t="s">
        <v>123</v>
      </c>
      <c r="DL3" s="57" t="s">
        <v>124</v>
      </c>
      <c r="DM3" s="61" t="s">
        <v>124</v>
      </c>
      <c r="DN3" s="68" t="s">
        <v>124</v>
      </c>
      <c r="DO3" s="68" t="s">
        <v>124</v>
      </c>
      <c r="DP3" s="68" t="s">
        <v>124</v>
      </c>
      <c r="DQ3" s="68" t="s">
        <v>124</v>
      </c>
      <c r="DR3" s="68" t="s">
        <v>124</v>
      </c>
      <c r="DS3" s="68" t="s">
        <v>124</v>
      </c>
      <c r="DT3" s="68" t="s">
        <v>124</v>
      </c>
      <c r="DU3" s="68" t="s">
        <v>124</v>
      </c>
      <c r="DV3" s="68" t="s">
        <v>124</v>
      </c>
      <c r="DW3" s="68" t="s">
        <v>124</v>
      </c>
      <c r="DX3" s="68" t="s">
        <v>124</v>
      </c>
      <c r="DY3" s="68" t="s">
        <v>124</v>
      </c>
      <c r="DZ3" s="68" t="s">
        <v>124</v>
      </c>
      <c r="EA3" s="68" t="s">
        <v>124</v>
      </c>
      <c r="EB3" s="57" t="s">
        <v>125</v>
      </c>
      <c r="EC3" s="61" t="s">
        <v>125</v>
      </c>
      <c r="ED3" s="69" t="s">
        <v>125</v>
      </c>
      <c r="EE3" s="69" t="s">
        <v>125</v>
      </c>
      <c r="EF3" s="69" t="s">
        <v>125</v>
      </c>
      <c r="EG3" s="69" t="s">
        <v>125</v>
      </c>
      <c r="EH3" s="69" t="s">
        <v>125</v>
      </c>
      <c r="EI3" s="69" t="s">
        <v>125</v>
      </c>
      <c r="EJ3" s="69" t="s">
        <v>125</v>
      </c>
      <c r="EK3" s="69" t="s">
        <v>125</v>
      </c>
      <c r="EL3" s="69" t="s">
        <v>125</v>
      </c>
      <c r="EM3" s="69" t="s">
        <v>125</v>
      </c>
      <c r="EN3" s="69" t="s">
        <v>125</v>
      </c>
      <c r="EO3" s="69" t="s">
        <v>125</v>
      </c>
      <c r="EP3" s="69" t="s">
        <v>125</v>
      </c>
      <c r="EQ3" s="69" t="s">
        <v>125</v>
      </c>
      <c r="ER3" s="57" t="s">
        <v>126</v>
      </c>
      <c r="ES3" s="61" t="s">
        <v>126</v>
      </c>
      <c r="ET3" s="70" t="s">
        <v>126</v>
      </c>
      <c r="EU3" s="70" t="s">
        <v>126</v>
      </c>
      <c r="EV3" s="70" t="s">
        <v>126</v>
      </c>
      <c r="EW3" s="70" t="s">
        <v>126</v>
      </c>
      <c r="EX3" s="70" t="s">
        <v>126</v>
      </c>
      <c r="EY3" s="70" t="s">
        <v>126</v>
      </c>
      <c r="EZ3" s="70" t="s">
        <v>126</v>
      </c>
      <c r="FA3" s="70" t="s">
        <v>126</v>
      </c>
      <c r="FB3" s="70" t="s">
        <v>126</v>
      </c>
      <c r="FC3" s="70" t="s">
        <v>126</v>
      </c>
      <c r="FD3" s="70" t="s">
        <v>126</v>
      </c>
      <c r="FE3" s="70" t="s">
        <v>126</v>
      </c>
      <c r="FF3" s="70" t="s">
        <v>126</v>
      </c>
      <c r="FG3" s="70" t="s">
        <v>126</v>
      </c>
    </row>
    <row r="4" spans="1:163" ht="12" customHeight="1" thickTop="1" thickBot="1">
      <c r="D4" s="71">
        <v>1</v>
      </c>
      <c r="E4" s="72">
        <v>1</v>
      </c>
      <c r="F4" s="71">
        <v>2</v>
      </c>
      <c r="G4" s="72">
        <v>2</v>
      </c>
      <c r="H4" s="71">
        <v>3</v>
      </c>
      <c r="I4" s="72">
        <v>3</v>
      </c>
      <c r="J4" s="71">
        <v>4</v>
      </c>
      <c r="K4" s="72">
        <v>4</v>
      </c>
      <c r="L4" s="71">
        <v>5</v>
      </c>
      <c r="M4" s="72">
        <v>5</v>
      </c>
      <c r="N4" s="71">
        <v>6</v>
      </c>
      <c r="O4" s="72">
        <v>6</v>
      </c>
      <c r="P4" s="71">
        <v>7</v>
      </c>
      <c r="Q4" s="72">
        <v>7</v>
      </c>
      <c r="R4" s="71">
        <v>8</v>
      </c>
      <c r="S4" s="72">
        <v>8</v>
      </c>
      <c r="T4" s="73">
        <v>1</v>
      </c>
      <c r="U4" s="74">
        <v>1</v>
      </c>
      <c r="V4" s="75">
        <v>2</v>
      </c>
      <c r="W4" s="74">
        <v>2</v>
      </c>
      <c r="X4" s="75">
        <v>3</v>
      </c>
      <c r="Y4" s="74">
        <v>3</v>
      </c>
      <c r="Z4" s="75">
        <v>4</v>
      </c>
      <c r="AA4" s="74">
        <v>4</v>
      </c>
      <c r="AB4" s="75">
        <v>5</v>
      </c>
      <c r="AC4" s="74">
        <v>5</v>
      </c>
      <c r="AD4" s="75">
        <v>6</v>
      </c>
      <c r="AE4" s="74">
        <v>6</v>
      </c>
      <c r="AF4" s="75">
        <v>7</v>
      </c>
      <c r="AG4" s="74">
        <v>7</v>
      </c>
      <c r="AH4" s="75">
        <v>8</v>
      </c>
      <c r="AI4" s="74">
        <v>8</v>
      </c>
      <c r="AJ4" s="76">
        <v>1</v>
      </c>
      <c r="AK4" s="77">
        <v>1</v>
      </c>
      <c r="AL4" s="76">
        <v>2</v>
      </c>
      <c r="AM4" s="77">
        <v>2</v>
      </c>
      <c r="AN4" s="76">
        <v>3</v>
      </c>
      <c r="AO4" s="77">
        <v>3</v>
      </c>
      <c r="AP4" s="76">
        <v>4</v>
      </c>
      <c r="AQ4" s="77">
        <v>4</v>
      </c>
      <c r="AR4" s="76">
        <v>5</v>
      </c>
      <c r="AS4" s="77">
        <v>5</v>
      </c>
      <c r="AT4" s="76">
        <v>6</v>
      </c>
      <c r="AU4" s="77">
        <v>6</v>
      </c>
      <c r="AV4" s="76">
        <v>7</v>
      </c>
      <c r="AW4" s="77">
        <v>7</v>
      </c>
      <c r="AX4" s="76">
        <v>8</v>
      </c>
      <c r="AY4" s="77">
        <v>8</v>
      </c>
      <c r="AZ4" s="78">
        <v>1</v>
      </c>
      <c r="BA4" s="79">
        <v>1</v>
      </c>
      <c r="BB4" s="78">
        <v>2</v>
      </c>
      <c r="BC4" s="79">
        <v>2</v>
      </c>
      <c r="BD4" s="78">
        <v>3</v>
      </c>
      <c r="BE4" s="79">
        <v>3</v>
      </c>
      <c r="BF4" s="78">
        <v>4</v>
      </c>
      <c r="BG4" s="79">
        <v>4</v>
      </c>
      <c r="BH4" s="78">
        <v>5</v>
      </c>
      <c r="BI4" s="79">
        <v>5</v>
      </c>
      <c r="BJ4" s="78">
        <v>6</v>
      </c>
      <c r="BK4" s="79">
        <v>6</v>
      </c>
      <c r="BL4" s="78">
        <v>7</v>
      </c>
      <c r="BM4" s="79">
        <v>7</v>
      </c>
      <c r="BN4" s="78">
        <v>8</v>
      </c>
      <c r="BO4" s="79">
        <v>8</v>
      </c>
      <c r="BP4" s="80">
        <v>1</v>
      </c>
      <c r="BQ4" s="81">
        <v>1</v>
      </c>
      <c r="BR4" s="80">
        <v>2</v>
      </c>
      <c r="BS4" s="81">
        <v>2</v>
      </c>
      <c r="BT4" s="80">
        <v>3</v>
      </c>
      <c r="BU4" s="81">
        <v>3</v>
      </c>
      <c r="BV4" s="80">
        <v>4</v>
      </c>
      <c r="BW4" s="81">
        <v>4</v>
      </c>
      <c r="BX4" s="80">
        <v>5</v>
      </c>
      <c r="BY4" s="81">
        <v>5</v>
      </c>
      <c r="BZ4" s="80">
        <v>6</v>
      </c>
      <c r="CA4" s="81">
        <v>6</v>
      </c>
      <c r="CB4" s="80">
        <v>7</v>
      </c>
      <c r="CC4" s="81">
        <v>7</v>
      </c>
      <c r="CD4" s="80">
        <v>8</v>
      </c>
      <c r="CE4" s="81">
        <v>8</v>
      </c>
      <c r="CF4" s="82">
        <v>1</v>
      </c>
      <c r="CG4" s="83">
        <v>1</v>
      </c>
      <c r="CH4" s="82">
        <v>2</v>
      </c>
      <c r="CI4" s="83">
        <v>2</v>
      </c>
      <c r="CJ4" s="82">
        <v>3</v>
      </c>
      <c r="CK4" s="83">
        <v>3</v>
      </c>
      <c r="CL4" s="82">
        <v>4</v>
      </c>
      <c r="CM4" s="83">
        <v>4</v>
      </c>
      <c r="CN4" s="82">
        <v>5</v>
      </c>
      <c r="CO4" s="83">
        <v>5</v>
      </c>
      <c r="CP4" s="82">
        <v>6</v>
      </c>
      <c r="CQ4" s="83">
        <v>6</v>
      </c>
      <c r="CR4" s="82">
        <v>7</v>
      </c>
      <c r="CS4" s="83">
        <v>7</v>
      </c>
      <c r="CT4" s="82">
        <v>8</v>
      </c>
      <c r="CU4" s="83">
        <v>8</v>
      </c>
      <c r="CV4" s="72">
        <v>1</v>
      </c>
      <c r="CW4" s="84">
        <v>1</v>
      </c>
      <c r="CX4" s="72">
        <v>2</v>
      </c>
      <c r="CY4" s="84">
        <v>2</v>
      </c>
      <c r="CZ4" s="72">
        <v>3</v>
      </c>
      <c r="DA4" s="84">
        <v>3</v>
      </c>
      <c r="DB4" s="72">
        <v>4</v>
      </c>
      <c r="DC4" s="84">
        <v>4</v>
      </c>
      <c r="DD4" s="72">
        <v>5</v>
      </c>
      <c r="DE4" s="84">
        <v>5</v>
      </c>
      <c r="DF4" s="72">
        <v>6</v>
      </c>
      <c r="DG4" s="84">
        <v>6</v>
      </c>
      <c r="DH4" s="72">
        <v>7</v>
      </c>
      <c r="DI4" s="84">
        <v>7</v>
      </c>
      <c r="DJ4" s="72">
        <v>8</v>
      </c>
      <c r="DK4" s="84">
        <v>8</v>
      </c>
      <c r="DL4" s="85">
        <v>1</v>
      </c>
      <c r="DM4" s="86">
        <v>1</v>
      </c>
      <c r="DN4" s="85">
        <v>2</v>
      </c>
      <c r="DO4" s="86">
        <v>2</v>
      </c>
      <c r="DP4" s="85">
        <v>3</v>
      </c>
      <c r="DQ4" s="86">
        <v>3</v>
      </c>
      <c r="DR4" s="85">
        <v>4</v>
      </c>
      <c r="DS4" s="86">
        <v>4</v>
      </c>
      <c r="DT4" s="85">
        <v>5</v>
      </c>
      <c r="DU4" s="86">
        <v>5</v>
      </c>
      <c r="DV4" s="85">
        <v>6</v>
      </c>
      <c r="DW4" s="86">
        <v>6</v>
      </c>
      <c r="DX4" s="85">
        <v>7</v>
      </c>
      <c r="DY4" s="86">
        <v>6</v>
      </c>
      <c r="DZ4" s="85">
        <v>8</v>
      </c>
      <c r="EA4" s="86">
        <v>8</v>
      </c>
      <c r="EB4" s="87">
        <v>1</v>
      </c>
      <c r="EC4" s="88">
        <v>1</v>
      </c>
      <c r="ED4" s="87">
        <v>2</v>
      </c>
      <c r="EE4" s="88">
        <v>2</v>
      </c>
      <c r="EF4" s="87">
        <v>3</v>
      </c>
      <c r="EG4" s="88">
        <v>3</v>
      </c>
      <c r="EH4" s="87">
        <v>4</v>
      </c>
      <c r="EI4" s="88">
        <v>4</v>
      </c>
      <c r="EJ4" s="87">
        <v>5</v>
      </c>
      <c r="EK4" s="88">
        <v>5</v>
      </c>
      <c r="EL4" s="87">
        <v>6</v>
      </c>
      <c r="EM4" s="88">
        <v>6</v>
      </c>
      <c r="EN4" s="87">
        <v>7</v>
      </c>
      <c r="EO4" s="88">
        <v>7</v>
      </c>
      <c r="EP4" s="87">
        <v>8</v>
      </c>
      <c r="EQ4" s="88">
        <v>8</v>
      </c>
      <c r="ER4" s="89">
        <v>1</v>
      </c>
      <c r="ES4" s="90">
        <v>1</v>
      </c>
      <c r="ET4" s="89">
        <v>2</v>
      </c>
      <c r="EU4" s="90">
        <v>2</v>
      </c>
      <c r="EV4" s="89">
        <v>3</v>
      </c>
      <c r="EW4" s="90">
        <v>3</v>
      </c>
      <c r="EX4" s="89">
        <v>4</v>
      </c>
      <c r="EY4" s="90">
        <v>4</v>
      </c>
      <c r="EZ4" s="89">
        <v>5</v>
      </c>
      <c r="FA4" s="90">
        <v>5</v>
      </c>
      <c r="FB4" s="89">
        <v>6</v>
      </c>
      <c r="FC4" s="90">
        <v>6</v>
      </c>
      <c r="FD4" s="89">
        <v>7</v>
      </c>
      <c r="FE4" s="90">
        <v>7</v>
      </c>
      <c r="FF4" s="89">
        <v>8</v>
      </c>
      <c r="FG4" s="90">
        <v>8</v>
      </c>
    </row>
    <row r="5" spans="1:163" ht="12" customHeight="1" thickTop="1">
      <c r="A5" s="91" t="s">
        <v>1</v>
      </c>
      <c r="B5" s="92" t="s">
        <v>108</v>
      </c>
      <c r="D5" s="93">
        <f>SUMPRODUCT(1*(ORARIO!$M$5:$Q$14=D$3&amp;" "&amp;$A5)*(ORARIO!$B$5:$B$14=D$4)*(ORARIO!$M$4:$Q$4=$B5))</f>
        <v>1</v>
      </c>
      <c r="E5" s="93">
        <f t="shared" ref="E5:E64" si="0">IF(D5=1,D5/COUNTIFS($A$5:$A$100,$A5,D$5:D$100,"&gt;0"),D5)</f>
        <v>1</v>
      </c>
      <c r="F5" s="93">
        <f>SUMPRODUCT(1*(ORARIO!$M$5:$Q$14=F$3&amp;" "&amp;$A5)*(ORARIO!$B$5:$B$14=F$4)*(ORARIO!$M$4:$Q$4=$B5))</f>
        <v>1</v>
      </c>
      <c r="G5" s="93">
        <f t="shared" ref="G5:G64" si="1">IF(F5=1,F5/COUNTIFS($A$5:$A$100,$A5,F$5:F$100,"&gt;0"),F5)</f>
        <v>0.5</v>
      </c>
      <c r="H5" s="93">
        <f>SUMPRODUCT(1*(ORARIO!$M$5:$Q$14=H$3&amp;" "&amp;$A5)*(ORARIO!$B$5:$B$14=H$4)*(ORARIO!$M$4:$Q$4=$B5))</f>
        <v>0</v>
      </c>
      <c r="I5" s="93">
        <f t="shared" ref="I5:I64" si="2">IF(H5=1,H5/COUNTIFS($A$5:$A$100,$A5,H$5:H$100,"&gt;0"),H5)</f>
        <v>0</v>
      </c>
      <c r="J5" s="93">
        <f>SUMPRODUCT(1*(ORARIO!$M$5:$Q$14=J$3&amp;" "&amp;$A5)*(ORARIO!$B$5:$B$14=J$4)*(ORARIO!$M$4:$Q$4=$B5))</f>
        <v>0</v>
      </c>
      <c r="K5" s="93">
        <f t="shared" ref="K5:K64" si="3">IF(J5=1,J5/COUNTIFS($A$5:$A$100,$A5,J$5:J$100,"&gt;0"),J5)</f>
        <v>0</v>
      </c>
      <c r="L5" s="93">
        <f>SUMPRODUCT(1*(ORARIO!$M$5:$Q$14=L$3&amp;" "&amp;$A5)*(ORARIO!$B$5:$B$14=L$4)*(ORARIO!$M$4:$Q$4=$B5))</f>
        <v>0</v>
      </c>
      <c r="M5" s="93">
        <f t="shared" ref="M5:M64" si="4">IF(L5=1,L5/COUNTIFS($A$5:$A$100,$A5,L$5:L$100,"&gt;0"),L5)</f>
        <v>0</v>
      </c>
      <c r="N5" s="93">
        <f>SUMPRODUCT(1*(ORARIO!$M$5:$Q$14=N$3&amp;" "&amp;$A5)*(ORARIO!$B$5:$B$14=N$4)*(ORARIO!$M$4:$Q$4=$B5))</f>
        <v>0</v>
      </c>
      <c r="O5" s="93">
        <f t="shared" ref="O5:O64" si="5">IF(N5=1,N5/COUNTIFS($A$5:$A$100,$A5,N$5:N$100,"&gt;0"),N5)</f>
        <v>0</v>
      </c>
      <c r="P5" s="93">
        <f>SUMPRODUCT(1*(ORARIO!$M$5:$Q$14=P$3&amp;" "&amp;$A5)*(ORARIO!$B$5:$B$14=P$4)*(ORARIO!$M$4:$Q$4=$B5))</f>
        <v>0</v>
      </c>
      <c r="Q5" s="93">
        <f t="shared" ref="Q5:Q64" si="6">IF(P5=1,P5/COUNTIFS($A$5:$A$100,$A5,P$5:P$100,"&gt;0"),P5)</f>
        <v>0</v>
      </c>
      <c r="R5" s="94">
        <f>SUMPRODUCT(1*(ORARIO!$M$5:$Q$14=R$3&amp;" "&amp;$A5)*(ORARIO!$B$5:$B$14=R$4)*(ORARIO!$M$4:$Q$4=$B5))</f>
        <v>0</v>
      </c>
      <c r="S5" s="95">
        <f>IF(R5=1,R5/COUNTIFS($A$5:$A$100,$A5,R$5:R$100,"&gt;0"),R5)</f>
        <v>0</v>
      </c>
      <c r="T5" s="96">
        <f>SUMPRODUCT(1*(ORARIO!$M$5:$Q$14=T$3&amp;" "&amp;$A5)*(ORARIO!$B$5:$B$14=T$4)*(ORARIO!$M$4:$Q$4=$B5))</f>
        <v>0</v>
      </c>
      <c r="U5" s="93">
        <f>IF(T5=1,T5/COUNTIFS($A$5:$A$100,$A5,T$5:T$100,"&gt;0"),T5)</f>
        <v>0</v>
      </c>
      <c r="V5" s="93">
        <f>SUMPRODUCT(1*(ORARIO!$M$5:$Q$14=V$3&amp;" "&amp;$A5)*(ORARIO!$B$5:$B$14=V$4)*(ORARIO!$M$4:$Q$4=$B5))</f>
        <v>0</v>
      </c>
      <c r="W5" s="93">
        <f>IF(V5=1,V5/COUNTIFS($A$5:$A$100,$A5,V$5:V$100,"&gt;0"),V5)</f>
        <v>0</v>
      </c>
      <c r="X5" s="93">
        <f>SUMPRODUCT(1*(ORARIO!$M$5:$Q$14=X$3&amp;" "&amp;$A5)*(ORARIO!$B$5:$B$14=X$4)*(ORARIO!$M$4:$Q$4=$B5))</f>
        <v>0</v>
      </c>
      <c r="Y5" s="93">
        <f>IF(X5=1,X5/COUNTIFS($A$5:$A$100,$A5,X$5:X$100,"&gt;0"),X5)</f>
        <v>0</v>
      </c>
      <c r="Z5" s="93">
        <f>SUMPRODUCT(1*(ORARIO!$M$5:$Q$14=Z$3&amp;" "&amp;$A5)*(ORARIO!$B$5:$B$14=Z$4)*(ORARIO!$M$4:$Q$4=$B5))</f>
        <v>0</v>
      </c>
      <c r="AA5" s="93">
        <f>IF(Z5=1,Z5/COUNTIFS($A$5:$A$100,$A5,Z$5:Z$100,"&gt;0"),Z5)</f>
        <v>0</v>
      </c>
      <c r="AB5" s="93">
        <f>SUMPRODUCT(1*(ORARIO!$M$5:$Q$14=AB$3&amp;" "&amp;$A5)*(ORARIO!$B$5:$B$14=AB$4)*(ORARIO!$M$4:$Q$4=$B5))</f>
        <v>0</v>
      </c>
      <c r="AC5" s="93">
        <f>IF(AB5=1,AB5/COUNTIFS($A$5:$A$100,$A5,AB$5:AB$100,"&gt;0"),AB5)</f>
        <v>0</v>
      </c>
      <c r="AD5" s="93">
        <f>SUMPRODUCT(1*(ORARIO!$M$5:$Q$14=AD$3&amp;" "&amp;$A5)*(ORARIO!$B$5:$B$14=AD$4)*(ORARIO!$M$4:$Q$4=$B5))</f>
        <v>0</v>
      </c>
      <c r="AE5" s="93">
        <f>IF(AD5=1,AD5/COUNTIFS($A$5:$A$100,$A5,AD$5:AD$100,"&gt;0"),AD5)</f>
        <v>0</v>
      </c>
      <c r="AF5" s="93">
        <f>SUMPRODUCT(1*(ORARIO!$M$5:$Q$14=AF$3&amp;" "&amp;$A5)*(ORARIO!$B$5:$B$14=AF$4)*(ORARIO!$M$4:$Q$4=$B5))</f>
        <v>0</v>
      </c>
      <c r="AG5" s="93">
        <f>IF(AF5=1,AF5/COUNTIFS($A$5:$A$100,$A5,AF$5:AF$100,"&gt;0"),AF5)</f>
        <v>0</v>
      </c>
      <c r="AH5" s="94">
        <f>SUMPRODUCT(1*(ORARIO!$M$5:$Q$14=AH$3&amp;" "&amp;$A5)*(ORARIO!$B$5:$B$14=AH$4)*(ORARIO!$M$4:$Q$4=$B5))</f>
        <v>0</v>
      </c>
      <c r="AI5" s="95">
        <f>IF(AH5=1,AH5/COUNTIFS($A$5:$A$100,$A5,AH$5:AH$100,"&gt;0"),AH5)</f>
        <v>0</v>
      </c>
      <c r="AJ5" s="96">
        <f>SUMPRODUCT(1*(ORARIO!$M$5:$Q$14=AJ$3&amp;" "&amp;$A5)*(ORARIO!$B$5:$B$14=AJ$4)*(ORARIO!$M$4:$Q$4=$B5))</f>
        <v>0</v>
      </c>
      <c r="AK5" s="93">
        <f>IF(AJ5=1,AJ5/COUNTIFS($A$5:$A$100,$A5,AJ$5:AJ$100,"&gt;0"),AJ5)</f>
        <v>0</v>
      </c>
      <c r="AL5" s="93">
        <f>SUMPRODUCT(1*(ORARIO!$M$5:$Q$14=AL$3&amp;" "&amp;$A5)*(ORARIO!$B$5:$B$14=AL$4)*(ORARIO!$M$4:$Q$4=$B5))</f>
        <v>0</v>
      </c>
      <c r="AM5" s="93">
        <f>IF(AL5=1,AL5/COUNTIFS($A$5:$A$100,$A5,AL$5:AL$100,"&gt;0"),AL5)</f>
        <v>0</v>
      </c>
      <c r="AN5" s="93">
        <f>SUMPRODUCT(1*(ORARIO!$M$5:$Q$14=AN$3&amp;" "&amp;$A5)*(ORARIO!$B$5:$B$14=AN$4)*(ORARIO!$M$4:$Q$4=$B5))</f>
        <v>0</v>
      </c>
      <c r="AO5" s="93">
        <f>IF(AN5=1,AN5/COUNTIFS($A$5:$A$100,$A5,AN$5:AN$100,"&gt;0"),AN5)</f>
        <v>0</v>
      </c>
      <c r="AP5" s="93">
        <f>SUMPRODUCT(1*(ORARIO!$M$5:$Q$14=AP$3&amp;" "&amp;$A5)*(ORARIO!$B$5:$B$14=AP$4)*(ORARIO!$M$4:$Q$4=$B5))</f>
        <v>0</v>
      </c>
      <c r="AQ5" s="93">
        <f>IF(AP5=1,AP5/COUNTIFS($A$5:$A$100,$A5,AP$5:AP$100,"&gt;0"),AP5)</f>
        <v>0</v>
      </c>
      <c r="AR5" s="93">
        <f>SUMPRODUCT(1*(ORARIO!$M$5:$Q$14=AR$3&amp;" "&amp;$A5)*(ORARIO!$B$5:$B$14=AR$4)*(ORARIO!$M$4:$Q$4=$B5))</f>
        <v>0</v>
      </c>
      <c r="AS5" s="93">
        <f>IF(AR5=1,AR5/COUNTIFS($A$5:$A$100,$A5,AR$5:AR$100,"&gt;0"),AR5)</f>
        <v>0</v>
      </c>
      <c r="AT5" s="93">
        <f>SUMPRODUCT(1*(ORARIO!$M$5:$Q$14=AT$3&amp;" "&amp;$A5)*(ORARIO!$B$5:$B$14=AT$4)*(ORARIO!$M$4:$Q$4=$B5))</f>
        <v>0</v>
      </c>
      <c r="AU5" s="93">
        <f t="shared" ref="AU5:AU64" si="7">IF(AT5=1,AT5/COUNTIFS($A$5:$A$100,$A5,AT$5:AT$100,"&gt;0"),AT5)</f>
        <v>0</v>
      </c>
      <c r="AV5" s="93">
        <f>SUMPRODUCT(1*(ORARIO!$M$5:$Q$14=AV$3&amp;" "&amp;$A5)*(ORARIO!$B$5:$B$14=AV$4)*(ORARIO!$M$4:$Q$4=$B5))</f>
        <v>0</v>
      </c>
      <c r="AW5" s="93">
        <f t="shared" ref="AW5:AW64" si="8">IF(AV5=1,AV5/COUNTIFS($A$5:$A$100,$A5,AV$5:AV$100,"&gt;0"),AV5)</f>
        <v>0</v>
      </c>
      <c r="AX5" s="94">
        <f>SUMPRODUCT(1*(ORARIO!$M$5:$Q$14=AX$3&amp;" "&amp;$A5)*(ORARIO!$B$5:$B$14=AX$4)*(ORARIO!$M$4:$Q$4=$B5))</f>
        <v>0</v>
      </c>
      <c r="AY5" s="95">
        <f t="shared" ref="AY5:AY64" si="9">IF(AX5=1,AX5/COUNTIFS($A$5:$A$100,$A5,AX$5:AX$100,"&gt;0"),AX5)</f>
        <v>0</v>
      </c>
      <c r="AZ5" s="96">
        <f>SUMPRODUCT(1*(ORARIO!$M$5:$Q$14=AZ$3&amp;" "&amp;$A5)*(ORARIO!$B$5:$B$14=AZ$4)*(ORARIO!$M$4:$Q$4=$B5))</f>
        <v>0</v>
      </c>
      <c r="BA5" s="96">
        <f t="shared" ref="BA5:BA64" si="10">IF(AZ5=1,AZ5/COUNTIFS($A$5:$A$100,$A5,AZ$5:AZ$100,"&gt;0"),AZ5)</f>
        <v>0</v>
      </c>
      <c r="BB5" s="96">
        <f>SUMPRODUCT(1*(ORARIO!$M$5:$Q$14=BB$3&amp;" "&amp;$A5)*(ORARIO!$B$5:$B$14=BB$4)*(ORARIO!$M$4:$Q$4=$B5))</f>
        <v>0</v>
      </c>
      <c r="BC5" s="96">
        <f t="shared" ref="BC5:BC64" si="11">IF(BB5=1,BB5/COUNTIFS($A$5:$A$100,$A5,BB$5:BB$100,"&gt;0"),BB5)</f>
        <v>0</v>
      </c>
      <c r="BD5" s="93">
        <f>SUMPRODUCT(1*(ORARIO!$M$5:$Q$14=BD$3&amp;" "&amp;$A5)*(ORARIO!$B$5:$B$14=BD$4)*(ORARIO!$M$4:$Q$4=$B5))</f>
        <v>0</v>
      </c>
      <c r="BE5" s="93">
        <f t="shared" ref="BE5:BE64" si="12">IF(BD5=1,BD5/COUNTIFS($A$5:$A$100,$A5,BD$5:BD$100,"&gt;0"),BD5)</f>
        <v>0</v>
      </c>
      <c r="BF5" s="93">
        <f>SUMPRODUCT(1*(ORARIO!$M$5:$Q$14=BF$3&amp;" "&amp;$A5)*(ORARIO!$B$5:$B$14=BF$4)*(ORARIO!$M$4:$Q$4=$B5))</f>
        <v>0</v>
      </c>
      <c r="BG5" s="93">
        <f t="shared" ref="BG5:BG64" si="13">IF(BF5=1,BF5/COUNTIFS($A$5:$A$100,$A5,BF$5:BF$100,"&gt;0"),BF5)</f>
        <v>0</v>
      </c>
      <c r="BH5" s="93">
        <f>SUMPRODUCT(1*(ORARIO!$M$5:$Q$14=BH$3&amp;" "&amp;$A5)*(ORARIO!$B$5:$B$14=BH$4)*(ORARIO!$M$4:$Q$4=$B5))</f>
        <v>0</v>
      </c>
      <c r="BI5" s="93">
        <f t="shared" ref="BI5:BI64" si="14">IF(BH5=1,BH5/COUNTIFS($A$5:$A$100,$A5,BH$5:BH$100,"&gt;0"),BH5)</f>
        <v>0</v>
      </c>
      <c r="BJ5" s="93">
        <f>SUMPRODUCT(1*(ORARIO!$M$5:$Q$14=BJ$3&amp;" "&amp;$A5)*(ORARIO!$B$5:$B$14=BJ$4)*(ORARIO!$M$4:$Q$4=$B5))</f>
        <v>0</v>
      </c>
      <c r="BK5" s="93">
        <f t="shared" ref="BK5:BK64" si="15">IF(BJ5=1,BJ5/COUNTIFS($A$5:$A$100,$A5,BJ$5:BJ$100,"&gt;0"),BJ5)</f>
        <v>0</v>
      </c>
      <c r="BL5" s="93">
        <f>SUMPRODUCT(1*(ORARIO!$M$5:$Q$14=BL$3&amp;" "&amp;$A5)*(ORARIO!$B$5:$B$14=BL$4)*(ORARIO!$M$4:$Q$4=$B5))</f>
        <v>0</v>
      </c>
      <c r="BM5" s="93">
        <f t="shared" ref="BM5:BM64" si="16">IF(BL5=1,BL5/COUNTIFS($A$5:$A$100,$A5,BL$5:BL$100,"&gt;0"),BL5)</f>
        <v>0</v>
      </c>
      <c r="BN5" s="94">
        <f>SUMPRODUCT(1*(ORARIO!$M$5:$Q$14=BN$3&amp;" "&amp;$A5)*(ORARIO!$B$5:$B$14=BN$4)*(ORARIO!$M$4:$Q$4=$B5))</f>
        <v>0</v>
      </c>
      <c r="BO5" s="95">
        <f t="shared" ref="BO5:BO64" si="17">IF(BN5=1,BN5/COUNTIFS($A$5:$A$100,$A5,BN$5:BN$100,"&gt;0"),BN5)</f>
        <v>0</v>
      </c>
      <c r="BP5" s="96">
        <f>SUMPRODUCT(1*(ORARIO!$M$5:$Q$14=BP$3&amp;" "&amp;$A5)*(ORARIO!$B$5:$B$14=BP$4)*(ORARIO!$M$4:$Q$4=$B5))</f>
        <v>0</v>
      </c>
      <c r="BQ5" s="96">
        <f t="shared" ref="BQ5:BQ64" si="18">IF(BP5=1,BP5/COUNTIFS($A$5:$A$100,$A5,BP$5:BP$100,"&gt;0"),BP5)</f>
        <v>0</v>
      </c>
      <c r="BR5" s="96">
        <f>SUMPRODUCT(1*(ORARIO!$M$5:$Q$14=BR$3&amp;" "&amp;$A5)*(ORARIO!$B$5:$B$14=BR$4)*(ORARIO!$M$4:$Q$4=$B5))</f>
        <v>0</v>
      </c>
      <c r="BS5" s="96">
        <f t="shared" ref="BS5:BS64" si="19">IF(BR5=1,BR5/COUNTIFS($A$5:$A$100,$A5,BR$5:BR$100,"&gt;0"),BR5)</f>
        <v>0</v>
      </c>
      <c r="BT5" s="93">
        <f>SUMPRODUCT(1*(ORARIO!$M$5:$Q$14=BT$3&amp;" "&amp;$A5)*(ORARIO!$B$5:$B$14=BT$4)*(ORARIO!$M$4:$Q$4=$B5))</f>
        <v>0</v>
      </c>
      <c r="BU5" s="93">
        <f t="shared" ref="BU5:BU64" si="20">IF(BT5=1,BT5/COUNTIFS($A$5:$A$100,$A5,BT$5:BT$100,"&gt;0"),BT5)</f>
        <v>0</v>
      </c>
      <c r="BV5" s="93">
        <f>SUMPRODUCT(1*(ORARIO!$M$5:$Q$14=BV$3&amp;" "&amp;$A5)*(ORARIO!$B$5:$B$14=BV$4)*(ORARIO!$M$4:$Q$4=$B5))</f>
        <v>0</v>
      </c>
      <c r="BW5" s="93">
        <f t="shared" ref="BW5:BW64" si="21">IF(BV5=1,BV5/COUNTIFS($A$5:$A$100,$A5,BV$5:BV$100,"&gt;0"),BV5)</f>
        <v>0</v>
      </c>
      <c r="BX5" s="93">
        <f>SUMPRODUCT(1*(ORARIO!$M$5:$Q$14=BX$3&amp;" "&amp;$A5)*(ORARIO!$B$5:$B$14=BX$4)*(ORARIO!$M$4:$Q$4=$B5))</f>
        <v>0</v>
      </c>
      <c r="BY5" s="93">
        <f t="shared" ref="BY5:BY64" si="22">IF(BX5=1,BX5/COUNTIFS($A$5:$A$100,$A5,BX$5:BX$100,"&gt;0"),BX5)</f>
        <v>0</v>
      </c>
      <c r="BZ5" s="93">
        <f>SUMPRODUCT(1*(ORARIO!$M$5:$Q$14=BZ$3&amp;" "&amp;$A5)*(ORARIO!$B$5:$B$14=BZ$4)*(ORARIO!$M$4:$Q$4=$B5))</f>
        <v>0</v>
      </c>
      <c r="CA5" s="93">
        <f t="shared" ref="CA5:CA64" si="23">IF(BZ5=1,BZ5/COUNTIFS($A$5:$A$100,$A5,BZ$5:BZ$100,"&gt;0"),BZ5)</f>
        <v>0</v>
      </c>
      <c r="CB5" s="93">
        <f>SUMPRODUCT(1*(ORARIO!$M$5:$Q$14=CB$3&amp;" "&amp;$A5)*(ORARIO!$B$5:$B$14=CB$4)*(ORARIO!$M$4:$Q$4=$B5))</f>
        <v>0</v>
      </c>
      <c r="CC5" s="93">
        <f t="shared" ref="CC5:CC64" si="24">IF(CB5=1,CB5/COUNTIFS($A$5:$A$100,$A5,CB$5:CB$100,"&gt;0"),CB5)</f>
        <v>0</v>
      </c>
      <c r="CD5" s="94">
        <f>SUMPRODUCT(1*(ORARIO!$M$5:$Q$14=CD$3&amp;" "&amp;$A5)*(ORARIO!$B$5:$B$14=CD$4)*(ORARIO!$M$4:$Q$4=$B5))</f>
        <v>0</v>
      </c>
      <c r="CE5" s="95">
        <f t="shared" ref="CE5:CE64" si="25">IF(CD5=1,CD5/COUNTIFS($A$5:$A$100,$A5,CD$5:CD$100,"&gt;0"),CD5)</f>
        <v>0</v>
      </c>
      <c r="CF5" s="96">
        <f>SUMPRODUCT(1*(ORARIO!$M$5:$Q$14=CF$3&amp;" "&amp;$A5)*(ORARIO!$B$5:$B$14=CF$4)*(ORARIO!$M$4:$Q$4=$B5))</f>
        <v>0</v>
      </c>
      <c r="CG5" s="96">
        <f t="shared" ref="CG5:CG64" si="26">IF(CF5=1,CF5/COUNTIFS($A$5:$A$100,$A5,CF$5:CF$100,"&gt;0"),CF5)</f>
        <v>0</v>
      </c>
      <c r="CH5" s="93">
        <f>SUMPRODUCT(1*(ORARIO!$M$5:$Q$14=CH$3&amp;" "&amp;$A5)*(ORARIO!$B$5:$B$14=CH$4)*(ORARIO!$M$4:$Q$4=$B5))</f>
        <v>0</v>
      </c>
      <c r="CI5" s="93">
        <f t="shared" ref="CI5:CI64" si="27">IF(CH5=1,CH5/COUNTIFS($A$5:$A$100,$A5,CH$5:CH$100,"&gt;0"),CH5)</f>
        <v>0</v>
      </c>
      <c r="CJ5" s="93">
        <f>SUMPRODUCT(1*(ORARIO!$M$5:$Q$14=CJ$3&amp;" "&amp;$A5)*(ORARIO!$B$5:$B$14=CJ$4)*(ORARIO!$M$4:$Q$4=$B5))</f>
        <v>0</v>
      </c>
      <c r="CK5" s="93">
        <f t="shared" ref="CK5:CK64" si="28">IF(CJ5=1,CJ5/COUNTIFS($A$5:$A$100,$A5,CJ$5:CJ$100,"&gt;0"),CJ5)</f>
        <v>0</v>
      </c>
      <c r="CL5" s="93">
        <f>SUMPRODUCT(1*(ORARIO!$M$5:$Q$14=CL$3&amp;" "&amp;$A5)*(ORARIO!$B$5:$B$14=CL$4)*(ORARIO!$M$4:$Q$4=$B5))</f>
        <v>0</v>
      </c>
      <c r="CM5" s="93">
        <f t="shared" ref="CM5:CM64" si="29">IF(CL5=1,CL5/COUNTIFS($A$5:$A$100,$A5,CL$5:CL$100,"&gt;0"),CL5)</f>
        <v>0</v>
      </c>
      <c r="CN5" s="93">
        <f>SUMPRODUCT(1*(ORARIO!$M$5:$Q$14=CN$3&amp;" "&amp;$A5)*(ORARIO!$B$5:$B$14=CN$4)*(ORARIO!$M$4:$Q$4=$B5))</f>
        <v>0</v>
      </c>
      <c r="CO5" s="93">
        <f t="shared" ref="CO5:CO64" si="30">IF(CN5=1,CN5/COUNTIFS($A$5:$A$100,$A5,CN$5:CN$100,"&gt;0"),CN5)</f>
        <v>0</v>
      </c>
      <c r="CP5" s="93">
        <f>SUMPRODUCT(1*(ORARIO!$M$5:$Q$14=CP$3&amp;" "&amp;$A5)*(ORARIO!$B$5:$B$14=CP$4)*(ORARIO!$M$4:$Q$4=$B5))</f>
        <v>0</v>
      </c>
      <c r="CQ5" s="93">
        <f t="shared" ref="CQ5:CQ64" si="31">IF(CP5=1,CP5/COUNTIFS($A$5:$A$100,$A5,CP$5:CP$100,"&gt;0"),CP5)</f>
        <v>0</v>
      </c>
      <c r="CR5" s="93">
        <f>SUMPRODUCT(1*(ORARIO!$M$5:$Q$14=CR$3&amp;" "&amp;$A5)*(ORARIO!$B$5:$B$14=CR$4)*(ORARIO!$M$4:$Q$4=$B5))</f>
        <v>0</v>
      </c>
      <c r="CS5" s="93">
        <f t="shared" ref="CS5:CS64" si="32">IF(CR5=1,CR5/COUNTIFS($A$5:$A$100,$A5,CR$5:CR$100,"&gt;0"),CR5)</f>
        <v>0</v>
      </c>
      <c r="CT5" s="94">
        <f>SUMPRODUCT(1*(ORARIO!$M$5:$Q$14=CT$3&amp;" "&amp;$A5)*(ORARIO!$B$5:$B$14=CT$4)*(ORARIO!$M$4:$Q$4=$B5))</f>
        <v>0</v>
      </c>
      <c r="CU5" s="95">
        <f t="shared" ref="CU5:CU64" si="33">IF(CT5=1,CT5/COUNTIFS($A$5:$A$100,$A5,CT$5:CT$100,"&gt;0"),CT5)</f>
        <v>0</v>
      </c>
      <c r="CV5" s="96">
        <f>SUMPRODUCT(1*(ORARIO!$M$5:$Q$14=CV$3&amp;" "&amp;$A5)*(ORARIO!$B$5:$B$14=CV$4)*(ORARIO!$M$4:$Q$4=$B5))</f>
        <v>0</v>
      </c>
      <c r="CW5" s="96">
        <f t="shared" ref="CW5:CW64" si="34">IF(CV5=1,CV5/COUNTIFS($A$5:$A$100,$A5,CV$5:CV$100,"&gt;0"),CV5)</f>
        <v>0</v>
      </c>
      <c r="CX5" s="96">
        <f>SUMPRODUCT(1*(ORARIO!$M$5:$Q$14=CX$3&amp;" "&amp;$A5)*(ORARIO!$B$5:$B$14=CX$4)*(ORARIO!$M$4:$Q$4=$B5))</f>
        <v>0</v>
      </c>
      <c r="CY5" s="96">
        <f t="shared" ref="CY5:CY64" si="35">IF(CX5=1,CX5/COUNTIFS($A$5:$A$100,$A5,CX$5:CX$100,"&gt;0"),CX5)</f>
        <v>0</v>
      </c>
      <c r="CZ5" s="93">
        <f>SUMPRODUCT(1*(ORARIO!$M$5:$Q$14=CZ$3&amp;" "&amp;$A5)*(ORARIO!$B$5:$B$14=CZ$4)*(ORARIO!$M$4:$Q$4=$B5))</f>
        <v>0</v>
      </c>
      <c r="DA5" s="93">
        <f t="shared" ref="DA5:DA64" si="36">IF(CZ5=1,CZ5/COUNTIFS($A$5:$A$100,$A5,CZ$5:CZ$100,"&gt;0"),CZ5)</f>
        <v>0</v>
      </c>
      <c r="DB5" s="93">
        <f>SUMPRODUCT(1*(ORARIO!$M$5:$Q$14=DB$3&amp;" "&amp;$A5)*(ORARIO!$B$5:$B$14=DB$4)*(ORARIO!$M$4:$Q$4=$B5))</f>
        <v>0</v>
      </c>
      <c r="DC5" s="93">
        <f t="shared" ref="DC5:DC64" si="37">IF(DB5=1,DB5/COUNTIFS($A$5:$A$100,$A5,DB$5:DB$100,"&gt;0"),DB5)</f>
        <v>0</v>
      </c>
      <c r="DD5" s="93">
        <f>SUMPRODUCT(1*(ORARIO!$M$5:$Q$14=DD$3&amp;" "&amp;$A5)*(ORARIO!$B$5:$B$14=DD$4)*(ORARIO!$M$4:$Q$4=$B5))</f>
        <v>0</v>
      </c>
      <c r="DE5" s="93">
        <f t="shared" ref="DE5:DE64" si="38">IF(DD5=1,DD5/COUNTIFS($A$5:$A$100,$A5,DD$5:DD$100,"&gt;0"),DD5)</f>
        <v>0</v>
      </c>
      <c r="DF5" s="93">
        <f>SUMPRODUCT(1*(ORARIO!$M$5:$Q$14=DF$3&amp;" "&amp;$A5)*(ORARIO!$B$5:$B$14=DF$4)*(ORARIO!$M$4:$Q$4=$B5))</f>
        <v>0</v>
      </c>
      <c r="DG5" s="93">
        <f t="shared" ref="DG5:DG64" si="39">IF(DF5=1,DF5/COUNTIFS($A$5:$A$100,$A5,DF$5:DF$100,"&gt;0"),DF5)</f>
        <v>0</v>
      </c>
      <c r="DH5" s="93">
        <f>SUMPRODUCT(1*(ORARIO!$M$5:$Q$14=DH$3&amp;" "&amp;$A5)*(ORARIO!$B$5:$B$14=DH$4)*(ORARIO!$M$4:$Q$4=$B5))</f>
        <v>0</v>
      </c>
      <c r="DI5" s="93">
        <f t="shared" ref="DI5:DI64" si="40">IF(DH5=1,DH5/COUNTIFS($A$5:$A$100,$A5,DH$5:DH$100,"&gt;0"),DH5)</f>
        <v>0</v>
      </c>
      <c r="DJ5" s="94">
        <f>SUMPRODUCT(1*(ORARIO!$M$5:$Q$14=DJ$3&amp;" "&amp;$A5)*(ORARIO!$B$5:$B$14=DJ$4)*(ORARIO!$M$4:$Q$4=$B5))</f>
        <v>0</v>
      </c>
      <c r="DK5" s="95">
        <f t="shared" ref="DK5:DK64" si="41">IF(DJ5=1,DJ5/COUNTIFS($A$5:$A$100,$A5,DJ$5:DJ$100,"&gt;0"),DJ5)</f>
        <v>0</v>
      </c>
      <c r="DL5" s="96">
        <f>SUMPRODUCT(1*(ORARIO!$M$5:$Q$14=DL$3&amp;" "&amp;$A5)*(ORARIO!$B$5:$B$14=DL$4)*(ORARIO!$M$4:$Q$4=$B5))</f>
        <v>0</v>
      </c>
      <c r="DM5" s="96">
        <f t="shared" ref="DM5:DM64" si="42">IF(DL5=1,DL5/COUNTIFS($A$5:$A$100,$A5,DL$5:DL$100,"&gt;0"),DL5)</f>
        <v>0</v>
      </c>
      <c r="DN5" s="96">
        <f>SUMPRODUCT(1*(ORARIO!$M$5:$Q$14=DN$3&amp;" "&amp;$A5)*(ORARIO!$B$5:$B$14=DN$4)*(ORARIO!$M$4:$Q$4=$B5))</f>
        <v>0</v>
      </c>
      <c r="DO5" s="96">
        <f t="shared" ref="DO5:DO64" si="43">IF(DN5=1,DN5/COUNTIFS($A$5:$A$100,$A5,DN$5:DN$100,"&gt;0"),DN5)</f>
        <v>0</v>
      </c>
      <c r="DP5" s="93">
        <f>SUMPRODUCT(1*(ORARIO!$M$5:$Q$14=DP$3&amp;" "&amp;$A5)*(ORARIO!$B$5:$B$14=DP$4)*(ORARIO!$M$4:$Q$4=$B5))</f>
        <v>0</v>
      </c>
      <c r="DQ5" s="93">
        <f t="shared" ref="DQ5:DQ64" si="44">IF(DP5=1,DP5/COUNTIFS($A$5:$A$100,$A5,DP$5:DP$100,"&gt;0"),DP5)</f>
        <v>0</v>
      </c>
      <c r="DR5" s="93">
        <f>SUMPRODUCT(1*(ORARIO!$M$5:$Q$14=DR$3&amp;" "&amp;$A5)*(ORARIO!$B$5:$B$14=DR$4)*(ORARIO!$M$4:$Q$4=$B5))</f>
        <v>0</v>
      </c>
      <c r="DS5" s="93">
        <f t="shared" ref="DS5:DS64" si="45">IF(DR5=1,DR5/COUNTIFS($A$5:$A$100,$A5,DR$5:DR$100,"&gt;0"),DR5)</f>
        <v>0</v>
      </c>
      <c r="DT5" s="93">
        <f>SUMPRODUCT(1*(ORARIO!$M$5:$Q$14=DT$3&amp;" "&amp;$A5)*(ORARIO!$B$5:$B$14=DT$4)*(ORARIO!$M$4:$Q$4=$B5))</f>
        <v>0</v>
      </c>
      <c r="DU5" s="93">
        <f t="shared" ref="DU5:DU64" si="46">IF(DT5=1,DT5/COUNTIFS($A$5:$A$100,$A5,DT$5:DT$100,"&gt;0"),DT5)</f>
        <v>0</v>
      </c>
      <c r="DV5" s="93">
        <f>SUMPRODUCT(1*(ORARIO!$M$5:$Q$14=DV$3&amp;" "&amp;$A5)*(ORARIO!$B$5:$B$14=DV$4)*(ORARIO!$M$4:$Q$4=$B5))</f>
        <v>0</v>
      </c>
      <c r="DW5" s="93">
        <f t="shared" ref="DW5:DW64" si="47">IF(DV5=1,DV5/COUNTIFS($A$5:$A$100,$A5,DV$5:DV$100,"&gt;0"),DV5)</f>
        <v>0</v>
      </c>
      <c r="DX5" s="93">
        <f>SUMPRODUCT(1*(ORARIO!$M$5:$Q$14=DX$3&amp;" "&amp;$A5)*(ORARIO!$B$5:$B$14=DX$4)*(ORARIO!$M$4:$Q$4=$B5))</f>
        <v>0</v>
      </c>
      <c r="DY5" s="93">
        <f t="shared" ref="DY5:DY64" si="48">IF(DX5=1,DX5/COUNTIFS($A$5:$A$100,$A5,DX$5:DX$100,"&gt;0"),DX5)</f>
        <v>0</v>
      </c>
      <c r="DZ5" s="94">
        <f>SUMPRODUCT(1*(ORARIO!$M$5:$Q$14=DZ$3&amp;" "&amp;$A5)*(ORARIO!$B$5:$B$14=DZ$4)*(ORARIO!$M$4:$Q$4=$B5))</f>
        <v>0</v>
      </c>
      <c r="EA5" s="95">
        <f t="shared" ref="EA5:EA64" si="49">IF(DZ5=1,DZ5/COUNTIFS($A$5:$A$100,$A5,DZ$5:DZ$100,"&gt;0"),DZ5)</f>
        <v>0</v>
      </c>
      <c r="EB5" s="96">
        <f>SUMPRODUCT(1*(ORARIO!$M$5:$Q$14=EB$3&amp;" "&amp;$A5)*(ORARIO!$B$5:$B$14=EB$4)*(ORARIO!$M$4:$Q$4=$B5))</f>
        <v>0</v>
      </c>
      <c r="EC5" s="96">
        <f t="shared" ref="EC5:EC64" si="50">IF(EB5=1,EB5/COUNTIFS($A$5:$A$100,$A5,EB$5:EB$100,"&gt;0"),EB5)</f>
        <v>0</v>
      </c>
      <c r="ED5" s="96">
        <f>SUMPRODUCT(1*(ORARIO!$M$5:$Q$14=ED$3&amp;" "&amp;$A5)*(ORARIO!$B$5:$B$14=ED$4)*(ORARIO!$M$4:$Q$4=$B5))</f>
        <v>0</v>
      </c>
      <c r="EE5" s="96">
        <f t="shared" ref="EE5:EE64" si="51">IF(ED5=1,ED5/COUNTIFS($A$5:$A$100,$A5,ED$5:ED$100,"&gt;0"),ED5)</f>
        <v>0</v>
      </c>
      <c r="EF5" s="93">
        <f>SUMPRODUCT(1*(ORARIO!$M$5:$Q$14=EF$3&amp;" "&amp;$A5)*(ORARIO!$B$5:$B$14=EF$4)*(ORARIO!$M$4:$Q$4=$B5))</f>
        <v>0</v>
      </c>
      <c r="EG5" s="93">
        <f t="shared" ref="EG5:EG64" si="52">IF(EF5=1,EF5/COUNTIFS($A$5:$A$100,$A5,EF$5:EF$100,"&gt;0"),EF5)</f>
        <v>0</v>
      </c>
      <c r="EH5" s="93">
        <f>SUMPRODUCT(1*(ORARIO!$M$5:$Q$14=EH$3&amp;" "&amp;$A5)*(ORARIO!$B$5:$B$14=EH$4)*(ORARIO!$M$4:$Q$4=$B5))</f>
        <v>0</v>
      </c>
      <c r="EI5" s="93">
        <f t="shared" ref="EI5:EI64" si="53">IF(EH5=1,EH5/COUNTIFS($A$5:$A$100,$A5,EH$5:EH$100,"&gt;0"),EH5)</f>
        <v>0</v>
      </c>
      <c r="EJ5" s="93">
        <f>SUMPRODUCT(1*(ORARIO!$M$5:$Q$14=EJ$3&amp;" "&amp;$A5)*(ORARIO!$B$5:$B$14=EJ$4)*(ORARIO!$M$4:$Q$4=$B5))</f>
        <v>0</v>
      </c>
      <c r="EK5" s="93">
        <f t="shared" ref="EK5:EK64" si="54">IF(EJ5=1,EJ5/COUNTIFS($A$5:$A$100,$A5,EJ$5:EJ$100,"&gt;0"),EJ5)</f>
        <v>0</v>
      </c>
      <c r="EL5" s="93">
        <f>SUMPRODUCT(1*(ORARIO!$M$5:$Q$14=EL$3&amp;" "&amp;$A5)*(ORARIO!$B$5:$B$14=EL$4)*(ORARIO!$M$4:$Q$4=$B5))</f>
        <v>0</v>
      </c>
      <c r="EM5" s="93">
        <f t="shared" ref="EM5:EM64" si="55">IF(EL5=1,EL5/COUNTIFS($A$5:$A$100,$A5,EL$5:EL$100,"&gt;0"),EL5)</f>
        <v>0</v>
      </c>
      <c r="EN5" s="93">
        <f>SUMPRODUCT(1*(ORARIO!$M$5:$Q$14=EN$3&amp;" "&amp;$A5)*(ORARIO!$B$5:$B$14=EN$4)*(ORARIO!$M$4:$Q$4=$B5))</f>
        <v>0</v>
      </c>
      <c r="EO5" s="93">
        <f t="shared" ref="EO5:EO64" si="56">IF(EN5=1,EN5/COUNTIFS($A$5:$A$100,$A5,EN$5:EN$100,"&gt;0"),EN5)</f>
        <v>0</v>
      </c>
      <c r="EP5" s="94">
        <f>SUMPRODUCT(1*(ORARIO!$M$5:$Q$14=EP$3&amp;" "&amp;$A5)*(ORARIO!$B$5:$B$14=EP$4)*(ORARIO!$M$4:$Q$4=$B5))</f>
        <v>0</v>
      </c>
      <c r="EQ5" s="95">
        <f t="shared" ref="EQ5:EQ64" si="57">IF(EP5=1,EP5/COUNTIFS($A$5:$A$100,$A5,EP$5:EP$100,"&gt;0"),EP5)</f>
        <v>0</v>
      </c>
      <c r="ER5" s="96">
        <f>SUMPRODUCT(1*(ORARIO!$M$5:$Q$14=ER$3&amp;" "&amp;$A5)*(ORARIO!$B$5:$B$14=ER$4)*(ORARIO!$M$4:$Q$4=$B5))</f>
        <v>0</v>
      </c>
      <c r="ES5" s="96">
        <f t="shared" ref="ES5:ES64" si="58">IF(ER5=1,ER5/COUNTIFS($A$5:$A$100,$A5,ER$5:ER$100,"&gt;0"),ER5)</f>
        <v>0</v>
      </c>
      <c r="ET5" s="96">
        <f>SUMPRODUCT(1*(ORARIO!$M$5:$Q$14=ET$3&amp;" "&amp;$A5)*(ORARIO!$B$5:$B$14=ET$4)*(ORARIO!$M$4:$Q$4=$B5))</f>
        <v>0</v>
      </c>
      <c r="EU5" s="96">
        <f t="shared" ref="EU5:EU64" si="59">IF(ET5=1,ET5/COUNTIFS($A$5:$A$100,$A5,ET$5:ET$100,"&gt;0"),ET5)</f>
        <v>0</v>
      </c>
      <c r="EV5" s="93">
        <f>SUMPRODUCT(1*(ORARIO!$M$5:$Q$14=EV$3&amp;" "&amp;$A5)*(ORARIO!$B$5:$B$14=EV$4)*(ORARIO!$M$4:$Q$4=$B5))</f>
        <v>0</v>
      </c>
      <c r="EW5" s="93">
        <f t="shared" ref="EW5:EW64" si="60">IF(EV5=1,EV5/COUNTIFS($A$5:$A$100,$A5,EV$5:EV$100,"&gt;0"),EV5)</f>
        <v>0</v>
      </c>
      <c r="EX5" s="93">
        <f>SUMPRODUCT(1*(ORARIO!$M$5:$Q$14=EX$3&amp;" "&amp;$A5)*(ORARIO!$B$5:$B$14=EX$4)*(ORARIO!$M$4:$Q$4=$B5))</f>
        <v>0</v>
      </c>
      <c r="EY5" s="93">
        <f t="shared" ref="EY5:EY64" si="61">IF(EX5=1,EX5/COUNTIFS($A$5:$A$100,$A5,EX$5:EX$100,"&gt;0"),EX5)</f>
        <v>0</v>
      </c>
      <c r="EZ5" s="93">
        <f>SUMPRODUCT(1*(ORARIO!$M$5:$Q$14=EZ$3&amp;" "&amp;$A5)*(ORARIO!$B$5:$B$14=EZ$4)*(ORARIO!$M$4:$Q$4=$B5))</f>
        <v>0</v>
      </c>
      <c r="FA5" s="93">
        <f t="shared" ref="FA5:FA64" si="62">IF(EZ5=1,EZ5/COUNTIFS($A$5:$A$100,$A5,EZ$5:EZ$100,"&gt;0"),EZ5)</f>
        <v>0</v>
      </c>
      <c r="FB5" s="93">
        <f>SUMPRODUCT(1*(ORARIO!$M$5:$Q$14=FB$3&amp;" "&amp;$A5)*(ORARIO!$B$5:$B$14=FB$4)*(ORARIO!$M$4:$Q$4=$B5))</f>
        <v>0</v>
      </c>
      <c r="FC5" s="93">
        <f t="shared" ref="FC5:FC64" si="63">IF(FB5=1,FB5/COUNTIFS($A$5:$A$100,$A5,FB$5:FB$100,"&gt;0"),FB5)</f>
        <v>0</v>
      </c>
      <c r="FD5" s="93">
        <f>SUMPRODUCT(1*(ORARIO!$M$5:$Q$14=FD$3&amp;" "&amp;$A5)*(ORARIO!$B$5:$B$14=FD$4)*(ORARIO!$M$4:$Q$4=$B5))</f>
        <v>0</v>
      </c>
      <c r="FE5" s="93">
        <f t="shared" ref="FE5:FE64" si="64">IF(FD5=1,FD5/COUNTIFS($A$5:$A$100,$A5,FD$5:FD$100,"&gt;0"),FD5)</f>
        <v>0</v>
      </c>
      <c r="FF5" s="94">
        <f>SUMPRODUCT(1*(ORARIO!$M$5:$Q$14=FF$3&amp;" "&amp;$A5)*(ORARIO!$B$5:$B$14=FF$4)*(ORARIO!$M$4:$Q$4=$B5))</f>
        <v>0</v>
      </c>
      <c r="FG5" s="95">
        <f t="shared" ref="FG5:FG64" si="65">IF(FF5=1,FF5/COUNTIFS($A$5:$A$100,$A5,FF$5:FF$100,"&gt;0"),FF5)</f>
        <v>0</v>
      </c>
    </row>
    <row r="6" spans="1:163" ht="12" customHeight="1">
      <c r="A6" s="97" t="s">
        <v>1</v>
      </c>
      <c r="B6" s="98" t="s">
        <v>109</v>
      </c>
      <c r="D6" s="99">
        <f>SUMPRODUCT(1*(ORARIO!$M$5:$Q$14=D$3&amp;" "&amp;$A6)*(ORARIO!$B$5:$B$14=D$4)*(ORARIO!$M$4:$Q$4=$B6))</f>
        <v>0</v>
      </c>
      <c r="E6" s="93">
        <f t="shared" si="0"/>
        <v>0</v>
      </c>
      <c r="F6" s="99">
        <f>SUMPRODUCT(1*(ORARIO!$M$5:$Q$14=F$3&amp;" "&amp;$A6)*(ORARIO!$B$5:$B$14=F$4)*(ORARIO!$M$4:$Q$4=$B6))</f>
        <v>0</v>
      </c>
      <c r="G6" s="93">
        <f t="shared" si="1"/>
        <v>0</v>
      </c>
      <c r="H6" s="99">
        <f>SUMPRODUCT(1*(ORARIO!$M$5:$Q$14=H$3&amp;" "&amp;$A6)*(ORARIO!$B$5:$B$14=H$4)*(ORARIO!$M$4:$Q$4=$B6))</f>
        <v>0</v>
      </c>
      <c r="I6" s="93">
        <f t="shared" si="2"/>
        <v>0</v>
      </c>
      <c r="J6" s="99">
        <f>SUMPRODUCT(1*(ORARIO!$M$5:$Q$14=J$3&amp;" "&amp;$A6)*(ORARIO!$B$5:$B$14=J$4)*(ORARIO!$M$4:$Q$4=$B6))</f>
        <v>0</v>
      </c>
      <c r="K6" s="93">
        <f t="shared" si="3"/>
        <v>0</v>
      </c>
      <c r="L6" s="99">
        <f>SUMPRODUCT(1*(ORARIO!$M$5:$Q$14=L$3&amp;" "&amp;$A6)*(ORARIO!$B$5:$B$14=L$4)*(ORARIO!$M$4:$Q$4=$B6))</f>
        <v>0</v>
      </c>
      <c r="M6" s="93">
        <f t="shared" si="4"/>
        <v>0</v>
      </c>
      <c r="N6" s="99">
        <f>SUMPRODUCT(1*(ORARIO!$M$5:$Q$14=N$3&amp;" "&amp;$A6)*(ORARIO!$B$5:$B$14=N$4)*(ORARIO!$M$4:$Q$4=$B6))</f>
        <v>0</v>
      </c>
      <c r="O6" s="93">
        <f t="shared" si="5"/>
        <v>0</v>
      </c>
      <c r="P6" s="99">
        <f>SUMPRODUCT(1*(ORARIO!$M$5:$Q$14=P$3&amp;" "&amp;$A6)*(ORARIO!$B$5:$B$14=P$4)*(ORARIO!$M$4:$Q$4=$B6))</f>
        <v>0</v>
      </c>
      <c r="Q6" s="93">
        <f t="shared" si="6"/>
        <v>0</v>
      </c>
      <c r="R6" s="100">
        <f>SUMPRODUCT(1*(ORARIO!$M$5:$Q$14=R$3&amp;" "&amp;$A6)*(ORARIO!$B$5:$B$14=R$4)*(ORARIO!$M$4:$Q$4=$B6))</f>
        <v>0</v>
      </c>
      <c r="S6" s="101">
        <f t="shared" ref="S6:S64" si="66">IF(R6=1,R6/COUNTIFS($A$5:$A$100,$A6,R$5:R$100,"&gt;0"),R6)</f>
        <v>0</v>
      </c>
      <c r="T6" s="102">
        <f>SUMPRODUCT(1*(ORARIO!$M$5:$Q$14=T$3&amp;" "&amp;$A6)*(ORARIO!$B$5:$B$14=T$4)*(ORARIO!$M$4:$Q$4=$B6))</f>
        <v>0</v>
      </c>
      <c r="U6" s="93">
        <f t="shared" ref="U6:U64" si="67">IF(T6=1,T6/COUNTIFS($A$5:$A$100,$A6,T$5:T$100,"&gt;0"),T6)</f>
        <v>0</v>
      </c>
      <c r="V6" s="99">
        <f>SUMPRODUCT(1*(ORARIO!$M$5:$Q$14=V$3&amp;" "&amp;$A6)*(ORARIO!$B$5:$B$14=V$4)*(ORARIO!$M$4:$Q$4=$B6))</f>
        <v>0</v>
      </c>
      <c r="W6" s="93">
        <f t="shared" ref="W6:W64" si="68">IF(V6=1,V6/COUNTIFS($A$5:$A$100,$A6,V$5:V$100,"&gt;0"),V6)</f>
        <v>0</v>
      </c>
      <c r="X6" s="99">
        <f>SUMPRODUCT(1*(ORARIO!$M$5:$Q$14=X$3&amp;" "&amp;$A6)*(ORARIO!$B$5:$B$14=X$4)*(ORARIO!$M$4:$Q$4=$B6))</f>
        <v>0</v>
      </c>
      <c r="Y6" s="93">
        <f t="shared" ref="Y6:Y64" si="69">IF(X6=1,X6/COUNTIFS($A$5:$A$100,$A6,X$5:X$100,"&gt;0"),X6)</f>
        <v>0</v>
      </c>
      <c r="Z6" s="99">
        <f>SUMPRODUCT(1*(ORARIO!$M$5:$Q$14=Z$3&amp;" "&amp;$A6)*(ORARIO!$B$5:$B$14=Z$4)*(ORARIO!$M$4:$Q$4=$B6))</f>
        <v>0</v>
      </c>
      <c r="AA6" s="93">
        <f t="shared" ref="AA6:AA64" si="70">IF(Z6=1,Z6/COUNTIFS($A$5:$A$100,$A6,Z$5:Z$100,"&gt;0"),Z6)</f>
        <v>0</v>
      </c>
      <c r="AB6" s="99">
        <f>SUMPRODUCT(1*(ORARIO!$M$5:$Q$14=AB$3&amp;" "&amp;$A6)*(ORARIO!$B$5:$B$14=AB$4)*(ORARIO!$M$4:$Q$4=$B6))</f>
        <v>0</v>
      </c>
      <c r="AC6" s="93">
        <f t="shared" ref="AC6:AC64" si="71">IF(AB6=1,AB6/COUNTIFS($A$5:$A$100,$A6,AB$5:AB$100,"&gt;0"),AB6)</f>
        <v>0</v>
      </c>
      <c r="AD6" s="99">
        <f>SUMPRODUCT(1*(ORARIO!$M$5:$Q$14=AD$3&amp;" "&amp;$A6)*(ORARIO!$B$5:$B$14=AD$4)*(ORARIO!$M$4:$Q$4=$B6))</f>
        <v>0</v>
      </c>
      <c r="AE6" s="93">
        <f t="shared" ref="AE6:AE64" si="72">IF(AD6=1,AD6/COUNTIFS($A$5:$A$100,$A6,AD$5:AD$100,"&gt;0"),AD6)</f>
        <v>0</v>
      </c>
      <c r="AF6" s="99">
        <f>SUMPRODUCT(1*(ORARIO!$M$5:$Q$14=AF$3&amp;" "&amp;$A6)*(ORARIO!$B$5:$B$14=AF$4)*(ORARIO!$M$4:$Q$4=$B6))</f>
        <v>0</v>
      </c>
      <c r="AG6" s="93">
        <f t="shared" ref="AG6:AG64" si="73">IF(AF6=1,AF6/COUNTIFS($A$5:$A$100,$A6,AF$5:AF$100,"&gt;0"),AF6)</f>
        <v>0</v>
      </c>
      <c r="AH6" s="100">
        <f>SUMPRODUCT(1*(ORARIO!$M$5:$Q$14=AH$3&amp;" "&amp;$A6)*(ORARIO!$B$5:$B$14=AH$4)*(ORARIO!$M$4:$Q$4=$B6))</f>
        <v>0</v>
      </c>
      <c r="AI6" s="101">
        <f t="shared" ref="AI6:AI64" si="74">IF(AH6=1,AH6/COUNTIFS($A$5:$A$100,$A6,AH$5:AH$100,"&gt;0"),AH6)</f>
        <v>0</v>
      </c>
      <c r="AJ6" s="102">
        <f>SUMPRODUCT(1*(ORARIO!$M$5:$Q$14=AJ$3&amp;" "&amp;$A6)*(ORARIO!$B$5:$B$14=AJ$4)*(ORARIO!$M$4:$Q$4=$B6))</f>
        <v>0</v>
      </c>
      <c r="AK6" s="93">
        <f t="shared" ref="AK6:AK64" si="75">IF(AJ6=1,AJ6/COUNTIFS($A$5:$A$100,$A6,AJ$5:AJ$100,"&gt;0"),AJ6)</f>
        <v>0</v>
      </c>
      <c r="AL6" s="99">
        <f>SUMPRODUCT(1*(ORARIO!$M$5:$Q$14=AL$3&amp;" "&amp;$A6)*(ORARIO!$B$5:$B$14=AL$4)*(ORARIO!$M$4:$Q$4=$B6))</f>
        <v>0</v>
      </c>
      <c r="AM6" s="93">
        <f t="shared" ref="AM6:AM64" si="76">IF(AL6=1,AL6/COUNTIFS($A$5:$A$100,$A6,AL$5:AL$100,"&gt;0"),AL6)</f>
        <v>0</v>
      </c>
      <c r="AN6" s="99">
        <f>SUMPRODUCT(1*(ORARIO!$M$5:$Q$14=AN$3&amp;" "&amp;$A6)*(ORARIO!$B$5:$B$14=AN$4)*(ORARIO!$M$4:$Q$4=$B6))</f>
        <v>0</v>
      </c>
      <c r="AO6" s="93">
        <f t="shared" ref="AO6:AO64" si="77">IF(AN6=1,AN6/COUNTIFS($A$5:$A$100,$A6,AN$5:AN$100,"&gt;0"),AN6)</f>
        <v>0</v>
      </c>
      <c r="AP6" s="99">
        <f>SUMPRODUCT(1*(ORARIO!$M$5:$Q$14=AP$3&amp;" "&amp;$A6)*(ORARIO!$B$5:$B$14=AP$4)*(ORARIO!$M$4:$Q$4=$B6))</f>
        <v>0</v>
      </c>
      <c r="AQ6" s="93">
        <f t="shared" ref="AQ6:AQ64" si="78">IF(AP6=1,AP6/COUNTIFS($A$5:$A$100,$A6,AP$5:AP$100,"&gt;0"),AP6)</f>
        <v>0</v>
      </c>
      <c r="AR6" s="99">
        <f>SUMPRODUCT(1*(ORARIO!$M$5:$Q$14=AR$3&amp;" "&amp;$A6)*(ORARIO!$B$5:$B$14=AR$4)*(ORARIO!$M$4:$Q$4=$B6))</f>
        <v>0</v>
      </c>
      <c r="AS6" s="93">
        <f t="shared" ref="AS6:AS64" si="79">IF(AR6=1,AR6/COUNTIFS($A$5:$A$100,$A6,AR$5:AR$100,"&gt;0"),AR6)</f>
        <v>0</v>
      </c>
      <c r="AT6" s="99">
        <f>SUMPRODUCT(1*(ORARIO!$M$5:$Q$14=AT$3&amp;" "&amp;$A6)*(ORARIO!$B$5:$B$14=AT$4)*(ORARIO!$M$4:$Q$4=$B6))</f>
        <v>0</v>
      </c>
      <c r="AU6" s="93">
        <f t="shared" si="7"/>
        <v>0</v>
      </c>
      <c r="AV6" s="99">
        <f>SUMPRODUCT(1*(ORARIO!$M$5:$Q$14=AV$3&amp;" "&amp;$A6)*(ORARIO!$B$5:$B$14=AV$4)*(ORARIO!$M$4:$Q$4=$B6))</f>
        <v>0</v>
      </c>
      <c r="AW6" s="93">
        <f t="shared" si="8"/>
        <v>0</v>
      </c>
      <c r="AX6" s="100">
        <f>SUMPRODUCT(1*(ORARIO!$M$5:$Q$14=AX$3&amp;" "&amp;$A6)*(ORARIO!$B$5:$B$14=AX$4)*(ORARIO!$M$4:$Q$4=$B6))</f>
        <v>0</v>
      </c>
      <c r="AY6" s="101">
        <f t="shared" si="9"/>
        <v>0</v>
      </c>
      <c r="AZ6" s="102">
        <f>SUMPRODUCT(1*(ORARIO!$M$5:$Q$14=AZ$3&amp;" "&amp;$A6)*(ORARIO!$B$5:$B$14=AZ$4)*(ORARIO!$M$4:$Q$4=$B6))</f>
        <v>0</v>
      </c>
      <c r="BA6" s="102">
        <f t="shared" si="10"/>
        <v>0</v>
      </c>
      <c r="BB6" s="102">
        <f>SUMPRODUCT(1*(ORARIO!$M$5:$Q$14=BB$3&amp;" "&amp;$A6)*(ORARIO!$B$5:$B$14=BB$4)*(ORARIO!$M$4:$Q$4=$B6))</f>
        <v>0</v>
      </c>
      <c r="BC6" s="102">
        <f t="shared" si="11"/>
        <v>0</v>
      </c>
      <c r="BD6" s="99">
        <f>SUMPRODUCT(1*(ORARIO!$M$5:$Q$14=BD$3&amp;" "&amp;$A6)*(ORARIO!$B$5:$B$14=BD$4)*(ORARIO!$M$4:$Q$4=$B6))</f>
        <v>0</v>
      </c>
      <c r="BE6" s="99">
        <f t="shared" si="12"/>
        <v>0</v>
      </c>
      <c r="BF6" s="99">
        <f>SUMPRODUCT(1*(ORARIO!$M$5:$Q$14=BF$3&amp;" "&amp;$A6)*(ORARIO!$B$5:$B$14=BF$4)*(ORARIO!$M$4:$Q$4=$B6))</f>
        <v>0</v>
      </c>
      <c r="BG6" s="99">
        <f t="shared" si="13"/>
        <v>0</v>
      </c>
      <c r="BH6" s="99">
        <f>SUMPRODUCT(1*(ORARIO!$M$5:$Q$14=BH$3&amp;" "&amp;$A6)*(ORARIO!$B$5:$B$14=BH$4)*(ORARIO!$M$4:$Q$4=$B6))</f>
        <v>0</v>
      </c>
      <c r="BI6" s="99">
        <f t="shared" si="14"/>
        <v>0</v>
      </c>
      <c r="BJ6" s="99">
        <f>SUMPRODUCT(1*(ORARIO!$M$5:$Q$14=BJ$3&amp;" "&amp;$A6)*(ORARIO!$B$5:$B$14=BJ$4)*(ORARIO!$M$4:$Q$4=$B6))</f>
        <v>0</v>
      </c>
      <c r="BK6" s="99">
        <f t="shared" si="15"/>
        <v>0</v>
      </c>
      <c r="BL6" s="99">
        <f>SUMPRODUCT(1*(ORARIO!$M$5:$Q$14=BL$3&amp;" "&amp;$A6)*(ORARIO!$B$5:$B$14=BL$4)*(ORARIO!$M$4:$Q$4=$B6))</f>
        <v>0</v>
      </c>
      <c r="BM6" s="93">
        <f t="shared" si="16"/>
        <v>0</v>
      </c>
      <c r="BN6" s="100">
        <f>SUMPRODUCT(1*(ORARIO!$M$5:$Q$14=BN$3&amp;" "&amp;$A6)*(ORARIO!$B$5:$B$14=BN$4)*(ORARIO!$M$4:$Q$4=$B6))</f>
        <v>0</v>
      </c>
      <c r="BO6" s="101">
        <f t="shared" si="17"/>
        <v>0</v>
      </c>
      <c r="BP6" s="102">
        <f>SUMPRODUCT(1*(ORARIO!$M$5:$Q$14=BP$3&amp;" "&amp;$A6)*(ORARIO!$B$5:$B$14=BP$4)*(ORARIO!$M$4:$Q$4=$B6))</f>
        <v>0</v>
      </c>
      <c r="BQ6" s="102">
        <f t="shared" si="18"/>
        <v>0</v>
      </c>
      <c r="BR6" s="102">
        <f>SUMPRODUCT(1*(ORARIO!$M$5:$Q$14=BR$3&amp;" "&amp;$A6)*(ORARIO!$B$5:$B$14=BR$4)*(ORARIO!$M$4:$Q$4=$B6))</f>
        <v>0</v>
      </c>
      <c r="BS6" s="102">
        <f t="shared" si="19"/>
        <v>0</v>
      </c>
      <c r="BT6" s="99">
        <f>SUMPRODUCT(1*(ORARIO!$M$5:$Q$14=BT$3&amp;" "&amp;$A6)*(ORARIO!$B$5:$B$14=BT$4)*(ORARIO!$M$4:$Q$4=$B6))</f>
        <v>0</v>
      </c>
      <c r="BU6" s="99">
        <f t="shared" si="20"/>
        <v>0</v>
      </c>
      <c r="BV6" s="99">
        <f>SUMPRODUCT(1*(ORARIO!$M$5:$Q$14=BV$3&amp;" "&amp;$A6)*(ORARIO!$B$5:$B$14=BV$4)*(ORARIO!$M$4:$Q$4=$B6))</f>
        <v>0</v>
      </c>
      <c r="BW6" s="99">
        <f t="shared" si="21"/>
        <v>0</v>
      </c>
      <c r="BX6" s="99">
        <f>SUMPRODUCT(1*(ORARIO!$M$5:$Q$14=BX$3&amp;" "&amp;$A6)*(ORARIO!$B$5:$B$14=BX$4)*(ORARIO!$M$4:$Q$4=$B6))</f>
        <v>0</v>
      </c>
      <c r="BY6" s="99">
        <f t="shared" si="22"/>
        <v>0</v>
      </c>
      <c r="BZ6" s="99">
        <f>SUMPRODUCT(1*(ORARIO!$M$5:$Q$14=BZ$3&amp;" "&amp;$A6)*(ORARIO!$B$5:$B$14=BZ$4)*(ORARIO!$M$4:$Q$4=$B6))</f>
        <v>0</v>
      </c>
      <c r="CA6" s="99">
        <f t="shared" si="23"/>
        <v>0</v>
      </c>
      <c r="CB6" s="99">
        <f>SUMPRODUCT(1*(ORARIO!$M$5:$Q$14=CB$3&amp;" "&amp;$A6)*(ORARIO!$B$5:$B$14=CB$4)*(ORARIO!$M$4:$Q$4=$B6))</f>
        <v>0</v>
      </c>
      <c r="CC6" s="93">
        <f t="shared" si="24"/>
        <v>0</v>
      </c>
      <c r="CD6" s="100">
        <f>SUMPRODUCT(1*(ORARIO!$M$5:$Q$14=CD$3&amp;" "&amp;$A6)*(ORARIO!$B$5:$B$14=CD$4)*(ORARIO!$M$4:$Q$4=$B6))</f>
        <v>0</v>
      </c>
      <c r="CE6" s="101">
        <f t="shared" si="25"/>
        <v>0</v>
      </c>
      <c r="CF6" s="102">
        <f>SUMPRODUCT(1*(ORARIO!$M$5:$Q$14=CF$3&amp;" "&amp;$A6)*(ORARIO!$B$5:$B$14=CF$4)*(ORARIO!$M$4:$Q$4=$B6))</f>
        <v>0</v>
      </c>
      <c r="CG6" s="102">
        <f t="shared" si="26"/>
        <v>0</v>
      </c>
      <c r="CH6" s="99">
        <f>SUMPRODUCT(1*(ORARIO!$M$5:$Q$14=CH$3&amp;" "&amp;$A6)*(ORARIO!$B$5:$B$14=CH$4)*(ORARIO!$M$4:$Q$4=$B6))</f>
        <v>0</v>
      </c>
      <c r="CI6" s="99">
        <f t="shared" si="27"/>
        <v>0</v>
      </c>
      <c r="CJ6" s="99">
        <f>SUMPRODUCT(1*(ORARIO!$M$5:$Q$14=CJ$3&amp;" "&amp;$A6)*(ORARIO!$B$5:$B$14=CJ$4)*(ORARIO!$M$4:$Q$4=$B6))</f>
        <v>0</v>
      </c>
      <c r="CK6" s="99">
        <f t="shared" si="28"/>
        <v>0</v>
      </c>
      <c r="CL6" s="99">
        <f>SUMPRODUCT(1*(ORARIO!$M$5:$Q$14=CL$3&amp;" "&amp;$A6)*(ORARIO!$B$5:$B$14=CL$4)*(ORARIO!$M$4:$Q$4=$B6))</f>
        <v>0</v>
      </c>
      <c r="CM6" s="99">
        <f t="shared" si="29"/>
        <v>0</v>
      </c>
      <c r="CN6" s="99">
        <f>SUMPRODUCT(1*(ORARIO!$M$5:$Q$14=CN$3&amp;" "&amp;$A6)*(ORARIO!$B$5:$B$14=CN$4)*(ORARIO!$M$4:$Q$4=$B6))</f>
        <v>0</v>
      </c>
      <c r="CO6" s="99">
        <f t="shared" si="30"/>
        <v>0</v>
      </c>
      <c r="CP6" s="99">
        <f>SUMPRODUCT(1*(ORARIO!$M$5:$Q$14=CP$3&amp;" "&amp;$A6)*(ORARIO!$B$5:$B$14=CP$4)*(ORARIO!$M$4:$Q$4=$B6))</f>
        <v>0</v>
      </c>
      <c r="CQ6" s="99">
        <f t="shared" si="31"/>
        <v>0</v>
      </c>
      <c r="CR6" s="99">
        <f>SUMPRODUCT(1*(ORARIO!$M$5:$Q$14=CR$3&amp;" "&amp;$A6)*(ORARIO!$B$5:$B$14=CR$4)*(ORARIO!$M$4:$Q$4=$B6))</f>
        <v>0</v>
      </c>
      <c r="CS6" s="93">
        <f t="shared" si="32"/>
        <v>0</v>
      </c>
      <c r="CT6" s="100">
        <f>SUMPRODUCT(1*(ORARIO!$M$5:$Q$14=CT$3&amp;" "&amp;$A6)*(ORARIO!$B$5:$B$14=CT$4)*(ORARIO!$M$4:$Q$4=$B6))</f>
        <v>0</v>
      </c>
      <c r="CU6" s="101">
        <f t="shared" si="33"/>
        <v>0</v>
      </c>
      <c r="CV6" s="102">
        <f>SUMPRODUCT(1*(ORARIO!$M$5:$Q$14=CV$3&amp;" "&amp;$A6)*(ORARIO!$B$5:$B$14=CV$4)*(ORARIO!$M$4:$Q$4=$B6))</f>
        <v>0</v>
      </c>
      <c r="CW6" s="102">
        <f t="shared" si="34"/>
        <v>0</v>
      </c>
      <c r="CX6" s="102">
        <f>SUMPRODUCT(1*(ORARIO!$M$5:$Q$14=CX$3&amp;" "&amp;$A6)*(ORARIO!$B$5:$B$14=CX$4)*(ORARIO!$M$4:$Q$4=$B6))</f>
        <v>0</v>
      </c>
      <c r="CY6" s="102">
        <f t="shared" si="35"/>
        <v>0</v>
      </c>
      <c r="CZ6" s="99">
        <f>SUMPRODUCT(1*(ORARIO!$M$5:$Q$14=CZ$3&amp;" "&amp;$A6)*(ORARIO!$B$5:$B$14=CZ$4)*(ORARIO!$M$4:$Q$4=$B6))</f>
        <v>0</v>
      </c>
      <c r="DA6" s="99">
        <f t="shared" si="36"/>
        <v>0</v>
      </c>
      <c r="DB6" s="99">
        <f>SUMPRODUCT(1*(ORARIO!$M$5:$Q$14=DB$3&amp;" "&amp;$A6)*(ORARIO!$B$5:$B$14=DB$4)*(ORARIO!$M$4:$Q$4=$B6))</f>
        <v>0</v>
      </c>
      <c r="DC6" s="99">
        <f t="shared" si="37"/>
        <v>0</v>
      </c>
      <c r="DD6" s="99">
        <f>SUMPRODUCT(1*(ORARIO!$M$5:$Q$14=DD$3&amp;" "&amp;$A6)*(ORARIO!$B$5:$B$14=DD$4)*(ORARIO!$M$4:$Q$4=$B6))</f>
        <v>0</v>
      </c>
      <c r="DE6" s="99">
        <f t="shared" si="38"/>
        <v>0</v>
      </c>
      <c r="DF6" s="99">
        <f>SUMPRODUCT(1*(ORARIO!$M$5:$Q$14=DF$3&amp;" "&amp;$A6)*(ORARIO!$B$5:$B$14=DF$4)*(ORARIO!$M$4:$Q$4=$B6))</f>
        <v>0</v>
      </c>
      <c r="DG6" s="99">
        <f t="shared" si="39"/>
        <v>0</v>
      </c>
      <c r="DH6" s="99">
        <f>SUMPRODUCT(1*(ORARIO!$M$5:$Q$14=DH$3&amp;" "&amp;$A6)*(ORARIO!$B$5:$B$14=DH$4)*(ORARIO!$M$4:$Q$4=$B6))</f>
        <v>0</v>
      </c>
      <c r="DI6" s="93">
        <f t="shared" si="40"/>
        <v>0</v>
      </c>
      <c r="DJ6" s="100">
        <f>SUMPRODUCT(1*(ORARIO!$M$5:$Q$14=DJ$3&amp;" "&amp;$A6)*(ORARIO!$B$5:$B$14=DJ$4)*(ORARIO!$M$4:$Q$4=$B6))</f>
        <v>0</v>
      </c>
      <c r="DK6" s="101">
        <f t="shared" si="41"/>
        <v>0</v>
      </c>
      <c r="DL6" s="102">
        <f>SUMPRODUCT(1*(ORARIO!$M$5:$Q$14=DL$3&amp;" "&amp;$A6)*(ORARIO!$B$5:$B$14=DL$4)*(ORARIO!$M$4:$Q$4=$B6))</f>
        <v>0</v>
      </c>
      <c r="DM6" s="102">
        <f t="shared" si="42"/>
        <v>0</v>
      </c>
      <c r="DN6" s="102">
        <f>SUMPRODUCT(1*(ORARIO!$M$5:$Q$14=DN$3&amp;" "&amp;$A6)*(ORARIO!$B$5:$B$14=DN$4)*(ORARIO!$M$4:$Q$4=$B6))</f>
        <v>0</v>
      </c>
      <c r="DO6" s="102">
        <f t="shared" si="43"/>
        <v>0</v>
      </c>
      <c r="DP6" s="99">
        <f>SUMPRODUCT(1*(ORARIO!$M$5:$Q$14=DP$3&amp;" "&amp;$A6)*(ORARIO!$B$5:$B$14=DP$4)*(ORARIO!$M$4:$Q$4=$B6))</f>
        <v>0</v>
      </c>
      <c r="DQ6" s="99">
        <f t="shared" si="44"/>
        <v>0</v>
      </c>
      <c r="DR6" s="99">
        <f>SUMPRODUCT(1*(ORARIO!$M$5:$Q$14=DR$3&amp;" "&amp;$A6)*(ORARIO!$B$5:$B$14=DR$4)*(ORARIO!$M$4:$Q$4=$B6))</f>
        <v>0</v>
      </c>
      <c r="DS6" s="99">
        <f t="shared" si="45"/>
        <v>0</v>
      </c>
      <c r="DT6" s="99">
        <f>SUMPRODUCT(1*(ORARIO!$M$5:$Q$14=DT$3&amp;" "&amp;$A6)*(ORARIO!$B$5:$B$14=DT$4)*(ORARIO!$M$4:$Q$4=$B6))</f>
        <v>0</v>
      </c>
      <c r="DU6" s="99">
        <f t="shared" si="46"/>
        <v>0</v>
      </c>
      <c r="DV6" s="99">
        <f>SUMPRODUCT(1*(ORARIO!$M$5:$Q$14=DV$3&amp;" "&amp;$A6)*(ORARIO!$B$5:$B$14=DV$4)*(ORARIO!$M$4:$Q$4=$B6))</f>
        <v>0</v>
      </c>
      <c r="DW6" s="99">
        <f t="shared" si="47"/>
        <v>0</v>
      </c>
      <c r="DX6" s="99">
        <f>SUMPRODUCT(1*(ORARIO!$M$5:$Q$14=DX$3&amp;" "&amp;$A6)*(ORARIO!$B$5:$B$14=DX$4)*(ORARIO!$M$4:$Q$4=$B6))</f>
        <v>0</v>
      </c>
      <c r="DY6" s="93">
        <f t="shared" si="48"/>
        <v>0</v>
      </c>
      <c r="DZ6" s="100">
        <f>SUMPRODUCT(1*(ORARIO!$M$5:$Q$14=DZ$3&amp;" "&amp;$A6)*(ORARIO!$B$5:$B$14=DZ$4)*(ORARIO!$M$4:$Q$4=$B6))</f>
        <v>0</v>
      </c>
      <c r="EA6" s="101">
        <f t="shared" si="49"/>
        <v>0</v>
      </c>
      <c r="EB6" s="102">
        <f>SUMPRODUCT(1*(ORARIO!$M$5:$Q$14=EB$3&amp;" "&amp;$A6)*(ORARIO!$B$5:$B$14=EB$4)*(ORARIO!$M$4:$Q$4=$B6))</f>
        <v>0</v>
      </c>
      <c r="EC6" s="102">
        <f t="shared" si="50"/>
        <v>0</v>
      </c>
      <c r="ED6" s="102">
        <f>SUMPRODUCT(1*(ORARIO!$M$5:$Q$14=ED$3&amp;" "&amp;$A6)*(ORARIO!$B$5:$B$14=ED$4)*(ORARIO!$M$4:$Q$4=$B6))</f>
        <v>0</v>
      </c>
      <c r="EE6" s="102">
        <f t="shared" si="51"/>
        <v>0</v>
      </c>
      <c r="EF6" s="99">
        <f>SUMPRODUCT(1*(ORARIO!$M$5:$Q$14=EF$3&amp;" "&amp;$A6)*(ORARIO!$B$5:$B$14=EF$4)*(ORARIO!$M$4:$Q$4=$B6))</f>
        <v>0</v>
      </c>
      <c r="EG6" s="99">
        <f t="shared" si="52"/>
        <v>0</v>
      </c>
      <c r="EH6" s="99">
        <f>SUMPRODUCT(1*(ORARIO!$M$5:$Q$14=EH$3&amp;" "&amp;$A6)*(ORARIO!$B$5:$B$14=EH$4)*(ORARIO!$M$4:$Q$4=$B6))</f>
        <v>0</v>
      </c>
      <c r="EI6" s="99">
        <f t="shared" si="53"/>
        <v>0</v>
      </c>
      <c r="EJ6" s="99">
        <f>SUMPRODUCT(1*(ORARIO!$M$5:$Q$14=EJ$3&amp;" "&amp;$A6)*(ORARIO!$B$5:$B$14=EJ$4)*(ORARIO!$M$4:$Q$4=$B6))</f>
        <v>0</v>
      </c>
      <c r="EK6" s="99">
        <f t="shared" si="54"/>
        <v>0</v>
      </c>
      <c r="EL6" s="99">
        <f>SUMPRODUCT(1*(ORARIO!$M$5:$Q$14=EL$3&amp;" "&amp;$A6)*(ORARIO!$B$5:$B$14=EL$4)*(ORARIO!$M$4:$Q$4=$B6))</f>
        <v>0</v>
      </c>
      <c r="EM6" s="99">
        <f t="shared" si="55"/>
        <v>0</v>
      </c>
      <c r="EN6" s="99">
        <f>SUMPRODUCT(1*(ORARIO!$M$5:$Q$14=EN$3&amp;" "&amp;$A6)*(ORARIO!$B$5:$B$14=EN$4)*(ORARIO!$M$4:$Q$4=$B6))</f>
        <v>0</v>
      </c>
      <c r="EO6" s="93">
        <f t="shared" si="56"/>
        <v>0</v>
      </c>
      <c r="EP6" s="100">
        <f>SUMPRODUCT(1*(ORARIO!$M$5:$Q$14=EP$3&amp;" "&amp;$A6)*(ORARIO!$B$5:$B$14=EP$4)*(ORARIO!$M$4:$Q$4=$B6))</f>
        <v>0</v>
      </c>
      <c r="EQ6" s="101">
        <f t="shared" si="57"/>
        <v>0</v>
      </c>
      <c r="ER6" s="102">
        <f>SUMPRODUCT(1*(ORARIO!$M$5:$Q$14=ER$3&amp;" "&amp;$A6)*(ORARIO!$B$5:$B$14=ER$4)*(ORARIO!$M$4:$Q$4=$B6))</f>
        <v>0</v>
      </c>
      <c r="ES6" s="102">
        <f t="shared" si="58"/>
        <v>0</v>
      </c>
      <c r="ET6" s="102">
        <f>SUMPRODUCT(1*(ORARIO!$M$5:$Q$14=ET$3&amp;" "&amp;$A6)*(ORARIO!$B$5:$B$14=ET$4)*(ORARIO!$M$4:$Q$4=$B6))</f>
        <v>0</v>
      </c>
      <c r="EU6" s="102">
        <f t="shared" si="59"/>
        <v>0</v>
      </c>
      <c r="EV6" s="99">
        <f>SUMPRODUCT(1*(ORARIO!$M$5:$Q$14=EV$3&amp;" "&amp;$A6)*(ORARIO!$B$5:$B$14=EV$4)*(ORARIO!$M$4:$Q$4=$B6))</f>
        <v>0</v>
      </c>
      <c r="EW6" s="99">
        <f t="shared" si="60"/>
        <v>0</v>
      </c>
      <c r="EX6" s="99">
        <f>SUMPRODUCT(1*(ORARIO!$M$5:$Q$14=EX$3&amp;" "&amp;$A6)*(ORARIO!$B$5:$B$14=EX$4)*(ORARIO!$M$4:$Q$4=$B6))</f>
        <v>0</v>
      </c>
      <c r="EY6" s="99">
        <f t="shared" si="61"/>
        <v>0</v>
      </c>
      <c r="EZ6" s="99">
        <f>SUMPRODUCT(1*(ORARIO!$M$5:$Q$14=EZ$3&amp;" "&amp;$A6)*(ORARIO!$B$5:$B$14=EZ$4)*(ORARIO!$M$4:$Q$4=$B6))</f>
        <v>0</v>
      </c>
      <c r="FA6" s="99">
        <f t="shared" si="62"/>
        <v>0</v>
      </c>
      <c r="FB6" s="99">
        <f>SUMPRODUCT(1*(ORARIO!$M$5:$Q$14=FB$3&amp;" "&amp;$A6)*(ORARIO!$B$5:$B$14=FB$4)*(ORARIO!$M$4:$Q$4=$B6))</f>
        <v>0</v>
      </c>
      <c r="FC6" s="99">
        <f t="shared" si="63"/>
        <v>0</v>
      </c>
      <c r="FD6" s="99">
        <f>SUMPRODUCT(1*(ORARIO!$M$5:$Q$14=FD$3&amp;" "&amp;$A6)*(ORARIO!$B$5:$B$14=FD$4)*(ORARIO!$M$4:$Q$4=$B6))</f>
        <v>0</v>
      </c>
      <c r="FE6" s="93">
        <f t="shared" si="64"/>
        <v>0</v>
      </c>
      <c r="FF6" s="100">
        <f>SUMPRODUCT(1*(ORARIO!$M$5:$Q$14=FF$3&amp;" "&amp;$A6)*(ORARIO!$B$5:$B$14=FF$4)*(ORARIO!$M$4:$Q$4=$B6))</f>
        <v>0</v>
      </c>
      <c r="FG6" s="101">
        <f t="shared" si="65"/>
        <v>0</v>
      </c>
    </row>
    <row r="7" spans="1:163" ht="12" customHeight="1">
      <c r="A7" s="97" t="s">
        <v>1</v>
      </c>
      <c r="B7" s="103" t="s">
        <v>110</v>
      </c>
      <c r="D7" s="99">
        <f>SUMPRODUCT(1*(ORARIO!$M$5:$Q$14=D$3&amp;" "&amp;$A7)*(ORARIO!$B$5:$B$14=D$4)*(ORARIO!$M$4:$Q$4=$B7))</f>
        <v>0</v>
      </c>
      <c r="E7" s="93">
        <f t="shared" si="0"/>
        <v>0</v>
      </c>
      <c r="F7" s="99">
        <f>SUMPRODUCT(1*(ORARIO!$M$5:$Q$14=F$3&amp;" "&amp;$A7)*(ORARIO!$B$5:$B$14=F$4)*(ORARIO!$M$4:$Q$4=$B7))</f>
        <v>1</v>
      </c>
      <c r="G7" s="93">
        <f t="shared" si="1"/>
        <v>0.5</v>
      </c>
      <c r="H7" s="99">
        <f>SUMPRODUCT(1*(ORARIO!$M$5:$Q$14=H$3&amp;" "&amp;$A7)*(ORARIO!$B$5:$B$14=H$4)*(ORARIO!$M$4:$Q$4=$B7))</f>
        <v>0</v>
      </c>
      <c r="I7" s="93">
        <f t="shared" si="2"/>
        <v>0</v>
      </c>
      <c r="J7" s="99">
        <f>SUMPRODUCT(1*(ORARIO!$M$5:$Q$14=J$3&amp;" "&amp;$A7)*(ORARIO!$B$5:$B$14=J$4)*(ORARIO!$M$4:$Q$4=$B7))</f>
        <v>0</v>
      </c>
      <c r="K7" s="93">
        <f t="shared" si="3"/>
        <v>0</v>
      </c>
      <c r="L7" s="99">
        <f>SUMPRODUCT(1*(ORARIO!$M$5:$Q$14=L$3&amp;" "&amp;$A7)*(ORARIO!$B$5:$B$14=L$4)*(ORARIO!$M$4:$Q$4=$B7))</f>
        <v>0</v>
      </c>
      <c r="M7" s="93">
        <f t="shared" si="4"/>
        <v>0</v>
      </c>
      <c r="N7" s="99">
        <f>SUMPRODUCT(1*(ORARIO!$M$5:$Q$14=N$3&amp;" "&amp;$A7)*(ORARIO!$B$5:$B$14=N$4)*(ORARIO!$M$4:$Q$4=$B7))</f>
        <v>0</v>
      </c>
      <c r="O7" s="93">
        <f t="shared" si="5"/>
        <v>0</v>
      </c>
      <c r="P7" s="99">
        <f>SUMPRODUCT(1*(ORARIO!$M$5:$Q$14=P$3&amp;" "&amp;$A7)*(ORARIO!$B$5:$B$14=P$4)*(ORARIO!$M$4:$Q$4=$B7))</f>
        <v>0</v>
      </c>
      <c r="Q7" s="93">
        <f t="shared" si="6"/>
        <v>0</v>
      </c>
      <c r="R7" s="100">
        <f>SUMPRODUCT(1*(ORARIO!$M$5:$Q$14=R$3&amp;" "&amp;$A7)*(ORARIO!$B$5:$B$14=R$4)*(ORARIO!$M$4:$Q$4=$B7))</f>
        <v>0</v>
      </c>
      <c r="S7" s="101">
        <f t="shared" si="66"/>
        <v>0</v>
      </c>
      <c r="T7" s="102">
        <f>SUMPRODUCT(1*(ORARIO!$M$5:$Q$14=T$3&amp;" "&amp;$A7)*(ORARIO!$B$5:$B$14=T$4)*(ORARIO!$M$4:$Q$4=$B7))</f>
        <v>0</v>
      </c>
      <c r="U7" s="93">
        <f t="shared" si="67"/>
        <v>0</v>
      </c>
      <c r="V7" s="99">
        <f>SUMPRODUCT(1*(ORARIO!$M$5:$Q$14=V$3&amp;" "&amp;$A7)*(ORARIO!$B$5:$B$14=V$4)*(ORARIO!$M$4:$Q$4=$B7))</f>
        <v>0</v>
      </c>
      <c r="W7" s="93">
        <f t="shared" si="68"/>
        <v>0</v>
      </c>
      <c r="X7" s="99">
        <f>SUMPRODUCT(1*(ORARIO!$M$5:$Q$14=X$3&amp;" "&amp;$A7)*(ORARIO!$B$5:$B$14=X$4)*(ORARIO!$M$4:$Q$4=$B7))</f>
        <v>0</v>
      </c>
      <c r="Y7" s="93">
        <f t="shared" si="69"/>
        <v>0</v>
      </c>
      <c r="Z7" s="99">
        <f>SUMPRODUCT(1*(ORARIO!$M$5:$Q$14=Z$3&amp;" "&amp;$A7)*(ORARIO!$B$5:$B$14=Z$4)*(ORARIO!$M$4:$Q$4=$B7))</f>
        <v>0</v>
      </c>
      <c r="AA7" s="93">
        <f t="shared" si="70"/>
        <v>0</v>
      </c>
      <c r="AB7" s="99">
        <f>SUMPRODUCT(1*(ORARIO!$M$5:$Q$14=AB$3&amp;" "&amp;$A7)*(ORARIO!$B$5:$B$14=AB$4)*(ORARIO!$M$4:$Q$4=$B7))</f>
        <v>0</v>
      </c>
      <c r="AC7" s="93">
        <f t="shared" si="71"/>
        <v>0</v>
      </c>
      <c r="AD7" s="99">
        <f>SUMPRODUCT(1*(ORARIO!$M$5:$Q$14=AD$3&amp;" "&amp;$A7)*(ORARIO!$B$5:$B$14=AD$4)*(ORARIO!$M$4:$Q$4=$B7))</f>
        <v>0</v>
      </c>
      <c r="AE7" s="93">
        <f t="shared" si="72"/>
        <v>0</v>
      </c>
      <c r="AF7" s="99">
        <f>SUMPRODUCT(1*(ORARIO!$M$5:$Q$14=AF$3&amp;" "&amp;$A7)*(ORARIO!$B$5:$B$14=AF$4)*(ORARIO!$M$4:$Q$4=$B7))</f>
        <v>0</v>
      </c>
      <c r="AG7" s="93">
        <f t="shared" si="73"/>
        <v>0</v>
      </c>
      <c r="AH7" s="100">
        <f>SUMPRODUCT(1*(ORARIO!$M$5:$Q$14=AH$3&amp;" "&amp;$A7)*(ORARIO!$B$5:$B$14=AH$4)*(ORARIO!$M$4:$Q$4=$B7))</f>
        <v>0</v>
      </c>
      <c r="AI7" s="101">
        <f t="shared" si="74"/>
        <v>0</v>
      </c>
      <c r="AJ7" s="102">
        <f>SUMPRODUCT(1*(ORARIO!$M$5:$Q$14=AJ$3&amp;" "&amp;$A7)*(ORARIO!$B$5:$B$14=AJ$4)*(ORARIO!$M$4:$Q$4=$B7))</f>
        <v>0</v>
      </c>
      <c r="AK7" s="93">
        <f t="shared" si="75"/>
        <v>0</v>
      </c>
      <c r="AL7" s="99">
        <f>SUMPRODUCT(1*(ORARIO!$M$5:$Q$14=AL$3&amp;" "&amp;$A7)*(ORARIO!$B$5:$B$14=AL$4)*(ORARIO!$M$4:$Q$4=$B7))</f>
        <v>0</v>
      </c>
      <c r="AM7" s="93">
        <f t="shared" si="76"/>
        <v>0</v>
      </c>
      <c r="AN7" s="99">
        <f>SUMPRODUCT(1*(ORARIO!$M$5:$Q$14=AN$3&amp;" "&amp;$A7)*(ORARIO!$B$5:$B$14=AN$4)*(ORARIO!$M$4:$Q$4=$B7))</f>
        <v>0</v>
      </c>
      <c r="AO7" s="93">
        <f t="shared" si="77"/>
        <v>0</v>
      </c>
      <c r="AP7" s="99">
        <f>SUMPRODUCT(1*(ORARIO!$M$5:$Q$14=AP$3&amp;" "&amp;$A7)*(ORARIO!$B$5:$B$14=AP$4)*(ORARIO!$M$4:$Q$4=$B7))</f>
        <v>0</v>
      </c>
      <c r="AQ7" s="93">
        <f t="shared" si="78"/>
        <v>0</v>
      </c>
      <c r="AR7" s="99">
        <f>SUMPRODUCT(1*(ORARIO!$M$5:$Q$14=AR$3&amp;" "&amp;$A7)*(ORARIO!$B$5:$B$14=AR$4)*(ORARIO!$M$4:$Q$4=$B7))</f>
        <v>0</v>
      </c>
      <c r="AS7" s="93">
        <f t="shared" si="79"/>
        <v>0</v>
      </c>
      <c r="AT7" s="99">
        <f>SUMPRODUCT(1*(ORARIO!$M$5:$Q$14=AT$3&amp;" "&amp;$A7)*(ORARIO!$B$5:$B$14=AT$4)*(ORARIO!$M$4:$Q$4=$B7))</f>
        <v>0</v>
      </c>
      <c r="AU7" s="93">
        <f t="shared" si="7"/>
        <v>0</v>
      </c>
      <c r="AV7" s="99">
        <f>SUMPRODUCT(1*(ORARIO!$M$5:$Q$14=AV$3&amp;" "&amp;$A7)*(ORARIO!$B$5:$B$14=AV$4)*(ORARIO!$M$4:$Q$4=$B7))</f>
        <v>0</v>
      </c>
      <c r="AW7" s="93">
        <f t="shared" si="8"/>
        <v>0</v>
      </c>
      <c r="AX7" s="100">
        <f>SUMPRODUCT(1*(ORARIO!$M$5:$Q$14=AX$3&amp;" "&amp;$A7)*(ORARIO!$B$5:$B$14=AX$4)*(ORARIO!$M$4:$Q$4=$B7))</f>
        <v>0</v>
      </c>
      <c r="AY7" s="101">
        <f t="shared" si="9"/>
        <v>0</v>
      </c>
      <c r="AZ7" s="102">
        <f>SUMPRODUCT(1*(ORARIO!$M$5:$Q$14=AZ$3&amp;" "&amp;$A7)*(ORARIO!$B$5:$B$14=AZ$4)*(ORARIO!$M$4:$Q$4=$B7))</f>
        <v>0</v>
      </c>
      <c r="BA7" s="102">
        <f t="shared" si="10"/>
        <v>0</v>
      </c>
      <c r="BB7" s="102">
        <f>SUMPRODUCT(1*(ORARIO!$M$5:$Q$14=BB$3&amp;" "&amp;$A7)*(ORARIO!$B$5:$B$14=BB$4)*(ORARIO!$M$4:$Q$4=$B7))</f>
        <v>0</v>
      </c>
      <c r="BC7" s="102">
        <f t="shared" si="11"/>
        <v>0</v>
      </c>
      <c r="BD7" s="99">
        <f>SUMPRODUCT(1*(ORARIO!$M$5:$Q$14=BD$3&amp;" "&amp;$A7)*(ORARIO!$B$5:$B$14=BD$4)*(ORARIO!$M$4:$Q$4=$B7))</f>
        <v>0</v>
      </c>
      <c r="BE7" s="99">
        <f t="shared" si="12"/>
        <v>0</v>
      </c>
      <c r="BF7" s="99">
        <f>SUMPRODUCT(1*(ORARIO!$M$5:$Q$14=BF$3&amp;" "&amp;$A7)*(ORARIO!$B$5:$B$14=BF$4)*(ORARIO!$M$4:$Q$4=$B7))</f>
        <v>0</v>
      </c>
      <c r="BG7" s="99">
        <f t="shared" si="13"/>
        <v>0</v>
      </c>
      <c r="BH7" s="99">
        <f>SUMPRODUCT(1*(ORARIO!$M$5:$Q$14=BH$3&amp;" "&amp;$A7)*(ORARIO!$B$5:$B$14=BH$4)*(ORARIO!$M$4:$Q$4=$B7))</f>
        <v>0</v>
      </c>
      <c r="BI7" s="99">
        <f t="shared" si="14"/>
        <v>0</v>
      </c>
      <c r="BJ7" s="99">
        <f>SUMPRODUCT(1*(ORARIO!$M$5:$Q$14=BJ$3&amp;" "&amp;$A7)*(ORARIO!$B$5:$B$14=BJ$4)*(ORARIO!$M$4:$Q$4=$B7))</f>
        <v>0</v>
      </c>
      <c r="BK7" s="99">
        <f t="shared" si="15"/>
        <v>0</v>
      </c>
      <c r="BL7" s="99">
        <f>SUMPRODUCT(1*(ORARIO!$M$5:$Q$14=BL$3&amp;" "&amp;$A7)*(ORARIO!$B$5:$B$14=BL$4)*(ORARIO!$M$4:$Q$4=$B7))</f>
        <v>0</v>
      </c>
      <c r="BM7" s="93">
        <f t="shared" si="16"/>
        <v>0</v>
      </c>
      <c r="BN7" s="100">
        <f>SUMPRODUCT(1*(ORARIO!$M$5:$Q$14=BN$3&amp;" "&amp;$A7)*(ORARIO!$B$5:$B$14=BN$4)*(ORARIO!$M$4:$Q$4=$B7))</f>
        <v>0</v>
      </c>
      <c r="BO7" s="101">
        <f t="shared" si="17"/>
        <v>0</v>
      </c>
      <c r="BP7" s="102">
        <f>SUMPRODUCT(1*(ORARIO!$M$5:$Q$14=BP$3&amp;" "&amp;$A7)*(ORARIO!$B$5:$B$14=BP$4)*(ORARIO!$M$4:$Q$4=$B7))</f>
        <v>0</v>
      </c>
      <c r="BQ7" s="102">
        <f t="shared" si="18"/>
        <v>0</v>
      </c>
      <c r="BR7" s="102">
        <f>SUMPRODUCT(1*(ORARIO!$M$5:$Q$14=BR$3&amp;" "&amp;$A7)*(ORARIO!$B$5:$B$14=BR$4)*(ORARIO!$M$4:$Q$4=$B7))</f>
        <v>0</v>
      </c>
      <c r="BS7" s="102">
        <f t="shared" si="19"/>
        <v>0</v>
      </c>
      <c r="BT7" s="99">
        <f>SUMPRODUCT(1*(ORARIO!$M$5:$Q$14=BT$3&amp;" "&amp;$A7)*(ORARIO!$B$5:$B$14=BT$4)*(ORARIO!$M$4:$Q$4=$B7))</f>
        <v>0</v>
      </c>
      <c r="BU7" s="99">
        <f t="shared" si="20"/>
        <v>0</v>
      </c>
      <c r="BV7" s="99">
        <f>SUMPRODUCT(1*(ORARIO!$M$5:$Q$14=BV$3&amp;" "&amp;$A7)*(ORARIO!$B$5:$B$14=BV$4)*(ORARIO!$M$4:$Q$4=$B7))</f>
        <v>0</v>
      </c>
      <c r="BW7" s="99">
        <f t="shared" si="21"/>
        <v>0</v>
      </c>
      <c r="BX7" s="99">
        <f>SUMPRODUCT(1*(ORARIO!$M$5:$Q$14=BX$3&amp;" "&amp;$A7)*(ORARIO!$B$5:$B$14=BX$4)*(ORARIO!$M$4:$Q$4=$B7))</f>
        <v>0</v>
      </c>
      <c r="BY7" s="99">
        <f t="shared" si="22"/>
        <v>0</v>
      </c>
      <c r="BZ7" s="99">
        <f>SUMPRODUCT(1*(ORARIO!$M$5:$Q$14=BZ$3&amp;" "&amp;$A7)*(ORARIO!$B$5:$B$14=BZ$4)*(ORARIO!$M$4:$Q$4=$B7))</f>
        <v>0</v>
      </c>
      <c r="CA7" s="99">
        <f t="shared" si="23"/>
        <v>0</v>
      </c>
      <c r="CB7" s="99">
        <f>SUMPRODUCT(1*(ORARIO!$M$5:$Q$14=CB$3&amp;" "&amp;$A7)*(ORARIO!$B$5:$B$14=CB$4)*(ORARIO!$M$4:$Q$4=$B7))</f>
        <v>0</v>
      </c>
      <c r="CC7" s="93">
        <f t="shared" si="24"/>
        <v>0</v>
      </c>
      <c r="CD7" s="100">
        <f>SUMPRODUCT(1*(ORARIO!$M$5:$Q$14=CD$3&amp;" "&amp;$A7)*(ORARIO!$B$5:$B$14=CD$4)*(ORARIO!$M$4:$Q$4=$B7))</f>
        <v>0</v>
      </c>
      <c r="CE7" s="101">
        <f t="shared" si="25"/>
        <v>0</v>
      </c>
      <c r="CF7" s="102">
        <f>SUMPRODUCT(1*(ORARIO!$M$5:$Q$14=CF$3&amp;" "&amp;$A7)*(ORARIO!$B$5:$B$14=CF$4)*(ORARIO!$M$4:$Q$4=$B7))</f>
        <v>0</v>
      </c>
      <c r="CG7" s="102">
        <f t="shared" si="26"/>
        <v>0</v>
      </c>
      <c r="CH7" s="99">
        <f>SUMPRODUCT(1*(ORARIO!$M$5:$Q$14=CH$3&amp;" "&amp;$A7)*(ORARIO!$B$5:$B$14=CH$4)*(ORARIO!$M$4:$Q$4=$B7))</f>
        <v>0</v>
      </c>
      <c r="CI7" s="99">
        <f t="shared" si="27"/>
        <v>0</v>
      </c>
      <c r="CJ7" s="99">
        <f>SUMPRODUCT(1*(ORARIO!$M$5:$Q$14=CJ$3&amp;" "&amp;$A7)*(ORARIO!$B$5:$B$14=CJ$4)*(ORARIO!$M$4:$Q$4=$B7))</f>
        <v>0</v>
      </c>
      <c r="CK7" s="99">
        <f t="shared" si="28"/>
        <v>0</v>
      </c>
      <c r="CL7" s="99">
        <f>SUMPRODUCT(1*(ORARIO!$M$5:$Q$14=CL$3&amp;" "&amp;$A7)*(ORARIO!$B$5:$B$14=CL$4)*(ORARIO!$M$4:$Q$4=$B7))</f>
        <v>0</v>
      </c>
      <c r="CM7" s="99">
        <f t="shared" si="29"/>
        <v>0</v>
      </c>
      <c r="CN7" s="99">
        <f>SUMPRODUCT(1*(ORARIO!$M$5:$Q$14=CN$3&amp;" "&amp;$A7)*(ORARIO!$B$5:$B$14=CN$4)*(ORARIO!$M$4:$Q$4=$B7))</f>
        <v>0</v>
      </c>
      <c r="CO7" s="99">
        <f t="shared" si="30"/>
        <v>0</v>
      </c>
      <c r="CP7" s="99">
        <f>SUMPRODUCT(1*(ORARIO!$M$5:$Q$14=CP$3&amp;" "&amp;$A7)*(ORARIO!$B$5:$B$14=CP$4)*(ORARIO!$M$4:$Q$4=$B7))</f>
        <v>0</v>
      </c>
      <c r="CQ7" s="99">
        <f t="shared" si="31"/>
        <v>0</v>
      </c>
      <c r="CR7" s="99">
        <f>SUMPRODUCT(1*(ORARIO!$M$5:$Q$14=CR$3&amp;" "&amp;$A7)*(ORARIO!$B$5:$B$14=CR$4)*(ORARIO!$M$4:$Q$4=$B7))</f>
        <v>0</v>
      </c>
      <c r="CS7" s="93">
        <f t="shared" si="32"/>
        <v>0</v>
      </c>
      <c r="CT7" s="100">
        <f>SUMPRODUCT(1*(ORARIO!$M$5:$Q$14=CT$3&amp;" "&amp;$A7)*(ORARIO!$B$5:$B$14=CT$4)*(ORARIO!$M$4:$Q$4=$B7))</f>
        <v>0</v>
      </c>
      <c r="CU7" s="101">
        <f t="shared" si="33"/>
        <v>0</v>
      </c>
      <c r="CV7" s="102">
        <f>SUMPRODUCT(1*(ORARIO!$M$5:$Q$14=CV$3&amp;" "&amp;$A7)*(ORARIO!$B$5:$B$14=CV$4)*(ORARIO!$M$4:$Q$4=$B7))</f>
        <v>0</v>
      </c>
      <c r="CW7" s="102">
        <f t="shared" si="34"/>
        <v>0</v>
      </c>
      <c r="CX7" s="102">
        <f>SUMPRODUCT(1*(ORARIO!$M$5:$Q$14=CX$3&amp;" "&amp;$A7)*(ORARIO!$B$5:$B$14=CX$4)*(ORARIO!$M$4:$Q$4=$B7))</f>
        <v>0</v>
      </c>
      <c r="CY7" s="102">
        <f t="shared" si="35"/>
        <v>0</v>
      </c>
      <c r="CZ7" s="99">
        <f>SUMPRODUCT(1*(ORARIO!$M$5:$Q$14=CZ$3&amp;" "&amp;$A7)*(ORARIO!$B$5:$B$14=CZ$4)*(ORARIO!$M$4:$Q$4=$B7))</f>
        <v>0</v>
      </c>
      <c r="DA7" s="99">
        <f t="shared" si="36"/>
        <v>0</v>
      </c>
      <c r="DB7" s="99">
        <f>SUMPRODUCT(1*(ORARIO!$M$5:$Q$14=DB$3&amp;" "&amp;$A7)*(ORARIO!$B$5:$B$14=DB$4)*(ORARIO!$M$4:$Q$4=$B7))</f>
        <v>0</v>
      </c>
      <c r="DC7" s="99">
        <f t="shared" si="37"/>
        <v>0</v>
      </c>
      <c r="DD7" s="99">
        <f>SUMPRODUCT(1*(ORARIO!$M$5:$Q$14=DD$3&amp;" "&amp;$A7)*(ORARIO!$B$5:$B$14=DD$4)*(ORARIO!$M$4:$Q$4=$B7))</f>
        <v>0</v>
      </c>
      <c r="DE7" s="99">
        <f t="shared" si="38"/>
        <v>0</v>
      </c>
      <c r="DF7" s="99">
        <f>SUMPRODUCT(1*(ORARIO!$M$5:$Q$14=DF$3&amp;" "&amp;$A7)*(ORARIO!$B$5:$B$14=DF$4)*(ORARIO!$M$4:$Q$4=$B7))</f>
        <v>0</v>
      </c>
      <c r="DG7" s="99">
        <f t="shared" si="39"/>
        <v>0</v>
      </c>
      <c r="DH7" s="99">
        <f>SUMPRODUCT(1*(ORARIO!$M$5:$Q$14=DH$3&amp;" "&amp;$A7)*(ORARIO!$B$5:$B$14=DH$4)*(ORARIO!$M$4:$Q$4=$B7))</f>
        <v>0</v>
      </c>
      <c r="DI7" s="93">
        <f t="shared" si="40"/>
        <v>0</v>
      </c>
      <c r="DJ7" s="100">
        <f>SUMPRODUCT(1*(ORARIO!$M$5:$Q$14=DJ$3&amp;" "&amp;$A7)*(ORARIO!$B$5:$B$14=DJ$4)*(ORARIO!$M$4:$Q$4=$B7))</f>
        <v>0</v>
      </c>
      <c r="DK7" s="101">
        <f t="shared" si="41"/>
        <v>0</v>
      </c>
      <c r="DL7" s="102">
        <f>SUMPRODUCT(1*(ORARIO!$M$5:$Q$14=DL$3&amp;" "&amp;$A7)*(ORARIO!$B$5:$B$14=DL$4)*(ORARIO!$M$4:$Q$4=$B7))</f>
        <v>0</v>
      </c>
      <c r="DM7" s="102">
        <f t="shared" si="42"/>
        <v>0</v>
      </c>
      <c r="DN7" s="102">
        <f>SUMPRODUCT(1*(ORARIO!$M$5:$Q$14=DN$3&amp;" "&amp;$A7)*(ORARIO!$B$5:$B$14=DN$4)*(ORARIO!$M$4:$Q$4=$B7))</f>
        <v>0</v>
      </c>
      <c r="DO7" s="102">
        <f t="shared" si="43"/>
        <v>0</v>
      </c>
      <c r="DP7" s="99">
        <f>SUMPRODUCT(1*(ORARIO!$M$5:$Q$14=DP$3&amp;" "&amp;$A7)*(ORARIO!$B$5:$B$14=DP$4)*(ORARIO!$M$4:$Q$4=$B7))</f>
        <v>0</v>
      </c>
      <c r="DQ7" s="99">
        <f t="shared" si="44"/>
        <v>0</v>
      </c>
      <c r="DR7" s="99">
        <f>SUMPRODUCT(1*(ORARIO!$M$5:$Q$14=DR$3&amp;" "&amp;$A7)*(ORARIO!$B$5:$B$14=DR$4)*(ORARIO!$M$4:$Q$4=$B7))</f>
        <v>0</v>
      </c>
      <c r="DS7" s="99">
        <f t="shared" si="45"/>
        <v>0</v>
      </c>
      <c r="DT7" s="99">
        <f>SUMPRODUCT(1*(ORARIO!$M$5:$Q$14=DT$3&amp;" "&amp;$A7)*(ORARIO!$B$5:$B$14=DT$4)*(ORARIO!$M$4:$Q$4=$B7))</f>
        <v>0</v>
      </c>
      <c r="DU7" s="99">
        <f t="shared" si="46"/>
        <v>0</v>
      </c>
      <c r="DV7" s="99">
        <f>SUMPRODUCT(1*(ORARIO!$M$5:$Q$14=DV$3&amp;" "&amp;$A7)*(ORARIO!$B$5:$B$14=DV$4)*(ORARIO!$M$4:$Q$4=$B7))</f>
        <v>0</v>
      </c>
      <c r="DW7" s="99">
        <f t="shared" si="47"/>
        <v>0</v>
      </c>
      <c r="DX7" s="99">
        <f>SUMPRODUCT(1*(ORARIO!$M$5:$Q$14=DX$3&amp;" "&amp;$A7)*(ORARIO!$B$5:$B$14=DX$4)*(ORARIO!$M$4:$Q$4=$B7))</f>
        <v>0</v>
      </c>
      <c r="DY7" s="93">
        <f t="shared" si="48"/>
        <v>0</v>
      </c>
      <c r="DZ7" s="100">
        <f>SUMPRODUCT(1*(ORARIO!$M$5:$Q$14=DZ$3&amp;" "&amp;$A7)*(ORARIO!$B$5:$B$14=DZ$4)*(ORARIO!$M$4:$Q$4=$B7))</f>
        <v>0</v>
      </c>
      <c r="EA7" s="101">
        <f t="shared" si="49"/>
        <v>0</v>
      </c>
      <c r="EB7" s="102">
        <f>SUMPRODUCT(1*(ORARIO!$M$5:$Q$14=EB$3&amp;" "&amp;$A7)*(ORARIO!$B$5:$B$14=EB$4)*(ORARIO!$M$4:$Q$4=$B7))</f>
        <v>0</v>
      </c>
      <c r="EC7" s="102">
        <f t="shared" si="50"/>
        <v>0</v>
      </c>
      <c r="ED7" s="102">
        <f>SUMPRODUCT(1*(ORARIO!$M$5:$Q$14=ED$3&amp;" "&amp;$A7)*(ORARIO!$B$5:$B$14=ED$4)*(ORARIO!$M$4:$Q$4=$B7))</f>
        <v>0</v>
      </c>
      <c r="EE7" s="102">
        <f t="shared" si="51"/>
        <v>0</v>
      </c>
      <c r="EF7" s="99">
        <f>SUMPRODUCT(1*(ORARIO!$M$5:$Q$14=EF$3&amp;" "&amp;$A7)*(ORARIO!$B$5:$B$14=EF$4)*(ORARIO!$M$4:$Q$4=$B7))</f>
        <v>0</v>
      </c>
      <c r="EG7" s="99">
        <f t="shared" si="52"/>
        <v>0</v>
      </c>
      <c r="EH7" s="99">
        <f>SUMPRODUCT(1*(ORARIO!$M$5:$Q$14=EH$3&amp;" "&amp;$A7)*(ORARIO!$B$5:$B$14=EH$4)*(ORARIO!$M$4:$Q$4=$B7))</f>
        <v>0</v>
      </c>
      <c r="EI7" s="99">
        <f t="shared" si="53"/>
        <v>0</v>
      </c>
      <c r="EJ7" s="99">
        <f>SUMPRODUCT(1*(ORARIO!$M$5:$Q$14=EJ$3&amp;" "&amp;$A7)*(ORARIO!$B$5:$B$14=EJ$4)*(ORARIO!$M$4:$Q$4=$B7))</f>
        <v>0</v>
      </c>
      <c r="EK7" s="99">
        <f t="shared" si="54"/>
        <v>0</v>
      </c>
      <c r="EL7" s="99">
        <f>SUMPRODUCT(1*(ORARIO!$M$5:$Q$14=EL$3&amp;" "&amp;$A7)*(ORARIO!$B$5:$B$14=EL$4)*(ORARIO!$M$4:$Q$4=$B7))</f>
        <v>0</v>
      </c>
      <c r="EM7" s="99">
        <f t="shared" si="55"/>
        <v>0</v>
      </c>
      <c r="EN7" s="99">
        <f>SUMPRODUCT(1*(ORARIO!$M$5:$Q$14=EN$3&amp;" "&amp;$A7)*(ORARIO!$B$5:$B$14=EN$4)*(ORARIO!$M$4:$Q$4=$B7))</f>
        <v>0</v>
      </c>
      <c r="EO7" s="93">
        <f t="shared" si="56"/>
        <v>0</v>
      </c>
      <c r="EP7" s="100">
        <f>SUMPRODUCT(1*(ORARIO!$M$5:$Q$14=EP$3&amp;" "&amp;$A7)*(ORARIO!$B$5:$B$14=EP$4)*(ORARIO!$M$4:$Q$4=$B7))</f>
        <v>0</v>
      </c>
      <c r="EQ7" s="101">
        <f t="shared" si="57"/>
        <v>0</v>
      </c>
      <c r="ER7" s="102">
        <f>SUMPRODUCT(1*(ORARIO!$M$5:$Q$14=ER$3&amp;" "&amp;$A7)*(ORARIO!$B$5:$B$14=ER$4)*(ORARIO!$M$4:$Q$4=$B7))</f>
        <v>0</v>
      </c>
      <c r="ES7" s="102">
        <f t="shared" si="58"/>
        <v>0</v>
      </c>
      <c r="ET7" s="102">
        <f>SUMPRODUCT(1*(ORARIO!$M$5:$Q$14=ET$3&amp;" "&amp;$A7)*(ORARIO!$B$5:$B$14=ET$4)*(ORARIO!$M$4:$Q$4=$B7))</f>
        <v>0</v>
      </c>
      <c r="EU7" s="102">
        <f t="shared" si="59"/>
        <v>0</v>
      </c>
      <c r="EV7" s="99">
        <f>SUMPRODUCT(1*(ORARIO!$M$5:$Q$14=EV$3&amp;" "&amp;$A7)*(ORARIO!$B$5:$B$14=EV$4)*(ORARIO!$M$4:$Q$4=$B7))</f>
        <v>0</v>
      </c>
      <c r="EW7" s="99">
        <f t="shared" si="60"/>
        <v>0</v>
      </c>
      <c r="EX7" s="99">
        <f>SUMPRODUCT(1*(ORARIO!$M$5:$Q$14=EX$3&amp;" "&amp;$A7)*(ORARIO!$B$5:$B$14=EX$4)*(ORARIO!$M$4:$Q$4=$B7))</f>
        <v>0</v>
      </c>
      <c r="EY7" s="99">
        <f t="shared" si="61"/>
        <v>0</v>
      </c>
      <c r="EZ7" s="99">
        <f>SUMPRODUCT(1*(ORARIO!$M$5:$Q$14=EZ$3&amp;" "&amp;$A7)*(ORARIO!$B$5:$B$14=EZ$4)*(ORARIO!$M$4:$Q$4=$B7))</f>
        <v>0</v>
      </c>
      <c r="FA7" s="99">
        <f t="shared" si="62"/>
        <v>0</v>
      </c>
      <c r="FB7" s="99">
        <f>SUMPRODUCT(1*(ORARIO!$M$5:$Q$14=FB$3&amp;" "&amp;$A7)*(ORARIO!$B$5:$B$14=FB$4)*(ORARIO!$M$4:$Q$4=$B7))</f>
        <v>0</v>
      </c>
      <c r="FC7" s="99">
        <f t="shared" si="63"/>
        <v>0</v>
      </c>
      <c r="FD7" s="99">
        <f>SUMPRODUCT(1*(ORARIO!$M$5:$Q$14=FD$3&amp;" "&amp;$A7)*(ORARIO!$B$5:$B$14=FD$4)*(ORARIO!$M$4:$Q$4=$B7))</f>
        <v>0</v>
      </c>
      <c r="FE7" s="93">
        <f t="shared" si="64"/>
        <v>0</v>
      </c>
      <c r="FF7" s="100">
        <f>SUMPRODUCT(1*(ORARIO!$M$5:$Q$14=FF$3&amp;" "&amp;$A7)*(ORARIO!$B$5:$B$14=FF$4)*(ORARIO!$M$4:$Q$4=$B7))</f>
        <v>0</v>
      </c>
      <c r="FG7" s="101">
        <f t="shared" si="65"/>
        <v>0</v>
      </c>
    </row>
    <row r="8" spans="1:163" ht="12" customHeight="1">
      <c r="A8" s="97" t="s">
        <v>1</v>
      </c>
      <c r="B8" s="104" t="s">
        <v>112</v>
      </c>
      <c r="D8" s="99">
        <f>SUMPRODUCT(1*(ORARIO!$M$5:$Q$14=D$3&amp;" "&amp;$A8)*(ORARIO!$B$5:$B$14=D$4)*(ORARIO!$M$4:$Q$4=$B8))</f>
        <v>0</v>
      </c>
      <c r="E8" s="93">
        <f t="shared" si="0"/>
        <v>0</v>
      </c>
      <c r="F8" s="99">
        <f>SUMPRODUCT(1*(ORARIO!$M$5:$Q$14=F$3&amp;" "&amp;$A8)*(ORARIO!$B$5:$B$14=F$4)*(ORARIO!$M$4:$Q$4=$B8))</f>
        <v>0</v>
      </c>
      <c r="G8" s="93">
        <f t="shared" si="1"/>
        <v>0</v>
      </c>
      <c r="H8" s="99">
        <f>SUMPRODUCT(1*(ORARIO!$M$5:$Q$14=H$3&amp;" "&amp;$A8)*(ORARIO!$B$5:$B$14=H$4)*(ORARIO!$M$4:$Q$4=$B8))</f>
        <v>0</v>
      </c>
      <c r="I8" s="93">
        <f t="shared" si="2"/>
        <v>0</v>
      </c>
      <c r="J8" s="99">
        <f>SUMPRODUCT(1*(ORARIO!$M$5:$Q$14=J$3&amp;" "&amp;$A8)*(ORARIO!$B$5:$B$14=J$4)*(ORARIO!$M$4:$Q$4=$B8))</f>
        <v>0</v>
      </c>
      <c r="K8" s="93">
        <f t="shared" si="3"/>
        <v>0</v>
      </c>
      <c r="L8" s="99">
        <f>SUMPRODUCT(1*(ORARIO!$M$5:$Q$14=L$3&amp;" "&amp;$A8)*(ORARIO!$B$5:$B$14=L$4)*(ORARIO!$M$4:$Q$4=$B8))</f>
        <v>0</v>
      </c>
      <c r="M8" s="93">
        <f t="shared" si="4"/>
        <v>0</v>
      </c>
      <c r="N8" s="99">
        <f>SUMPRODUCT(1*(ORARIO!$M$5:$Q$14=N$3&amp;" "&amp;$A8)*(ORARIO!$B$5:$B$14=N$4)*(ORARIO!$M$4:$Q$4=$B8))</f>
        <v>0</v>
      </c>
      <c r="O8" s="93">
        <f t="shared" si="5"/>
        <v>0</v>
      </c>
      <c r="P8" s="99">
        <f>SUMPRODUCT(1*(ORARIO!$M$5:$Q$14=P$3&amp;" "&amp;$A8)*(ORARIO!$B$5:$B$14=P$4)*(ORARIO!$M$4:$Q$4=$B8))</f>
        <v>0</v>
      </c>
      <c r="Q8" s="93">
        <f t="shared" si="6"/>
        <v>0</v>
      </c>
      <c r="R8" s="100">
        <f>SUMPRODUCT(1*(ORARIO!$M$5:$Q$14=R$3&amp;" "&amp;$A8)*(ORARIO!$B$5:$B$14=R$4)*(ORARIO!$M$4:$Q$4=$B8))</f>
        <v>0</v>
      </c>
      <c r="S8" s="101">
        <f t="shared" si="66"/>
        <v>0</v>
      </c>
      <c r="T8" s="102">
        <f>SUMPRODUCT(1*(ORARIO!$M$5:$Q$14=T$3&amp;" "&amp;$A8)*(ORARIO!$B$5:$B$14=T$4)*(ORARIO!$M$4:$Q$4=$B8))</f>
        <v>0</v>
      </c>
      <c r="U8" s="93">
        <f t="shared" si="67"/>
        <v>0</v>
      </c>
      <c r="V8" s="99">
        <f>SUMPRODUCT(1*(ORARIO!$M$5:$Q$14=V$3&amp;" "&amp;$A8)*(ORARIO!$B$5:$B$14=V$4)*(ORARIO!$M$4:$Q$4=$B8))</f>
        <v>0</v>
      </c>
      <c r="W8" s="93">
        <f t="shared" si="68"/>
        <v>0</v>
      </c>
      <c r="X8" s="99">
        <f>SUMPRODUCT(1*(ORARIO!$M$5:$Q$14=X$3&amp;" "&amp;$A8)*(ORARIO!$B$5:$B$14=X$4)*(ORARIO!$M$4:$Q$4=$B8))</f>
        <v>0</v>
      </c>
      <c r="Y8" s="93">
        <f t="shared" si="69"/>
        <v>0</v>
      </c>
      <c r="Z8" s="99">
        <f>SUMPRODUCT(1*(ORARIO!$M$5:$Q$14=Z$3&amp;" "&amp;$A8)*(ORARIO!$B$5:$B$14=Z$4)*(ORARIO!$M$4:$Q$4=$B8))</f>
        <v>0</v>
      </c>
      <c r="AA8" s="93">
        <f t="shared" si="70"/>
        <v>0</v>
      </c>
      <c r="AB8" s="99">
        <f>SUMPRODUCT(1*(ORARIO!$M$5:$Q$14=AB$3&amp;" "&amp;$A8)*(ORARIO!$B$5:$B$14=AB$4)*(ORARIO!$M$4:$Q$4=$B8))</f>
        <v>0</v>
      </c>
      <c r="AC8" s="93">
        <f t="shared" si="71"/>
        <v>0</v>
      </c>
      <c r="AD8" s="99">
        <f>SUMPRODUCT(1*(ORARIO!$M$5:$Q$14=AD$3&amp;" "&amp;$A8)*(ORARIO!$B$5:$B$14=AD$4)*(ORARIO!$M$4:$Q$4=$B8))</f>
        <v>0</v>
      </c>
      <c r="AE8" s="93">
        <f t="shared" si="72"/>
        <v>0</v>
      </c>
      <c r="AF8" s="99">
        <f>SUMPRODUCT(1*(ORARIO!$M$5:$Q$14=AF$3&amp;" "&amp;$A8)*(ORARIO!$B$5:$B$14=AF$4)*(ORARIO!$M$4:$Q$4=$B8))</f>
        <v>0</v>
      </c>
      <c r="AG8" s="93">
        <f t="shared" si="73"/>
        <v>0</v>
      </c>
      <c r="AH8" s="100">
        <f>SUMPRODUCT(1*(ORARIO!$M$5:$Q$14=AH$3&amp;" "&amp;$A8)*(ORARIO!$B$5:$B$14=AH$4)*(ORARIO!$M$4:$Q$4=$B8))</f>
        <v>0</v>
      </c>
      <c r="AI8" s="101">
        <f t="shared" si="74"/>
        <v>0</v>
      </c>
      <c r="AJ8" s="102">
        <f>SUMPRODUCT(1*(ORARIO!$M$5:$Q$14=AJ$3&amp;" "&amp;$A8)*(ORARIO!$B$5:$B$14=AJ$4)*(ORARIO!$M$4:$Q$4=$B8))</f>
        <v>0</v>
      </c>
      <c r="AK8" s="93">
        <f t="shared" si="75"/>
        <v>0</v>
      </c>
      <c r="AL8" s="99">
        <f>SUMPRODUCT(1*(ORARIO!$M$5:$Q$14=AL$3&amp;" "&amp;$A8)*(ORARIO!$B$5:$B$14=AL$4)*(ORARIO!$M$4:$Q$4=$B8))</f>
        <v>0</v>
      </c>
      <c r="AM8" s="93">
        <f t="shared" si="76"/>
        <v>0</v>
      </c>
      <c r="AN8" s="99">
        <f>SUMPRODUCT(1*(ORARIO!$M$5:$Q$14=AN$3&amp;" "&amp;$A8)*(ORARIO!$B$5:$B$14=AN$4)*(ORARIO!$M$4:$Q$4=$B8))</f>
        <v>0</v>
      </c>
      <c r="AO8" s="93">
        <f t="shared" si="77"/>
        <v>0</v>
      </c>
      <c r="AP8" s="99">
        <f>SUMPRODUCT(1*(ORARIO!$M$5:$Q$14=AP$3&amp;" "&amp;$A8)*(ORARIO!$B$5:$B$14=AP$4)*(ORARIO!$M$4:$Q$4=$B8))</f>
        <v>0</v>
      </c>
      <c r="AQ8" s="93">
        <f t="shared" si="78"/>
        <v>0</v>
      </c>
      <c r="AR8" s="99">
        <f>SUMPRODUCT(1*(ORARIO!$M$5:$Q$14=AR$3&amp;" "&amp;$A8)*(ORARIO!$B$5:$B$14=AR$4)*(ORARIO!$M$4:$Q$4=$B8))</f>
        <v>0</v>
      </c>
      <c r="AS8" s="93">
        <f t="shared" si="79"/>
        <v>0</v>
      </c>
      <c r="AT8" s="99">
        <f>SUMPRODUCT(1*(ORARIO!$M$5:$Q$14=AT$3&amp;" "&amp;$A8)*(ORARIO!$B$5:$B$14=AT$4)*(ORARIO!$M$4:$Q$4=$B8))</f>
        <v>0</v>
      </c>
      <c r="AU8" s="93">
        <f t="shared" si="7"/>
        <v>0</v>
      </c>
      <c r="AV8" s="99">
        <f>SUMPRODUCT(1*(ORARIO!$M$5:$Q$14=AV$3&amp;" "&amp;$A8)*(ORARIO!$B$5:$B$14=AV$4)*(ORARIO!$M$4:$Q$4=$B8))</f>
        <v>0</v>
      </c>
      <c r="AW8" s="93">
        <f t="shared" si="8"/>
        <v>0</v>
      </c>
      <c r="AX8" s="100">
        <f>SUMPRODUCT(1*(ORARIO!$M$5:$Q$14=AX$3&amp;" "&amp;$A8)*(ORARIO!$B$5:$B$14=AX$4)*(ORARIO!$M$4:$Q$4=$B8))</f>
        <v>0</v>
      </c>
      <c r="AY8" s="101">
        <f t="shared" si="9"/>
        <v>0</v>
      </c>
      <c r="AZ8" s="102">
        <f>SUMPRODUCT(1*(ORARIO!$M$5:$Q$14=AZ$3&amp;" "&amp;$A8)*(ORARIO!$B$5:$B$14=AZ$4)*(ORARIO!$M$4:$Q$4=$B8))</f>
        <v>0</v>
      </c>
      <c r="BA8" s="102">
        <f t="shared" si="10"/>
        <v>0</v>
      </c>
      <c r="BB8" s="102">
        <f>SUMPRODUCT(1*(ORARIO!$M$5:$Q$14=BB$3&amp;" "&amp;$A8)*(ORARIO!$B$5:$B$14=BB$4)*(ORARIO!$M$4:$Q$4=$B8))</f>
        <v>0</v>
      </c>
      <c r="BC8" s="102">
        <f t="shared" si="11"/>
        <v>0</v>
      </c>
      <c r="BD8" s="99">
        <f>SUMPRODUCT(1*(ORARIO!$M$5:$Q$14=BD$3&amp;" "&amp;$A8)*(ORARIO!$B$5:$B$14=BD$4)*(ORARIO!$M$4:$Q$4=$B8))</f>
        <v>0</v>
      </c>
      <c r="BE8" s="99">
        <f t="shared" si="12"/>
        <v>0</v>
      </c>
      <c r="BF8" s="99">
        <f>SUMPRODUCT(1*(ORARIO!$M$5:$Q$14=BF$3&amp;" "&amp;$A8)*(ORARIO!$B$5:$B$14=BF$4)*(ORARIO!$M$4:$Q$4=$B8))</f>
        <v>0</v>
      </c>
      <c r="BG8" s="99">
        <f t="shared" si="13"/>
        <v>0</v>
      </c>
      <c r="BH8" s="99">
        <f>SUMPRODUCT(1*(ORARIO!$M$5:$Q$14=BH$3&amp;" "&amp;$A8)*(ORARIO!$B$5:$B$14=BH$4)*(ORARIO!$M$4:$Q$4=$B8))</f>
        <v>0</v>
      </c>
      <c r="BI8" s="99">
        <f t="shared" si="14"/>
        <v>0</v>
      </c>
      <c r="BJ8" s="99">
        <f>SUMPRODUCT(1*(ORARIO!$M$5:$Q$14=BJ$3&amp;" "&amp;$A8)*(ORARIO!$B$5:$B$14=BJ$4)*(ORARIO!$M$4:$Q$4=$B8))</f>
        <v>0</v>
      </c>
      <c r="BK8" s="99">
        <f t="shared" si="15"/>
        <v>0</v>
      </c>
      <c r="BL8" s="99">
        <f>SUMPRODUCT(1*(ORARIO!$M$5:$Q$14=BL$3&amp;" "&amp;$A8)*(ORARIO!$B$5:$B$14=BL$4)*(ORARIO!$M$4:$Q$4=$B8))</f>
        <v>0</v>
      </c>
      <c r="BM8" s="93">
        <f t="shared" si="16"/>
        <v>0</v>
      </c>
      <c r="BN8" s="100">
        <f>SUMPRODUCT(1*(ORARIO!$M$5:$Q$14=BN$3&amp;" "&amp;$A8)*(ORARIO!$B$5:$B$14=BN$4)*(ORARIO!$M$4:$Q$4=$B8))</f>
        <v>0</v>
      </c>
      <c r="BO8" s="101">
        <f t="shared" si="17"/>
        <v>0</v>
      </c>
      <c r="BP8" s="102">
        <f>SUMPRODUCT(1*(ORARIO!$M$5:$Q$14=BP$3&amp;" "&amp;$A8)*(ORARIO!$B$5:$B$14=BP$4)*(ORARIO!$M$4:$Q$4=$B8))</f>
        <v>0</v>
      </c>
      <c r="BQ8" s="102">
        <f t="shared" si="18"/>
        <v>0</v>
      </c>
      <c r="BR8" s="102">
        <f>SUMPRODUCT(1*(ORARIO!$M$5:$Q$14=BR$3&amp;" "&amp;$A8)*(ORARIO!$B$5:$B$14=BR$4)*(ORARIO!$M$4:$Q$4=$B8))</f>
        <v>0</v>
      </c>
      <c r="BS8" s="102">
        <f t="shared" si="19"/>
        <v>0</v>
      </c>
      <c r="BT8" s="99">
        <f>SUMPRODUCT(1*(ORARIO!$M$5:$Q$14=BT$3&amp;" "&amp;$A8)*(ORARIO!$B$5:$B$14=BT$4)*(ORARIO!$M$4:$Q$4=$B8))</f>
        <v>0</v>
      </c>
      <c r="BU8" s="99">
        <f t="shared" si="20"/>
        <v>0</v>
      </c>
      <c r="BV8" s="99">
        <f>SUMPRODUCT(1*(ORARIO!$M$5:$Q$14=BV$3&amp;" "&amp;$A8)*(ORARIO!$B$5:$B$14=BV$4)*(ORARIO!$M$4:$Q$4=$B8))</f>
        <v>0</v>
      </c>
      <c r="BW8" s="99">
        <f t="shared" si="21"/>
        <v>0</v>
      </c>
      <c r="BX8" s="99">
        <f>SUMPRODUCT(1*(ORARIO!$M$5:$Q$14=BX$3&amp;" "&amp;$A8)*(ORARIO!$B$5:$B$14=BX$4)*(ORARIO!$M$4:$Q$4=$B8))</f>
        <v>0</v>
      </c>
      <c r="BY8" s="99">
        <f t="shared" si="22"/>
        <v>0</v>
      </c>
      <c r="BZ8" s="99">
        <f>SUMPRODUCT(1*(ORARIO!$M$5:$Q$14=BZ$3&amp;" "&amp;$A8)*(ORARIO!$B$5:$B$14=BZ$4)*(ORARIO!$M$4:$Q$4=$B8))</f>
        <v>0</v>
      </c>
      <c r="CA8" s="99">
        <f t="shared" si="23"/>
        <v>0</v>
      </c>
      <c r="CB8" s="99">
        <f>SUMPRODUCT(1*(ORARIO!$M$5:$Q$14=CB$3&amp;" "&amp;$A8)*(ORARIO!$B$5:$B$14=CB$4)*(ORARIO!$M$4:$Q$4=$B8))</f>
        <v>0</v>
      </c>
      <c r="CC8" s="93">
        <f t="shared" si="24"/>
        <v>0</v>
      </c>
      <c r="CD8" s="100">
        <f>SUMPRODUCT(1*(ORARIO!$M$5:$Q$14=CD$3&amp;" "&amp;$A8)*(ORARIO!$B$5:$B$14=CD$4)*(ORARIO!$M$4:$Q$4=$B8))</f>
        <v>0</v>
      </c>
      <c r="CE8" s="101">
        <f t="shared" si="25"/>
        <v>0</v>
      </c>
      <c r="CF8" s="102">
        <f>SUMPRODUCT(1*(ORARIO!$M$5:$Q$14=CF$3&amp;" "&amp;$A8)*(ORARIO!$B$5:$B$14=CF$4)*(ORARIO!$M$4:$Q$4=$B8))</f>
        <v>0</v>
      </c>
      <c r="CG8" s="102">
        <f t="shared" si="26"/>
        <v>0</v>
      </c>
      <c r="CH8" s="99">
        <f>SUMPRODUCT(1*(ORARIO!$M$5:$Q$14=CH$3&amp;" "&amp;$A8)*(ORARIO!$B$5:$B$14=CH$4)*(ORARIO!$M$4:$Q$4=$B8))</f>
        <v>0</v>
      </c>
      <c r="CI8" s="99">
        <f t="shared" si="27"/>
        <v>0</v>
      </c>
      <c r="CJ8" s="99">
        <f>SUMPRODUCT(1*(ORARIO!$M$5:$Q$14=CJ$3&amp;" "&amp;$A8)*(ORARIO!$B$5:$B$14=CJ$4)*(ORARIO!$M$4:$Q$4=$B8))</f>
        <v>0</v>
      </c>
      <c r="CK8" s="99">
        <f t="shared" si="28"/>
        <v>0</v>
      </c>
      <c r="CL8" s="99">
        <f>SUMPRODUCT(1*(ORARIO!$M$5:$Q$14=CL$3&amp;" "&amp;$A8)*(ORARIO!$B$5:$B$14=CL$4)*(ORARIO!$M$4:$Q$4=$B8))</f>
        <v>0</v>
      </c>
      <c r="CM8" s="99">
        <f t="shared" si="29"/>
        <v>0</v>
      </c>
      <c r="CN8" s="99">
        <f>SUMPRODUCT(1*(ORARIO!$M$5:$Q$14=CN$3&amp;" "&amp;$A8)*(ORARIO!$B$5:$B$14=CN$4)*(ORARIO!$M$4:$Q$4=$B8))</f>
        <v>0</v>
      </c>
      <c r="CO8" s="99">
        <f t="shared" si="30"/>
        <v>0</v>
      </c>
      <c r="CP8" s="99">
        <f>SUMPRODUCT(1*(ORARIO!$M$5:$Q$14=CP$3&amp;" "&amp;$A8)*(ORARIO!$B$5:$B$14=CP$4)*(ORARIO!$M$4:$Q$4=$B8))</f>
        <v>0</v>
      </c>
      <c r="CQ8" s="99">
        <f t="shared" si="31"/>
        <v>0</v>
      </c>
      <c r="CR8" s="99">
        <f>SUMPRODUCT(1*(ORARIO!$M$5:$Q$14=CR$3&amp;" "&amp;$A8)*(ORARIO!$B$5:$B$14=CR$4)*(ORARIO!$M$4:$Q$4=$B8))</f>
        <v>0</v>
      </c>
      <c r="CS8" s="93">
        <f t="shared" si="32"/>
        <v>0</v>
      </c>
      <c r="CT8" s="100">
        <f>SUMPRODUCT(1*(ORARIO!$M$5:$Q$14=CT$3&amp;" "&amp;$A8)*(ORARIO!$B$5:$B$14=CT$4)*(ORARIO!$M$4:$Q$4=$B8))</f>
        <v>0</v>
      </c>
      <c r="CU8" s="101">
        <f t="shared" si="33"/>
        <v>0</v>
      </c>
      <c r="CV8" s="102">
        <f>SUMPRODUCT(1*(ORARIO!$M$5:$Q$14=CV$3&amp;" "&amp;$A8)*(ORARIO!$B$5:$B$14=CV$4)*(ORARIO!$M$4:$Q$4=$B8))</f>
        <v>0</v>
      </c>
      <c r="CW8" s="102">
        <f t="shared" si="34"/>
        <v>0</v>
      </c>
      <c r="CX8" s="102">
        <f>SUMPRODUCT(1*(ORARIO!$M$5:$Q$14=CX$3&amp;" "&amp;$A8)*(ORARIO!$B$5:$B$14=CX$4)*(ORARIO!$M$4:$Q$4=$B8))</f>
        <v>0</v>
      </c>
      <c r="CY8" s="102">
        <f t="shared" si="35"/>
        <v>0</v>
      </c>
      <c r="CZ8" s="99">
        <f>SUMPRODUCT(1*(ORARIO!$M$5:$Q$14=CZ$3&amp;" "&amp;$A8)*(ORARIO!$B$5:$B$14=CZ$4)*(ORARIO!$M$4:$Q$4=$B8))</f>
        <v>0</v>
      </c>
      <c r="DA8" s="99">
        <f t="shared" si="36"/>
        <v>0</v>
      </c>
      <c r="DB8" s="99">
        <f>SUMPRODUCT(1*(ORARIO!$M$5:$Q$14=DB$3&amp;" "&amp;$A8)*(ORARIO!$B$5:$B$14=DB$4)*(ORARIO!$M$4:$Q$4=$B8))</f>
        <v>0</v>
      </c>
      <c r="DC8" s="99">
        <f t="shared" si="37"/>
        <v>0</v>
      </c>
      <c r="DD8" s="99">
        <f>SUMPRODUCT(1*(ORARIO!$M$5:$Q$14=DD$3&amp;" "&amp;$A8)*(ORARIO!$B$5:$B$14=DD$4)*(ORARIO!$M$4:$Q$4=$B8))</f>
        <v>0</v>
      </c>
      <c r="DE8" s="99">
        <f t="shared" si="38"/>
        <v>0</v>
      </c>
      <c r="DF8" s="99">
        <f>SUMPRODUCT(1*(ORARIO!$M$5:$Q$14=DF$3&amp;" "&amp;$A8)*(ORARIO!$B$5:$B$14=DF$4)*(ORARIO!$M$4:$Q$4=$B8))</f>
        <v>0</v>
      </c>
      <c r="DG8" s="99">
        <f t="shared" si="39"/>
        <v>0</v>
      </c>
      <c r="DH8" s="99">
        <f>SUMPRODUCT(1*(ORARIO!$M$5:$Q$14=DH$3&amp;" "&amp;$A8)*(ORARIO!$B$5:$B$14=DH$4)*(ORARIO!$M$4:$Q$4=$B8))</f>
        <v>0</v>
      </c>
      <c r="DI8" s="93">
        <f t="shared" si="40"/>
        <v>0</v>
      </c>
      <c r="DJ8" s="100">
        <f>SUMPRODUCT(1*(ORARIO!$M$5:$Q$14=DJ$3&amp;" "&amp;$A8)*(ORARIO!$B$5:$B$14=DJ$4)*(ORARIO!$M$4:$Q$4=$B8))</f>
        <v>0</v>
      </c>
      <c r="DK8" s="101">
        <f t="shared" si="41"/>
        <v>0</v>
      </c>
      <c r="DL8" s="102">
        <f>SUMPRODUCT(1*(ORARIO!$M$5:$Q$14=DL$3&amp;" "&amp;$A8)*(ORARIO!$B$5:$B$14=DL$4)*(ORARIO!$M$4:$Q$4=$B8))</f>
        <v>0</v>
      </c>
      <c r="DM8" s="102">
        <f t="shared" si="42"/>
        <v>0</v>
      </c>
      <c r="DN8" s="102">
        <f>SUMPRODUCT(1*(ORARIO!$M$5:$Q$14=DN$3&amp;" "&amp;$A8)*(ORARIO!$B$5:$B$14=DN$4)*(ORARIO!$M$4:$Q$4=$B8))</f>
        <v>0</v>
      </c>
      <c r="DO8" s="102">
        <f t="shared" si="43"/>
        <v>0</v>
      </c>
      <c r="DP8" s="99">
        <f>SUMPRODUCT(1*(ORARIO!$M$5:$Q$14=DP$3&amp;" "&amp;$A8)*(ORARIO!$B$5:$B$14=DP$4)*(ORARIO!$M$4:$Q$4=$B8))</f>
        <v>0</v>
      </c>
      <c r="DQ8" s="99">
        <f t="shared" si="44"/>
        <v>0</v>
      </c>
      <c r="DR8" s="99">
        <f>SUMPRODUCT(1*(ORARIO!$M$5:$Q$14=DR$3&amp;" "&amp;$A8)*(ORARIO!$B$5:$B$14=DR$4)*(ORARIO!$M$4:$Q$4=$B8))</f>
        <v>0</v>
      </c>
      <c r="DS8" s="99">
        <f t="shared" si="45"/>
        <v>0</v>
      </c>
      <c r="DT8" s="99">
        <f>SUMPRODUCT(1*(ORARIO!$M$5:$Q$14=DT$3&amp;" "&amp;$A8)*(ORARIO!$B$5:$B$14=DT$4)*(ORARIO!$M$4:$Q$4=$B8))</f>
        <v>0</v>
      </c>
      <c r="DU8" s="99">
        <f t="shared" si="46"/>
        <v>0</v>
      </c>
      <c r="DV8" s="99">
        <f>SUMPRODUCT(1*(ORARIO!$M$5:$Q$14=DV$3&amp;" "&amp;$A8)*(ORARIO!$B$5:$B$14=DV$4)*(ORARIO!$M$4:$Q$4=$B8))</f>
        <v>0</v>
      </c>
      <c r="DW8" s="99">
        <f t="shared" si="47"/>
        <v>0</v>
      </c>
      <c r="DX8" s="99">
        <f>SUMPRODUCT(1*(ORARIO!$M$5:$Q$14=DX$3&amp;" "&amp;$A8)*(ORARIO!$B$5:$B$14=DX$4)*(ORARIO!$M$4:$Q$4=$B8))</f>
        <v>0</v>
      </c>
      <c r="DY8" s="93">
        <f t="shared" si="48"/>
        <v>0</v>
      </c>
      <c r="DZ8" s="100">
        <f>SUMPRODUCT(1*(ORARIO!$M$5:$Q$14=DZ$3&amp;" "&amp;$A8)*(ORARIO!$B$5:$B$14=DZ$4)*(ORARIO!$M$4:$Q$4=$B8))</f>
        <v>0</v>
      </c>
      <c r="EA8" s="101">
        <f t="shared" si="49"/>
        <v>0</v>
      </c>
      <c r="EB8" s="102">
        <f>SUMPRODUCT(1*(ORARIO!$M$5:$Q$14=EB$3&amp;" "&amp;$A8)*(ORARIO!$B$5:$B$14=EB$4)*(ORARIO!$M$4:$Q$4=$B8))</f>
        <v>0</v>
      </c>
      <c r="EC8" s="102">
        <f t="shared" si="50"/>
        <v>0</v>
      </c>
      <c r="ED8" s="102">
        <f>SUMPRODUCT(1*(ORARIO!$M$5:$Q$14=ED$3&amp;" "&amp;$A8)*(ORARIO!$B$5:$B$14=ED$4)*(ORARIO!$M$4:$Q$4=$B8))</f>
        <v>0</v>
      </c>
      <c r="EE8" s="102">
        <f t="shared" si="51"/>
        <v>0</v>
      </c>
      <c r="EF8" s="99">
        <f>SUMPRODUCT(1*(ORARIO!$M$5:$Q$14=EF$3&amp;" "&amp;$A8)*(ORARIO!$B$5:$B$14=EF$4)*(ORARIO!$M$4:$Q$4=$B8))</f>
        <v>0</v>
      </c>
      <c r="EG8" s="99">
        <f t="shared" si="52"/>
        <v>0</v>
      </c>
      <c r="EH8" s="99">
        <f>SUMPRODUCT(1*(ORARIO!$M$5:$Q$14=EH$3&amp;" "&amp;$A8)*(ORARIO!$B$5:$B$14=EH$4)*(ORARIO!$M$4:$Q$4=$B8))</f>
        <v>0</v>
      </c>
      <c r="EI8" s="99">
        <f t="shared" si="53"/>
        <v>0</v>
      </c>
      <c r="EJ8" s="99">
        <f>SUMPRODUCT(1*(ORARIO!$M$5:$Q$14=EJ$3&amp;" "&amp;$A8)*(ORARIO!$B$5:$B$14=EJ$4)*(ORARIO!$M$4:$Q$4=$B8))</f>
        <v>0</v>
      </c>
      <c r="EK8" s="99">
        <f t="shared" si="54"/>
        <v>0</v>
      </c>
      <c r="EL8" s="99">
        <f>SUMPRODUCT(1*(ORARIO!$M$5:$Q$14=EL$3&amp;" "&amp;$A8)*(ORARIO!$B$5:$B$14=EL$4)*(ORARIO!$M$4:$Q$4=$B8))</f>
        <v>0</v>
      </c>
      <c r="EM8" s="99">
        <f t="shared" si="55"/>
        <v>0</v>
      </c>
      <c r="EN8" s="99">
        <f>SUMPRODUCT(1*(ORARIO!$M$5:$Q$14=EN$3&amp;" "&amp;$A8)*(ORARIO!$B$5:$B$14=EN$4)*(ORARIO!$M$4:$Q$4=$B8))</f>
        <v>0</v>
      </c>
      <c r="EO8" s="93">
        <f t="shared" si="56"/>
        <v>0</v>
      </c>
      <c r="EP8" s="100">
        <f>SUMPRODUCT(1*(ORARIO!$M$5:$Q$14=EP$3&amp;" "&amp;$A8)*(ORARIO!$B$5:$B$14=EP$4)*(ORARIO!$M$4:$Q$4=$B8))</f>
        <v>0</v>
      </c>
      <c r="EQ8" s="101">
        <f t="shared" si="57"/>
        <v>0</v>
      </c>
      <c r="ER8" s="102">
        <f>SUMPRODUCT(1*(ORARIO!$M$5:$Q$14=ER$3&amp;" "&amp;$A8)*(ORARIO!$B$5:$B$14=ER$4)*(ORARIO!$M$4:$Q$4=$B8))</f>
        <v>0</v>
      </c>
      <c r="ES8" s="102">
        <f t="shared" si="58"/>
        <v>0</v>
      </c>
      <c r="ET8" s="102">
        <f>SUMPRODUCT(1*(ORARIO!$M$5:$Q$14=ET$3&amp;" "&amp;$A8)*(ORARIO!$B$5:$B$14=ET$4)*(ORARIO!$M$4:$Q$4=$B8))</f>
        <v>0</v>
      </c>
      <c r="EU8" s="102">
        <f t="shared" si="59"/>
        <v>0</v>
      </c>
      <c r="EV8" s="99">
        <f>SUMPRODUCT(1*(ORARIO!$M$5:$Q$14=EV$3&amp;" "&amp;$A8)*(ORARIO!$B$5:$B$14=EV$4)*(ORARIO!$M$4:$Q$4=$B8))</f>
        <v>0</v>
      </c>
      <c r="EW8" s="99">
        <f t="shared" si="60"/>
        <v>0</v>
      </c>
      <c r="EX8" s="99">
        <f>SUMPRODUCT(1*(ORARIO!$M$5:$Q$14=EX$3&amp;" "&amp;$A8)*(ORARIO!$B$5:$B$14=EX$4)*(ORARIO!$M$4:$Q$4=$B8))</f>
        <v>0</v>
      </c>
      <c r="EY8" s="99">
        <f t="shared" si="61"/>
        <v>0</v>
      </c>
      <c r="EZ8" s="99">
        <f>SUMPRODUCT(1*(ORARIO!$M$5:$Q$14=EZ$3&amp;" "&amp;$A8)*(ORARIO!$B$5:$B$14=EZ$4)*(ORARIO!$M$4:$Q$4=$B8))</f>
        <v>0</v>
      </c>
      <c r="FA8" s="99">
        <f t="shared" si="62"/>
        <v>0</v>
      </c>
      <c r="FB8" s="99">
        <f>SUMPRODUCT(1*(ORARIO!$M$5:$Q$14=FB$3&amp;" "&amp;$A8)*(ORARIO!$B$5:$B$14=FB$4)*(ORARIO!$M$4:$Q$4=$B8))</f>
        <v>0</v>
      </c>
      <c r="FC8" s="99">
        <f t="shared" si="63"/>
        <v>0</v>
      </c>
      <c r="FD8" s="99">
        <f>SUMPRODUCT(1*(ORARIO!$M$5:$Q$14=FD$3&amp;" "&amp;$A8)*(ORARIO!$B$5:$B$14=FD$4)*(ORARIO!$M$4:$Q$4=$B8))</f>
        <v>0</v>
      </c>
      <c r="FE8" s="93">
        <f t="shared" si="64"/>
        <v>0</v>
      </c>
      <c r="FF8" s="100">
        <f>SUMPRODUCT(1*(ORARIO!$M$5:$Q$14=FF$3&amp;" "&amp;$A8)*(ORARIO!$B$5:$B$14=FF$4)*(ORARIO!$M$4:$Q$4=$B8))</f>
        <v>0</v>
      </c>
      <c r="FG8" s="101">
        <f t="shared" si="65"/>
        <v>0</v>
      </c>
    </row>
    <row r="9" spans="1:163" ht="12" customHeight="1" thickBot="1">
      <c r="A9" s="97" t="s">
        <v>1</v>
      </c>
      <c r="B9" s="105" t="s">
        <v>111</v>
      </c>
      <c r="D9" s="106">
        <f>SUMPRODUCT(1*(ORARIO!$M$5:$Q$14=D$3&amp;" "&amp;$A9)*(ORARIO!$B$5:$B$14=D$4)*(ORARIO!$M$4:$Q$4=$B9))</f>
        <v>0</v>
      </c>
      <c r="E9" s="106">
        <f t="shared" si="0"/>
        <v>0</v>
      </c>
      <c r="F9" s="106">
        <f>SUMPRODUCT(1*(ORARIO!$M$5:$Q$14=F$3&amp;" "&amp;$A9)*(ORARIO!$B$5:$B$14=F$4)*(ORARIO!$M$4:$Q$4=$B9))</f>
        <v>0</v>
      </c>
      <c r="G9" s="106">
        <f t="shared" si="1"/>
        <v>0</v>
      </c>
      <c r="H9" s="106">
        <f>SUMPRODUCT(1*(ORARIO!$M$5:$Q$14=H$3&amp;" "&amp;$A9)*(ORARIO!$B$5:$B$14=H$4)*(ORARIO!$M$4:$Q$4=$B9))</f>
        <v>0</v>
      </c>
      <c r="I9" s="106">
        <f t="shared" si="2"/>
        <v>0</v>
      </c>
      <c r="J9" s="106">
        <f>SUMPRODUCT(1*(ORARIO!$M$5:$Q$14=J$3&amp;" "&amp;$A9)*(ORARIO!$B$5:$B$14=J$4)*(ORARIO!$M$4:$Q$4=$B9))</f>
        <v>0</v>
      </c>
      <c r="K9" s="106">
        <f t="shared" si="3"/>
        <v>0</v>
      </c>
      <c r="L9" s="106">
        <f>SUMPRODUCT(1*(ORARIO!$M$5:$Q$14=L$3&amp;" "&amp;$A9)*(ORARIO!$B$5:$B$14=L$4)*(ORARIO!$M$4:$Q$4=$B9))</f>
        <v>0</v>
      </c>
      <c r="M9" s="106">
        <f t="shared" si="4"/>
        <v>0</v>
      </c>
      <c r="N9" s="106">
        <f>SUMPRODUCT(1*(ORARIO!$M$5:$Q$14=N$3&amp;" "&amp;$A9)*(ORARIO!$B$5:$B$14=N$4)*(ORARIO!$M$4:$Q$4=$B9))</f>
        <v>0</v>
      </c>
      <c r="O9" s="106">
        <f t="shared" si="5"/>
        <v>0</v>
      </c>
      <c r="P9" s="106">
        <f>SUMPRODUCT(1*(ORARIO!$M$5:$Q$14=P$3&amp;" "&amp;$A9)*(ORARIO!$B$5:$B$14=P$4)*(ORARIO!$M$4:$Q$4=$B9))</f>
        <v>0</v>
      </c>
      <c r="Q9" s="106">
        <f t="shared" si="6"/>
        <v>0</v>
      </c>
      <c r="R9" s="107">
        <f>SUMPRODUCT(1*(ORARIO!$M$5:$Q$14=R$3&amp;" "&amp;$A9)*(ORARIO!$B$5:$B$14=R$4)*(ORARIO!$M$4:$Q$4=$B9))</f>
        <v>0</v>
      </c>
      <c r="S9" s="108">
        <f t="shared" si="66"/>
        <v>0</v>
      </c>
      <c r="T9" s="109">
        <f>SUMPRODUCT(1*(ORARIO!$M$5:$Q$14=T$3&amp;" "&amp;$A9)*(ORARIO!$B$5:$B$14=T$4)*(ORARIO!$M$4:$Q$4=$B9))</f>
        <v>0</v>
      </c>
      <c r="U9" s="106">
        <f t="shared" si="67"/>
        <v>0</v>
      </c>
      <c r="V9" s="106">
        <f>SUMPRODUCT(1*(ORARIO!$M$5:$Q$14=V$3&amp;" "&amp;$A9)*(ORARIO!$B$5:$B$14=V$4)*(ORARIO!$M$4:$Q$4=$B9))</f>
        <v>0</v>
      </c>
      <c r="W9" s="106">
        <f t="shared" si="68"/>
        <v>0</v>
      </c>
      <c r="X9" s="106">
        <f>SUMPRODUCT(1*(ORARIO!$M$5:$Q$14=X$3&amp;" "&amp;$A9)*(ORARIO!$B$5:$B$14=X$4)*(ORARIO!$M$4:$Q$4=$B9))</f>
        <v>0</v>
      </c>
      <c r="Y9" s="106">
        <f t="shared" si="69"/>
        <v>0</v>
      </c>
      <c r="Z9" s="106">
        <f>SUMPRODUCT(1*(ORARIO!$M$5:$Q$14=Z$3&amp;" "&amp;$A9)*(ORARIO!$B$5:$B$14=Z$4)*(ORARIO!$M$4:$Q$4=$B9))</f>
        <v>0</v>
      </c>
      <c r="AA9" s="106">
        <f t="shared" si="70"/>
        <v>0</v>
      </c>
      <c r="AB9" s="106">
        <f>SUMPRODUCT(1*(ORARIO!$M$5:$Q$14=AB$3&amp;" "&amp;$A9)*(ORARIO!$B$5:$B$14=AB$4)*(ORARIO!$M$4:$Q$4=$B9))</f>
        <v>0</v>
      </c>
      <c r="AC9" s="106">
        <f t="shared" si="71"/>
        <v>0</v>
      </c>
      <c r="AD9" s="106">
        <f>SUMPRODUCT(1*(ORARIO!$M$5:$Q$14=AD$3&amp;" "&amp;$A9)*(ORARIO!$B$5:$B$14=AD$4)*(ORARIO!$M$4:$Q$4=$B9))</f>
        <v>0</v>
      </c>
      <c r="AE9" s="106">
        <f t="shared" si="72"/>
        <v>0</v>
      </c>
      <c r="AF9" s="106">
        <f>SUMPRODUCT(1*(ORARIO!$M$5:$Q$14=AF$3&amp;" "&amp;$A9)*(ORARIO!$B$5:$B$14=AF$4)*(ORARIO!$M$4:$Q$4=$B9))</f>
        <v>0</v>
      </c>
      <c r="AG9" s="106">
        <f t="shared" si="73"/>
        <v>0</v>
      </c>
      <c r="AH9" s="107">
        <f>SUMPRODUCT(1*(ORARIO!$M$5:$Q$14=AH$3&amp;" "&amp;$A9)*(ORARIO!$B$5:$B$14=AH$4)*(ORARIO!$M$4:$Q$4=$B9))</f>
        <v>0</v>
      </c>
      <c r="AI9" s="108">
        <f t="shared" si="74"/>
        <v>0</v>
      </c>
      <c r="AJ9" s="109">
        <f>SUMPRODUCT(1*(ORARIO!$M$5:$Q$14=AJ$3&amp;" "&amp;$A9)*(ORARIO!$B$5:$B$14=AJ$4)*(ORARIO!$M$4:$Q$4=$B9))</f>
        <v>0</v>
      </c>
      <c r="AK9" s="106">
        <f t="shared" si="75"/>
        <v>0</v>
      </c>
      <c r="AL9" s="106">
        <f>SUMPRODUCT(1*(ORARIO!$M$5:$Q$14=AL$3&amp;" "&amp;$A9)*(ORARIO!$B$5:$B$14=AL$4)*(ORARIO!$M$4:$Q$4=$B9))</f>
        <v>0</v>
      </c>
      <c r="AM9" s="106">
        <f t="shared" si="76"/>
        <v>0</v>
      </c>
      <c r="AN9" s="106">
        <f>SUMPRODUCT(1*(ORARIO!$M$5:$Q$14=AN$3&amp;" "&amp;$A9)*(ORARIO!$B$5:$B$14=AN$4)*(ORARIO!$M$4:$Q$4=$B9))</f>
        <v>0</v>
      </c>
      <c r="AO9" s="106">
        <f t="shared" si="77"/>
        <v>0</v>
      </c>
      <c r="AP9" s="106">
        <f>SUMPRODUCT(1*(ORARIO!$M$5:$Q$14=AP$3&amp;" "&amp;$A9)*(ORARIO!$B$5:$B$14=AP$4)*(ORARIO!$M$4:$Q$4=$B9))</f>
        <v>0</v>
      </c>
      <c r="AQ9" s="106">
        <f t="shared" si="78"/>
        <v>0</v>
      </c>
      <c r="AR9" s="106">
        <f>SUMPRODUCT(1*(ORARIO!$M$5:$Q$14=AR$3&amp;" "&amp;$A9)*(ORARIO!$B$5:$B$14=AR$4)*(ORARIO!$M$4:$Q$4=$B9))</f>
        <v>0</v>
      </c>
      <c r="AS9" s="106">
        <f t="shared" si="79"/>
        <v>0</v>
      </c>
      <c r="AT9" s="106">
        <f>SUMPRODUCT(1*(ORARIO!$M$5:$Q$14=AT$3&amp;" "&amp;$A9)*(ORARIO!$B$5:$B$14=AT$4)*(ORARIO!$M$4:$Q$4=$B9))</f>
        <v>0</v>
      </c>
      <c r="AU9" s="106">
        <f t="shared" si="7"/>
        <v>0</v>
      </c>
      <c r="AV9" s="106">
        <f>SUMPRODUCT(1*(ORARIO!$M$5:$Q$14=AV$3&amp;" "&amp;$A9)*(ORARIO!$B$5:$B$14=AV$4)*(ORARIO!$M$4:$Q$4=$B9))</f>
        <v>0</v>
      </c>
      <c r="AW9" s="106">
        <f t="shared" si="8"/>
        <v>0</v>
      </c>
      <c r="AX9" s="107">
        <f>SUMPRODUCT(1*(ORARIO!$M$5:$Q$14=AX$3&amp;" "&amp;$A9)*(ORARIO!$B$5:$B$14=AX$4)*(ORARIO!$M$4:$Q$4=$B9))</f>
        <v>0</v>
      </c>
      <c r="AY9" s="108">
        <f t="shared" si="9"/>
        <v>0</v>
      </c>
      <c r="AZ9" s="109">
        <f>SUMPRODUCT(1*(ORARIO!$M$5:$Q$14=AZ$3&amp;" "&amp;$A9)*(ORARIO!$B$5:$B$14=AZ$4)*(ORARIO!$M$4:$Q$4=$B9))</f>
        <v>0</v>
      </c>
      <c r="BA9" s="109">
        <f t="shared" si="10"/>
        <v>0</v>
      </c>
      <c r="BB9" s="109">
        <f>SUMPRODUCT(1*(ORARIO!$M$5:$Q$14=BB$3&amp;" "&amp;$A9)*(ORARIO!$B$5:$B$14=BB$4)*(ORARIO!$M$4:$Q$4=$B9))</f>
        <v>0</v>
      </c>
      <c r="BC9" s="109">
        <f t="shared" si="11"/>
        <v>0</v>
      </c>
      <c r="BD9" s="110">
        <f>SUMPRODUCT(1*(ORARIO!$M$5:$Q$14=BD$3&amp;" "&amp;$A9)*(ORARIO!$B$5:$B$14=BD$4)*(ORARIO!$M$4:$Q$4=$B9))</f>
        <v>0</v>
      </c>
      <c r="BE9" s="110">
        <f t="shared" si="12"/>
        <v>0</v>
      </c>
      <c r="BF9" s="110">
        <f>SUMPRODUCT(1*(ORARIO!$M$5:$Q$14=BF$3&amp;" "&amp;$A9)*(ORARIO!$B$5:$B$14=BF$4)*(ORARIO!$M$4:$Q$4=$B9))</f>
        <v>0</v>
      </c>
      <c r="BG9" s="110">
        <f t="shared" si="13"/>
        <v>0</v>
      </c>
      <c r="BH9" s="110">
        <f>SUMPRODUCT(1*(ORARIO!$M$5:$Q$14=BH$3&amp;" "&amp;$A9)*(ORARIO!$B$5:$B$14=BH$4)*(ORARIO!$M$4:$Q$4=$B9))</f>
        <v>0</v>
      </c>
      <c r="BI9" s="110">
        <f t="shared" si="14"/>
        <v>0</v>
      </c>
      <c r="BJ9" s="110">
        <f>SUMPRODUCT(1*(ORARIO!$M$5:$Q$14=BJ$3&amp;" "&amp;$A9)*(ORARIO!$B$5:$B$14=BJ$4)*(ORARIO!$M$4:$Q$4=$B9))</f>
        <v>0</v>
      </c>
      <c r="BK9" s="110">
        <f t="shared" si="15"/>
        <v>0</v>
      </c>
      <c r="BL9" s="110">
        <f>SUMPRODUCT(1*(ORARIO!$M$5:$Q$14=BL$3&amp;" "&amp;$A9)*(ORARIO!$B$5:$B$14=BL$4)*(ORARIO!$M$4:$Q$4=$B9))</f>
        <v>0</v>
      </c>
      <c r="BM9" s="106">
        <f t="shared" si="16"/>
        <v>0</v>
      </c>
      <c r="BN9" s="107">
        <f>SUMPRODUCT(1*(ORARIO!$M$5:$Q$14=BN$3&amp;" "&amp;$A9)*(ORARIO!$B$5:$B$14=BN$4)*(ORARIO!$M$4:$Q$4=$B9))</f>
        <v>0</v>
      </c>
      <c r="BO9" s="108">
        <f t="shared" si="17"/>
        <v>0</v>
      </c>
      <c r="BP9" s="109">
        <f>SUMPRODUCT(1*(ORARIO!$M$5:$Q$14=BP$3&amp;" "&amp;$A9)*(ORARIO!$B$5:$B$14=BP$4)*(ORARIO!$M$4:$Q$4=$B9))</f>
        <v>0</v>
      </c>
      <c r="BQ9" s="109">
        <f t="shared" si="18"/>
        <v>0</v>
      </c>
      <c r="BR9" s="109">
        <f>SUMPRODUCT(1*(ORARIO!$M$5:$Q$14=BR$3&amp;" "&amp;$A9)*(ORARIO!$B$5:$B$14=BR$4)*(ORARIO!$M$4:$Q$4=$B9))</f>
        <v>0</v>
      </c>
      <c r="BS9" s="109">
        <f t="shared" si="19"/>
        <v>0</v>
      </c>
      <c r="BT9" s="110">
        <f>SUMPRODUCT(1*(ORARIO!$M$5:$Q$14=BT$3&amp;" "&amp;$A9)*(ORARIO!$B$5:$B$14=BT$4)*(ORARIO!$M$4:$Q$4=$B9))</f>
        <v>0</v>
      </c>
      <c r="BU9" s="110">
        <f t="shared" si="20"/>
        <v>0</v>
      </c>
      <c r="BV9" s="110">
        <f>SUMPRODUCT(1*(ORARIO!$M$5:$Q$14=BV$3&amp;" "&amp;$A9)*(ORARIO!$B$5:$B$14=BV$4)*(ORARIO!$M$4:$Q$4=$B9))</f>
        <v>0</v>
      </c>
      <c r="BW9" s="110">
        <f t="shared" si="21"/>
        <v>0</v>
      </c>
      <c r="BX9" s="110">
        <f>SUMPRODUCT(1*(ORARIO!$M$5:$Q$14=BX$3&amp;" "&amp;$A9)*(ORARIO!$B$5:$B$14=BX$4)*(ORARIO!$M$4:$Q$4=$B9))</f>
        <v>0</v>
      </c>
      <c r="BY9" s="110">
        <f t="shared" si="22"/>
        <v>0</v>
      </c>
      <c r="BZ9" s="110">
        <f>SUMPRODUCT(1*(ORARIO!$M$5:$Q$14=BZ$3&amp;" "&amp;$A9)*(ORARIO!$B$5:$B$14=BZ$4)*(ORARIO!$M$4:$Q$4=$B9))</f>
        <v>0</v>
      </c>
      <c r="CA9" s="110">
        <f t="shared" si="23"/>
        <v>0</v>
      </c>
      <c r="CB9" s="110">
        <f>SUMPRODUCT(1*(ORARIO!$M$5:$Q$14=CB$3&amp;" "&amp;$A9)*(ORARIO!$B$5:$B$14=CB$4)*(ORARIO!$M$4:$Q$4=$B9))</f>
        <v>0</v>
      </c>
      <c r="CC9" s="106">
        <f t="shared" si="24"/>
        <v>0</v>
      </c>
      <c r="CD9" s="107">
        <f>SUMPRODUCT(1*(ORARIO!$M$5:$Q$14=CD$3&amp;" "&amp;$A9)*(ORARIO!$B$5:$B$14=CD$4)*(ORARIO!$M$4:$Q$4=$B9))</f>
        <v>0</v>
      </c>
      <c r="CE9" s="108">
        <f t="shared" si="25"/>
        <v>0</v>
      </c>
      <c r="CF9" s="109">
        <f>SUMPRODUCT(1*(ORARIO!$M$5:$Q$14=CF$3&amp;" "&amp;$A9)*(ORARIO!$B$5:$B$14=CF$4)*(ORARIO!$M$4:$Q$4=$B9))</f>
        <v>0</v>
      </c>
      <c r="CG9" s="109">
        <f t="shared" si="26"/>
        <v>0</v>
      </c>
      <c r="CH9" s="110">
        <f>SUMPRODUCT(1*(ORARIO!$M$5:$Q$14=CH$3&amp;" "&amp;$A9)*(ORARIO!$B$5:$B$14=CH$4)*(ORARIO!$M$4:$Q$4=$B9))</f>
        <v>0</v>
      </c>
      <c r="CI9" s="110">
        <f t="shared" si="27"/>
        <v>0</v>
      </c>
      <c r="CJ9" s="110">
        <f>SUMPRODUCT(1*(ORARIO!$M$5:$Q$14=CJ$3&amp;" "&amp;$A9)*(ORARIO!$B$5:$B$14=CJ$4)*(ORARIO!$M$4:$Q$4=$B9))</f>
        <v>0</v>
      </c>
      <c r="CK9" s="110">
        <f t="shared" si="28"/>
        <v>0</v>
      </c>
      <c r="CL9" s="110">
        <f>SUMPRODUCT(1*(ORARIO!$M$5:$Q$14=CL$3&amp;" "&amp;$A9)*(ORARIO!$B$5:$B$14=CL$4)*(ORARIO!$M$4:$Q$4=$B9))</f>
        <v>0</v>
      </c>
      <c r="CM9" s="110">
        <f t="shared" si="29"/>
        <v>0</v>
      </c>
      <c r="CN9" s="110">
        <f>SUMPRODUCT(1*(ORARIO!$M$5:$Q$14=CN$3&amp;" "&amp;$A9)*(ORARIO!$B$5:$B$14=CN$4)*(ORARIO!$M$4:$Q$4=$B9))</f>
        <v>0</v>
      </c>
      <c r="CO9" s="110">
        <f t="shared" si="30"/>
        <v>0</v>
      </c>
      <c r="CP9" s="110">
        <f>SUMPRODUCT(1*(ORARIO!$M$5:$Q$14=CP$3&amp;" "&amp;$A9)*(ORARIO!$B$5:$B$14=CP$4)*(ORARIO!$M$4:$Q$4=$B9))</f>
        <v>0</v>
      </c>
      <c r="CQ9" s="110">
        <f t="shared" si="31"/>
        <v>0</v>
      </c>
      <c r="CR9" s="110">
        <f>SUMPRODUCT(1*(ORARIO!$M$5:$Q$14=CR$3&amp;" "&amp;$A9)*(ORARIO!$B$5:$B$14=CR$4)*(ORARIO!$M$4:$Q$4=$B9))</f>
        <v>0</v>
      </c>
      <c r="CS9" s="106">
        <f t="shared" si="32"/>
        <v>0</v>
      </c>
      <c r="CT9" s="107">
        <f>SUMPRODUCT(1*(ORARIO!$M$5:$Q$14=CT$3&amp;" "&amp;$A9)*(ORARIO!$B$5:$B$14=CT$4)*(ORARIO!$M$4:$Q$4=$B9))</f>
        <v>0</v>
      </c>
      <c r="CU9" s="108">
        <f t="shared" si="33"/>
        <v>0</v>
      </c>
      <c r="CV9" s="109">
        <f>SUMPRODUCT(1*(ORARIO!$M$5:$Q$14=CV$3&amp;" "&amp;$A9)*(ORARIO!$B$5:$B$14=CV$4)*(ORARIO!$M$4:$Q$4=$B9))</f>
        <v>0</v>
      </c>
      <c r="CW9" s="109">
        <f t="shared" si="34"/>
        <v>0</v>
      </c>
      <c r="CX9" s="109">
        <f>SUMPRODUCT(1*(ORARIO!$M$5:$Q$14=CX$3&amp;" "&amp;$A9)*(ORARIO!$B$5:$B$14=CX$4)*(ORARIO!$M$4:$Q$4=$B9))</f>
        <v>0</v>
      </c>
      <c r="CY9" s="109">
        <f t="shared" si="35"/>
        <v>0</v>
      </c>
      <c r="CZ9" s="110">
        <f>SUMPRODUCT(1*(ORARIO!$M$5:$Q$14=CZ$3&amp;" "&amp;$A9)*(ORARIO!$B$5:$B$14=CZ$4)*(ORARIO!$M$4:$Q$4=$B9))</f>
        <v>0</v>
      </c>
      <c r="DA9" s="110">
        <f t="shared" si="36"/>
        <v>0</v>
      </c>
      <c r="DB9" s="110">
        <f>SUMPRODUCT(1*(ORARIO!$M$5:$Q$14=DB$3&amp;" "&amp;$A9)*(ORARIO!$B$5:$B$14=DB$4)*(ORARIO!$M$4:$Q$4=$B9))</f>
        <v>0</v>
      </c>
      <c r="DC9" s="110">
        <f t="shared" si="37"/>
        <v>0</v>
      </c>
      <c r="DD9" s="110">
        <f>SUMPRODUCT(1*(ORARIO!$M$5:$Q$14=DD$3&amp;" "&amp;$A9)*(ORARIO!$B$5:$B$14=DD$4)*(ORARIO!$M$4:$Q$4=$B9))</f>
        <v>0</v>
      </c>
      <c r="DE9" s="110">
        <f t="shared" si="38"/>
        <v>0</v>
      </c>
      <c r="DF9" s="110">
        <f>SUMPRODUCT(1*(ORARIO!$M$5:$Q$14=DF$3&amp;" "&amp;$A9)*(ORARIO!$B$5:$B$14=DF$4)*(ORARIO!$M$4:$Q$4=$B9))</f>
        <v>0</v>
      </c>
      <c r="DG9" s="110">
        <f t="shared" si="39"/>
        <v>0</v>
      </c>
      <c r="DH9" s="110">
        <f>SUMPRODUCT(1*(ORARIO!$M$5:$Q$14=DH$3&amp;" "&amp;$A9)*(ORARIO!$B$5:$B$14=DH$4)*(ORARIO!$M$4:$Q$4=$B9))</f>
        <v>0</v>
      </c>
      <c r="DI9" s="106">
        <f t="shared" si="40"/>
        <v>0</v>
      </c>
      <c r="DJ9" s="107">
        <f>SUMPRODUCT(1*(ORARIO!$M$5:$Q$14=DJ$3&amp;" "&amp;$A9)*(ORARIO!$B$5:$B$14=DJ$4)*(ORARIO!$M$4:$Q$4=$B9))</f>
        <v>0</v>
      </c>
      <c r="DK9" s="108">
        <f t="shared" si="41"/>
        <v>0</v>
      </c>
      <c r="DL9" s="109">
        <f>SUMPRODUCT(1*(ORARIO!$M$5:$Q$14=DL$3&amp;" "&amp;$A9)*(ORARIO!$B$5:$B$14=DL$4)*(ORARIO!$M$4:$Q$4=$B9))</f>
        <v>0</v>
      </c>
      <c r="DM9" s="109">
        <f t="shared" si="42"/>
        <v>0</v>
      </c>
      <c r="DN9" s="109">
        <f>SUMPRODUCT(1*(ORARIO!$M$5:$Q$14=DN$3&amp;" "&amp;$A9)*(ORARIO!$B$5:$B$14=DN$4)*(ORARIO!$M$4:$Q$4=$B9))</f>
        <v>0</v>
      </c>
      <c r="DO9" s="109">
        <f t="shared" si="43"/>
        <v>0</v>
      </c>
      <c r="DP9" s="110">
        <f>SUMPRODUCT(1*(ORARIO!$M$5:$Q$14=DP$3&amp;" "&amp;$A9)*(ORARIO!$B$5:$B$14=DP$4)*(ORARIO!$M$4:$Q$4=$B9))</f>
        <v>0</v>
      </c>
      <c r="DQ9" s="110">
        <f t="shared" si="44"/>
        <v>0</v>
      </c>
      <c r="DR9" s="110">
        <f>SUMPRODUCT(1*(ORARIO!$M$5:$Q$14=DR$3&amp;" "&amp;$A9)*(ORARIO!$B$5:$B$14=DR$4)*(ORARIO!$M$4:$Q$4=$B9))</f>
        <v>0</v>
      </c>
      <c r="DS9" s="110">
        <f t="shared" si="45"/>
        <v>0</v>
      </c>
      <c r="DT9" s="110">
        <f>SUMPRODUCT(1*(ORARIO!$M$5:$Q$14=DT$3&amp;" "&amp;$A9)*(ORARIO!$B$5:$B$14=DT$4)*(ORARIO!$M$4:$Q$4=$B9))</f>
        <v>0</v>
      </c>
      <c r="DU9" s="110">
        <f t="shared" si="46"/>
        <v>0</v>
      </c>
      <c r="DV9" s="110">
        <f>SUMPRODUCT(1*(ORARIO!$M$5:$Q$14=DV$3&amp;" "&amp;$A9)*(ORARIO!$B$5:$B$14=DV$4)*(ORARIO!$M$4:$Q$4=$B9))</f>
        <v>0</v>
      </c>
      <c r="DW9" s="110">
        <f t="shared" si="47"/>
        <v>0</v>
      </c>
      <c r="DX9" s="110">
        <f>SUMPRODUCT(1*(ORARIO!$M$5:$Q$14=DX$3&amp;" "&amp;$A9)*(ORARIO!$B$5:$B$14=DX$4)*(ORARIO!$M$4:$Q$4=$B9))</f>
        <v>0</v>
      </c>
      <c r="DY9" s="106">
        <f t="shared" si="48"/>
        <v>0</v>
      </c>
      <c r="DZ9" s="107">
        <f>SUMPRODUCT(1*(ORARIO!$M$5:$Q$14=DZ$3&amp;" "&amp;$A9)*(ORARIO!$B$5:$B$14=DZ$4)*(ORARIO!$M$4:$Q$4=$B9))</f>
        <v>0</v>
      </c>
      <c r="EA9" s="108">
        <f t="shared" si="49"/>
        <v>0</v>
      </c>
      <c r="EB9" s="109">
        <f>SUMPRODUCT(1*(ORARIO!$M$5:$Q$14=EB$3&amp;" "&amp;$A9)*(ORARIO!$B$5:$B$14=EB$4)*(ORARIO!$M$4:$Q$4=$B9))</f>
        <v>0</v>
      </c>
      <c r="EC9" s="109">
        <f t="shared" si="50"/>
        <v>0</v>
      </c>
      <c r="ED9" s="109">
        <f>SUMPRODUCT(1*(ORARIO!$M$5:$Q$14=ED$3&amp;" "&amp;$A9)*(ORARIO!$B$5:$B$14=ED$4)*(ORARIO!$M$4:$Q$4=$B9))</f>
        <v>0</v>
      </c>
      <c r="EE9" s="109">
        <f t="shared" si="51"/>
        <v>0</v>
      </c>
      <c r="EF9" s="110">
        <f>SUMPRODUCT(1*(ORARIO!$M$5:$Q$14=EF$3&amp;" "&amp;$A9)*(ORARIO!$B$5:$B$14=EF$4)*(ORARIO!$M$4:$Q$4=$B9))</f>
        <v>0</v>
      </c>
      <c r="EG9" s="110">
        <f t="shared" si="52"/>
        <v>0</v>
      </c>
      <c r="EH9" s="110">
        <f>SUMPRODUCT(1*(ORARIO!$M$5:$Q$14=EH$3&amp;" "&amp;$A9)*(ORARIO!$B$5:$B$14=EH$4)*(ORARIO!$M$4:$Q$4=$B9))</f>
        <v>0</v>
      </c>
      <c r="EI9" s="110">
        <f t="shared" si="53"/>
        <v>0</v>
      </c>
      <c r="EJ9" s="110">
        <f>SUMPRODUCT(1*(ORARIO!$M$5:$Q$14=EJ$3&amp;" "&amp;$A9)*(ORARIO!$B$5:$B$14=EJ$4)*(ORARIO!$M$4:$Q$4=$B9))</f>
        <v>0</v>
      </c>
      <c r="EK9" s="110">
        <f t="shared" si="54"/>
        <v>0</v>
      </c>
      <c r="EL9" s="110">
        <f>SUMPRODUCT(1*(ORARIO!$M$5:$Q$14=EL$3&amp;" "&amp;$A9)*(ORARIO!$B$5:$B$14=EL$4)*(ORARIO!$M$4:$Q$4=$B9))</f>
        <v>0</v>
      </c>
      <c r="EM9" s="110">
        <f t="shared" si="55"/>
        <v>0</v>
      </c>
      <c r="EN9" s="110">
        <f>SUMPRODUCT(1*(ORARIO!$M$5:$Q$14=EN$3&amp;" "&amp;$A9)*(ORARIO!$B$5:$B$14=EN$4)*(ORARIO!$M$4:$Q$4=$B9))</f>
        <v>0</v>
      </c>
      <c r="EO9" s="106">
        <f t="shared" si="56"/>
        <v>0</v>
      </c>
      <c r="EP9" s="107">
        <f>SUMPRODUCT(1*(ORARIO!$M$5:$Q$14=EP$3&amp;" "&amp;$A9)*(ORARIO!$B$5:$B$14=EP$4)*(ORARIO!$M$4:$Q$4=$B9))</f>
        <v>0</v>
      </c>
      <c r="EQ9" s="108">
        <f t="shared" si="57"/>
        <v>0</v>
      </c>
      <c r="ER9" s="109">
        <f>SUMPRODUCT(1*(ORARIO!$M$5:$Q$14=ER$3&amp;" "&amp;$A9)*(ORARIO!$B$5:$B$14=ER$4)*(ORARIO!$M$4:$Q$4=$B9))</f>
        <v>0</v>
      </c>
      <c r="ES9" s="109">
        <f t="shared" si="58"/>
        <v>0</v>
      </c>
      <c r="ET9" s="109">
        <f>SUMPRODUCT(1*(ORARIO!$M$5:$Q$14=ET$3&amp;" "&amp;$A9)*(ORARIO!$B$5:$B$14=ET$4)*(ORARIO!$M$4:$Q$4=$B9))</f>
        <v>0</v>
      </c>
      <c r="EU9" s="109">
        <f t="shared" si="59"/>
        <v>0</v>
      </c>
      <c r="EV9" s="110">
        <f>SUMPRODUCT(1*(ORARIO!$M$5:$Q$14=EV$3&amp;" "&amp;$A9)*(ORARIO!$B$5:$B$14=EV$4)*(ORARIO!$M$4:$Q$4=$B9))</f>
        <v>0</v>
      </c>
      <c r="EW9" s="110">
        <f t="shared" si="60"/>
        <v>0</v>
      </c>
      <c r="EX9" s="110">
        <f>SUMPRODUCT(1*(ORARIO!$M$5:$Q$14=EX$3&amp;" "&amp;$A9)*(ORARIO!$B$5:$B$14=EX$4)*(ORARIO!$M$4:$Q$4=$B9))</f>
        <v>0</v>
      </c>
      <c r="EY9" s="110">
        <f t="shared" si="61"/>
        <v>0</v>
      </c>
      <c r="EZ9" s="110">
        <f>SUMPRODUCT(1*(ORARIO!$M$5:$Q$14=EZ$3&amp;" "&amp;$A9)*(ORARIO!$B$5:$B$14=EZ$4)*(ORARIO!$M$4:$Q$4=$B9))</f>
        <v>0</v>
      </c>
      <c r="FA9" s="110">
        <f t="shared" si="62"/>
        <v>0</v>
      </c>
      <c r="FB9" s="110">
        <f>SUMPRODUCT(1*(ORARIO!$M$5:$Q$14=FB$3&amp;" "&amp;$A9)*(ORARIO!$B$5:$B$14=FB$4)*(ORARIO!$M$4:$Q$4=$B9))</f>
        <v>0</v>
      </c>
      <c r="FC9" s="110">
        <f t="shared" si="63"/>
        <v>0</v>
      </c>
      <c r="FD9" s="110">
        <f>SUMPRODUCT(1*(ORARIO!$M$5:$Q$14=FD$3&amp;" "&amp;$A9)*(ORARIO!$B$5:$B$14=FD$4)*(ORARIO!$M$4:$Q$4=$B9))</f>
        <v>0</v>
      </c>
      <c r="FE9" s="106">
        <f t="shared" si="64"/>
        <v>0</v>
      </c>
      <c r="FF9" s="107">
        <f>SUMPRODUCT(1*(ORARIO!$M$5:$Q$14=FF$3&amp;" "&amp;$A9)*(ORARIO!$B$5:$B$14=FF$4)*(ORARIO!$M$4:$Q$4=$B9))</f>
        <v>0</v>
      </c>
      <c r="FG9" s="108">
        <f t="shared" si="65"/>
        <v>0</v>
      </c>
    </row>
    <row r="10" spans="1:163" ht="12" customHeight="1">
      <c r="A10" s="91" t="s">
        <v>2</v>
      </c>
      <c r="B10" s="92" t="s">
        <v>108</v>
      </c>
      <c r="D10" s="93">
        <f>SUMPRODUCT(1*(ORARIO!$M$5:$Q$14=D$3&amp;" "&amp;$A10)*(ORARIO!$B$5:$B$14=D$4)*(ORARIO!$M$4:$Q$4=$B10))</f>
        <v>0</v>
      </c>
      <c r="E10" s="93">
        <f t="shared" si="0"/>
        <v>0</v>
      </c>
      <c r="F10" s="93">
        <f>SUMPRODUCT(1*(ORARIO!$M$5:$Q$14=F$3&amp;" "&amp;$A10)*(ORARIO!$B$5:$B$14=F$4)*(ORARIO!$M$4:$Q$4=$B10))</f>
        <v>0</v>
      </c>
      <c r="G10" s="93">
        <f t="shared" si="1"/>
        <v>0</v>
      </c>
      <c r="H10" s="93">
        <f>SUMPRODUCT(1*(ORARIO!$M$5:$Q$14=H$3&amp;" "&amp;$A10)*(ORARIO!$B$5:$B$14=H$4)*(ORARIO!$M$4:$Q$4=$B10))</f>
        <v>0</v>
      </c>
      <c r="I10" s="93">
        <f t="shared" si="2"/>
        <v>0</v>
      </c>
      <c r="J10" s="93">
        <f>SUMPRODUCT(1*(ORARIO!$M$5:$Q$14=J$3&amp;" "&amp;$A10)*(ORARIO!$B$5:$B$14=J$4)*(ORARIO!$M$4:$Q$4=$B10))</f>
        <v>0</v>
      </c>
      <c r="K10" s="93">
        <f t="shared" si="3"/>
        <v>0</v>
      </c>
      <c r="L10" s="93">
        <f>SUMPRODUCT(1*(ORARIO!$M$5:$Q$14=L$3&amp;" "&amp;$A10)*(ORARIO!$B$5:$B$14=L$4)*(ORARIO!$M$4:$Q$4=$B10))</f>
        <v>0</v>
      </c>
      <c r="M10" s="93">
        <f t="shared" si="4"/>
        <v>0</v>
      </c>
      <c r="N10" s="93">
        <f>SUMPRODUCT(1*(ORARIO!$M$5:$Q$14=N$3&amp;" "&amp;$A10)*(ORARIO!$B$5:$B$14=N$4)*(ORARIO!$M$4:$Q$4=$B10))</f>
        <v>0</v>
      </c>
      <c r="O10" s="93">
        <f t="shared" si="5"/>
        <v>0</v>
      </c>
      <c r="P10" s="93">
        <f>SUMPRODUCT(1*(ORARIO!$M$5:$Q$14=P$3&amp;" "&amp;$A10)*(ORARIO!$B$5:$B$14=P$4)*(ORARIO!$M$4:$Q$4=$B10))</f>
        <v>0</v>
      </c>
      <c r="Q10" s="93">
        <f t="shared" si="6"/>
        <v>0</v>
      </c>
      <c r="R10" s="94">
        <f>SUMPRODUCT(1*(ORARIO!$M$5:$Q$14=R$3&amp;" "&amp;$A10)*(ORARIO!$B$5:$B$14=R$4)*(ORARIO!$M$4:$Q$4=$B10))</f>
        <v>0</v>
      </c>
      <c r="S10" s="95">
        <f t="shared" si="66"/>
        <v>0</v>
      </c>
      <c r="T10" s="96">
        <f>SUMPRODUCT(1*(ORARIO!$M$5:$Q$14=T$3&amp;" "&amp;$A10)*(ORARIO!$B$5:$B$14=T$4)*(ORARIO!$M$4:$Q$4=$B10))</f>
        <v>0</v>
      </c>
      <c r="U10" s="93">
        <f t="shared" si="67"/>
        <v>0</v>
      </c>
      <c r="V10" s="93">
        <f>SUMPRODUCT(1*(ORARIO!$M$5:$Q$14=V$3&amp;" "&amp;$A10)*(ORARIO!$B$5:$B$14=V$4)*(ORARIO!$M$4:$Q$4=$B10))</f>
        <v>0</v>
      </c>
      <c r="W10" s="93">
        <f t="shared" si="68"/>
        <v>0</v>
      </c>
      <c r="X10" s="93">
        <f>SUMPRODUCT(1*(ORARIO!$M$5:$Q$14=X$3&amp;" "&amp;$A10)*(ORARIO!$B$5:$B$14=X$4)*(ORARIO!$M$4:$Q$4=$B10))</f>
        <v>0</v>
      </c>
      <c r="Y10" s="93">
        <f t="shared" si="69"/>
        <v>0</v>
      </c>
      <c r="Z10" s="93">
        <f>SUMPRODUCT(1*(ORARIO!$M$5:$Q$14=Z$3&amp;" "&amp;$A10)*(ORARIO!$B$5:$B$14=Z$4)*(ORARIO!$M$4:$Q$4=$B10))</f>
        <v>0</v>
      </c>
      <c r="AA10" s="93">
        <f t="shared" si="70"/>
        <v>0</v>
      </c>
      <c r="AB10" s="93">
        <f>SUMPRODUCT(1*(ORARIO!$M$5:$Q$14=AB$3&amp;" "&amp;$A10)*(ORARIO!$B$5:$B$14=AB$4)*(ORARIO!$M$4:$Q$4=$B10))</f>
        <v>0</v>
      </c>
      <c r="AC10" s="93">
        <f t="shared" si="71"/>
        <v>0</v>
      </c>
      <c r="AD10" s="93">
        <f>SUMPRODUCT(1*(ORARIO!$M$5:$Q$14=AD$3&amp;" "&amp;$A10)*(ORARIO!$B$5:$B$14=AD$4)*(ORARIO!$M$4:$Q$4=$B10))</f>
        <v>0</v>
      </c>
      <c r="AE10" s="93">
        <f t="shared" si="72"/>
        <v>0</v>
      </c>
      <c r="AF10" s="93">
        <f>SUMPRODUCT(1*(ORARIO!$M$5:$Q$14=AF$3&amp;" "&amp;$A10)*(ORARIO!$B$5:$B$14=AF$4)*(ORARIO!$M$4:$Q$4=$B10))</f>
        <v>0</v>
      </c>
      <c r="AG10" s="93">
        <f t="shared" si="73"/>
        <v>0</v>
      </c>
      <c r="AH10" s="94">
        <f>SUMPRODUCT(1*(ORARIO!$M$5:$Q$14=AH$3&amp;" "&amp;$A10)*(ORARIO!$B$5:$B$14=AH$4)*(ORARIO!$M$4:$Q$4=$B10))</f>
        <v>0</v>
      </c>
      <c r="AI10" s="95">
        <f t="shared" si="74"/>
        <v>0</v>
      </c>
      <c r="AJ10" s="96">
        <f>SUMPRODUCT(1*(ORARIO!$M$5:$Q$14=AJ$3&amp;" "&amp;$A10)*(ORARIO!$B$5:$B$14=AJ$4)*(ORARIO!$M$4:$Q$4=$B10))</f>
        <v>0</v>
      </c>
      <c r="AK10" s="93">
        <f t="shared" si="75"/>
        <v>0</v>
      </c>
      <c r="AL10" s="93">
        <f>SUMPRODUCT(1*(ORARIO!$M$5:$Q$14=AL$3&amp;" "&amp;$A10)*(ORARIO!$B$5:$B$14=AL$4)*(ORARIO!$M$4:$Q$4=$B10))</f>
        <v>0</v>
      </c>
      <c r="AM10" s="93">
        <f t="shared" si="76"/>
        <v>0</v>
      </c>
      <c r="AN10" s="93">
        <f>SUMPRODUCT(1*(ORARIO!$M$5:$Q$14=AN$3&amp;" "&amp;$A10)*(ORARIO!$B$5:$B$14=AN$4)*(ORARIO!$M$4:$Q$4=$B10))</f>
        <v>0</v>
      </c>
      <c r="AO10" s="93">
        <f t="shared" si="77"/>
        <v>0</v>
      </c>
      <c r="AP10" s="93">
        <f>SUMPRODUCT(1*(ORARIO!$M$5:$Q$14=AP$3&amp;" "&amp;$A10)*(ORARIO!$B$5:$B$14=AP$4)*(ORARIO!$M$4:$Q$4=$B10))</f>
        <v>0</v>
      </c>
      <c r="AQ10" s="93">
        <f t="shared" si="78"/>
        <v>0</v>
      </c>
      <c r="AR10" s="93">
        <f>SUMPRODUCT(1*(ORARIO!$M$5:$Q$14=AR$3&amp;" "&amp;$A10)*(ORARIO!$B$5:$B$14=AR$4)*(ORARIO!$M$4:$Q$4=$B10))</f>
        <v>0</v>
      </c>
      <c r="AS10" s="93">
        <f t="shared" si="79"/>
        <v>0</v>
      </c>
      <c r="AT10" s="93">
        <f>SUMPRODUCT(1*(ORARIO!$M$5:$Q$14=AT$3&amp;" "&amp;$A10)*(ORARIO!$B$5:$B$14=AT$4)*(ORARIO!$M$4:$Q$4=$B10))</f>
        <v>0</v>
      </c>
      <c r="AU10" s="93">
        <f t="shared" si="7"/>
        <v>0</v>
      </c>
      <c r="AV10" s="93">
        <f>SUMPRODUCT(1*(ORARIO!$M$5:$Q$14=AV$3&amp;" "&amp;$A10)*(ORARIO!$B$5:$B$14=AV$4)*(ORARIO!$M$4:$Q$4=$B10))</f>
        <v>0</v>
      </c>
      <c r="AW10" s="93">
        <f t="shared" si="8"/>
        <v>0</v>
      </c>
      <c r="AX10" s="94">
        <f>SUMPRODUCT(1*(ORARIO!$M$5:$Q$14=AX$3&amp;" "&amp;$A10)*(ORARIO!$B$5:$B$14=AX$4)*(ORARIO!$M$4:$Q$4=$B10))</f>
        <v>0</v>
      </c>
      <c r="AY10" s="95">
        <f t="shared" si="9"/>
        <v>0</v>
      </c>
      <c r="AZ10" s="96">
        <f>SUMPRODUCT(1*(ORARIO!$M$5:$Q$14=AZ$3&amp;" "&amp;$A10)*(ORARIO!$B$5:$B$14=AZ$4)*(ORARIO!$M$4:$Q$4=$B10))</f>
        <v>0</v>
      </c>
      <c r="BA10" s="96">
        <f t="shared" si="10"/>
        <v>0</v>
      </c>
      <c r="BB10" s="96">
        <f>SUMPRODUCT(1*(ORARIO!$M$5:$Q$14=BB$3&amp;" "&amp;$A10)*(ORARIO!$B$5:$B$14=BB$4)*(ORARIO!$M$4:$Q$4=$B10))</f>
        <v>0</v>
      </c>
      <c r="BC10" s="96">
        <f t="shared" si="11"/>
        <v>0</v>
      </c>
      <c r="BD10" s="93">
        <f>SUMPRODUCT(1*(ORARIO!$M$5:$Q$14=BD$3&amp;" "&amp;$A10)*(ORARIO!$B$5:$B$14=BD$4)*(ORARIO!$M$4:$Q$4=$B10))</f>
        <v>0</v>
      </c>
      <c r="BE10" s="93">
        <f t="shared" si="12"/>
        <v>0</v>
      </c>
      <c r="BF10" s="93">
        <f>SUMPRODUCT(1*(ORARIO!$M$5:$Q$14=BF$3&amp;" "&amp;$A10)*(ORARIO!$B$5:$B$14=BF$4)*(ORARIO!$M$4:$Q$4=$B10))</f>
        <v>0</v>
      </c>
      <c r="BG10" s="93">
        <f t="shared" si="13"/>
        <v>0</v>
      </c>
      <c r="BH10" s="93">
        <f>SUMPRODUCT(1*(ORARIO!$M$5:$Q$14=BH$3&amp;" "&amp;$A10)*(ORARIO!$B$5:$B$14=BH$4)*(ORARIO!$M$4:$Q$4=$B10))</f>
        <v>0</v>
      </c>
      <c r="BI10" s="93">
        <f t="shared" si="14"/>
        <v>0</v>
      </c>
      <c r="BJ10" s="93">
        <f>SUMPRODUCT(1*(ORARIO!$M$5:$Q$14=BJ$3&amp;" "&amp;$A10)*(ORARIO!$B$5:$B$14=BJ$4)*(ORARIO!$M$4:$Q$4=$B10))</f>
        <v>0</v>
      </c>
      <c r="BK10" s="93">
        <f t="shared" si="15"/>
        <v>0</v>
      </c>
      <c r="BL10" s="93">
        <f>SUMPRODUCT(1*(ORARIO!$M$5:$Q$14=BL$3&amp;" "&amp;$A10)*(ORARIO!$B$5:$B$14=BL$4)*(ORARIO!$M$4:$Q$4=$B10))</f>
        <v>0</v>
      </c>
      <c r="BM10" s="93">
        <f t="shared" si="16"/>
        <v>0</v>
      </c>
      <c r="BN10" s="94">
        <f>SUMPRODUCT(1*(ORARIO!$M$5:$Q$14=BN$3&amp;" "&amp;$A10)*(ORARIO!$B$5:$B$14=BN$4)*(ORARIO!$M$4:$Q$4=$B10))</f>
        <v>0</v>
      </c>
      <c r="BO10" s="95">
        <f t="shared" si="17"/>
        <v>0</v>
      </c>
      <c r="BP10" s="96">
        <f>SUMPRODUCT(1*(ORARIO!$M$5:$Q$14=BP$3&amp;" "&amp;$A10)*(ORARIO!$B$5:$B$14=BP$4)*(ORARIO!$M$4:$Q$4=$B10))</f>
        <v>0</v>
      </c>
      <c r="BQ10" s="96">
        <f t="shared" si="18"/>
        <v>0</v>
      </c>
      <c r="BR10" s="96">
        <f>SUMPRODUCT(1*(ORARIO!$M$5:$Q$14=BR$3&amp;" "&amp;$A10)*(ORARIO!$B$5:$B$14=BR$4)*(ORARIO!$M$4:$Q$4=$B10))</f>
        <v>0</v>
      </c>
      <c r="BS10" s="96">
        <f t="shared" si="19"/>
        <v>0</v>
      </c>
      <c r="BT10" s="93">
        <f>SUMPRODUCT(1*(ORARIO!$M$5:$Q$14=BT$3&amp;" "&amp;$A10)*(ORARIO!$B$5:$B$14=BT$4)*(ORARIO!$M$4:$Q$4=$B10))</f>
        <v>0</v>
      </c>
      <c r="BU10" s="93">
        <f t="shared" si="20"/>
        <v>0</v>
      </c>
      <c r="BV10" s="93">
        <f>SUMPRODUCT(1*(ORARIO!$M$5:$Q$14=BV$3&amp;" "&amp;$A10)*(ORARIO!$B$5:$B$14=BV$4)*(ORARIO!$M$4:$Q$4=$B10))</f>
        <v>0</v>
      </c>
      <c r="BW10" s="93">
        <f t="shared" si="21"/>
        <v>0</v>
      </c>
      <c r="BX10" s="93">
        <f>SUMPRODUCT(1*(ORARIO!$M$5:$Q$14=BX$3&amp;" "&amp;$A10)*(ORARIO!$B$5:$B$14=BX$4)*(ORARIO!$M$4:$Q$4=$B10))</f>
        <v>0</v>
      </c>
      <c r="BY10" s="93">
        <f t="shared" si="22"/>
        <v>0</v>
      </c>
      <c r="BZ10" s="93">
        <f>SUMPRODUCT(1*(ORARIO!$M$5:$Q$14=BZ$3&amp;" "&amp;$A10)*(ORARIO!$B$5:$B$14=BZ$4)*(ORARIO!$M$4:$Q$4=$B10))</f>
        <v>0</v>
      </c>
      <c r="CA10" s="93">
        <f t="shared" si="23"/>
        <v>0</v>
      </c>
      <c r="CB10" s="93">
        <f>SUMPRODUCT(1*(ORARIO!$M$5:$Q$14=CB$3&amp;" "&amp;$A10)*(ORARIO!$B$5:$B$14=CB$4)*(ORARIO!$M$4:$Q$4=$B10))</f>
        <v>0</v>
      </c>
      <c r="CC10" s="93">
        <f t="shared" si="24"/>
        <v>0</v>
      </c>
      <c r="CD10" s="94">
        <f>SUMPRODUCT(1*(ORARIO!$M$5:$Q$14=CD$3&amp;" "&amp;$A10)*(ORARIO!$B$5:$B$14=CD$4)*(ORARIO!$M$4:$Q$4=$B10))</f>
        <v>0</v>
      </c>
      <c r="CE10" s="95">
        <f t="shared" si="25"/>
        <v>0</v>
      </c>
      <c r="CF10" s="96">
        <f>SUMPRODUCT(1*(ORARIO!$M$5:$Q$14=CF$3&amp;" "&amp;$A10)*(ORARIO!$B$5:$B$14=CF$4)*(ORARIO!$M$4:$Q$4=$B10))</f>
        <v>0</v>
      </c>
      <c r="CG10" s="96">
        <f t="shared" si="26"/>
        <v>0</v>
      </c>
      <c r="CH10" s="93">
        <f>SUMPRODUCT(1*(ORARIO!$M$5:$Q$14=CH$3&amp;" "&amp;$A10)*(ORARIO!$B$5:$B$14=CH$4)*(ORARIO!$M$4:$Q$4=$B10))</f>
        <v>0</v>
      </c>
      <c r="CI10" s="93">
        <f t="shared" si="27"/>
        <v>0</v>
      </c>
      <c r="CJ10" s="93">
        <f>SUMPRODUCT(1*(ORARIO!$M$5:$Q$14=CJ$3&amp;" "&amp;$A10)*(ORARIO!$B$5:$B$14=CJ$4)*(ORARIO!$M$4:$Q$4=$B10))</f>
        <v>0</v>
      </c>
      <c r="CK10" s="93">
        <f t="shared" si="28"/>
        <v>0</v>
      </c>
      <c r="CL10" s="93">
        <f>SUMPRODUCT(1*(ORARIO!$M$5:$Q$14=CL$3&amp;" "&amp;$A10)*(ORARIO!$B$5:$B$14=CL$4)*(ORARIO!$M$4:$Q$4=$B10))</f>
        <v>0</v>
      </c>
      <c r="CM10" s="93">
        <f t="shared" si="29"/>
        <v>0</v>
      </c>
      <c r="CN10" s="93">
        <f>SUMPRODUCT(1*(ORARIO!$M$5:$Q$14=CN$3&amp;" "&amp;$A10)*(ORARIO!$B$5:$B$14=CN$4)*(ORARIO!$M$4:$Q$4=$B10))</f>
        <v>0</v>
      </c>
      <c r="CO10" s="93">
        <f t="shared" si="30"/>
        <v>0</v>
      </c>
      <c r="CP10" s="93">
        <f>SUMPRODUCT(1*(ORARIO!$M$5:$Q$14=CP$3&amp;" "&amp;$A10)*(ORARIO!$B$5:$B$14=CP$4)*(ORARIO!$M$4:$Q$4=$B10))</f>
        <v>0</v>
      </c>
      <c r="CQ10" s="93">
        <f t="shared" si="31"/>
        <v>0</v>
      </c>
      <c r="CR10" s="93">
        <f>SUMPRODUCT(1*(ORARIO!$M$5:$Q$14=CR$3&amp;" "&amp;$A10)*(ORARIO!$B$5:$B$14=CR$4)*(ORARIO!$M$4:$Q$4=$B10))</f>
        <v>0</v>
      </c>
      <c r="CS10" s="93">
        <f t="shared" si="32"/>
        <v>0</v>
      </c>
      <c r="CT10" s="94">
        <f>SUMPRODUCT(1*(ORARIO!$M$5:$Q$14=CT$3&amp;" "&amp;$A10)*(ORARIO!$B$5:$B$14=CT$4)*(ORARIO!$M$4:$Q$4=$B10))</f>
        <v>0</v>
      </c>
      <c r="CU10" s="95">
        <f t="shared" si="33"/>
        <v>0</v>
      </c>
      <c r="CV10" s="96">
        <f>SUMPRODUCT(1*(ORARIO!$M$5:$Q$14=CV$3&amp;" "&amp;$A10)*(ORARIO!$B$5:$B$14=CV$4)*(ORARIO!$M$4:$Q$4=$B10))</f>
        <v>0</v>
      </c>
      <c r="CW10" s="96">
        <f t="shared" si="34"/>
        <v>0</v>
      </c>
      <c r="CX10" s="96">
        <f>SUMPRODUCT(1*(ORARIO!$M$5:$Q$14=CX$3&amp;" "&amp;$A10)*(ORARIO!$B$5:$B$14=CX$4)*(ORARIO!$M$4:$Q$4=$B10))</f>
        <v>0</v>
      </c>
      <c r="CY10" s="96">
        <f t="shared" si="35"/>
        <v>0</v>
      </c>
      <c r="CZ10" s="93">
        <f>SUMPRODUCT(1*(ORARIO!$M$5:$Q$14=CZ$3&amp;" "&amp;$A10)*(ORARIO!$B$5:$B$14=CZ$4)*(ORARIO!$M$4:$Q$4=$B10))</f>
        <v>0</v>
      </c>
      <c r="DA10" s="93">
        <f t="shared" si="36"/>
        <v>0</v>
      </c>
      <c r="DB10" s="93">
        <f>SUMPRODUCT(1*(ORARIO!$M$5:$Q$14=DB$3&amp;" "&amp;$A10)*(ORARIO!$B$5:$B$14=DB$4)*(ORARIO!$M$4:$Q$4=$B10))</f>
        <v>0</v>
      </c>
      <c r="DC10" s="93">
        <f t="shared" si="37"/>
        <v>0</v>
      </c>
      <c r="DD10" s="93">
        <f>SUMPRODUCT(1*(ORARIO!$M$5:$Q$14=DD$3&amp;" "&amp;$A10)*(ORARIO!$B$5:$B$14=DD$4)*(ORARIO!$M$4:$Q$4=$B10))</f>
        <v>0</v>
      </c>
      <c r="DE10" s="93">
        <f t="shared" si="38"/>
        <v>0</v>
      </c>
      <c r="DF10" s="93">
        <f>SUMPRODUCT(1*(ORARIO!$M$5:$Q$14=DF$3&amp;" "&amp;$A10)*(ORARIO!$B$5:$B$14=DF$4)*(ORARIO!$M$4:$Q$4=$B10))</f>
        <v>0</v>
      </c>
      <c r="DG10" s="93">
        <f t="shared" si="39"/>
        <v>0</v>
      </c>
      <c r="DH10" s="93">
        <f>SUMPRODUCT(1*(ORARIO!$M$5:$Q$14=DH$3&amp;" "&amp;$A10)*(ORARIO!$B$5:$B$14=DH$4)*(ORARIO!$M$4:$Q$4=$B10))</f>
        <v>0</v>
      </c>
      <c r="DI10" s="93">
        <f t="shared" si="40"/>
        <v>0</v>
      </c>
      <c r="DJ10" s="94">
        <f>SUMPRODUCT(1*(ORARIO!$M$5:$Q$14=DJ$3&amp;" "&amp;$A10)*(ORARIO!$B$5:$B$14=DJ$4)*(ORARIO!$M$4:$Q$4=$B10))</f>
        <v>0</v>
      </c>
      <c r="DK10" s="95">
        <f t="shared" si="41"/>
        <v>0</v>
      </c>
      <c r="DL10" s="96">
        <f>SUMPRODUCT(1*(ORARIO!$M$5:$Q$14=DL$3&amp;" "&amp;$A10)*(ORARIO!$B$5:$B$14=DL$4)*(ORARIO!$M$4:$Q$4=$B10))</f>
        <v>0</v>
      </c>
      <c r="DM10" s="96">
        <f t="shared" si="42"/>
        <v>0</v>
      </c>
      <c r="DN10" s="96">
        <f>SUMPRODUCT(1*(ORARIO!$M$5:$Q$14=DN$3&amp;" "&amp;$A10)*(ORARIO!$B$5:$B$14=DN$4)*(ORARIO!$M$4:$Q$4=$B10))</f>
        <v>0</v>
      </c>
      <c r="DO10" s="96">
        <f t="shared" si="43"/>
        <v>0</v>
      </c>
      <c r="DP10" s="93">
        <f>SUMPRODUCT(1*(ORARIO!$M$5:$Q$14=DP$3&amp;" "&amp;$A10)*(ORARIO!$B$5:$B$14=DP$4)*(ORARIO!$M$4:$Q$4=$B10))</f>
        <v>0</v>
      </c>
      <c r="DQ10" s="93">
        <f t="shared" si="44"/>
        <v>0</v>
      </c>
      <c r="DR10" s="93">
        <f>SUMPRODUCT(1*(ORARIO!$M$5:$Q$14=DR$3&amp;" "&amp;$A10)*(ORARIO!$B$5:$B$14=DR$4)*(ORARIO!$M$4:$Q$4=$B10))</f>
        <v>0</v>
      </c>
      <c r="DS10" s="93">
        <f t="shared" si="45"/>
        <v>0</v>
      </c>
      <c r="DT10" s="93">
        <f>SUMPRODUCT(1*(ORARIO!$M$5:$Q$14=DT$3&amp;" "&amp;$A10)*(ORARIO!$B$5:$B$14=DT$4)*(ORARIO!$M$4:$Q$4=$B10))</f>
        <v>0</v>
      </c>
      <c r="DU10" s="93">
        <f t="shared" si="46"/>
        <v>0</v>
      </c>
      <c r="DV10" s="93">
        <f>SUMPRODUCT(1*(ORARIO!$M$5:$Q$14=DV$3&amp;" "&amp;$A10)*(ORARIO!$B$5:$B$14=DV$4)*(ORARIO!$M$4:$Q$4=$B10))</f>
        <v>0</v>
      </c>
      <c r="DW10" s="93">
        <f t="shared" si="47"/>
        <v>0</v>
      </c>
      <c r="DX10" s="93">
        <f>SUMPRODUCT(1*(ORARIO!$M$5:$Q$14=DX$3&amp;" "&amp;$A10)*(ORARIO!$B$5:$B$14=DX$4)*(ORARIO!$M$4:$Q$4=$B10))</f>
        <v>0</v>
      </c>
      <c r="DY10" s="93">
        <f t="shared" si="48"/>
        <v>0</v>
      </c>
      <c r="DZ10" s="94">
        <f>SUMPRODUCT(1*(ORARIO!$M$5:$Q$14=DZ$3&amp;" "&amp;$A10)*(ORARIO!$B$5:$B$14=DZ$4)*(ORARIO!$M$4:$Q$4=$B10))</f>
        <v>0</v>
      </c>
      <c r="EA10" s="95">
        <f t="shared" si="49"/>
        <v>0</v>
      </c>
      <c r="EB10" s="96">
        <f>SUMPRODUCT(1*(ORARIO!$M$5:$Q$14=EB$3&amp;" "&amp;$A10)*(ORARIO!$B$5:$B$14=EB$4)*(ORARIO!$M$4:$Q$4=$B10))</f>
        <v>0</v>
      </c>
      <c r="EC10" s="96">
        <f t="shared" si="50"/>
        <v>0</v>
      </c>
      <c r="ED10" s="96">
        <f>SUMPRODUCT(1*(ORARIO!$M$5:$Q$14=ED$3&amp;" "&amp;$A10)*(ORARIO!$B$5:$B$14=ED$4)*(ORARIO!$M$4:$Q$4=$B10))</f>
        <v>0</v>
      </c>
      <c r="EE10" s="96">
        <f t="shared" si="51"/>
        <v>0</v>
      </c>
      <c r="EF10" s="93">
        <f>SUMPRODUCT(1*(ORARIO!$M$5:$Q$14=EF$3&amp;" "&amp;$A10)*(ORARIO!$B$5:$B$14=EF$4)*(ORARIO!$M$4:$Q$4=$B10))</f>
        <v>0</v>
      </c>
      <c r="EG10" s="93">
        <f t="shared" si="52"/>
        <v>0</v>
      </c>
      <c r="EH10" s="93">
        <f>SUMPRODUCT(1*(ORARIO!$M$5:$Q$14=EH$3&amp;" "&amp;$A10)*(ORARIO!$B$5:$B$14=EH$4)*(ORARIO!$M$4:$Q$4=$B10))</f>
        <v>0</v>
      </c>
      <c r="EI10" s="93">
        <f t="shared" si="53"/>
        <v>0</v>
      </c>
      <c r="EJ10" s="93">
        <f>SUMPRODUCT(1*(ORARIO!$M$5:$Q$14=EJ$3&amp;" "&amp;$A10)*(ORARIO!$B$5:$B$14=EJ$4)*(ORARIO!$M$4:$Q$4=$B10))</f>
        <v>0</v>
      </c>
      <c r="EK10" s="93">
        <f t="shared" si="54"/>
        <v>0</v>
      </c>
      <c r="EL10" s="93">
        <f>SUMPRODUCT(1*(ORARIO!$M$5:$Q$14=EL$3&amp;" "&amp;$A10)*(ORARIO!$B$5:$B$14=EL$4)*(ORARIO!$M$4:$Q$4=$B10))</f>
        <v>0</v>
      </c>
      <c r="EM10" s="93">
        <f t="shared" si="55"/>
        <v>0</v>
      </c>
      <c r="EN10" s="93">
        <f>SUMPRODUCT(1*(ORARIO!$M$5:$Q$14=EN$3&amp;" "&amp;$A10)*(ORARIO!$B$5:$B$14=EN$4)*(ORARIO!$M$4:$Q$4=$B10))</f>
        <v>0</v>
      </c>
      <c r="EO10" s="93">
        <f t="shared" si="56"/>
        <v>0</v>
      </c>
      <c r="EP10" s="94">
        <f>SUMPRODUCT(1*(ORARIO!$M$5:$Q$14=EP$3&amp;" "&amp;$A10)*(ORARIO!$B$5:$B$14=EP$4)*(ORARIO!$M$4:$Q$4=$B10))</f>
        <v>0</v>
      </c>
      <c r="EQ10" s="95">
        <f t="shared" si="57"/>
        <v>0</v>
      </c>
      <c r="ER10" s="96">
        <f>SUMPRODUCT(1*(ORARIO!$M$5:$Q$14=ER$3&amp;" "&amp;$A10)*(ORARIO!$B$5:$B$14=ER$4)*(ORARIO!$M$4:$Q$4=$B10))</f>
        <v>0</v>
      </c>
      <c r="ES10" s="96">
        <f t="shared" si="58"/>
        <v>0</v>
      </c>
      <c r="ET10" s="96">
        <f>SUMPRODUCT(1*(ORARIO!$M$5:$Q$14=ET$3&amp;" "&amp;$A10)*(ORARIO!$B$5:$B$14=ET$4)*(ORARIO!$M$4:$Q$4=$B10))</f>
        <v>0</v>
      </c>
      <c r="EU10" s="96">
        <f t="shared" si="59"/>
        <v>0</v>
      </c>
      <c r="EV10" s="93">
        <f>SUMPRODUCT(1*(ORARIO!$M$5:$Q$14=EV$3&amp;" "&amp;$A10)*(ORARIO!$B$5:$B$14=EV$4)*(ORARIO!$M$4:$Q$4=$B10))</f>
        <v>0</v>
      </c>
      <c r="EW10" s="93">
        <f t="shared" si="60"/>
        <v>0</v>
      </c>
      <c r="EX10" s="93">
        <f>SUMPRODUCT(1*(ORARIO!$M$5:$Q$14=EX$3&amp;" "&amp;$A10)*(ORARIO!$B$5:$B$14=EX$4)*(ORARIO!$M$4:$Q$4=$B10))</f>
        <v>0</v>
      </c>
      <c r="EY10" s="93">
        <f t="shared" si="61"/>
        <v>0</v>
      </c>
      <c r="EZ10" s="93">
        <f>SUMPRODUCT(1*(ORARIO!$M$5:$Q$14=EZ$3&amp;" "&amp;$A10)*(ORARIO!$B$5:$B$14=EZ$4)*(ORARIO!$M$4:$Q$4=$B10))</f>
        <v>0</v>
      </c>
      <c r="FA10" s="93">
        <f t="shared" si="62"/>
        <v>0</v>
      </c>
      <c r="FB10" s="93">
        <f>SUMPRODUCT(1*(ORARIO!$M$5:$Q$14=FB$3&amp;" "&amp;$A10)*(ORARIO!$B$5:$B$14=FB$4)*(ORARIO!$M$4:$Q$4=$B10))</f>
        <v>0</v>
      </c>
      <c r="FC10" s="93">
        <f t="shared" si="63"/>
        <v>0</v>
      </c>
      <c r="FD10" s="93">
        <f>SUMPRODUCT(1*(ORARIO!$M$5:$Q$14=FD$3&amp;" "&amp;$A10)*(ORARIO!$B$5:$B$14=FD$4)*(ORARIO!$M$4:$Q$4=$B10))</f>
        <v>0</v>
      </c>
      <c r="FE10" s="93">
        <f t="shared" si="64"/>
        <v>0</v>
      </c>
      <c r="FF10" s="94">
        <f>SUMPRODUCT(1*(ORARIO!$M$5:$Q$14=FF$3&amp;" "&amp;$A10)*(ORARIO!$B$5:$B$14=FF$4)*(ORARIO!$M$4:$Q$4=$B10))</f>
        <v>0</v>
      </c>
      <c r="FG10" s="95">
        <f t="shared" si="65"/>
        <v>0</v>
      </c>
    </row>
    <row r="11" spans="1:163" ht="12" customHeight="1">
      <c r="A11" s="97" t="s">
        <v>2</v>
      </c>
      <c r="B11" s="98" t="s">
        <v>109</v>
      </c>
      <c r="D11" s="99">
        <f>SUMPRODUCT(1*(ORARIO!$M$5:$Q$14=D$3&amp;" "&amp;$A11)*(ORARIO!$B$5:$B$14=D$4)*(ORARIO!$M$4:$Q$4=$B11))</f>
        <v>0</v>
      </c>
      <c r="E11" s="93">
        <f t="shared" si="0"/>
        <v>0</v>
      </c>
      <c r="F11" s="99">
        <f>SUMPRODUCT(1*(ORARIO!$M$5:$Q$14=F$3&amp;" "&amp;$A11)*(ORARIO!$B$5:$B$14=F$4)*(ORARIO!$M$4:$Q$4=$B11))</f>
        <v>0</v>
      </c>
      <c r="G11" s="93">
        <f t="shared" si="1"/>
        <v>0</v>
      </c>
      <c r="H11" s="99">
        <f>SUMPRODUCT(1*(ORARIO!$M$5:$Q$14=H$3&amp;" "&amp;$A11)*(ORARIO!$B$5:$B$14=H$4)*(ORARIO!$M$4:$Q$4=$B11))</f>
        <v>0</v>
      </c>
      <c r="I11" s="93">
        <f t="shared" si="2"/>
        <v>0</v>
      </c>
      <c r="J11" s="99">
        <f>SUMPRODUCT(1*(ORARIO!$M$5:$Q$14=J$3&amp;" "&amp;$A11)*(ORARIO!$B$5:$B$14=J$4)*(ORARIO!$M$4:$Q$4=$B11))</f>
        <v>0</v>
      </c>
      <c r="K11" s="93">
        <f t="shared" si="3"/>
        <v>0</v>
      </c>
      <c r="L11" s="99">
        <f>SUMPRODUCT(1*(ORARIO!$M$5:$Q$14=L$3&amp;" "&amp;$A11)*(ORARIO!$B$5:$B$14=L$4)*(ORARIO!$M$4:$Q$4=$B11))</f>
        <v>0</v>
      </c>
      <c r="M11" s="93">
        <f t="shared" si="4"/>
        <v>0</v>
      </c>
      <c r="N11" s="99">
        <f>SUMPRODUCT(1*(ORARIO!$M$5:$Q$14=N$3&amp;" "&amp;$A11)*(ORARIO!$B$5:$B$14=N$4)*(ORARIO!$M$4:$Q$4=$B11))</f>
        <v>0</v>
      </c>
      <c r="O11" s="93">
        <f t="shared" si="5"/>
        <v>0</v>
      </c>
      <c r="P11" s="99">
        <f>SUMPRODUCT(1*(ORARIO!$M$5:$Q$14=P$3&amp;" "&amp;$A11)*(ORARIO!$B$5:$B$14=P$4)*(ORARIO!$M$4:$Q$4=$B11))</f>
        <v>0</v>
      </c>
      <c r="Q11" s="93">
        <f t="shared" si="6"/>
        <v>0</v>
      </c>
      <c r="R11" s="100">
        <f>SUMPRODUCT(1*(ORARIO!$M$5:$Q$14=R$3&amp;" "&amp;$A11)*(ORARIO!$B$5:$B$14=R$4)*(ORARIO!$M$4:$Q$4=$B11))</f>
        <v>0</v>
      </c>
      <c r="S11" s="101">
        <f t="shared" si="66"/>
        <v>0</v>
      </c>
      <c r="T11" s="102">
        <f>SUMPRODUCT(1*(ORARIO!$M$5:$Q$14=T$3&amp;" "&amp;$A11)*(ORARIO!$B$5:$B$14=T$4)*(ORARIO!$M$4:$Q$4=$B11))</f>
        <v>0</v>
      </c>
      <c r="U11" s="93">
        <f t="shared" si="67"/>
        <v>0</v>
      </c>
      <c r="V11" s="99">
        <f>SUMPRODUCT(1*(ORARIO!$M$5:$Q$14=V$3&amp;" "&amp;$A11)*(ORARIO!$B$5:$B$14=V$4)*(ORARIO!$M$4:$Q$4=$B11))</f>
        <v>0</v>
      </c>
      <c r="W11" s="93">
        <f t="shared" si="68"/>
        <v>0</v>
      </c>
      <c r="X11" s="99">
        <f>SUMPRODUCT(1*(ORARIO!$M$5:$Q$14=X$3&amp;" "&amp;$A11)*(ORARIO!$B$5:$B$14=X$4)*(ORARIO!$M$4:$Q$4=$B11))</f>
        <v>0</v>
      </c>
      <c r="Y11" s="93">
        <f t="shared" si="69"/>
        <v>0</v>
      </c>
      <c r="Z11" s="99">
        <f>SUMPRODUCT(1*(ORARIO!$M$5:$Q$14=Z$3&amp;" "&amp;$A11)*(ORARIO!$B$5:$B$14=Z$4)*(ORARIO!$M$4:$Q$4=$B11))</f>
        <v>0</v>
      </c>
      <c r="AA11" s="93">
        <f t="shared" si="70"/>
        <v>0</v>
      </c>
      <c r="AB11" s="99">
        <f>SUMPRODUCT(1*(ORARIO!$M$5:$Q$14=AB$3&amp;" "&amp;$A11)*(ORARIO!$B$5:$B$14=AB$4)*(ORARIO!$M$4:$Q$4=$B11))</f>
        <v>0</v>
      </c>
      <c r="AC11" s="93">
        <f t="shared" si="71"/>
        <v>0</v>
      </c>
      <c r="AD11" s="99">
        <f>SUMPRODUCT(1*(ORARIO!$M$5:$Q$14=AD$3&amp;" "&amp;$A11)*(ORARIO!$B$5:$B$14=AD$4)*(ORARIO!$M$4:$Q$4=$B11))</f>
        <v>0</v>
      </c>
      <c r="AE11" s="93">
        <f t="shared" si="72"/>
        <v>0</v>
      </c>
      <c r="AF11" s="99">
        <f>SUMPRODUCT(1*(ORARIO!$M$5:$Q$14=AF$3&amp;" "&amp;$A11)*(ORARIO!$B$5:$B$14=AF$4)*(ORARIO!$M$4:$Q$4=$B11))</f>
        <v>0</v>
      </c>
      <c r="AG11" s="93">
        <f t="shared" si="73"/>
        <v>0</v>
      </c>
      <c r="AH11" s="100">
        <f>SUMPRODUCT(1*(ORARIO!$M$5:$Q$14=AH$3&amp;" "&amp;$A11)*(ORARIO!$B$5:$B$14=AH$4)*(ORARIO!$M$4:$Q$4=$B11))</f>
        <v>0</v>
      </c>
      <c r="AI11" s="101">
        <f t="shared" si="74"/>
        <v>0</v>
      </c>
      <c r="AJ11" s="102">
        <f>SUMPRODUCT(1*(ORARIO!$M$5:$Q$14=AJ$3&amp;" "&amp;$A11)*(ORARIO!$B$5:$B$14=AJ$4)*(ORARIO!$M$4:$Q$4=$B11))</f>
        <v>0</v>
      </c>
      <c r="AK11" s="93">
        <f t="shared" si="75"/>
        <v>0</v>
      </c>
      <c r="AL11" s="99">
        <f>SUMPRODUCT(1*(ORARIO!$M$5:$Q$14=AL$3&amp;" "&amp;$A11)*(ORARIO!$B$5:$B$14=AL$4)*(ORARIO!$M$4:$Q$4=$B11))</f>
        <v>0</v>
      </c>
      <c r="AM11" s="93">
        <f t="shared" si="76"/>
        <v>0</v>
      </c>
      <c r="AN11" s="99">
        <f>SUMPRODUCT(1*(ORARIO!$M$5:$Q$14=AN$3&amp;" "&amp;$A11)*(ORARIO!$B$5:$B$14=AN$4)*(ORARIO!$M$4:$Q$4=$B11))</f>
        <v>0</v>
      </c>
      <c r="AO11" s="93">
        <f t="shared" si="77"/>
        <v>0</v>
      </c>
      <c r="AP11" s="99">
        <f>SUMPRODUCT(1*(ORARIO!$M$5:$Q$14=AP$3&amp;" "&amp;$A11)*(ORARIO!$B$5:$B$14=AP$4)*(ORARIO!$M$4:$Q$4=$B11))</f>
        <v>0</v>
      </c>
      <c r="AQ11" s="93">
        <f t="shared" si="78"/>
        <v>0</v>
      </c>
      <c r="AR11" s="99">
        <f>SUMPRODUCT(1*(ORARIO!$M$5:$Q$14=AR$3&amp;" "&amp;$A11)*(ORARIO!$B$5:$B$14=AR$4)*(ORARIO!$M$4:$Q$4=$B11))</f>
        <v>0</v>
      </c>
      <c r="AS11" s="93">
        <f t="shared" si="79"/>
        <v>0</v>
      </c>
      <c r="AT11" s="99">
        <f>SUMPRODUCT(1*(ORARIO!$M$5:$Q$14=AT$3&amp;" "&amp;$A11)*(ORARIO!$B$5:$B$14=AT$4)*(ORARIO!$M$4:$Q$4=$B11))</f>
        <v>0</v>
      </c>
      <c r="AU11" s="93">
        <f t="shared" si="7"/>
        <v>0</v>
      </c>
      <c r="AV11" s="99">
        <f>SUMPRODUCT(1*(ORARIO!$M$5:$Q$14=AV$3&amp;" "&amp;$A11)*(ORARIO!$B$5:$B$14=AV$4)*(ORARIO!$M$4:$Q$4=$B11))</f>
        <v>0</v>
      </c>
      <c r="AW11" s="93">
        <f t="shared" si="8"/>
        <v>0</v>
      </c>
      <c r="AX11" s="100">
        <f>SUMPRODUCT(1*(ORARIO!$M$5:$Q$14=AX$3&amp;" "&amp;$A11)*(ORARIO!$B$5:$B$14=AX$4)*(ORARIO!$M$4:$Q$4=$B11))</f>
        <v>0</v>
      </c>
      <c r="AY11" s="101">
        <f t="shared" si="9"/>
        <v>0</v>
      </c>
      <c r="AZ11" s="102">
        <f>SUMPRODUCT(1*(ORARIO!$M$5:$Q$14=AZ$3&amp;" "&amp;$A11)*(ORARIO!$B$5:$B$14=AZ$4)*(ORARIO!$M$4:$Q$4=$B11))</f>
        <v>0</v>
      </c>
      <c r="BA11" s="102">
        <f t="shared" si="10"/>
        <v>0</v>
      </c>
      <c r="BB11" s="102">
        <f>SUMPRODUCT(1*(ORARIO!$M$5:$Q$14=BB$3&amp;" "&amp;$A11)*(ORARIO!$B$5:$B$14=BB$4)*(ORARIO!$M$4:$Q$4=$B11))</f>
        <v>0</v>
      </c>
      <c r="BC11" s="102">
        <f t="shared" si="11"/>
        <v>0</v>
      </c>
      <c r="BD11" s="99">
        <f>SUMPRODUCT(1*(ORARIO!$M$5:$Q$14=BD$3&amp;" "&amp;$A11)*(ORARIO!$B$5:$B$14=BD$4)*(ORARIO!$M$4:$Q$4=$B11))</f>
        <v>0</v>
      </c>
      <c r="BE11" s="99">
        <f t="shared" si="12"/>
        <v>0</v>
      </c>
      <c r="BF11" s="99">
        <f>SUMPRODUCT(1*(ORARIO!$M$5:$Q$14=BF$3&amp;" "&amp;$A11)*(ORARIO!$B$5:$B$14=BF$4)*(ORARIO!$M$4:$Q$4=$B11))</f>
        <v>0</v>
      </c>
      <c r="BG11" s="99">
        <f t="shared" si="13"/>
        <v>0</v>
      </c>
      <c r="BH11" s="99">
        <f>SUMPRODUCT(1*(ORARIO!$M$5:$Q$14=BH$3&amp;" "&amp;$A11)*(ORARIO!$B$5:$B$14=BH$4)*(ORARIO!$M$4:$Q$4=$B11))</f>
        <v>0</v>
      </c>
      <c r="BI11" s="99">
        <f t="shared" si="14"/>
        <v>0</v>
      </c>
      <c r="BJ11" s="99">
        <f>SUMPRODUCT(1*(ORARIO!$M$5:$Q$14=BJ$3&amp;" "&amp;$A11)*(ORARIO!$B$5:$B$14=BJ$4)*(ORARIO!$M$4:$Q$4=$B11))</f>
        <v>0</v>
      </c>
      <c r="BK11" s="99">
        <f t="shared" si="15"/>
        <v>0</v>
      </c>
      <c r="BL11" s="99">
        <f>SUMPRODUCT(1*(ORARIO!$M$5:$Q$14=BL$3&amp;" "&amp;$A11)*(ORARIO!$B$5:$B$14=BL$4)*(ORARIO!$M$4:$Q$4=$B11))</f>
        <v>0</v>
      </c>
      <c r="BM11" s="93">
        <f t="shared" si="16"/>
        <v>0</v>
      </c>
      <c r="BN11" s="100">
        <f>SUMPRODUCT(1*(ORARIO!$M$5:$Q$14=BN$3&amp;" "&amp;$A11)*(ORARIO!$B$5:$B$14=BN$4)*(ORARIO!$M$4:$Q$4=$B11))</f>
        <v>0</v>
      </c>
      <c r="BO11" s="101">
        <f t="shared" si="17"/>
        <v>0</v>
      </c>
      <c r="BP11" s="102">
        <f>SUMPRODUCT(1*(ORARIO!$M$5:$Q$14=BP$3&amp;" "&amp;$A11)*(ORARIO!$B$5:$B$14=BP$4)*(ORARIO!$M$4:$Q$4=$B11))</f>
        <v>0</v>
      </c>
      <c r="BQ11" s="102">
        <f t="shared" si="18"/>
        <v>0</v>
      </c>
      <c r="BR11" s="102">
        <f>SUMPRODUCT(1*(ORARIO!$M$5:$Q$14=BR$3&amp;" "&amp;$A11)*(ORARIO!$B$5:$B$14=BR$4)*(ORARIO!$M$4:$Q$4=$B11))</f>
        <v>0</v>
      </c>
      <c r="BS11" s="102">
        <f t="shared" si="19"/>
        <v>0</v>
      </c>
      <c r="BT11" s="99">
        <f>SUMPRODUCT(1*(ORARIO!$M$5:$Q$14=BT$3&amp;" "&amp;$A11)*(ORARIO!$B$5:$B$14=BT$4)*(ORARIO!$M$4:$Q$4=$B11))</f>
        <v>0</v>
      </c>
      <c r="BU11" s="99">
        <f t="shared" si="20"/>
        <v>0</v>
      </c>
      <c r="BV11" s="99">
        <f>SUMPRODUCT(1*(ORARIO!$M$5:$Q$14=BV$3&amp;" "&amp;$A11)*(ORARIO!$B$5:$B$14=BV$4)*(ORARIO!$M$4:$Q$4=$B11))</f>
        <v>0</v>
      </c>
      <c r="BW11" s="99">
        <f t="shared" si="21"/>
        <v>0</v>
      </c>
      <c r="BX11" s="99">
        <f>SUMPRODUCT(1*(ORARIO!$M$5:$Q$14=BX$3&amp;" "&amp;$A11)*(ORARIO!$B$5:$B$14=BX$4)*(ORARIO!$M$4:$Q$4=$B11))</f>
        <v>0</v>
      </c>
      <c r="BY11" s="99">
        <f t="shared" si="22"/>
        <v>0</v>
      </c>
      <c r="BZ11" s="99">
        <f>SUMPRODUCT(1*(ORARIO!$M$5:$Q$14=BZ$3&amp;" "&amp;$A11)*(ORARIO!$B$5:$B$14=BZ$4)*(ORARIO!$M$4:$Q$4=$B11))</f>
        <v>0</v>
      </c>
      <c r="CA11" s="99">
        <f t="shared" si="23"/>
        <v>0</v>
      </c>
      <c r="CB11" s="99">
        <f>SUMPRODUCT(1*(ORARIO!$M$5:$Q$14=CB$3&amp;" "&amp;$A11)*(ORARIO!$B$5:$B$14=CB$4)*(ORARIO!$M$4:$Q$4=$B11))</f>
        <v>0</v>
      </c>
      <c r="CC11" s="93">
        <f t="shared" si="24"/>
        <v>0</v>
      </c>
      <c r="CD11" s="100">
        <f>SUMPRODUCT(1*(ORARIO!$M$5:$Q$14=CD$3&amp;" "&amp;$A11)*(ORARIO!$B$5:$B$14=CD$4)*(ORARIO!$M$4:$Q$4=$B11))</f>
        <v>0</v>
      </c>
      <c r="CE11" s="101">
        <f t="shared" si="25"/>
        <v>0</v>
      </c>
      <c r="CF11" s="102">
        <f>SUMPRODUCT(1*(ORARIO!$M$5:$Q$14=CF$3&amp;" "&amp;$A11)*(ORARIO!$B$5:$B$14=CF$4)*(ORARIO!$M$4:$Q$4=$B11))</f>
        <v>0</v>
      </c>
      <c r="CG11" s="102">
        <f t="shared" si="26"/>
        <v>0</v>
      </c>
      <c r="CH11" s="99">
        <f>SUMPRODUCT(1*(ORARIO!$M$5:$Q$14=CH$3&amp;" "&amp;$A11)*(ORARIO!$B$5:$B$14=CH$4)*(ORARIO!$M$4:$Q$4=$B11))</f>
        <v>0</v>
      </c>
      <c r="CI11" s="99">
        <f t="shared" si="27"/>
        <v>0</v>
      </c>
      <c r="CJ11" s="99">
        <f>SUMPRODUCT(1*(ORARIO!$M$5:$Q$14=CJ$3&amp;" "&amp;$A11)*(ORARIO!$B$5:$B$14=CJ$4)*(ORARIO!$M$4:$Q$4=$B11))</f>
        <v>0</v>
      </c>
      <c r="CK11" s="99">
        <f t="shared" si="28"/>
        <v>0</v>
      </c>
      <c r="CL11" s="99">
        <f>SUMPRODUCT(1*(ORARIO!$M$5:$Q$14=CL$3&amp;" "&amp;$A11)*(ORARIO!$B$5:$B$14=CL$4)*(ORARIO!$M$4:$Q$4=$B11))</f>
        <v>0</v>
      </c>
      <c r="CM11" s="99">
        <f t="shared" si="29"/>
        <v>0</v>
      </c>
      <c r="CN11" s="99">
        <f>SUMPRODUCT(1*(ORARIO!$M$5:$Q$14=CN$3&amp;" "&amp;$A11)*(ORARIO!$B$5:$B$14=CN$4)*(ORARIO!$M$4:$Q$4=$B11))</f>
        <v>0</v>
      </c>
      <c r="CO11" s="99">
        <f t="shared" si="30"/>
        <v>0</v>
      </c>
      <c r="CP11" s="99">
        <f>SUMPRODUCT(1*(ORARIO!$M$5:$Q$14=CP$3&amp;" "&amp;$A11)*(ORARIO!$B$5:$B$14=CP$4)*(ORARIO!$M$4:$Q$4=$B11))</f>
        <v>0</v>
      </c>
      <c r="CQ11" s="99">
        <f t="shared" si="31"/>
        <v>0</v>
      </c>
      <c r="CR11" s="99">
        <f>SUMPRODUCT(1*(ORARIO!$M$5:$Q$14=CR$3&amp;" "&amp;$A11)*(ORARIO!$B$5:$B$14=CR$4)*(ORARIO!$M$4:$Q$4=$B11))</f>
        <v>0</v>
      </c>
      <c r="CS11" s="93">
        <f t="shared" si="32"/>
        <v>0</v>
      </c>
      <c r="CT11" s="100">
        <f>SUMPRODUCT(1*(ORARIO!$M$5:$Q$14=CT$3&amp;" "&amp;$A11)*(ORARIO!$B$5:$B$14=CT$4)*(ORARIO!$M$4:$Q$4=$B11))</f>
        <v>0</v>
      </c>
      <c r="CU11" s="101">
        <f t="shared" si="33"/>
        <v>0</v>
      </c>
      <c r="CV11" s="102">
        <f>SUMPRODUCT(1*(ORARIO!$M$5:$Q$14=CV$3&amp;" "&amp;$A11)*(ORARIO!$B$5:$B$14=CV$4)*(ORARIO!$M$4:$Q$4=$B11))</f>
        <v>0</v>
      </c>
      <c r="CW11" s="102">
        <f t="shared" si="34"/>
        <v>0</v>
      </c>
      <c r="CX11" s="102">
        <f>SUMPRODUCT(1*(ORARIO!$M$5:$Q$14=CX$3&amp;" "&amp;$A11)*(ORARIO!$B$5:$B$14=CX$4)*(ORARIO!$M$4:$Q$4=$B11))</f>
        <v>0</v>
      </c>
      <c r="CY11" s="102">
        <f t="shared" si="35"/>
        <v>0</v>
      </c>
      <c r="CZ11" s="99">
        <f>SUMPRODUCT(1*(ORARIO!$M$5:$Q$14=CZ$3&amp;" "&amp;$A11)*(ORARIO!$B$5:$B$14=CZ$4)*(ORARIO!$M$4:$Q$4=$B11))</f>
        <v>0</v>
      </c>
      <c r="DA11" s="99">
        <f t="shared" si="36"/>
        <v>0</v>
      </c>
      <c r="DB11" s="99">
        <f>SUMPRODUCT(1*(ORARIO!$M$5:$Q$14=DB$3&amp;" "&amp;$A11)*(ORARIO!$B$5:$B$14=DB$4)*(ORARIO!$M$4:$Q$4=$B11))</f>
        <v>0</v>
      </c>
      <c r="DC11" s="99">
        <f t="shared" si="37"/>
        <v>0</v>
      </c>
      <c r="DD11" s="99">
        <f>SUMPRODUCT(1*(ORARIO!$M$5:$Q$14=DD$3&amp;" "&amp;$A11)*(ORARIO!$B$5:$B$14=DD$4)*(ORARIO!$M$4:$Q$4=$B11))</f>
        <v>0</v>
      </c>
      <c r="DE11" s="99">
        <f t="shared" si="38"/>
        <v>0</v>
      </c>
      <c r="DF11" s="99">
        <f>SUMPRODUCT(1*(ORARIO!$M$5:$Q$14=DF$3&amp;" "&amp;$A11)*(ORARIO!$B$5:$B$14=DF$4)*(ORARIO!$M$4:$Q$4=$B11))</f>
        <v>0</v>
      </c>
      <c r="DG11" s="99">
        <f t="shared" si="39"/>
        <v>0</v>
      </c>
      <c r="DH11" s="99">
        <f>SUMPRODUCT(1*(ORARIO!$M$5:$Q$14=DH$3&amp;" "&amp;$A11)*(ORARIO!$B$5:$B$14=DH$4)*(ORARIO!$M$4:$Q$4=$B11))</f>
        <v>0</v>
      </c>
      <c r="DI11" s="93">
        <f t="shared" si="40"/>
        <v>0</v>
      </c>
      <c r="DJ11" s="100">
        <f>SUMPRODUCT(1*(ORARIO!$M$5:$Q$14=DJ$3&amp;" "&amp;$A11)*(ORARIO!$B$5:$B$14=DJ$4)*(ORARIO!$M$4:$Q$4=$B11))</f>
        <v>0</v>
      </c>
      <c r="DK11" s="101">
        <f t="shared" si="41"/>
        <v>0</v>
      </c>
      <c r="DL11" s="102">
        <f>SUMPRODUCT(1*(ORARIO!$M$5:$Q$14=DL$3&amp;" "&amp;$A11)*(ORARIO!$B$5:$B$14=DL$4)*(ORARIO!$M$4:$Q$4=$B11))</f>
        <v>0</v>
      </c>
      <c r="DM11" s="102">
        <f t="shared" si="42"/>
        <v>0</v>
      </c>
      <c r="DN11" s="102">
        <f>SUMPRODUCT(1*(ORARIO!$M$5:$Q$14=DN$3&amp;" "&amp;$A11)*(ORARIO!$B$5:$B$14=DN$4)*(ORARIO!$M$4:$Q$4=$B11))</f>
        <v>0</v>
      </c>
      <c r="DO11" s="102">
        <f t="shared" si="43"/>
        <v>0</v>
      </c>
      <c r="DP11" s="99">
        <f>SUMPRODUCT(1*(ORARIO!$M$5:$Q$14=DP$3&amp;" "&amp;$A11)*(ORARIO!$B$5:$B$14=DP$4)*(ORARIO!$M$4:$Q$4=$B11))</f>
        <v>0</v>
      </c>
      <c r="DQ11" s="99">
        <f t="shared" si="44"/>
        <v>0</v>
      </c>
      <c r="DR11" s="99">
        <f>SUMPRODUCT(1*(ORARIO!$M$5:$Q$14=DR$3&amp;" "&amp;$A11)*(ORARIO!$B$5:$B$14=DR$4)*(ORARIO!$M$4:$Q$4=$B11))</f>
        <v>0</v>
      </c>
      <c r="DS11" s="99">
        <f t="shared" si="45"/>
        <v>0</v>
      </c>
      <c r="DT11" s="99">
        <f>SUMPRODUCT(1*(ORARIO!$M$5:$Q$14=DT$3&amp;" "&amp;$A11)*(ORARIO!$B$5:$B$14=DT$4)*(ORARIO!$M$4:$Q$4=$B11))</f>
        <v>0</v>
      </c>
      <c r="DU11" s="99">
        <f t="shared" si="46"/>
        <v>0</v>
      </c>
      <c r="DV11" s="99">
        <f>SUMPRODUCT(1*(ORARIO!$M$5:$Q$14=DV$3&amp;" "&amp;$A11)*(ORARIO!$B$5:$B$14=DV$4)*(ORARIO!$M$4:$Q$4=$B11))</f>
        <v>0</v>
      </c>
      <c r="DW11" s="99">
        <f t="shared" si="47"/>
        <v>0</v>
      </c>
      <c r="DX11" s="99">
        <f>SUMPRODUCT(1*(ORARIO!$M$5:$Q$14=DX$3&amp;" "&amp;$A11)*(ORARIO!$B$5:$B$14=DX$4)*(ORARIO!$M$4:$Q$4=$B11))</f>
        <v>0</v>
      </c>
      <c r="DY11" s="93">
        <f t="shared" si="48"/>
        <v>0</v>
      </c>
      <c r="DZ11" s="100">
        <f>SUMPRODUCT(1*(ORARIO!$M$5:$Q$14=DZ$3&amp;" "&amp;$A11)*(ORARIO!$B$5:$B$14=DZ$4)*(ORARIO!$M$4:$Q$4=$B11))</f>
        <v>0</v>
      </c>
      <c r="EA11" s="101">
        <f t="shared" si="49"/>
        <v>0</v>
      </c>
      <c r="EB11" s="102">
        <f>SUMPRODUCT(1*(ORARIO!$M$5:$Q$14=EB$3&amp;" "&amp;$A11)*(ORARIO!$B$5:$B$14=EB$4)*(ORARIO!$M$4:$Q$4=$B11))</f>
        <v>0</v>
      </c>
      <c r="EC11" s="102">
        <f t="shared" si="50"/>
        <v>0</v>
      </c>
      <c r="ED11" s="102">
        <f>SUMPRODUCT(1*(ORARIO!$M$5:$Q$14=ED$3&amp;" "&amp;$A11)*(ORARIO!$B$5:$B$14=ED$4)*(ORARIO!$M$4:$Q$4=$B11))</f>
        <v>0</v>
      </c>
      <c r="EE11" s="102">
        <f t="shared" si="51"/>
        <v>0</v>
      </c>
      <c r="EF11" s="99">
        <f>SUMPRODUCT(1*(ORARIO!$M$5:$Q$14=EF$3&amp;" "&amp;$A11)*(ORARIO!$B$5:$B$14=EF$4)*(ORARIO!$M$4:$Q$4=$B11))</f>
        <v>0</v>
      </c>
      <c r="EG11" s="99">
        <f t="shared" si="52"/>
        <v>0</v>
      </c>
      <c r="EH11" s="99">
        <f>SUMPRODUCT(1*(ORARIO!$M$5:$Q$14=EH$3&amp;" "&amp;$A11)*(ORARIO!$B$5:$B$14=EH$4)*(ORARIO!$M$4:$Q$4=$B11))</f>
        <v>0</v>
      </c>
      <c r="EI11" s="99">
        <f t="shared" si="53"/>
        <v>0</v>
      </c>
      <c r="EJ11" s="99">
        <f>SUMPRODUCT(1*(ORARIO!$M$5:$Q$14=EJ$3&amp;" "&amp;$A11)*(ORARIO!$B$5:$B$14=EJ$4)*(ORARIO!$M$4:$Q$4=$B11))</f>
        <v>0</v>
      </c>
      <c r="EK11" s="99">
        <f t="shared" si="54"/>
        <v>0</v>
      </c>
      <c r="EL11" s="99">
        <f>SUMPRODUCT(1*(ORARIO!$M$5:$Q$14=EL$3&amp;" "&amp;$A11)*(ORARIO!$B$5:$B$14=EL$4)*(ORARIO!$M$4:$Q$4=$B11))</f>
        <v>0</v>
      </c>
      <c r="EM11" s="99">
        <f t="shared" si="55"/>
        <v>0</v>
      </c>
      <c r="EN11" s="99">
        <f>SUMPRODUCT(1*(ORARIO!$M$5:$Q$14=EN$3&amp;" "&amp;$A11)*(ORARIO!$B$5:$B$14=EN$4)*(ORARIO!$M$4:$Q$4=$B11))</f>
        <v>0</v>
      </c>
      <c r="EO11" s="93">
        <f t="shared" si="56"/>
        <v>0</v>
      </c>
      <c r="EP11" s="100">
        <f>SUMPRODUCT(1*(ORARIO!$M$5:$Q$14=EP$3&amp;" "&amp;$A11)*(ORARIO!$B$5:$B$14=EP$4)*(ORARIO!$M$4:$Q$4=$B11))</f>
        <v>0</v>
      </c>
      <c r="EQ11" s="101">
        <f t="shared" si="57"/>
        <v>0</v>
      </c>
      <c r="ER11" s="102">
        <f>SUMPRODUCT(1*(ORARIO!$M$5:$Q$14=ER$3&amp;" "&amp;$A11)*(ORARIO!$B$5:$B$14=ER$4)*(ORARIO!$M$4:$Q$4=$B11))</f>
        <v>0</v>
      </c>
      <c r="ES11" s="102">
        <f t="shared" si="58"/>
        <v>0</v>
      </c>
      <c r="ET11" s="102">
        <f>SUMPRODUCT(1*(ORARIO!$M$5:$Q$14=ET$3&amp;" "&amp;$A11)*(ORARIO!$B$5:$B$14=ET$4)*(ORARIO!$M$4:$Q$4=$B11))</f>
        <v>0</v>
      </c>
      <c r="EU11" s="102">
        <f t="shared" si="59"/>
        <v>0</v>
      </c>
      <c r="EV11" s="99">
        <f>SUMPRODUCT(1*(ORARIO!$M$5:$Q$14=EV$3&amp;" "&amp;$A11)*(ORARIO!$B$5:$B$14=EV$4)*(ORARIO!$M$4:$Q$4=$B11))</f>
        <v>0</v>
      </c>
      <c r="EW11" s="99">
        <f t="shared" si="60"/>
        <v>0</v>
      </c>
      <c r="EX11" s="99">
        <f>SUMPRODUCT(1*(ORARIO!$M$5:$Q$14=EX$3&amp;" "&amp;$A11)*(ORARIO!$B$5:$B$14=EX$4)*(ORARIO!$M$4:$Q$4=$B11))</f>
        <v>0</v>
      </c>
      <c r="EY11" s="99">
        <f t="shared" si="61"/>
        <v>0</v>
      </c>
      <c r="EZ11" s="99">
        <f>SUMPRODUCT(1*(ORARIO!$M$5:$Q$14=EZ$3&amp;" "&amp;$A11)*(ORARIO!$B$5:$B$14=EZ$4)*(ORARIO!$M$4:$Q$4=$B11))</f>
        <v>0</v>
      </c>
      <c r="FA11" s="99">
        <f t="shared" si="62"/>
        <v>0</v>
      </c>
      <c r="FB11" s="99">
        <f>SUMPRODUCT(1*(ORARIO!$M$5:$Q$14=FB$3&amp;" "&amp;$A11)*(ORARIO!$B$5:$B$14=FB$4)*(ORARIO!$M$4:$Q$4=$B11))</f>
        <v>0</v>
      </c>
      <c r="FC11" s="99">
        <f t="shared" si="63"/>
        <v>0</v>
      </c>
      <c r="FD11" s="99">
        <f>SUMPRODUCT(1*(ORARIO!$M$5:$Q$14=FD$3&amp;" "&amp;$A11)*(ORARIO!$B$5:$B$14=FD$4)*(ORARIO!$M$4:$Q$4=$B11))</f>
        <v>0</v>
      </c>
      <c r="FE11" s="93">
        <f t="shared" si="64"/>
        <v>0</v>
      </c>
      <c r="FF11" s="100">
        <f>SUMPRODUCT(1*(ORARIO!$M$5:$Q$14=FF$3&amp;" "&amp;$A11)*(ORARIO!$B$5:$B$14=FF$4)*(ORARIO!$M$4:$Q$4=$B11))</f>
        <v>0</v>
      </c>
      <c r="FG11" s="101">
        <f t="shared" si="65"/>
        <v>0</v>
      </c>
    </row>
    <row r="12" spans="1:163" ht="12" customHeight="1">
      <c r="A12" s="97" t="s">
        <v>2</v>
      </c>
      <c r="B12" s="103" t="s">
        <v>110</v>
      </c>
      <c r="D12" s="99">
        <f>SUMPRODUCT(1*(ORARIO!$M$5:$Q$14=D$3&amp;" "&amp;$A12)*(ORARIO!$B$5:$B$14=D$4)*(ORARIO!$M$4:$Q$4=$B12))</f>
        <v>0</v>
      </c>
      <c r="E12" s="93">
        <f t="shared" si="0"/>
        <v>0</v>
      </c>
      <c r="F12" s="99">
        <f>SUMPRODUCT(1*(ORARIO!$M$5:$Q$14=F$3&amp;" "&amp;$A12)*(ORARIO!$B$5:$B$14=F$4)*(ORARIO!$M$4:$Q$4=$B12))</f>
        <v>0</v>
      </c>
      <c r="G12" s="93">
        <f t="shared" si="1"/>
        <v>0</v>
      </c>
      <c r="H12" s="99">
        <f>SUMPRODUCT(1*(ORARIO!$M$5:$Q$14=H$3&amp;" "&amp;$A12)*(ORARIO!$B$5:$B$14=H$4)*(ORARIO!$M$4:$Q$4=$B12))</f>
        <v>0</v>
      </c>
      <c r="I12" s="93">
        <f t="shared" si="2"/>
        <v>0</v>
      </c>
      <c r="J12" s="99">
        <f>SUMPRODUCT(1*(ORARIO!$M$5:$Q$14=J$3&amp;" "&amp;$A12)*(ORARIO!$B$5:$B$14=J$4)*(ORARIO!$M$4:$Q$4=$B12))</f>
        <v>0</v>
      </c>
      <c r="K12" s="93">
        <f t="shared" si="3"/>
        <v>0</v>
      </c>
      <c r="L12" s="99">
        <f>SUMPRODUCT(1*(ORARIO!$M$5:$Q$14=L$3&amp;" "&amp;$A12)*(ORARIO!$B$5:$B$14=L$4)*(ORARIO!$M$4:$Q$4=$B12))</f>
        <v>0</v>
      </c>
      <c r="M12" s="93">
        <f t="shared" si="4"/>
        <v>0</v>
      </c>
      <c r="N12" s="99">
        <f>SUMPRODUCT(1*(ORARIO!$M$5:$Q$14=N$3&amp;" "&amp;$A12)*(ORARIO!$B$5:$B$14=N$4)*(ORARIO!$M$4:$Q$4=$B12))</f>
        <v>0</v>
      </c>
      <c r="O12" s="93">
        <f t="shared" si="5"/>
        <v>0</v>
      </c>
      <c r="P12" s="99">
        <f>SUMPRODUCT(1*(ORARIO!$M$5:$Q$14=P$3&amp;" "&amp;$A12)*(ORARIO!$B$5:$B$14=P$4)*(ORARIO!$M$4:$Q$4=$B12))</f>
        <v>0</v>
      </c>
      <c r="Q12" s="93">
        <f t="shared" si="6"/>
        <v>0</v>
      </c>
      <c r="R12" s="100">
        <f>SUMPRODUCT(1*(ORARIO!$M$5:$Q$14=R$3&amp;" "&amp;$A12)*(ORARIO!$B$5:$B$14=R$4)*(ORARIO!$M$4:$Q$4=$B12))</f>
        <v>0</v>
      </c>
      <c r="S12" s="101">
        <f t="shared" si="66"/>
        <v>0</v>
      </c>
      <c r="T12" s="102">
        <f>SUMPRODUCT(1*(ORARIO!$M$5:$Q$14=T$3&amp;" "&amp;$A12)*(ORARIO!$B$5:$B$14=T$4)*(ORARIO!$M$4:$Q$4=$B12))</f>
        <v>0</v>
      </c>
      <c r="U12" s="93">
        <f t="shared" si="67"/>
        <v>0</v>
      </c>
      <c r="V12" s="99">
        <f>SUMPRODUCT(1*(ORARIO!$M$5:$Q$14=V$3&amp;" "&amp;$A12)*(ORARIO!$B$5:$B$14=V$4)*(ORARIO!$M$4:$Q$4=$B12))</f>
        <v>0</v>
      </c>
      <c r="W12" s="93">
        <f t="shared" si="68"/>
        <v>0</v>
      </c>
      <c r="X12" s="99">
        <f>SUMPRODUCT(1*(ORARIO!$M$5:$Q$14=X$3&amp;" "&amp;$A12)*(ORARIO!$B$5:$B$14=X$4)*(ORARIO!$M$4:$Q$4=$B12))</f>
        <v>0</v>
      </c>
      <c r="Y12" s="93">
        <f t="shared" si="69"/>
        <v>0</v>
      </c>
      <c r="Z12" s="99">
        <f>SUMPRODUCT(1*(ORARIO!$M$5:$Q$14=Z$3&amp;" "&amp;$A12)*(ORARIO!$B$5:$B$14=Z$4)*(ORARIO!$M$4:$Q$4=$B12))</f>
        <v>0</v>
      </c>
      <c r="AA12" s="93">
        <f t="shared" si="70"/>
        <v>0</v>
      </c>
      <c r="AB12" s="99">
        <f>SUMPRODUCT(1*(ORARIO!$M$5:$Q$14=AB$3&amp;" "&amp;$A12)*(ORARIO!$B$5:$B$14=AB$4)*(ORARIO!$M$4:$Q$4=$B12))</f>
        <v>0</v>
      </c>
      <c r="AC12" s="93">
        <f t="shared" si="71"/>
        <v>0</v>
      </c>
      <c r="AD12" s="99">
        <f>SUMPRODUCT(1*(ORARIO!$M$5:$Q$14=AD$3&amp;" "&amp;$A12)*(ORARIO!$B$5:$B$14=AD$4)*(ORARIO!$M$4:$Q$4=$B12))</f>
        <v>0</v>
      </c>
      <c r="AE12" s="93">
        <f t="shared" si="72"/>
        <v>0</v>
      </c>
      <c r="AF12" s="99">
        <f>SUMPRODUCT(1*(ORARIO!$M$5:$Q$14=AF$3&amp;" "&amp;$A12)*(ORARIO!$B$5:$B$14=AF$4)*(ORARIO!$M$4:$Q$4=$B12))</f>
        <v>0</v>
      </c>
      <c r="AG12" s="93">
        <f t="shared" si="73"/>
        <v>0</v>
      </c>
      <c r="AH12" s="100">
        <f>SUMPRODUCT(1*(ORARIO!$M$5:$Q$14=AH$3&amp;" "&amp;$A12)*(ORARIO!$B$5:$B$14=AH$4)*(ORARIO!$M$4:$Q$4=$B12))</f>
        <v>0</v>
      </c>
      <c r="AI12" s="101">
        <f t="shared" si="74"/>
        <v>0</v>
      </c>
      <c r="AJ12" s="102">
        <f>SUMPRODUCT(1*(ORARIO!$M$5:$Q$14=AJ$3&amp;" "&amp;$A12)*(ORARIO!$B$5:$B$14=AJ$4)*(ORARIO!$M$4:$Q$4=$B12))</f>
        <v>0</v>
      </c>
      <c r="AK12" s="93">
        <f t="shared" si="75"/>
        <v>0</v>
      </c>
      <c r="AL12" s="99">
        <f>SUMPRODUCT(1*(ORARIO!$M$5:$Q$14=AL$3&amp;" "&amp;$A12)*(ORARIO!$B$5:$B$14=AL$4)*(ORARIO!$M$4:$Q$4=$B12))</f>
        <v>0</v>
      </c>
      <c r="AM12" s="93">
        <f t="shared" si="76"/>
        <v>0</v>
      </c>
      <c r="AN12" s="99">
        <f>SUMPRODUCT(1*(ORARIO!$M$5:$Q$14=AN$3&amp;" "&amp;$A12)*(ORARIO!$B$5:$B$14=AN$4)*(ORARIO!$M$4:$Q$4=$B12))</f>
        <v>0</v>
      </c>
      <c r="AO12" s="93">
        <f t="shared" si="77"/>
        <v>0</v>
      </c>
      <c r="AP12" s="99">
        <f>SUMPRODUCT(1*(ORARIO!$M$5:$Q$14=AP$3&amp;" "&amp;$A12)*(ORARIO!$B$5:$B$14=AP$4)*(ORARIO!$M$4:$Q$4=$B12))</f>
        <v>0</v>
      </c>
      <c r="AQ12" s="93">
        <f t="shared" si="78"/>
        <v>0</v>
      </c>
      <c r="AR12" s="99">
        <f>SUMPRODUCT(1*(ORARIO!$M$5:$Q$14=AR$3&amp;" "&amp;$A12)*(ORARIO!$B$5:$B$14=AR$4)*(ORARIO!$M$4:$Q$4=$B12))</f>
        <v>0</v>
      </c>
      <c r="AS12" s="93">
        <f t="shared" si="79"/>
        <v>0</v>
      </c>
      <c r="AT12" s="99">
        <f>SUMPRODUCT(1*(ORARIO!$M$5:$Q$14=AT$3&amp;" "&amp;$A12)*(ORARIO!$B$5:$B$14=AT$4)*(ORARIO!$M$4:$Q$4=$B12))</f>
        <v>0</v>
      </c>
      <c r="AU12" s="93">
        <f t="shared" si="7"/>
        <v>0</v>
      </c>
      <c r="AV12" s="99">
        <f>SUMPRODUCT(1*(ORARIO!$M$5:$Q$14=AV$3&amp;" "&amp;$A12)*(ORARIO!$B$5:$B$14=AV$4)*(ORARIO!$M$4:$Q$4=$B12))</f>
        <v>0</v>
      </c>
      <c r="AW12" s="93">
        <f t="shared" si="8"/>
        <v>0</v>
      </c>
      <c r="AX12" s="100">
        <f>SUMPRODUCT(1*(ORARIO!$M$5:$Q$14=AX$3&amp;" "&amp;$A12)*(ORARIO!$B$5:$B$14=AX$4)*(ORARIO!$M$4:$Q$4=$B12))</f>
        <v>0</v>
      </c>
      <c r="AY12" s="101">
        <f t="shared" si="9"/>
        <v>0</v>
      </c>
      <c r="AZ12" s="102">
        <f>SUMPRODUCT(1*(ORARIO!$M$5:$Q$14=AZ$3&amp;" "&amp;$A12)*(ORARIO!$B$5:$B$14=AZ$4)*(ORARIO!$M$4:$Q$4=$B12))</f>
        <v>0</v>
      </c>
      <c r="BA12" s="102">
        <f t="shared" si="10"/>
        <v>0</v>
      </c>
      <c r="BB12" s="102">
        <f>SUMPRODUCT(1*(ORARIO!$M$5:$Q$14=BB$3&amp;" "&amp;$A12)*(ORARIO!$B$5:$B$14=BB$4)*(ORARIO!$M$4:$Q$4=$B12))</f>
        <v>0</v>
      </c>
      <c r="BC12" s="102">
        <f t="shared" si="11"/>
        <v>0</v>
      </c>
      <c r="BD12" s="99">
        <f>SUMPRODUCT(1*(ORARIO!$M$5:$Q$14=BD$3&amp;" "&amp;$A12)*(ORARIO!$B$5:$B$14=BD$4)*(ORARIO!$M$4:$Q$4=$B12))</f>
        <v>0</v>
      </c>
      <c r="BE12" s="99">
        <f t="shared" si="12"/>
        <v>0</v>
      </c>
      <c r="BF12" s="99">
        <f>SUMPRODUCT(1*(ORARIO!$M$5:$Q$14=BF$3&amp;" "&amp;$A12)*(ORARIO!$B$5:$B$14=BF$4)*(ORARIO!$M$4:$Q$4=$B12))</f>
        <v>0</v>
      </c>
      <c r="BG12" s="99">
        <f t="shared" si="13"/>
        <v>0</v>
      </c>
      <c r="BH12" s="99">
        <f>SUMPRODUCT(1*(ORARIO!$M$5:$Q$14=BH$3&amp;" "&amp;$A12)*(ORARIO!$B$5:$B$14=BH$4)*(ORARIO!$M$4:$Q$4=$B12))</f>
        <v>0</v>
      </c>
      <c r="BI12" s="99">
        <f t="shared" si="14"/>
        <v>0</v>
      </c>
      <c r="BJ12" s="99">
        <f>SUMPRODUCT(1*(ORARIO!$M$5:$Q$14=BJ$3&amp;" "&amp;$A12)*(ORARIO!$B$5:$B$14=BJ$4)*(ORARIO!$M$4:$Q$4=$B12))</f>
        <v>0</v>
      </c>
      <c r="BK12" s="99">
        <f t="shared" si="15"/>
        <v>0</v>
      </c>
      <c r="BL12" s="99">
        <f>SUMPRODUCT(1*(ORARIO!$M$5:$Q$14=BL$3&amp;" "&amp;$A12)*(ORARIO!$B$5:$B$14=BL$4)*(ORARIO!$M$4:$Q$4=$B12))</f>
        <v>0</v>
      </c>
      <c r="BM12" s="93">
        <f t="shared" si="16"/>
        <v>0</v>
      </c>
      <c r="BN12" s="100">
        <f>SUMPRODUCT(1*(ORARIO!$M$5:$Q$14=BN$3&amp;" "&amp;$A12)*(ORARIO!$B$5:$B$14=BN$4)*(ORARIO!$M$4:$Q$4=$B12))</f>
        <v>0</v>
      </c>
      <c r="BO12" s="101">
        <f t="shared" si="17"/>
        <v>0</v>
      </c>
      <c r="BP12" s="102">
        <f>SUMPRODUCT(1*(ORARIO!$M$5:$Q$14=BP$3&amp;" "&amp;$A12)*(ORARIO!$B$5:$B$14=BP$4)*(ORARIO!$M$4:$Q$4=$B12))</f>
        <v>0</v>
      </c>
      <c r="BQ12" s="102">
        <f t="shared" si="18"/>
        <v>0</v>
      </c>
      <c r="BR12" s="102">
        <f>SUMPRODUCT(1*(ORARIO!$M$5:$Q$14=BR$3&amp;" "&amp;$A12)*(ORARIO!$B$5:$B$14=BR$4)*(ORARIO!$M$4:$Q$4=$B12))</f>
        <v>0</v>
      </c>
      <c r="BS12" s="102">
        <f t="shared" si="19"/>
        <v>0</v>
      </c>
      <c r="BT12" s="99">
        <f>SUMPRODUCT(1*(ORARIO!$M$5:$Q$14=BT$3&amp;" "&amp;$A12)*(ORARIO!$B$5:$B$14=BT$4)*(ORARIO!$M$4:$Q$4=$B12))</f>
        <v>0</v>
      </c>
      <c r="BU12" s="99">
        <f t="shared" si="20"/>
        <v>0</v>
      </c>
      <c r="BV12" s="99">
        <f>SUMPRODUCT(1*(ORARIO!$M$5:$Q$14=BV$3&amp;" "&amp;$A12)*(ORARIO!$B$5:$B$14=BV$4)*(ORARIO!$M$4:$Q$4=$B12))</f>
        <v>0</v>
      </c>
      <c r="BW12" s="99">
        <f t="shared" si="21"/>
        <v>0</v>
      </c>
      <c r="BX12" s="99">
        <f>SUMPRODUCT(1*(ORARIO!$M$5:$Q$14=BX$3&amp;" "&amp;$A12)*(ORARIO!$B$5:$B$14=BX$4)*(ORARIO!$M$4:$Q$4=$B12))</f>
        <v>0</v>
      </c>
      <c r="BY12" s="99">
        <f t="shared" si="22"/>
        <v>0</v>
      </c>
      <c r="BZ12" s="99">
        <f>SUMPRODUCT(1*(ORARIO!$M$5:$Q$14=BZ$3&amp;" "&amp;$A12)*(ORARIO!$B$5:$B$14=BZ$4)*(ORARIO!$M$4:$Q$4=$B12))</f>
        <v>0</v>
      </c>
      <c r="CA12" s="99">
        <f t="shared" si="23"/>
        <v>0</v>
      </c>
      <c r="CB12" s="99">
        <f>SUMPRODUCT(1*(ORARIO!$M$5:$Q$14=CB$3&amp;" "&amp;$A12)*(ORARIO!$B$5:$B$14=CB$4)*(ORARIO!$M$4:$Q$4=$B12))</f>
        <v>0</v>
      </c>
      <c r="CC12" s="93">
        <f t="shared" si="24"/>
        <v>0</v>
      </c>
      <c r="CD12" s="100">
        <f>SUMPRODUCT(1*(ORARIO!$M$5:$Q$14=CD$3&amp;" "&amp;$A12)*(ORARIO!$B$5:$B$14=CD$4)*(ORARIO!$M$4:$Q$4=$B12))</f>
        <v>0</v>
      </c>
      <c r="CE12" s="101">
        <f t="shared" si="25"/>
        <v>0</v>
      </c>
      <c r="CF12" s="102">
        <f>SUMPRODUCT(1*(ORARIO!$M$5:$Q$14=CF$3&amp;" "&amp;$A12)*(ORARIO!$B$5:$B$14=CF$4)*(ORARIO!$M$4:$Q$4=$B12))</f>
        <v>0</v>
      </c>
      <c r="CG12" s="102">
        <f t="shared" si="26"/>
        <v>0</v>
      </c>
      <c r="CH12" s="99">
        <f>SUMPRODUCT(1*(ORARIO!$M$5:$Q$14=CH$3&amp;" "&amp;$A12)*(ORARIO!$B$5:$B$14=CH$4)*(ORARIO!$M$4:$Q$4=$B12))</f>
        <v>0</v>
      </c>
      <c r="CI12" s="99">
        <f t="shared" si="27"/>
        <v>0</v>
      </c>
      <c r="CJ12" s="99">
        <f>SUMPRODUCT(1*(ORARIO!$M$5:$Q$14=CJ$3&amp;" "&amp;$A12)*(ORARIO!$B$5:$B$14=CJ$4)*(ORARIO!$M$4:$Q$4=$B12))</f>
        <v>0</v>
      </c>
      <c r="CK12" s="99">
        <f t="shared" si="28"/>
        <v>0</v>
      </c>
      <c r="CL12" s="99">
        <f>SUMPRODUCT(1*(ORARIO!$M$5:$Q$14=CL$3&amp;" "&amp;$A12)*(ORARIO!$B$5:$B$14=CL$4)*(ORARIO!$M$4:$Q$4=$B12))</f>
        <v>0</v>
      </c>
      <c r="CM12" s="99">
        <f t="shared" si="29"/>
        <v>0</v>
      </c>
      <c r="CN12" s="99">
        <f>SUMPRODUCT(1*(ORARIO!$M$5:$Q$14=CN$3&amp;" "&amp;$A12)*(ORARIO!$B$5:$B$14=CN$4)*(ORARIO!$M$4:$Q$4=$B12))</f>
        <v>0</v>
      </c>
      <c r="CO12" s="99">
        <f t="shared" si="30"/>
        <v>0</v>
      </c>
      <c r="CP12" s="99">
        <f>SUMPRODUCT(1*(ORARIO!$M$5:$Q$14=CP$3&amp;" "&amp;$A12)*(ORARIO!$B$5:$B$14=CP$4)*(ORARIO!$M$4:$Q$4=$B12))</f>
        <v>0</v>
      </c>
      <c r="CQ12" s="99">
        <f t="shared" si="31"/>
        <v>0</v>
      </c>
      <c r="CR12" s="99">
        <f>SUMPRODUCT(1*(ORARIO!$M$5:$Q$14=CR$3&amp;" "&amp;$A12)*(ORARIO!$B$5:$B$14=CR$4)*(ORARIO!$M$4:$Q$4=$B12))</f>
        <v>0</v>
      </c>
      <c r="CS12" s="93">
        <f t="shared" si="32"/>
        <v>0</v>
      </c>
      <c r="CT12" s="100">
        <f>SUMPRODUCT(1*(ORARIO!$M$5:$Q$14=CT$3&amp;" "&amp;$A12)*(ORARIO!$B$5:$B$14=CT$4)*(ORARIO!$M$4:$Q$4=$B12))</f>
        <v>0</v>
      </c>
      <c r="CU12" s="101">
        <f t="shared" si="33"/>
        <v>0</v>
      </c>
      <c r="CV12" s="102">
        <f>SUMPRODUCT(1*(ORARIO!$M$5:$Q$14=CV$3&amp;" "&amp;$A12)*(ORARIO!$B$5:$B$14=CV$4)*(ORARIO!$M$4:$Q$4=$B12))</f>
        <v>0</v>
      </c>
      <c r="CW12" s="102">
        <f t="shared" si="34"/>
        <v>0</v>
      </c>
      <c r="CX12" s="102">
        <f>SUMPRODUCT(1*(ORARIO!$M$5:$Q$14=CX$3&amp;" "&amp;$A12)*(ORARIO!$B$5:$B$14=CX$4)*(ORARIO!$M$4:$Q$4=$B12))</f>
        <v>0</v>
      </c>
      <c r="CY12" s="102">
        <f t="shared" si="35"/>
        <v>0</v>
      </c>
      <c r="CZ12" s="99">
        <f>SUMPRODUCT(1*(ORARIO!$M$5:$Q$14=CZ$3&amp;" "&amp;$A12)*(ORARIO!$B$5:$B$14=CZ$4)*(ORARIO!$M$4:$Q$4=$B12))</f>
        <v>0</v>
      </c>
      <c r="DA12" s="99">
        <f t="shared" si="36"/>
        <v>0</v>
      </c>
      <c r="DB12" s="99">
        <f>SUMPRODUCT(1*(ORARIO!$M$5:$Q$14=DB$3&amp;" "&amp;$A12)*(ORARIO!$B$5:$B$14=DB$4)*(ORARIO!$M$4:$Q$4=$B12))</f>
        <v>0</v>
      </c>
      <c r="DC12" s="99">
        <f t="shared" si="37"/>
        <v>0</v>
      </c>
      <c r="DD12" s="99">
        <f>SUMPRODUCT(1*(ORARIO!$M$5:$Q$14=DD$3&amp;" "&amp;$A12)*(ORARIO!$B$5:$B$14=DD$4)*(ORARIO!$M$4:$Q$4=$B12))</f>
        <v>0</v>
      </c>
      <c r="DE12" s="99">
        <f t="shared" si="38"/>
        <v>0</v>
      </c>
      <c r="DF12" s="99">
        <f>SUMPRODUCT(1*(ORARIO!$M$5:$Q$14=DF$3&amp;" "&amp;$A12)*(ORARIO!$B$5:$B$14=DF$4)*(ORARIO!$M$4:$Q$4=$B12))</f>
        <v>0</v>
      </c>
      <c r="DG12" s="99">
        <f t="shared" si="39"/>
        <v>0</v>
      </c>
      <c r="DH12" s="99">
        <f>SUMPRODUCT(1*(ORARIO!$M$5:$Q$14=DH$3&amp;" "&amp;$A12)*(ORARIO!$B$5:$B$14=DH$4)*(ORARIO!$M$4:$Q$4=$B12))</f>
        <v>0</v>
      </c>
      <c r="DI12" s="93">
        <f t="shared" si="40"/>
        <v>0</v>
      </c>
      <c r="DJ12" s="100">
        <f>SUMPRODUCT(1*(ORARIO!$M$5:$Q$14=DJ$3&amp;" "&amp;$A12)*(ORARIO!$B$5:$B$14=DJ$4)*(ORARIO!$M$4:$Q$4=$B12))</f>
        <v>0</v>
      </c>
      <c r="DK12" s="101">
        <f t="shared" si="41"/>
        <v>0</v>
      </c>
      <c r="DL12" s="102">
        <f>SUMPRODUCT(1*(ORARIO!$M$5:$Q$14=DL$3&amp;" "&amp;$A12)*(ORARIO!$B$5:$B$14=DL$4)*(ORARIO!$M$4:$Q$4=$B12))</f>
        <v>0</v>
      </c>
      <c r="DM12" s="102">
        <f t="shared" si="42"/>
        <v>0</v>
      </c>
      <c r="DN12" s="102">
        <f>SUMPRODUCT(1*(ORARIO!$M$5:$Q$14=DN$3&amp;" "&amp;$A12)*(ORARIO!$B$5:$B$14=DN$4)*(ORARIO!$M$4:$Q$4=$B12))</f>
        <v>0</v>
      </c>
      <c r="DO12" s="102">
        <f t="shared" si="43"/>
        <v>0</v>
      </c>
      <c r="DP12" s="99">
        <f>SUMPRODUCT(1*(ORARIO!$M$5:$Q$14=DP$3&amp;" "&amp;$A12)*(ORARIO!$B$5:$B$14=DP$4)*(ORARIO!$M$4:$Q$4=$B12))</f>
        <v>0</v>
      </c>
      <c r="DQ12" s="99">
        <f t="shared" si="44"/>
        <v>0</v>
      </c>
      <c r="DR12" s="99">
        <f>SUMPRODUCT(1*(ORARIO!$M$5:$Q$14=DR$3&amp;" "&amp;$A12)*(ORARIO!$B$5:$B$14=DR$4)*(ORARIO!$M$4:$Q$4=$B12))</f>
        <v>0</v>
      </c>
      <c r="DS12" s="99">
        <f t="shared" si="45"/>
        <v>0</v>
      </c>
      <c r="DT12" s="99">
        <f>SUMPRODUCT(1*(ORARIO!$M$5:$Q$14=DT$3&amp;" "&amp;$A12)*(ORARIO!$B$5:$B$14=DT$4)*(ORARIO!$M$4:$Q$4=$B12))</f>
        <v>0</v>
      </c>
      <c r="DU12" s="99">
        <f t="shared" si="46"/>
        <v>0</v>
      </c>
      <c r="DV12" s="99">
        <f>SUMPRODUCT(1*(ORARIO!$M$5:$Q$14=DV$3&amp;" "&amp;$A12)*(ORARIO!$B$5:$B$14=DV$4)*(ORARIO!$M$4:$Q$4=$B12))</f>
        <v>0</v>
      </c>
      <c r="DW12" s="99">
        <f t="shared" si="47"/>
        <v>0</v>
      </c>
      <c r="DX12" s="99">
        <f>SUMPRODUCT(1*(ORARIO!$M$5:$Q$14=DX$3&amp;" "&amp;$A12)*(ORARIO!$B$5:$B$14=DX$4)*(ORARIO!$M$4:$Q$4=$B12))</f>
        <v>0</v>
      </c>
      <c r="DY12" s="93">
        <f t="shared" si="48"/>
        <v>0</v>
      </c>
      <c r="DZ12" s="100">
        <f>SUMPRODUCT(1*(ORARIO!$M$5:$Q$14=DZ$3&amp;" "&amp;$A12)*(ORARIO!$B$5:$B$14=DZ$4)*(ORARIO!$M$4:$Q$4=$B12))</f>
        <v>0</v>
      </c>
      <c r="EA12" s="101">
        <f t="shared" si="49"/>
        <v>0</v>
      </c>
      <c r="EB12" s="102">
        <f>SUMPRODUCT(1*(ORARIO!$M$5:$Q$14=EB$3&amp;" "&amp;$A12)*(ORARIO!$B$5:$B$14=EB$4)*(ORARIO!$M$4:$Q$4=$B12))</f>
        <v>0</v>
      </c>
      <c r="EC12" s="102">
        <f t="shared" si="50"/>
        <v>0</v>
      </c>
      <c r="ED12" s="102">
        <f>SUMPRODUCT(1*(ORARIO!$M$5:$Q$14=ED$3&amp;" "&amp;$A12)*(ORARIO!$B$5:$B$14=ED$4)*(ORARIO!$M$4:$Q$4=$B12))</f>
        <v>0</v>
      </c>
      <c r="EE12" s="102">
        <f t="shared" si="51"/>
        <v>0</v>
      </c>
      <c r="EF12" s="99">
        <f>SUMPRODUCT(1*(ORARIO!$M$5:$Q$14=EF$3&amp;" "&amp;$A12)*(ORARIO!$B$5:$B$14=EF$4)*(ORARIO!$M$4:$Q$4=$B12))</f>
        <v>0</v>
      </c>
      <c r="EG12" s="99">
        <f t="shared" si="52"/>
        <v>0</v>
      </c>
      <c r="EH12" s="99">
        <f>SUMPRODUCT(1*(ORARIO!$M$5:$Q$14=EH$3&amp;" "&amp;$A12)*(ORARIO!$B$5:$B$14=EH$4)*(ORARIO!$M$4:$Q$4=$B12))</f>
        <v>0</v>
      </c>
      <c r="EI12" s="99">
        <f t="shared" si="53"/>
        <v>0</v>
      </c>
      <c r="EJ12" s="99">
        <f>SUMPRODUCT(1*(ORARIO!$M$5:$Q$14=EJ$3&amp;" "&amp;$A12)*(ORARIO!$B$5:$B$14=EJ$4)*(ORARIO!$M$4:$Q$4=$B12))</f>
        <v>0</v>
      </c>
      <c r="EK12" s="99">
        <f t="shared" si="54"/>
        <v>0</v>
      </c>
      <c r="EL12" s="99">
        <f>SUMPRODUCT(1*(ORARIO!$M$5:$Q$14=EL$3&amp;" "&amp;$A12)*(ORARIO!$B$5:$B$14=EL$4)*(ORARIO!$M$4:$Q$4=$B12))</f>
        <v>0</v>
      </c>
      <c r="EM12" s="99">
        <f t="shared" si="55"/>
        <v>0</v>
      </c>
      <c r="EN12" s="99">
        <f>SUMPRODUCT(1*(ORARIO!$M$5:$Q$14=EN$3&amp;" "&amp;$A12)*(ORARIO!$B$5:$B$14=EN$4)*(ORARIO!$M$4:$Q$4=$B12))</f>
        <v>0</v>
      </c>
      <c r="EO12" s="93">
        <f t="shared" si="56"/>
        <v>0</v>
      </c>
      <c r="EP12" s="100">
        <f>SUMPRODUCT(1*(ORARIO!$M$5:$Q$14=EP$3&amp;" "&amp;$A12)*(ORARIO!$B$5:$B$14=EP$4)*(ORARIO!$M$4:$Q$4=$B12))</f>
        <v>0</v>
      </c>
      <c r="EQ12" s="101">
        <f t="shared" si="57"/>
        <v>0</v>
      </c>
      <c r="ER12" s="102">
        <f>SUMPRODUCT(1*(ORARIO!$M$5:$Q$14=ER$3&amp;" "&amp;$A12)*(ORARIO!$B$5:$B$14=ER$4)*(ORARIO!$M$4:$Q$4=$B12))</f>
        <v>0</v>
      </c>
      <c r="ES12" s="102">
        <f t="shared" si="58"/>
        <v>0</v>
      </c>
      <c r="ET12" s="102">
        <f>SUMPRODUCT(1*(ORARIO!$M$5:$Q$14=ET$3&amp;" "&amp;$A12)*(ORARIO!$B$5:$B$14=ET$4)*(ORARIO!$M$4:$Q$4=$B12))</f>
        <v>0</v>
      </c>
      <c r="EU12" s="102">
        <f t="shared" si="59"/>
        <v>0</v>
      </c>
      <c r="EV12" s="99">
        <f>SUMPRODUCT(1*(ORARIO!$M$5:$Q$14=EV$3&amp;" "&amp;$A12)*(ORARIO!$B$5:$B$14=EV$4)*(ORARIO!$M$4:$Q$4=$B12))</f>
        <v>0</v>
      </c>
      <c r="EW12" s="99">
        <f t="shared" si="60"/>
        <v>0</v>
      </c>
      <c r="EX12" s="99">
        <f>SUMPRODUCT(1*(ORARIO!$M$5:$Q$14=EX$3&amp;" "&amp;$A12)*(ORARIO!$B$5:$B$14=EX$4)*(ORARIO!$M$4:$Q$4=$B12))</f>
        <v>0</v>
      </c>
      <c r="EY12" s="99">
        <f t="shared" si="61"/>
        <v>0</v>
      </c>
      <c r="EZ12" s="99">
        <f>SUMPRODUCT(1*(ORARIO!$M$5:$Q$14=EZ$3&amp;" "&amp;$A12)*(ORARIO!$B$5:$B$14=EZ$4)*(ORARIO!$M$4:$Q$4=$B12))</f>
        <v>0</v>
      </c>
      <c r="FA12" s="99">
        <f t="shared" si="62"/>
        <v>0</v>
      </c>
      <c r="FB12" s="99">
        <f>SUMPRODUCT(1*(ORARIO!$M$5:$Q$14=FB$3&amp;" "&amp;$A12)*(ORARIO!$B$5:$B$14=FB$4)*(ORARIO!$M$4:$Q$4=$B12))</f>
        <v>0</v>
      </c>
      <c r="FC12" s="99">
        <f t="shared" si="63"/>
        <v>0</v>
      </c>
      <c r="FD12" s="99">
        <f>SUMPRODUCT(1*(ORARIO!$M$5:$Q$14=FD$3&amp;" "&amp;$A12)*(ORARIO!$B$5:$B$14=FD$4)*(ORARIO!$M$4:$Q$4=$B12))</f>
        <v>0</v>
      </c>
      <c r="FE12" s="93">
        <f t="shared" si="64"/>
        <v>0</v>
      </c>
      <c r="FF12" s="100">
        <f>SUMPRODUCT(1*(ORARIO!$M$5:$Q$14=FF$3&amp;" "&amp;$A12)*(ORARIO!$B$5:$B$14=FF$4)*(ORARIO!$M$4:$Q$4=$B12))</f>
        <v>0</v>
      </c>
      <c r="FG12" s="101">
        <f t="shared" si="65"/>
        <v>0</v>
      </c>
    </row>
    <row r="13" spans="1:163" ht="12" customHeight="1">
      <c r="A13" s="97" t="s">
        <v>2</v>
      </c>
      <c r="B13" s="104" t="s">
        <v>112</v>
      </c>
      <c r="D13" s="99">
        <f>SUMPRODUCT(1*(ORARIO!$M$5:$Q$14=D$3&amp;" "&amp;$A13)*(ORARIO!$B$5:$B$14=D$4)*(ORARIO!$M$4:$Q$4=$B13))</f>
        <v>0</v>
      </c>
      <c r="E13" s="93">
        <f t="shared" si="0"/>
        <v>0</v>
      </c>
      <c r="F13" s="99">
        <f>SUMPRODUCT(1*(ORARIO!$M$5:$Q$14=F$3&amp;" "&amp;$A13)*(ORARIO!$B$5:$B$14=F$4)*(ORARIO!$M$4:$Q$4=$B13))</f>
        <v>0</v>
      </c>
      <c r="G13" s="93">
        <f t="shared" si="1"/>
        <v>0</v>
      </c>
      <c r="H13" s="99">
        <f>SUMPRODUCT(1*(ORARIO!$M$5:$Q$14=H$3&amp;" "&amp;$A13)*(ORARIO!$B$5:$B$14=H$4)*(ORARIO!$M$4:$Q$4=$B13))</f>
        <v>0</v>
      </c>
      <c r="I13" s="93">
        <f t="shared" si="2"/>
        <v>0</v>
      </c>
      <c r="J13" s="99">
        <f>SUMPRODUCT(1*(ORARIO!$M$5:$Q$14=J$3&amp;" "&amp;$A13)*(ORARIO!$B$5:$B$14=J$4)*(ORARIO!$M$4:$Q$4=$B13))</f>
        <v>0</v>
      </c>
      <c r="K13" s="93">
        <f t="shared" si="3"/>
        <v>0</v>
      </c>
      <c r="L13" s="99">
        <f>SUMPRODUCT(1*(ORARIO!$M$5:$Q$14=L$3&amp;" "&amp;$A13)*(ORARIO!$B$5:$B$14=L$4)*(ORARIO!$M$4:$Q$4=$B13))</f>
        <v>0</v>
      </c>
      <c r="M13" s="93">
        <f t="shared" si="4"/>
        <v>0</v>
      </c>
      <c r="N13" s="99">
        <f>SUMPRODUCT(1*(ORARIO!$M$5:$Q$14=N$3&amp;" "&amp;$A13)*(ORARIO!$B$5:$B$14=N$4)*(ORARIO!$M$4:$Q$4=$B13))</f>
        <v>0</v>
      </c>
      <c r="O13" s="93">
        <f t="shared" si="5"/>
        <v>0</v>
      </c>
      <c r="P13" s="99">
        <f>SUMPRODUCT(1*(ORARIO!$M$5:$Q$14=P$3&amp;" "&amp;$A13)*(ORARIO!$B$5:$B$14=P$4)*(ORARIO!$M$4:$Q$4=$B13))</f>
        <v>0</v>
      </c>
      <c r="Q13" s="93">
        <f t="shared" si="6"/>
        <v>0</v>
      </c>
      <c r="R13" s="100">
        <f>SUMPRODUCT(1*(ORARIO!$M$5:$Q$14=R$3&amp;" "&amp;$A13)*(ORARIO!$B$5:$B$14=R$4)*(ORARIO!$M$4:$Q$4=$B13))</f>
        <v>0</v>
      </c>
      <c r="S13" s="101">
        <f t="shared" si="66"/>
        <v>0</v>
      </c>
      <c r="T13" s="102">
        <f>SUMPRODUCT(1*(ORARIO!$M$5:$Q$14=T$3&amp;" "&amp;$A13)*(ORARIO!$B$5:$B$14=T$4)*(ORARIO!$M$4:$Q$4=$B13))</f>
        <v>0</v>
      </c>
      <c r="U13" s="93">
        <f t="shared" si="67"/>
        <v>0</v>
      </c>
      <c r="V13" s="99">
        <f>SUMPRODUCT(1*(ORARIO!$M$5:$Q$14=V$3&amp;" "&amp;$A13)*(ORARIO!$B$5:$B$14=V$4)*(ORARIO!$M$4:$Q$4=$B13))</f>
        <v>0</v>
      </c>
      <c r="W13" s="93">
        <f t="shared" si="68"/>
        <v>0</v>
      </c>
      <c r="X13" s="99">
        <f>SUMPRODUCT(1*(ORARIO!$M$5:$Q$14=X$3&amp;" "&amp;$A13)*(ORARIO!$B$5:$B$14=X$4)*(ORARIO!$M$4:$Q$4=$B13))</f>
        <v>0</v>
      </c>
      <c r="Y13" s="93">
        <f t="shared" si="69"/>
        <v>0</v>
      </c>
      <c r="Z13" s="99">
        <f>SUMPRODUCT(1*(ORARIO!$M$5:$Q$14=Z$3&amp;" "&amp;$A13)*(ORARIO!$B$5:$B$14=Z$4)*(ORARIO!$M$4:$Q$4=$B13))</f>
        <v>0</v>
      </c>
      <c r="AA13" s="93">
        <f t="shared" si="70"/>
        <v>0</v>
      </c>
      <c r="AB13" s="99">
        <f>SUMPRODUCT(1*(ORARIO!$M$5:$Q$14=AB$3&amp;" "&amp;$A13)*(ORARIO!$B$5:$B$14=AB$4)*(ORARIO!$M$4:$Q$4=$B13))</f>
        <v>0</v>
      </c>
      <c r="AC13" s="93">
        <f t="shared" si="71"/>
        <v>0</v>
      </c>
      <c r="AD13" s="99">
        <f>SUMPRODUCT(1*(ORARIO!$M$5:$Q$14=AD$3&amp;" "&amp;$A13)*(ORARIO!$B$5:$B$14=AD$4)*(ORARIO!$M$4:$Q$4=$B13))</f>
        <v>0</v>
      </c>
      <c r="AE13" s="93">
        <f t="shared" si="72"/>
        <v>0</v>
      </c>
      <c r="AF13" s="99">
        <f>SUMPRODUCT(1*(ORARIO!$M$5:$Q$14=AF$3&amp;" "&amp;$A13)*(ORARIO!$B$5:$B$14=AF$4)*(ORARIO!$M$4:$Q$4=$B13))</f>
        <v>0</v>
      </c>
      <c r="AG13" s="93">
        <f t="shared" si="73"/>
        <v>0</v>
      </c>
      <c r="AH13" s="100">
        <f>SUMPRODUCT(1*(ORARIO!$M$5:$Q$14=AH$3&amp;" "&amp;$A13)*(ORARIO!$B$5:$B$14=AH$4)*(ORARIO!$M$4:$Q$4=$B13))</f>
        <v>0</v>
      </c>
      <c r="AI13" s="101">
        <f t="shared" si="74"/>
        <v>0</v>
      </c>
      <c r="AJ13" s="102">
        <f>SUMPRODUCT(1*(ORARIO!$M$5:$Q$14=AJ$3&amp;" "&amp;$A13)*(ORARIO!$B$5:$B$14=AJ$4)*(ORARIO!$M$4:$Q$4=$B13))</f>
        <v>0</v>
      </c>
      <c r="AK13" s="93">
        <f t="shared" si="75"/>
        <v>0</v>
      </c>
      <c r="AL13" s="99">
        <f>SUMPRODUCT(1*(ORARIO!$M$5:$Q$14=AL$3&amp;" "&amp;$A13)*(ORARIO!$B$5:$B$14=AL$4)*(ORARIO!$M$4:$Q$4=$B13))</f>
        <v>0</v>
      </c>
      <c r="AM13" s="93">
        <f t="shared" si="76"/>
        <v>0</v>
      </c>
      <c r="AN13" s="99">
        <f>SUMPRODUCT(1*(ORARIO!$M$5:$Q$14=AN$3&amp;" "&amp;$A13)*(ORARIO!$B$5:$B$14=AN$4)*(ORARIO!$M$4:$Q$4=$B13))</f>
        <v>0</v>
      </c>
      <c r="AO13" s="93">
        <f t="shared" si="77"/>
        <v>0</v>
      </c>
      <c r="AP13" s="99">
        <f>SUMPRODUCT(1*(ORARIO!$M$5:$Q$14=AP$3&amp;" "&amp;$A13)*(ORARIO!$B$5:$B$14=AP$4)*(ORARIO!$M$4:$Q$4=$B13))</f>
        <v>0</v>
      </c>
      <c r="AQ13" s="93">
        <f t="shared" si="78"/>
        <v>0</v>
      </c>
      <c r="AR13" s="99">
        <f>SUMPRODUCT(1*(ORARIO!$M$5:$Q$14=AR$3&amp;" "&amp;$A13)*(ORARIO!$B$5:$B$14=AR$4)*(ORARIO!$M$4:$Q$4=$B13))</f>
        <v>0</v>
      </c>
      <c r="AS13" s="93">
        <f t="shared" si="79"/>
        <v>0</v>
      </c>
      <c r="AT13" s="99">
        <f>SUMPRODUCT(1*(ORARIO!$M$5:$Q$14=AT$3&amp;" "&amp;$A13)*(ORARIO!$B$5:$B$14=AT$4)*(ORARIO!$M$4:$Q$4=$B13))</f>
        <v>0</v>
      </c>
      <c r="AU13" s="93">
        <f t="shared" si="7"/>
        <v>0</v>
      </c>
      <c r="AV13" s="99">
        <f>SUMPRODUCT(1*(ORARIO!$M$5:$Q$14=AV$3&amp;" "&amp;$A13)*(ORARIO!$B$5:$B$14=AV$4)*(ORARIO!$M$4:$Q$4=$B13))</f>
        <v>0</v>
      </c>
      <c r="AW13" s="93">
        <f t="shared" si="8"/>
        <v>0</v>
      </c>
      <c r="AX13" s="100">
        <f>SUMPRODUCT(1*(ORARIO!$M$5:$Q$14=AX$3&amp;" "&amp;$A13)*(ORARIO!$B$5:$B$14=AX$4)*(ORARIO!$M$4:$Q$4=$B13))</f>
        <v>0</v>
      </c>
      <c r="AY13" s="101">
        <f t="shared" si="9"/>
        <v>0</v>
      </c>
      <c r="AZ13" s="102">
        <f>SUMPRODUCT(1*(ORARIO!$M$5:$Q$14=AZ$3&amp;" "&amp;$A13)*(ORARIO!$B$5:$B$14=AZ$4)*(ORARIO!$M$4:$Q$4=$B13))</f>
        <v>0</v>
      </c>
      <c r="BA13" s="102">
        <f t="shared" si="10"/>
        <v>0</v>
      </c>
      <c r="BB13" s="102">
        <f>SUMPRODUCT(1*(ORARIO!$M$5:$Q$14=BB$3&amp;" "&amp;$A13)*(ORARIO!$B$5:$B$14=BB$4)*(ORARIO!$M$4:$Q$4=$B13))</f>
        <v>0</v>
      </c>
      <c r="BC13" s="102">
        <f t="shared" si="11"/>
        <v>0</v>
      </c>
      <c r="BD13" s="99">
        <f>SUMPRODUCT(1*(ORARIO!$M$5:$Q$14=BD$3&amp;" "&amp;$A13)*(ORARIO!$B$5:$B$14=BD$4)*(ORARIO!$M$4:$Q$4=$B13))</f>
        <v>0</v>
      </c>
      <c r="BE13" s="99">
        <f t="shared" si="12"/>
        <v>0</v>
      </c>
      <c r="BF13" s="99">
        <f>SUMPRODUCT(1*(ORARIO!$M$5:$Q$14=BF$3&amp;" "&amp;$A13)*(ORARIO!$B$5:$B$14=BF$4)*(ORARIO!$M$4:$Q$4=$B13))</f>
        <v>0</v>
      </c>
      <c r="BG13" s="99">
        <f t="shared" si="13"/>
        <v>0</v>
      </c>
      <c r="BH13" s="99">
        <f>SUMPRODUCT(1*(ORARIO!$M$5:$Q$14=BH$3&amp;" "&amp;$A13)*(ORARIO!$B$5:$B$14=BH$4)*(ORARIO!$M$4:$Q$4=$B13))</f>
        <v>0</v>
      </c>
      <c r="BI13" s="99">
        <f t="shared" si="14"/>
        <v>0</v>
      </c>
      <c r="BJ13" s="99">
        <f>SUMPRODUCT(1*(ORARIO!$M$5:$Q$14=BJ$3&amp;" "&amp;$A13)*(ORARIO!$B$5:$B$14=BJ$4)*(ORARIO!$M$4:$Q$4=$B13))</f>
        <v>0</v>
      </c>
      <c r="BK13" s="99">
        <f t="shared" si="15"/>
        <v>0</v>
      </c>
      <c r="BL13" s="99">
        <f>SUMPRODUCT(1*(ORARIO!$M$5:$Q$14=BL$3&amp;" "&amp;$A13)*(ORARIO!$B$5:$B$14=BL$4)*(ORARIO!$M$4:$Q$4=$B13))</f>
        <v>0</v>
      </c>
      <c r="BM13" s="93">
        <f t="shared" si="16"/>
        <v>0</v>
      </c>
      <c r="BN13" s="100">
        <f>SUMPRODUCT(1*(ORARIO!$M$5:$Q$14=BN$3&amp;" "&amp;$A13)*(ORARIO!$B$5:$B$14=BN$4)*(ORARIO!$M$4:$Q$4=$B13))</f>
        <v>0</v>
      </c>
      <c r="BO13" s="101">
        <f t="shared" si="17"/>
        <v>0</v>
      </c>
      <c r="BP13" s="102">
        <f>SUMPRODUCT(1*(ORARIO!$M$5:$Q$14=BP$3&amp;" "&amp;$A13)*(ORARIO!$B$5:$B$14=BP$4)*(ORARIO!$M$4:$Q$4=$B13))</f>
        <v>0</v>
      </c>
      <c r="BQ13" s="102">
        <f t="shared" si="18"/>
        <v>0</v>
      </c>
      <c r="BR13" s="102">
        <f>SUMPRODUCT(1*(ORARIO!$M$5:$Q$14=BR$3&amp;" "&amp;$A13)*(ORARIO!$B$5:$B$14=BR$4)*(ORARIO!$M$4:$Q$4=$B13))</f>
        <v>0</v>
      </c>
      <c r="BS13" s="102">
        <f t="shared" si="19"/>
        <v>0</v>
      </c>
      <c r="BT13" s="99">
        <f>SUMPRODUCT(1*(ORARIO!$M$5:$Q$14=BT$3&amp;" "&amp;$A13)*(ORARIO!$B$5:$B$14=BT$4)*(ORARIO!$M$4:$Q$4=$B13))</f>
        <v>0</v>
      </c>
      <c r="BU13" s="99">
        <f t="shared" si="20"/>
        <v>0</v>
      </c>
      <c r="BV13" s="99">
        <f>SUMPRODUCT(1*(ORARIO!$M$5:$Q$14=BV$3&amp;" "&amp;$A13)*(ORARIO!$B$5:$B$14=BV$4)*(ORARIO!$M$4:$Q$4=$B13))</f>
        <v>0</v>
      </c>
      <c r="BW13" s="99">
        <f t="shared" si="21"/>
        <v>0</v>
      </c>
      <c r="BX13" s="99">
        <f>SUMPRODUCT(1*(ORARIO!$M$5:$Q$14=BX$3&amp;" "&amp;$A13)*(ORARIO!$B$5:$B$14=BX$4)*(ORARIO!$M$4:$Q$4=$B13))</f>
        <v>0</v>
      </c>
      <c r="BY13" s="99">
        <f t="shared" si="22"/>
        <v>0</v>
      </c>
      <c r="BZ13" s="99">
        <f>SUMPRODUCT(1*(ORARIO!$M$5:$Q$14=BZ$3&amp;" "&amp;$A13)*(ORARIO!$B$5:$B$14=BZ$4)*(ORARIO!$M$4:$Q$4=$B13))</f>
        <v>0</v>
      </c>
      <c r="CA13" s="99">
        <f t="shared" si="23"/>
        <v>0</v>
      </c>
      <c r="CB13" s="99">
        <f>SUMPRODUCT(1*(ORARIO!$M$5:$Q$14=CB$3&amp;" "&amp;$A13)*(ORARIO!$B$5:$B$14=CB$4)*(ORARIO!$M$4:$Q$4=$B13))</f>
        <v>0</v>
      </c>
      <c r="CC13" s="93">
        <f t="shared" si="24"/>
        <v>0</v>
      </c>
      <c r="CD13" s="100">
        <f>SUMPRODUCT(1*(ORARIO!$M$5:$Q$14=CD$3&amp;" "&amp;$A13)*(ORARIO!$B$5:$B$14=CD$4)*(ORARIO!$M$4:$Q$4=$B13))</f>
        <v>0</v>
      </c>
      <c r="CE13" s="101">
        <f t="shared" si="25"/>
        <v>0</v>
      </c>
      <c r="CF13" s="102">
        <f>SUMPRODUCT(1*(ORARIO!$M$5:$Q$14=CF$3&amp;" "&amp;$A13)*(ORARIO!$B$5:$B$14=CF$4)*(ORARIO!$M$4:$Q$4=$B13))</f>
        <v>0</v>
      </c>
      <c r="CG13" s="102">
        <f t="shared" si="26"/>
        <v>0</v>
      </c>
      <c r="CH13" s="99">
        <f>SUMPRODUCT(1*(ORARIO!$M$5:$Q$14=CH$3&amp;" "&amp;$A13)*(ORARIO!$B$5:$B$14=CH$4)*(ORARIO!$M$4:$Q$4=$B13))</f>
        <v>0</v>
      </c>
      <c r="CI13" s="99">
        <f t="shared" si="27"/>
        <v>0</v>
      </c>
      <c r="CJ13" s="99">
        <f>SUMPRODUCT(1*(ORARIO!$M$5:$Q$14=CJ$3&amp;" "&amp;$A13)*(ORARIO!$B$5:$B$14=CJ$4)*(ORARIO!$M$4:$Q$4=$B13))</f>
        <v>0</v>
      </c>
      <c r="CK13" s="99">
        <f t="shared" si="28"/>
        <v>0</v>
      </c>
      <c r="CL13" s="99">
        <f>SUMPRODUCT(1*(ORARIO!$M$5:$Q$14=CL$3&amp;" "&amp;$A13)*(ORARIO!$B$5:$B$14=CL$4)*(ORARIO!$M$4:$Q$4=$B13))</f>
        <v>0</v>
      </c>
      <c r="CM13" s="99">
        <f t="shared" si="29"/>
        <v>0</v>
      </c>
      <c r="CN13" s="99">
        <f>SUMPRODUCT(1*(ORARIO!$M$5:$Q$14=CN$3&amp;" "&amp;$A13)*(ORARIO!$B$5:$B$14=CN$4)*(ORARIO!$M$4:$Q$4=$B13))</f>
        <v>0</v>
      </c>
      <c r="CO13" s="99">
        <f t="shared" si="30"/>
        <v>0</v>
      </c>
      <c r="CP13" s="99">
        <f>SUMPRODUCT(1*(ORARIO!$M$5:$Q$14=CP$3&amp;" "&amp;$A13)*(ORARIO!$B$5:$B$14=CP$4)*(ORARIO!$M$4:$Q$4=$B13))</f>
        <v>0</v>
      </c>
      <c r="CQ13" s="99">
        <f t="shared" si="31"/>
        <v>0</v>
      </c>
      <c r="CR13" s="99">
        <f>SUMPRODUCT(1*(ORARIO!$M$5:$Q$14=CR$3&amp;" "&amp;$A13)*(ORARIO!$B$5:$B$14=CR$4)*(ORARIO!$M$4:$Q$4=$B13))</f>
        <v>0</v>
      </c>
      <c r="CS13" s="93">
        <f t="shared" si="32"/>
        <v>0</v>
      </c>
      <c r="CT13" s="100">
        <f>SUMPRODUCT(1*(ORARIO!$M$5:$Q$14=CT$3&amp;" "&amp;$A13)*(ORARIO!$B$5:$B$14=CT$4)*(ORARIO!$M$4:$Q$4=$B13))</f>
        <v>0</v>
      </c>
      <c r="CU13" s="101">
        <f t="shared" si="33"/>
        <v>0</v>
      </c>
      <c r="CV13" s="102">
        <f>SUMPRODUCT(1*(ORARIO!$M$5:$Q$14=CV$3&amp;" "&amp;$A13)*(ORARIO!$B$5:$B$14=CV$4)*(ORARIO!$M$4:$Q$4=$B13))</f>
        <v>0</v>
      </c>
      <c r="CW13" s="102">
        <f t="shared" si="34"/>
        <v>0</v>
      </c>
      <c r="CX13" s="102">
        <f>SUMPRODUCT(1*(ORARIO!$M$5:$Q$14=CX$3&amp;" "&amp;$A13)*(ORARIO!$B$5:$B$14=CX$4)*(ORARIO!$M$4:$Q$4=$B13))</f>
        <v>0</v>
      </c>
      <c r="CY13" s="102">
        <f t="shared" si="35"/>
        <v>0</v>
      </c>
      <c r="CZ13" s="99">
        <f>SUMPRODUCT(1*(ORARIO!$M$5:$Q$14=CZ$3&amp;" "&amp;$A13)*(ORARIO!$B$5:$B$14=CZ$4)*(ORARIO!$M$4:$Q$4=$B13))</f>
        <v>0</v>
      </c>
      <c r="DA13" s="99">
        <f t="shared" si="36"/>
        <v>0</v>
      </c>
      <c r="DB13" s="99">
        <f>SUMPRODUCT(1*(ORARIO!$M$5:$Q$14=DB$3&amp;" "&amp;$A13)*(ORARIO!$B$5:$B$14=DB$4)*(ORARIO!$M$4:$Q$4=$B13))</f>
        <v>0</v>
      </c>
      <c r="DC13" s="99">
        <f t="shared" si="37"/>
        <v>0</v>
      </c>
      <c r="DD13" s="99">
        <f>SUMPRODUCT(1*(ORARIO!$M$5:$Q$14=DD$3&amp;" "&amp;$A13)*(ORARIO!$B$5:$B$14=DD$4)*(ORARIO!$M$4:$Q$4=$B13))</f>
        <v>0</v>
      </c>
      <c r="DE13" s="99">
        <f t="shared" si="38"/>
        <v>0</v>
      </c>
      <c r="DF13" s="99">
        <f>SUMPRODUCT(1*(ORARIO!$M$5:$Q$14=DF$3&amp;" "&amp;$A13)*(ORARIO!$B$5:$B$14=DF$4)*(ORARIO!$M$4:$Q$4=$B13))</f>
        <v>0</v>
      </c>
      <c r="DG13" s="99">
        <f t="shared" si="39"/>
        <v>0</v>
      </c>
      <c r="DH13" s="99">
        <f>SUMPRODUCT(1*(ORARIO!$M$5:$Q$14=DH$3&amp;" "&amp;$A13)*(ORARIO!$B$5:$B$14=DH$4)*(ORARIO!$M$4:$Q$4=$B13))</f>
        <v>0</v>
      </c>
      <c r="DI13" s="93">
        <f t="shared" si="40"/>
        <v>0</v>
      </c>
      <c r="DJ13" s="100">
        <f>SUMPRODUCT(1*(ORARIO!$M$5:$Q$14=DJ$3&amp;" "&amp;$A13)*(ORARIO!$B$5:$B$14=DJ$4)*(ORARIO!$M$4:$Q$4=$B13))</f>
        <v>0</v>
      </c>
      <c r="DK13" s="101">
        <f t="shared" si="41"/>
        <v>0</v>
      </c>
      <c r="DL13" s="102">
        <f>SUMPRODUCT(1*(ORARIO!$M$5:$Q$14=DL$3&amp;" "&amp;$A13)*(ORARIO!$B$5:$B$14=DL$4)*(ORARIO!$M$4:$Q$4=$B13))</f>
        <v>0</v>
      </c>
      <c r="DM13" s="102">
        <f t="shared" si="42"/>
        <v>0</v>
      </c>
      <c r="DN13" s="102">
        <f>SUMPRODUCT(1*(ORARIO!$M$5:$Q$14=DN$3&amp;" "&amp;$A13)*(ORARIO!$B$5:$B$14=DN$4)*(ORARIO!$M$4:$Q$4=$B13))</f>
        <v>0</v>
      </c>
      <c r="DO13" s="102">
        <f t="shared" si="43"/>
        <v>0</v>
      </c>
      <c r="DP13" s="99">
        <f>SUMPRODUCT(1*(ORARIO!$M$5:$Q$14=DP$3&amp;" "&amp;$A13)*(ORARIO!$B$5:$B$14=DP$4)*(ORARIO!$M$4:$Q$4=$B13))</f>
        <v>0</v>
      </c>
      <c r="DQ13" s="99">
        <f t="shared" si="44"/>
        <v>0</v>
      </c>
      <c r="DR13" s="99">
        <f>SUMPRODUCT(1*(ORARIO!$M$5:$Q$14=DR$3&amp;" "&amp;$A13)*(ORARIO!$B$5:$B$14=DR$4)*(ORARIO!$M$4:$Q$4=$B13))</f>
        <v>0</v>
      </c>
      <c r="DS13" s="99">
        <f t="shared" si="45"/>
        <v>0</v>
      </c>
      <c r="DT13" s="99">
        <f>SUMPRODUCT(1*(ORARIO!$M$5:$Q$14=DT$3&amp;" "&amp;$A13)*(ORARIO!$B$5:$B$14=DT$4)*(ORARIO!$M$4:$Q$4=$B13))</f>
        <v>0</v>
      </c>
      <c r="DU13" s="99">
        <f t="shared" si="46"/>
        <v>0</v>
      </c>
      <c r="DV13" s="99">
        <f>SUMPRODUCT(1*(ORARIO!$M$5:$Q$14=DV$3&amp;" "&amp;$A13)*(ORARIO!$B$5:$B$14=DV$4)*(ORARIO!$M$4:$Q$4=$B13))</f>
        <v>0</v>
      </c>
      <c r="DW13" s="99">
        <f t="shared" si="47"/>
        <v>0</v>
      </c>
      <c r="DX13" s="99">
        <f>SUMPRODUCT(1*(ORARIO!$M$5:$Q$14=DX$3&amp;" "&amp;$A13)*(ORARIO!$B$5:$B$14=DX$4)*(ORARIO!$M$4:$Q$4=$B13))</f>
        <v>0</v>
      </c>
      <c r="DY13" s="93">
        <f t="shared" si="48"/>
        <v>0</v>
      </c>
      <c r="DZ13" s="100">
        <f>SUMPRODUCT(1*(ORARIO!$M$5:$Q$14=DZ$3&amp;" "&amp;$A13)*(ORARIO!$B$5:$B$14=DZ$4)*(ORARIO!$M$4:$Q$4=$B13))</f>
        <v>0</v>
      </c>
      <c r="EA13" s="101">
        <f t="shared" si="49"/>
        <v>0</v>
      </c>
      <c r="EB13" s="102">
        <f>SUMPRODUCT(1*(ORARIO!$M$5:$Q$14=EB$3&amp;" "&amp;$A13)*(ORARIO!$B$5:$B$14=EB$4)*(ORARIO!$M$4:$Q$4=$B13))</f>
        <v>0</v>
      </c>
      <c r="EC13" s="102">
        <f t="shared" si="50"/>
        <v>0</v>
      </c>
      <c r="ED13" s="102">
        <f>SUMPRODUCT(1*(ORARIO!$M$5:$Q$14=ED$3&amp;" "&amp;$A13)*(ORARIO!$B$5:$B$14=ED$4)*(ORARIO!$M$4:$Q$4=$B13))</f>
        <v>0</v>
      </c>
      <c r="EE13" s="102">
        <f t="shared" si="51"/>
        <v>0</v>
      </c>
      <c r="EF13" s="99">
        <f>SUMPRODUCT(1*(ORARIO!$M$5:$Q$14=EF$3&amp;" "&amp;$A13)*(ORARIO!$B$5:$B$14=EF$4)*(ORARIO!$M$4:$Q$4=$B13))</f>
        <v>0</v>
      </c>
      <c r="EG13" s="99">
        <f t="shared" si="52"/>
        <v>0</v>
      </c>
      <c r="EH13" s="99">
        <f>SUMPRODUCT(1*(ORARIO!$M$5:$Q$14=EH$3&amp;" "&amp;$A13)*(ORARIO!$B$5:$B$14=EH$4)*(ORARIO!$M$4:$Q$4=$B13))</f>
        <v>0</v>
      </c>
      <c r="EI13" s="99">
        <f t="shared" si="53"/>
        <v>0</v>
      </c>
      <c r="EJ13" s="99">
        <f>SUMPRODUCT(1*(ORARIO!$M$5:$Q$14=EJ$3&amp;" "&amp;$A13)*(ORARIO!$B$5:$B$14=EJ$4)*(ORARIO!$M$4:$Q$4=$B13))</f>
        <v>0</v>
      </c>
      <c r="EK13" s="99">
        <f t="shared" si="54"/>
        <v>0</v>
      </c>
      <c r="EL13" s="99">
        <f>SUMPRODUCT(1*(ORARIO!$M$5:$Q$14=EL$3&amp;" "&amp;$A13)*(ORARIO!$B$5:$B$14=EL$4)*(ORARIO!$M$4:$Q$4=$B13))</f>
        <v>0</v>
      </c>
      <c r="EM13" s="99">
        <f t="shared" si="55"/>
        <v>0</v>
      </c>
      <c r="EN13" s="99">
        <f>SUMPRODUCT(1*(ORARIO!$M$5:$Q$14=EN$3&amp;" "&amp;$A13)*(ORARIO!$B$5:$B$14=EN$4)*(ORARIO!$M$4:$Q$4=$B13))</f>
        <v>0</v>
      </c>
      <c r="EO13" s="93">
        <f t="shared" si="56"/>
        <v>0</v>
      </c>
      <c r="EP13" s="100">
        <f>SUMPRODUCT(1*(ORARIO!$M$5:$Q$14=EP$3&amp;" "&amp;$A13)*(ORARIO!$B$5:$B$14=EP$4)*(ORARIO!$M$4:$Q$4=$B13))</f>
        <v>0</v>
      </c>
      <c r="EQ13" s="101">
        <f t="shared" si="57"/>
        <v>0</v>
      </c>
      <c r="ER13" s="102">
        <f>SUMPRODUCT(1*(ORARIO!$M$5:$Q$14=ER$3&amp;" "&amp;$A13)*(ORARIO!$B$5:$B$14=ER$4)*(ORARIO!$M$4:$Q$4=$B13))</f>
        <v>0</v>
      </c>
      <c r="ES13" s="102">
        <f t="shared" si="58"/>
        <v>0</v>
      </c>
      <c r="ET13" s="102">
        <f>SUMPRODUCT(1*(ORARIO!$M$5:$Q$14=ET$3&amp;" "&amp;$A13)*(ORARIO!$B$5:$B$14=ET$4)*(ORARIO!$M$4:$Q$4=$B13))</f>
        <v>0</v>
      </c>
      <c r="EU13" s="102">
        <f t="shared" si="59"/>
        <v>0</v>
      </c>
      <c r="EV13" s="99">
        <f>SUMPRODUCT(1*(ORARIO!$M$5:$Q$14=EV$3&amp;" "&amp;$A13)*(ORARIO!$B$5:$B$14=EV$4)*(ORARIO!$M$4:$Q$4=$B13))</f>
        <v>0</v>
      </c>
      <c r="EW13" s="99">
        <f t="shared" si="60"/>
        <v>0</v>
      </c>
      <c r="EX13" s="99">
        <f>SUMPRODUCT(1*(ORARIO!$M$5:$Q$14=EX$3&amp;" "&amp;$A13)*(ORARIO!$B$5:$B$14=EX$4)*(ORARIO!$M$4:$Q$4=$B13))</f>
        <v>0</v>
      </c>
      <c r="EY13" s="99">
        <f t="shared" si="61"/>
        <v>0</v>
      </c>
      <c r="EZ13" s="99">
        <f>SUMPRODUCT(1*(ORARIO!$M$5:$Q$14=EZ$3&amp;" "&amp;$A13)*(ORARIO!$B$5:$B$14=EZ$4)*(ORARIO!$M$4:$Q$4=$B13))</f>
        <v>0</v>
      </c>
      <c r="FA13" s="99">
        <f t="shared" si="62"/>
        <v>0</v>
      </c>
      <c r="FB13" s="99">
        <f>SUMPRODUCT(1*(ORARIO!$M$5:$Q$14=FB$3&amp;" "&amp;$A13)*(ORARIO!$B$5:$B$14=FB$4)*(ORARIO!$M$4:$Q$4=$B13))</f>
        <v>0</v>
      </c>
      <c r="FC13" s="99">
        <f t="shared" si="63"/>
        <v>0</v>
      </c>
      <c r="FD13" s="99">
        <f>SUMPRODUCT(1*(ORARIO!$M$5:$Q$14=FD$3&amp;" "&amp;$A13)*(ORARIO!$B$5:$B$14=FD$4)*(ORARIO!$M$4:$Q$4=$B13))</f>
        <v>0</v>
      </c>
      <c r="FE13" s="93">
        <f t="shared" si="64"/>
        <v>0</v>
      </c>
      <c r="FF13" s="100">
        <f>SUMPRODUCT(1*(ORARIO!$M$5:$Q$14=FF$3&amp;" "&amp;$A13)*(ORARIO!$B$5:$B$14=FF$4)*(ORARIO!$M$4:$Q$4=$B13))</f>
        <v>0</v>
      </c>
      <c r="FG13" s="101">
        <f t="shared" si="65"/>
        <v>0</v>
      </c>
    </row>
    <row r="14" spans="1:163" ht="12" customHeight="1" thickBot="1">
      <c r="A14" s="97" t="s">
        <v>2</v>
      </c>
      <c r="B14" s="105" t="s">
        <v>111</v>
      </c>
      <c r="D14" s="106">
        <f>SUMPRODUCT(1*(ORARIO!$M$5:$Q$14=D$3&amp;" "&amp;$A14)*(ORARIO!$B$5:$B$14=D$4)*(ORARIO!$M$4:$Q$4=$B14))</f>
        <v>0</v>
      </c>
      <c r="E14" s="106">
        <f t="shared" si="0"/>
        <v>0</v>
      </c>
      <c r="F14" s="106">
        <f>SUMPRODUCT(1*(ORARIO!$M$5:$Q$14=F$3&amp;" "&amp;$A14)*(ORARIO!$B$5:$B$14=F$4)*(ORARIO!$M$4:$Q$4=$B14))</f>
        <v>0</v>
      </c>
      <c r="G14" s="106">
        <f t="shared" si="1"/>
        <v>0</v>
      </c>
      <c r="H14" s="106">
        <f>SUMPRODUCT(1*(ORARIO!$M$5:$Q$14=H$3&amp;" "&amp;$A14)*(ORARIO!$B$5:$B$14=H$4)*(ORARIO!$M$4:$Q$4=$B14))</f>
        <v>0</v>
      </c>
      <c r="I14" s="106">
        <f t="shared" si="2"/>
        <v>0</v>
      </c>
      <c r="J14" s="106">
        <f>SUMPRODUCT(1*(ORARIO!$M$5:$Q$14=J$3&amp;" "&amp;$A14)*(ORARIO!$B$5:$B$14=J$4)*(ORARIO!$M$4:$Q$4=$B14))</f>
        <v>0</v>
      </c>
      <c r="K14" s="106">
        <f t="shared" si="3"/>
        <v>0</v>
      </c>
      <c r="L14" s="106">
        <f>SUMPRODUCT(1*(ORARIO!$M$5:$Q$14=L$3&amp;" "&amp;$A14)*(ORARIO!$B$5:$B$14=L$4)*(ORARIO!$M$4:$Q$4=$B14))</f>
        <v>0</v>
      </c>
      <c r="M14" s="106">
        <f t="shared" si="4"/>
        <v>0</v>
      </c>
      <c r="N14" s="106">
        <f>SUMPRODUCT(1*(ORARIO!$M$5:$Q$14=N$3&amp;" "&amp;$A14)*(ORARIO!$B$5:$B$14=N$4)*(ORARIO!$M$4:$Q$4=$B14))</f>
        <v>0</v>
      </c>
      <c r="O14" s="106">
        <f t="shared" si="5"/>
        <v>0</v>
      </c>
      <c r="P14" s="106">
        <f>SUMPRODUCT(1*(ORARIO!$M$5:$Q$14=P$3&amp;" "&amp;$A14)*(ORARIO!$B$5:$B$14=P$4)*(ORARIO!$M$4:$Q$4=$B14))</f>
        <v>0</v>
      </c>
      <c r="Q14" s="106">
        <f t="shared" si="6"/>
        <v>0</v>
      </c>
      <c r="R14" s="107">
        <f>SUMPRODUCT(1*(ORARIO!$M$5:$Q$14=R$3&amp;" "&amp;$A14)*(ORARIO!$B$5:$B$14=R$4)*(ORARIO!$M$4:$Q$4=$B14))</f>
        <v>0</v>
      </c>
      <c r="S14" s="108">
        <f t="shared" si="66"/>
        <v>0</v>
      </c>
      <c r="T14" s="109">
        <f>SUMPRODUCT(1*(ORARIO!$M$5:$Q$14=T$3&amp;" "&amp;$A14)*(ORARIO!$B$5:$B$14=T$4)*(ORARIO!$M$4:$Q$4=$B14))</f>
        <v>0</v>
      </c>
      <c r="U14" s="106">
        <f t="shared" si="67"/>
        <v>0</v>
      </c>
      <c r="V14" s="106">
        <f>SUMPRODUCT(1*(ORARIO!$M$5:$Q$14=V$3&amp;" "&amp;$A14)*(ORARIO!$B$5:$B$14=V$4)*(ORARIO!$M$4:$Q$4=$B14))</f>
        <v>0</v>
      </c>
      <c r="W14" s="106">
        <f t="shared" si="68"/>
        <v>0</v>
      </c>
      <c r="X14" s="106">
        <f>SUMPRODUCT(1*(ORARIO!$M$5:$Q$14=X$3&amp;" "&amp;$A14)*(ORARIO!$B$5:$B$14=X$4)*(ORARIO!$M$4:$Q$4=$B14))</f>
        <v>0</v>
      </c>
      <c r="Y14" s="106">
        <f t="shared" si="69"/>
        <v>0</v>
      </c>
      <c r="Z14" s="106">
        <f>SUMPRODUCT(1*(ORARIO!$M$5:$Q$14=Z$3&amp;" "&amp;$A14)*(ORARIO!$B$5:$B$14=Z$4)*(ORARIO!$M$4:$Q$4=$B14))</f>
        <v>0</v>
      </c>
      <c r="AA14" s="106">
        <f t="shared" si="70"/>
        <v>0</v>
      </c>
      <c r="AB14" s="106">
        <f>SUMPRODUCT(1*(ORARIO!$M$5:$Q$14=AB$3&amp;" "&amp;$A14)*(ORARIO!$B$5:$B$14=AB$4)*(ORARIO!$M$4:$Q$4=$B14))</f>
        <v>0</v>
      </c>
      <c r="AC14" s="106">
        <f t="shared" si="71"/>
        <v>0</v>
      </c>
      <c r="AD14" s="106">
        <f>SUMPRODUCT(1*(ORARIO!$M$5:$Q$14=AD$3&amp;" "&amp;$A14)*(ORARIO!$B$5:$B$14=AD$4)*(ORARIO!$M$4:$Q$4=$B14))</f>
        <v>0</v>
      </c>
      <c r="AE14" s="106">
        <f t="shared" si="72"/>
        <v>0</v>
      </c>
      <c r="AF14" s="106">
        <f>SUMPRODUCT(1*(ORARIO!$M$5:$Q$14=AF$3&amp;" "&amp;$A14)*(ORARIO!$B$5:$B$14=AF$4)*(ORARIO!$M$4:$Q$4=$B14))</f>
        <v>0</v>
      </c>
      <c r="AG14" s="106">
        <f t="shared" si="73"/>
        <v>0</v>
      </c>
      <c r="AH14" s="107">
        <f>SUMPRODUCT(1*(ORARIO!$M$5:$Q$14=AH$3&amp;" "&amp;$A14)*(ORARIO!$B$5:$B$14=AH$4)*(ORARIO!$M$4:$Q$4=$B14))</f>
        <v>0</v>
      </c>
      <c r="AI14" s="108">
        <f t="shared" si="74"/>
        <v>0</v>
      </c>
      <c r="AJ14" s="109">
        <f>SUMPRODUCT(1*(ORARIO!$M$5:$Q$14=AJ$3&amp;" "&amp;$A14)*(ORARIO!$B$5:$B$14=AJ$4)*(ORARIO!$M$4:$Q$4=$B14))</f>
        <v>0</v>
      </c>
      <c r="AK14" s="106">
        <f t="shared" si="75"/>
        <v>0</v>
      </c>
      <c r="AL14" s="106">
        <f>SUMPRODUCT(1*(ORARIO!$M$5:$Q$14=AL$3&amp;" "&amp;$A14)*(ORARIO!$B$5:$B$14=AL$4)*(ORARIO!$M$4:$Q$4=$B14))</f>
        <v>0</v>
      </c>
      <c r="AM14" s="106">
        <f t="shared" si="76"/>
        <v>0</v>
      </c>
      <c r="AN14" s="106">
        <f>SUMPRODUCT(1*(ORARIO!$M$5:$Q$14=AN$3&amp;" "&amp;$A14)*(ORARIO!$B$5:$B$14=AN$4)*(ORARIO!$M$4:$Q$4=$B14))</f>
        <v>0</v>
      </c>
      <c r="AO14" s="106">
        <f t="shared" si="77"/>
        <v>0</v>
      </c>
      <c r="AP14" s="106">
        <f>SUMPRODUCT(1*(ORARIO!$M$5:$Q$14=AP$3&amp;" "&amp;$A14)*(ORARIO!$B$5:$B$14=AP$4)*(ORARIO!$M$4:$Q$4=$B14))</f>
        <v>0</v>
      </c>
      <c r="AQ14" s="106">
        <f t="shared" si="78"/>
        <v>0</v>
      </c>
      <c r="AR14" s="106">
        <f>SUMPRODUCT(1*(ORARIO!$M$5:$Q$14=AR$3&amp;" "&amp;$A14)*(ORARIO!$B$5:$B$14=AR$4)*(ORARIO!$M$4:$Q$4=$B14))</f>
        <v>0</v>
      </c>
      <c r="AS14" s="106">
        <f t="shared" si="79"/>
        <v>0</v>
      </c>
      <c r="AT14" s="106">
        <f>SUMPRODUCT(1*(ORARIO!$M$5:$Q$14=AT$3&amp;" "&amp;$A14)*(ORARIO!$B$5:$B$14=AT$4)*(ORARIO!$M$4:$Q$4=$B14))</f>
        <v>0</v>
      </c>
      <c r="AU14" s="106">
        <f t="shared" si="7"/>
        <v>0</v>
      </c>
      <c r="AV14" s="106">
        <f>SUMPRODUCT(1*(ORARIO!$M$5:$Q$14=AV$3&amp;" "&amp;$A14)*(ORARIO!$B$5:$B$14=AV$4)*(ORARIO!$M$4:$Q$4=$B14))</f>
        <v>0</v>
      </c>
      <c r="AW14" s="106">
        <f t="shared" si="8"/>
        <v>0</v>
      </c>
      <c r="AX14" s="107">
        <f>SUMPRODUCT(1*(ORARIO!$M$5:$Q$14=AX$3&amp;" "&amp;$A14)*(ORARIO!$B$5:$B$14=AX$4)*(ORARIO!$M$4:$Q$4=$B14))</f>
        <v>0</v>
      </c>
      <c r="AY14" s="108">
        <f t="shared" si="9"/>
        <v>0</v>
      </c>
      <c r="AZ14" s="109">
        <f>SUMPRODUCT(1*(ORARIO!$M$5:$Q$14=AZ$3&amp;" "&amp;$A14)*(ORARIO!$B$5:$B$14=AZ$4)*(ORARIO!$M$4:$Q$4=$B14))</f>
        <v>0</v>
      </c>
      <c r="BA14" s="109">
        <f t="shared" si="10"/>
        <v>0</v>
      </c>
      <c r="BB14" s="109">
        <f>SUMPRODUCT(1*(ORARIO!$M$5:$Q$14=BB$3&amp;" "&amp;$A14)*(ORARIO!$B$5:$B$14=BB$4)*(ORARIO!$M$4:$Q$4=$B14))</f>
        <v>0</v>
      </c>
      <c r="BC14" s="109">
        <f t="shared" si="11"/>
        <v>0</v>
      </c>
      <c r="BD14" s="110">
        <f>SUMPRODUCT(1*(ORARIO!$M$5:$Q$14=BD$3&amp;" "&amp;$A14)*(ORARIO!$B$5:$B$14=BD$4)*(ORARIO!$M$4:$Q$4=$B14))</f>
        <v>0</v>
      </c>
      <c r="BE14" s="110">
        <f t="shared" si="12"/>
        <v>0</v>
      </c>
      <c r="BF14" s="110">
        <f>SUMPRODUCT(1*(ORARIO!$M$5:$Q$14=BF$3&amp;" "&amp;$A14)*(ORARIO!$B$5:$B$14=BF$4)*(ORARIO!$M$4:$Q$4=$B14))</f>
        <v>0</v>
      </c>
      <c r="BG14" s="110">
        <f t="shared" si="13"/>
        <v>0</v>
      </c>
      <c r="BH14" s="110">
        <f>SUMPRODUCT(1*(ORARIO!$M$5:$Q$14=BH$3&amp;" "&amp;$A14)*(ORARIO!$B$5:$B$14=BH$4)*(ORARIO!$M$4:$Q$4=$B14))</f>
        <v>0</v>
      </c>
      <c r="BI14" s="110">
        <f t="shared" si="14"/>
        <v>0</v>
      </c>
      <c r="BJ14" s="110">
        <f>SUMPRODUCT(1*(ORARIO!$M$5:$Q$14=BJ$3&amp;" "&amp;$A14)*(ORARIO!$B$5:$B$14=BJ$4)*(ORARIO!$M$4:$Q$4=$B14))</f>
        <v>0</v>
      </c>
      <c r="BK14" s="110">
        <f t="shared" si="15"/>
        <v>0</v>
      </c>
      <c r="BL14" s="110">
        <f>SUMPRODUCT(1*(ORARIO!$M$5:$Q$14=BL$3&amp;" "&amp;$A14)*(ORARIO!$B$5:$B$14=BL$4)*(ORARIO!$M$4:$Q$4=$B14))</f>
        <v>0</v>
      </c>
      <c r="BM14" s="106">
        <f t="shared" si="16"/>
        <v>0</v>
      </c>
      <c r="BN14" s="107">
        <f>SUMPRODUCT(1*(ORARIO!$M$5:$Q$14=BN$3&amp;" "&amp;$A14)*(ORARIO!$B$5:$B$14=BN$4)*(ORARIO!$M$4:$Q$4=$B14))</f>
        <v>0</v>
      </c>
      <c r="BO14" s="108">
        <f t="shared" si="17"/>
        <v>0</v>
      </c>
      <c r="BP14" s="109">
        <f>SUMPRODUCT(1*(ORARIO!$M$5:$Q$14=BP$3&amp;" "&amp;$A14)*(ORARIO!$B$5:$B$14=BP$4)*(ORARIO!$M$4:$Q$4=$B14))</f>
        <v>0</v>
      </c>
      <c r="BQ14" s="109">
        <f t="shared" si="18"/>
        <v>0</v>
      </c>
      <c r="BR14" s="109">
        <f>SUMPRODUCT(1*(ORARIO!$M$5:$Q$14=BR$3&amp;" "&amp;$A14)*(ORARIO!$B$5:$B$14=BR$4)*(ORARIO!$M$4:$Q$4=$B14))</f>
        <v>0</v>
      </c>
      <c r="BS14" s="109">
        <f t="shared" si="19"/>
        <v>0</v>
      </c>
      <c r="BT14" s="110">
        <f>SUMPRODUCT(1*(ORARIO!$M$5:$Q$14=BT$3&amp;" "&amp;$A14)*(ORARIO!$B$5:$B$14=BT$4)*(ORARIO!$M$4:$Q$4=$B14))</f>
        <v>0</v>
      </c>
      <c r="BU14" s="110">
        <f t="shared" si="20"/>
        <v>0</v>
      </c>
      <c r="BV14" s="110">
        <f>SUMPRODUCT(1*(ORARIO!$M$5:$Q$14=BV$3&amp;" "&amp;$A14)*(ORARIO!$B$5:$B$14=BV$4)*(ORARIO!$M$4:$Q$4=$B14))</f>
        <v>0</v>
      </c>
      <c r="BW14" s="110">
        <f t="shared" si="21"/>
        <v>0</v>
      </c>
      <c r="BX14" s="110">
        <f>SUMPRODUCT(1*(ORARIO!$M$5:$Q$14=BX$3&amp;" "&amp;$A14)*(ORARIO!$B$5:$B$14=BX$4)*(ORARIO!$M$4:$Q$4=$B14))</f>
        <v>0</v>
      </c>
      <c r="BY14" s="110">
        <f t="shared" si="22"/>
        <v>0</v>
      </c>
      <c r="BZ14" s="110">
        <f>SUMPRODUCT(1*(ORARIO!$M$5:$Q$14=BZ$3&amp;" "&amp;$A14)*(ORARIO!$B$5:$B$14=BZ$4)*(ORARIO!$M$4:$Q$4=$B14))</f>
        <v>0</v>
      </c>
      <c r="CA14" s="110">
        <f t="shared" si="23"/>
        <v>0</v>
      </c>
      <c r="CB14" s="110">
        <f>SUMPRODUCT(1*(ORARIO!$M$5:$Q$14=CB$3&amp;" "&amp;$A14)*(ORARIO!$B$5:$B$14=CB$4)*(ORARIO!$M$4:$Q$4=$B14))</f>
        <v>0</v>
      </c>
      <c r="CC14" s="106">
        <f t="shared" si="24"/>
        <v>0</v>
      </c>
      <c r="CD14" s="107">
        <f>SUMPRODUCT(1*(ORARIO!$M$5:$Q$14=CD$3&amp;" "&amp;$A14)*(ORARIO!$B$5:$B$14=CD$4)*(ORARIO!$M$4:$Q$4=$B14))</f>
        <v>0</v>
      </c>
      <c r="CE14" s="108">
        <f t="shared" si="25"/>
        <v>0</v>
      </c>
      <c r="CF14" s="109">
        <f>SUMPRODUCT(1*(ORARIO!$M$5:$Q$14=CF$3&amp;" "&amp;$A14)*(ORARIO!$B$5:$B$14=CF$4)*(ORARIO!$M$4:$Q$4=$B14))</f>
        <v>0</v>
      </c>
      <c r="CG14" s="109">
        <f t="shared" si="26"/>
        <v>0</v>
      </c>
      <c r="CH14" s="110">
        <f>SUMPRODUCT(1*(ORARIO!$M$5:$Q$14=CH$3&amp;" "&amp;$A14)*(ORARIO!$B$5:$B$14=CH$4)*(ORARIO!$M$4:$Q$4=$B14))</f>
        <v>0</v>
      </c>
      <c r="CI14" s="110">
        <f t="shared" si="27"/>
        <v>0</v>
      </c>
      <c r="CJ14" s="110">
        <f>SUMPRODUCT(1*(ORARIO!$M$5:$Q$14=CJ$3&amp;" "&amp;$A14)*(ORARIO!$B$5:$B$14=CJ$4)*(ORARIO!$M$4:$Q$4=$B14))</f>
        <v>0</v>
      </c>
      <c r="CK14" s="110">
        <f t="shared" si="28"/>
        <v>0</v>
      </c>
      <c r="CL14" s="110">
        <f>SUMPRODUCT(1*(ORARIO!$M$5:$Q$14=CL$3&amp;" "&amp;$A14)*(ORARIO!$B$5:$B$14=CL$4)*(ORARIO!$M$4:$Q$4=$B14))</f>
        <v>0</v>
      </c>
      <c r="CM14" s="110">
        <f t="shared" si="29"/>
        <v>0</v>
      </c>
      <c r="CN14" s="110">
        <f>SUMPRODUCT(1*(ORARIO!$M$5:$Q$14=CN$3&amp;" "&amp;$A14)*(ORARIO!$B$5:$B$14=CN$4)*(ORARIO!$M$4:$Q$4=$B14))</f>
        <v>0</v>
      </c>
      <c r="CO14" s="110">
        <f t="shared" si="30"/>
        <v>0</v>
      </c>
      <c r="CP14" s="110">
        <f>SUMPRODUCT(1*(ORARIO!$M$5:$Q$14=CP$3&amp;" "&amp;$A14)*(ORARIO!$B$5:$B$14=CP$4)*(ORARIO!$M$4:$Q$4=$B14))</f>
        <v>0</v>
      </c>
      <c r="CQ14" s="110">
        <f t="shared" si="31"/>
        <v>0</v>
      </c>
      <c r="CR14" s="110">
        <f>SUMPRODUCT(1*(ORARIO!$M$5:$Q$14=CR$3&amp;" "&amp;$A14)*(ORARIO!$B$5:$B$14=CR$4)*(ORARIO!$M$4:$Q$4=$B14))</f>
        <v>0</v>
      </c>
      <c r="CS14" s="106">
        <f t="shared" si="32"/>
        <v>0</v>
      </c>
      <c r="CT14" s="107">
        <f>SUMPRODUCT(1*(ORARIO!$M$5:$Q$14=CT$3&amp;" "&amp;$A14)*(ORARIO!$B$5:$B$14=CT$4)*(ORARIO!$M$4:$Q$4=$B14))</f>
        <v>0</v>
      </c>
      <c r="CU14" s="108">
        <f t="shared" si="33"/>
        <v>0</v>
      </c>
      <c r="CV14" s="109">
        <f>SUMPRODUCT(1*(ORARIO!$M$5:$Q$14=CV$3&amp;" "&amp;$A14)*(ORARIO!$B$5:$B$14=CV$4)*(ORARIO!$M$4:$Q$4=$B14))</f>
        <v>0</v>
      </c>
      <c r="CW14" s="109">
        <f t="shared" si="34"/>
        <v>0</v>
      </c>
      <c r="CX14" s="109">
        <f>SUMPRODUCT(1*(ORARIO!$M$5:$Q$14=CX$3&amp;" "&amp;$A14)*(ORARIO!$B$5:$B$14=CX$4)*(ORARIO!$M$4:$Q$4=$B14))</f>
        <v>0</v>
      </c>
      <c r="CY14" s="109">
        <f t="shared" si="35"/>
        <v>0</v>
      </c>
      <c r="CZ14" s="110">
        <f>SUMPRODUCT(1*(ORARIO!$M$5:$Q$14=CZ$3&amp;" "&amp;$A14)*(ORARIO!$B$5:$B$14=CZ$4)*(ORARIO!$M$4:$Q$4=$B14))</f>
        <v>0</v>
      </c>
      <c r="DA14" s="110">
        <f t="shared" si="36"/>
        <v>0</v>
      </c>
      <c r="DB14" s="110">
        <f>SUMPRODUCT(1*(ORARIO!$M$5:$Q$14=DB$3&amp;" "&amp;$A14)*(ORARIO!$B$5:$B$14=DB$4)*(ORARIO!$M$4:$Q$4=$B14))</f>
        <v>0</v>
      </c>
      <c r="DC14" s="110">
        <f t="shared" si="37"/>
        <v>0</v>
      </c>
      <c r="DD14" s="110">
        <f>SUMPRODUCT(1*(ORARIO!$M$5:$Q$14=DD$3&amp;" "&amp;$A14)*(ORARIO!$B$5:$B$14=DD$4)*(ORARIO!$M$4:$Q$4=$B14))</f>
        <v>0</v>
      </c>
      <c r="DE14" s="110">
        <f t="shared" si="38"/>
        <v>0</v>
      </c>
      <c r="DF14" s="110">
        <f>SUMPRODUCT(1*(ORARIO!$M$5:$Q$14=DF$3&amp;" "&amp;$A14)*(ORARIO!$B$5:$B$14=DF$4)*(ORARIO!$M$4:$Q$4=$B14))</f>
        <v>0</v>
      </c>
      <c r="DG14" s="110">
        <f t="shared" si="39"/>
        <v>0</v>
      </c>
      <c r="DH14" s="110">
        <f>SUMPRODUCT(1*(ORARIO!$M$5:$Q$14=DH$3&amp;" "&amp;$A14)*(ORARIO!$B$5:$B$14=DH$4)*(ORARIO!$M$4:$Q$4=$B14))</f>
        <v>0</v>
      </c>
      <c r="DI14" s="106">
        <f t="shared" si="40"/>
        <v>0</v>
      </c>
      <c r="DJ14" s="107">
        <f>SUMPRODUCT(1*(ORARIO!$M$5:$Q$14=DJ$3&amp;" "&amp;$A14)*(ORARIO!$B$5:$B$14=DJ$4)*(ORARIO!$M$4:$Q$4=$B14))</f>
        <v>0</v>
      </c>
      <c r="DK14" s="108">
        <f t="shared" si="41"/>
        <v>0</v>
      </c>
      <c r="DL14" s="109">
        <f>SUMPRODUCT(1*(ORARIO!$M$5:$Q$14=DL$3&amp;" "&amp;$A14)*(ORARIO!$B$5:$B$14=DL$4)*(ORARIO!$M$4:$Q$4=$B14))</f>
        <v>0</v>
      </c>
      <c r="DM14" s="109">
        <f t="shared" si="42"/>
        <v>0</v>
      </c>
      <c r="DN14" s="109">
        <f>SUMPRODUCT(1*(ORARIO!$M$5:$Q$14=DN$3&amp;" "&amp;$A14)*(ORARIO!$B$5:$B$14=DN$4)*(ORARIO!$M$4:$Q$4=$B14))</f>
        <v>0</v>
      </c>
      <c r="DO14" s="109">
        <f t="shared" si="43"/>
        <v>0</v>
      </c>
      <c r="DP14" s="110">
        <f>SUMPRODUCT(1*(ORARIO!$M$5:$Q$14=DP$3&amp;" "&amp;$A14)*(ORARIO!$B$5:$B$14=DP$4)*(ORARIO!$M$4:$Q$4=$B14))</f>
        <v>0</v>
      </c>
      <c r="DQ14" s="110">
        <f t="shared" si="44"/>
        <v>0</v>
      </c>
      <c r="DR14" s="110">
        <f>SUMPRODUCT(1*(ORARIO!$M$5:$Q$14=DR$3&amp;" "&amp;$A14)*(ORARIO!$B$5:$B$14=DR$4)*(ORARIO!$M$4:$Q$4=$B14))</f>
        <v>0</v>
      </c>
      <c r="DS14" s="110">
        <f t="shared" si="45"/>
        <v>0</v>
      </c>
      <c r="DT14" s="110">
        <f>SUMPRODUCT(1*(ORARIO!$M$5:$Q$14=DT$3&amp;" "&amp;$A14)*(ORARIO!$B$5:$B$14=DT$4)*(ORARIO!$M$4:$Q$4=$B14))</f>
        <v>0</v>
      </c>
      <c r="DU14" s="110">
        <f t="shared" si="46"/>
        <v>0</v>
      </c>
      <c r="DV14" s="110">
        <f>SUMPRODUCT(1*(ORARIO!$M$5:$Q$14=DV$3&amp;" "&amp;$A14)*(ORARIO!$B$5:$B$14=DV$4)*(ORARIO!$M$4:$Q$4=$B14))</f>
        <v>0</v>
      </c>
      <c r="DW14" s="110">
        <f t="shared" si="47"/>
        <v>0</v>
      </c>
      <c r="DX14" s="110">
        <f>SUMPRODUCT(1*(ORARIO!$M$5:$Q$14=DX$3&amp;" "&amp;$A14)*(ORARIO!$B$5:$B$14=DX$4)*(ORARIO!$M$4:$Q$4=$B14))</f>
        <v>0</v>
      </c>
      <c r="DY14" s="106">
        <f t="shared" si="48"/>
        <v>0</v>
      </c>
      <c r="DZ14" s="107">
        <f>SUMPRODUCT(1*(ORARIO!$M$5:$Q$14=DZ$3&amp;" "&amp;$A14)*(ORARIO!$B$5:$B$14=DZ$4)*(ORARIO!$M$4:$Q$4=$B14))</f>
        <v>0</v>
      </c>
      <c r="EA14" s="108">
        <f t="shared" si="49"/>
        <v>0</v>
      </c>
      <c r="EB14" s="109">
        <f>SUMPRODUCT(1*(ORARIO!$M$5:$Q$14=EB$3&amp;" "&amp;$A14)*(ORARIO!$B$5:$B$14=EB$4)*(ORARIO!$M$4:$Q$4=$B14))</f>
        <v>0</v>
      </c>
      <c r="EC14" s="109">
        <f t="shared" si="50"/>
        <v>0</v>
      </c>
      <c r="ED14" s="109">
        <f>SUMPRODUCT(1*(ORARIO!$M$5:$Q$14=ED$3&amp;" "&amp;$A14)*(ORARIO!$B$5:$B$14=ED$4)*(ORARIO!$M$4:$Q$4=$B14))</f>
        <v>0</v>
      </c>
      <c r="EE14" s="109">
        <f t="shared" si="51"/>
        <v>0</v>
      </c>
      <c r="EF14" s="110">
        <f>SUMPRODUCT(1*(ORARIO!$M$5:$Q$14=EF$3&amp;" "&amp;$A14)*(ORARIO!$B$5:$B$14=EF$4)*(ORARIO!$M$4:$Q$4=$B14))</f>
        <v>0</v>
      </c>
      <c r="EG14" s="110">
        <f t="shared" si="52"/>
        <v>0</v>
      </c>
      <c r="EH14" s="110">
        <f>SUMPRODUCT(1*(ORARIO!$M$5:$Q$14=EH$3&amp;" "&amp;$A14)*(ORARIO!$B$5:$B$14=EH$4)*(ORARIO!$M$4:$Q$4=$B14))</f>
        <v>0</v>
      </c>
      <c r="EI14" s="110">
        <f t="shared" si="53"/>
        <v>0</v>
      </c>
      <c r="EJ14" s="110">
        <f>SUMPRODUCT(1*(ORARIO!$M$5:$Q$14=EJ$3&amp;" "&amp;$A14)*(ORARIO!$B$5:$B$14=EJ$4)*(ORARIO!$M$4:$Q$4=$B14))</f>
        <v>0</v>
      </c>
      <c r="EK14" s="110">
        <f t="shared" si="54"/>
        <v>0</v>
      </c>
      <c r="EL14" s="110">
        <f>SUMPRODUCT(1*(ORARIO!$M$5:$Q$14=EL$3&amp;" "&amp;$A14)*(ORARIO!$B$5:$B$14=EL$4)*(ORARIO!$M$4:$Q$4=$B14))</f>
        <v>0</v>
      </c>
      <c r="EM14" s="110">
        <f t="shared" si="55"/>
        <v>0</v>
      </c>
      <c r="EN14" s="110">
        <f>SUMPRODUCT(1*(ORARIO!$M$5:$Q$14=EN$3&amp;" "&amp;$A14)*(ORARIO!$B$5:$B$14=EN$4)*(ORARIO!$M$4:$Q$4=$B14))</f>
        <v>0</v>
      </c>
      <c r="EO14" s="106">
        <f t="shared" si="56"/>
        <v>0</v>
      </c>
      <c r="EP14" s="107">
        <f>SUMPRODUCT(1*(ORARIO!$M$5:$Q$14=EP$3&amp;" "&amp;$A14)*(ORARIO!$B$5:$B$14=EP$4)*(ORARIO!$M$4:$Q$4=$B14))</f>
        <v>0</v>
      </c>
      <c r="EQ14" s="108">
        <f t="shared" si="57"/>
        <v>0</v>
      </c>
      <c r="ER14" s="109">
        <f>SUMPRODUCT(1*(ORARIO!$M$5:$Q$14=ER$3&amp;" "&amp;$A14)*(ORARIO!$B$5:$B$14=ER$4)*(ORARIO!$M$4:$Q$4=$B14))</f>
        <v>0</v>
      </c>
      <c r="ES14" s="109">
        <f t="shared" si="58"/>
        <v>0</v>
      </c>
      <c r="ET14" s="109">
        <f>SUMPRODUCT(1*(ORARIO!$M$5:$Q$14=ET$3&amp;" "&amp;$A14)*(ORARIO!$B$5:$B$14=ET$4)*(ORARIO!$M$4:$Q$4=$B14))</f>
        <v>0</v>
      </c>
      <c r="EU14" s="109">
        <f t="shared" si="59"/>
        <v>0</v>
      </c>
      <c r="EV14" s="110">
        <f>SUMPRODUCT(1*(ORARIO!$M$5:$Q$14=EV$3&amp;" "&amp;$A14)*(ORARIO!$B$5:$B$14=EV$4)*(ORARIO!$M$4:$Q$4=$B14))</f>
        <v>0</v>
      </c>
      <c r="EW14" s="110">
        <f t="shared" si="60"/>
        <v>0</v>
      </c>
      <c r="EX14" s="110">
        <f>SUMPRODUCT(1*(ORARIO!$M$5:$Q$14=EX$3&amp;" "&amp;$A14)*(ORARIO!$B$5:$B$14=EX$4)*(ORARIO!$M$4:$Q$4=$B14))</f>
        <v>0</v>
      </c>
      <c r="EY14" s="110">
        <f t="shared" si="61"/>
        <v>0</v>
      </c>
      <c r="EZ14" s="110">
        <f>SUMPRODUCT(1*(ORARIO!$M$5:$Q$14=EZ$3&amp;" "&amp;$A14)*(ORARIO!$B$5:$B$14=EZ$4)*(ORARIO!$M$4:$Q$4=$B14))</f>
        <v>0</v>
      </c>
      <c r="FA14" s="110">
        <f t="shared" si="62"/>
        <v>0</v>
      </c>
      <c r="FB14" s="110">
        <f>SUMPRODUCT(1*(ORARIO!$M$5:$Q$14=FB$3&amp;" "&amp;$A14)*(ORARIO!$B$5:$B$14=FB$4)*(ORARIO!$M$4:$Q$4=$B14))</f>
        <v>0</v>
      </c>
      <c r="FC14" s="110">
        <f t="shared" si="63"/>
        <v>0</v>
      </c>
      <c r="FD14" s="110">
        <f>SUMPRODUCT(1*(ORARIO!$M$5:$Q$14=FD$3&amp;" "&amp;$A14)*(ORARIO!$B$5:$B$14=FD$4)*(ORARIO!$M$4:$Q$4=$B14))</f>
        <v>0</v>
      </c>
      <c r="FE14" s="106">
        <f t="shared" si="64"/>
        <v>0</v>
      </c>
      <c r="FF14" s="107">
        <f>SUMPRODUCT(1*(ORARIO!$M$5:$Q$14=FF$3&amp;" "&amp;$A14)*(ORARIO!$B$5:$B$14=FF$4)*(ORARIO!$M$4:$Q$4=$B14))</f>
        <v>0</v>
      </c>
      <c r="FG14" s="108">
        <f t="shared" si="65"/>
        <v>0</v>
      </c>
    </row>
    <row r="15" spans="1:163" ht="12" customHeight="1">
      <c r="A15" s="91" t="s">
        <v>11</v>
      </c>
      <c r="B15" s="92" t="s">
        <v>108</v>
      </c>
      <c r="D15" s="93">
        <f>SUMPRODUCT(1*(ORARIO!$M$5:$Q$14=D$3&amp;" "&amp;$A15)*(ORARIO!$B$5:$B$14=D$4)*(ORARIO!$M$4:$Q$4=$B15))</f>
        <v>0</v>
      </c>
      <c r="E15" s="93">
        <f t="shared" si="0"/>
        <v>0</v>
      </c>
      <c r="F15" s="93">
        <f>SUMPRODUCT(1*(ORARIO!$M$5:$Q$14=F$3&amp;" "&amp;$A15)*(ORARIO!$B$5:$B$14=F$4)*(ORARIO!$M$4:$Q$4=$B15))</f>
        <v>0</v>
      </c>
      <c r="G15" s="93">
        <f t="shared" si="1"/>
        <v>0</v>
      </c>
      <c r="H15" s="93">
        <f>SUMPRODUCT(1*(ORARIO!$M$5:$Q$14=H$3&amp;" "&amp;$A15)*(ORARIO!$B$5:$B$14=H$4)*(ORARIO!$M$4:$Q$4=$B15))</f>
        <v>0</v>
      </c>
      <c r="I15" s="93">
        <f t="shared" si="2"/>
        <v>0</v>
      </c>
      <c r="J15" s="93">
        <f>SUMPRODUCT(1*(ORARIO!$M$5:$Q$14=J$3&amp;" "&amp;$A15)*(ORARIO!$B$5:$B$14=J$4)*(ORARIO!$M$4:$Q$4=$B15))</f>
        <v>0</v>
      </c>
      <c r="K15" s="93">
        <f t="shared" si="3"/>
        <v>0</v>
      </c>
      <c r="L15" s="93">
        <f>SUMPRODUCT(1*(ORARIO!$M$5:$Q$14=L$3&amp;" "&amp;$A15)*(ORARIO!$B$5:$B$14=L$4)*(ORARIO!$M$4:$Q$4=$B15))</f>
        <v>0</v>
      </c>
      <c r="M15" s="93">
        <f t="shared" si="4"/>
        <v>0</v>
      </c>
      <c r="N15" s="93">
        <f>SUMPRODUCT(1*(ORARIO!$M$5:$Q$14=N$3&amp;" "&amp;$A15)*(ORARIO!$B$5:$B$14=N$4)*(ORARIO!$M$4:$Q$4=$B15))</f>
        <v>0</v>
      </c>
      <c r="O15" s="93">
        <f t="shared" si="5"/>
        <v>0</v>
      </c>
      <c r="P15" s="93">
        <f>SUMPRODUCT(1*(ORARIO!$M$5:$Q$14=P$3&amp;" "&amp;$A15)*(ORARIO!$B$5:$B$14=P$4)*(ORARIO!$M$4:$Q$4=$B15))</f>
        <v>0</v>
      </c>
      <c r="Q15" s="93">
        <f t="shared" si="6"/>
        <v>0</v>
      </c>
      <c r="R15" s="94">
        <f>SUMPRODUCT(1*(ORARIO!$M$5:$Q$14=R$3&amp;" "&amp;$A15)*(ORARIO!$B$5:$B$14=R$4)*(ORARIO!$M$4:$Q$4=$B15))</f>
        <v>0</v>
      </c>
      <c r="S15" s="95">
        <f t="shared" si="66"/>
        <v>0</v>
      </c>
      <c r="T15" s="96">
        <f>SUMPRODUCT(1*(ORARIO!$M$5:$Q$14=T$3&amp;" "&amp;$A15)*(ORARIO!$B$5:$B$14=T$4)*(ORARIO!$M$4:$Q$4=$B15))</f>
        <v>0</v>
      </c>
      <c r="U15" s="93">
        <f t="shared" si="67"/>
        <v>0</v>
      </c>
      <c r="V15" s="93">
        <f>SUMPRODUCT(1*(ORARIO!$M$5:$Q$14=V$3&amp;" "&amp;$A15)*(ORARIO!$B$5:$B$14=V$4)*(ORARIO!$M$4:$Q$4=$B15))</f>
        <v>0</v>
      </c>
      <c r="W15" s="93">
        <f t="shared" si="68"/>
        <v>0</v>
      </c>
      <c r="X15" s="93">
        <f>SUMPRODUCT(1*(ORARIO!$M$5:$Q$14=X$3&amp;" "&amp;$A15)*(ORARIO!$B$5:$B$14=X$4)*(ORARIO!$M$4:$Q$4=$B15))</f>
        <v>0</v>
      </c>
      <c r="Y15" s="93">
        <f t="shared" si="69"/>
        <v>0</v>
      </c>
      <c r="Z15" s="93">
        <f>SUMPRODUCT(1*(ORARIO!$M$5:$Q$14=Z$3&amp;" "&amp;$A15)*(ORARIO!$B$5:$B$14=Z$4)*(ORARIO!$M$4:$Q$4=$B15))</f>
        <v>0</v>
      </c>
      <c r="AA15" s="93">
        <f t="shared" si="70"/>
        <v>0</v>
      </c>
      <c r="AB15" s="93">
        <f>SUMPRODUCT(1*(ORARIO!$M$5:$Q$14=AB$3&amp;" "&amp;$A15)*(ORARIO!$B$5:$B$14=AB$4)*(ORARIO!$M$4:$Q$4=$B15))</f>
        <v>0</v>
      </c>
      <c r="AC15" s="93">
        <f t="shared" si="71"/>
        <v>0</v>
      </c>
      <c r="AD15" s="93">
        <f>SUMPRODUCT(1*(ORARIO!$M$5:$Q$14=AD$3&amp;" "&amp;$A15)*(ORARIO!$B$5:$B$14=AD$4)*(ORARIO!$M$4:$Q$4=$B15))</f>
        <v>0</v>
      </c>
      <c r="AE15" s="93">
        <f t="shared" si="72"/>
        <v>0</v>
      </c>
      <c r="AF15" s="93">
        <f>SUMPRODUCT(1*(ORARIO!$M$5:$Q$14=AF$3&amp;" "&amp;$A15)*(ORARIO!$B$5:$B$14=AF$4)*(ORARIO!$M$4:$Q$4=$B15))</f>
        <v>0</v>
      </c>
      <c r="AG15" s="93">
        <f t="shared" si="73"/>
        <v>0</v>
      </c>
      <c r="AH15" s="94">
        <f>SUMPRODUCT(1*(ORARIO!$M$5:$Q$14=AH$3&amp;" "&amp;$A15)*(ORARIO!$B$5:$B$14=AH$4)*(ORARIO!$M$4:$Q$4=$B15))</f>
        <v>0</v>
      </c>
      <c r="AI15" s="95">
        <f t="shared" si="74"/>
        <v>0</v>
      </c>
      <c r="AJ15" s="96">
        <f>SUMPRODUCT(1*(ORARIO!$M$5:$Q$14=AJ$3&amp;" "&amp;$A15)*(ORARIO!$B$5:$B$14=AJ$4)*(ORARIO!$M$4:$Q$4=$B15))</f>
        <v>0</v>
      </c>
      <c r="AK15" s="93">
        <f t="shared" si="75"/>
        <v>0</v>
      </c>
      <c r="AL15" s="93">
        <f>SUMPRODUCT(1*(ORARIO!$M$5:$Q$14=AL$3&amp;" "&amp;$A15)*(ORARIO!$B$5:$B$14=AL$4)*(ORARIO!$M$4:$Q$4=$B15))</f>
        <v>0</v>
      </c>
      <c r="AM15" s="93">
        <f t="shared" si="76"/>
        <v>0</v>
      </c>
      <c r="AN15" s="93">
        <f>SUMPRODUCT(1*(ORARIO!$M$5:$Q$14=AN$3&amp;" "&amp;$A15)*(ORARIO!$B$5:$B$14=AN$4)*(ORARIO!$M$4:$Q$4=$B15))</f>
        <v>0</v>
      </c>
      <c r="AO15" s="93">
        <f t="shared" si="77"/>
        <v>0</v>
      </c>
      <c r="AP15" s="93">
        <f>SUMPRODUCT(1*(ORARIO!$M$5:$Q$14=AP$3&amp;" "&amp;$A15)*(ORARIO!$B$5:$B$14=AP$4)*(ORARIO!$M$4:$Q$4=$B15))</f>
        <v>0</v>
      </c>
      <c r="AQ15" s="93">
        <f t="shared" si="78"/>
        <v>0</v>
      </c>
      <c r="AR15" s="93">
        <f>SUMPRODUCT(1*(ORARIO!$M$5:$Q$14=AR$3&amp;" "&amp;$A15)*(ORARIO!$B$5:$B$14=AR$4)*(ORARIO!$M$4:$Q$4=$B15))</f>
        <v>0</v>
      </c>
      <c r="AS15" s="93">
        <f t="shared" si="79"/>
        <v>0</v>
      </c>
      <c r="AT15" s="93">
        <f>SUMPRODUCT(1*(ORARIO!$M$5:$Q$14=AT$3&amp;" "&amp;$A15)*(ORARIO!$B$5:$B$14=AT$4)*(ORARIO!$M$4:$Q$4=$B15))</f>
        <v>0</v>
      </c>
      <c r="AU15" s="93">
        <f t="shared" si="7"/>
        <v>0</v>
      </c>
      <c r="AV15" s="93">
        <f>SUMPRODUCT(1*(ORARIO!$M$5:$Q$14=AV$3&amp;" "&amp;$A15)*(ORARIO!$B$5:$B$14=AV$4)*(ORARIO!$M$4:$Q$4=$B15))</f>
        <v>0</v>
      </c>
      <c r="AW15" s="93">
        <f t="shared" si="8"/>
        <v>0</v>
      </c>
      <c r="AX15" s="94">
        <f>SUMPRODUCT(1*(ORARIO!$M$5:$Q$14=AX$3&amp;" "&amp;$A15)*(ORARIO!$B$5:$B$14=AX$4)*(ORARIO!$M$4:$Q$4=$B15))</f>
        <v>0</v>
      </c>
      <c r="AY15" s="95">
        <f t="shared" si="9"/>
        <v>0</v>
      </c>
      <c r="AZ15" s="96">
        <f>SUMPRODUCT(1*(ORARIO!$M$5:$Q$14=AZ$3&amp;" "&amp;$A15)*(ORARIO!$B$5:$B$14=AZ$4)*(ORARIO!$M$4:$Q$4=$B15))</f>
        <v>0</v>
      </c>
      <c r="BA15" s="96">
        <f t="shared" si="10"/>
        <v>0</v>
      </c>
      <c r="BB15" s="96">
        <f>SUMPRODUCT(1*(ORARIO!$M$5:$Q$14=BB$3&amp;" "&amp;$A15)*(ORARIO!$B$5:$B$14=BB$4)*(ORARIO!$M$4:$Q$4=$B15))</f>
        <v>0</v>
      </c>
      <c r="BC15" s="96">
        <f t="shared" si="11"/>
        <v>0</v>
      </c>
      <c r="BD15" s="93">
        <f>SUMPRODUCT(1*(ORARIO!$M$5:$Q$14=BD$3&amp;" "&amp;$A15)*(ORARIO!$B$5:$B$14=BD$4)*(ORARIO!$M$4:$Q$4=$B15))</f>
        <v>0</v>
      </c>
      <c r="BE15" s="93">
        <f t="shared" si="12"/>
        <v>0</v>
      </c>
      <c r="BF15" s="93">
        <f>SUMPRODUCT(1*(ORARIO!$M$5:$Q$14=BF$3&amp;" "&amp;$A15)*(ORARIO!$B$5:$B$14=BF$4)*(ORARIO!$M$4:$Q$4=$B15))</f>
        <v>0</v>
      </c>
      <c r="BG15" s="93">
        <f t="shared" si="13"/>
        <v>0</v>
      </c>
      <c r="BH15" s="93">
        <f>SUMPRODUCT(1*(ORARIO!$M$5:$Q$14=BH$3&amp;" "&amp;$A15)*(ORARIO!$B$5:$B$14=BH$4)*(ORARIO!$M$4:$Q$4=$B15))</f>
        <v>0</v>
      </c>
      <c r="BI15" s="93">
        <f t="shared" si="14"/>
        <v>0</v>
      </c>
      <c r="BJ15" s="93">
        <f>SUMPRODUCT(1*(ORARIO!$M$5:$Q$14=BJ$3&amp;" "&amp;$A15)*(ORARIO!$B$5:$B$14=BJ$4)*(ORARIO!$M$4:$Q$4=$B15))</f>
        <v>0</v>
      </c>
      <c r="BK15" s="93">
        <f t="shared" si="15"/>
        <v>0</v>
      </c>
      <c r="BL15" s="93">
        <f>SUMPRODUCT(1*(ORARIO!$M$5:$Q$14=BL$3&amp;" "&amp;$A15)*(ORARIO!$B$5:$B$14=BL$4)*(ORARIO!$M$4:$Q$4=$B15))</f>
        <v>0</v>
      </c>
      <c r="BM15" s="93">
        <f t="shared" si="16"/>
        <v>0</v>
      </c>
      <c r="BN15" s="94">
        <f>SUMPRODUCT(1*(ORARIO!$M$5:$Q$14=BN$3&amp;" "&amp;$A15)*(ORARIO!$B$5:$B$14=BN$4)*(ORARIO!$M$4:$Q$4=$B15))</f>
        <v>0</v>
      </c>
      <c r="BO15" s="95">
        <f t="shared" si="17"/>
        <v>0</v>
      </c>
      <c r="BP15" s="96">
        <f>SUMPRODUCT(1*(ORARIO!$M$5:$Q$14=BP$3&amp;" "&amp;$A15)*(ORARIO!$B$5:$B$14=BP$4)*(ORARIO!$M$4:$Q$4=$B15))</f>
        <v>0</v>
      </c>
      <c r="BQ15" s="96">
        <f t="shared" si="18"/>
        <v>0</v>
      </c>
      <c r="BR15" s="96">
        <f>SUMPRODUCT(1*(ORARIO!$M$5:$Q$14=BR$3&amp;" "&amp;$A15)*(ORARIO!$B$5:$B$14=BR$4)*(ORARIO!$M$4:$Q$4=$B15))</f>
        <v>0</v>
      </c>
      <c r="BS15" s="96">
        <f t="shared" si="19"/>
        <v>0</v>
      </c>
      <c r="BT15" s="93">
        <f>SUMPRODUCT(1*(ORARIO!$M$5:$Q$14=BT$3&amp;" "&amp;$A15)*(ORARIO!$B$5:$B$14=BT$4)*(ORARIO!$M$4:$Q$4=$B15))</f>
        <v>0</v>
      </c>
      <c r="BU15" s="93">
        <f t="shared" si="20"/>
        <v>0</v>
      </c>
      <c r="BV15" s="93">
        <f>SUMPRODUCT(1*(ORARIO!$M$5:$Q$14=BV$3&amp;" "&amp;$A15)*(ORARIO!$B$5:$B$14=BV$4)*(ORARIO!$M$4:$Q$4=$B15))</f>
        <v>0</v>
      </c>
      <c r="BW15" s="93">
        <f t="shared" si="21"/>
        <v>0</v>
      </c>
      <c r="BX15" s="93">
        <f>SUMPRODUCT(1*(ORARIO!$M$5:$Q$14=BX$3&amp;" "&amp;$A15)*(ORARIO!$B$5:$B$14=BX$4)*(ORARIO!$M$4:$Q$4=$B15))</f>
        <v>0</v>
      </c>
      <c r="BY15" s="93">
        <f t="shared" si="22"/>
        <v>0</v>
      </c>
      <c r="BZ15" s="93">
        <f>SUMPRODUCT(1*(ORARIO!$M$5:$Q$14=BZ$3&amp;" "&amp;$A15)*(ORARIO!$B$5:$B$14=BZ$4)*(ORARIO!$M$4:$Q$4=$B15))</f>
        <v>0</v>
      </c>
      <c r="CA15" s="93">
        <f t="shared" si="23"/>
        <v>0</v>
      </c>
      <c r="CB15" s="93">
        <f>SUMPRODUCT(1*(ORARIO!$M$5:$Q$14=CB$3&amp;" "&amp;$A15)*(ORARIO!$B$5:$B$14=CB$4)*(ORARIO!$M$4:$Q$4=$B15))</f>
        <v>0</v>
      </c>
      <c r="CC15" s="93">
        <f t="shared" si="24"/>
        <v>0</v>
      </c>
      <c r="CD15" s="94">
        <f>SUMPRODUCT(1*(ORARIO!$M$5:$Q$14=CD$3&amp;" "&amp;$A15)*(ORARIO!$B$5:$B$14=CD$4)*(ORARIO!$M$4:$Q$4=$B15))</f>
        <v>0</v>
      </c>
      <c r="CE15" s="95">
        <f t="shared" si="25"/>
        <v>0</v>
      </c>
      <c r="CF15" s="96">
        <f>SUMPRODUCT(1*(ORARIO!$M$5:$Q$14=CF$3&amp;" "&amp;$A15)*(ORARIO!$B$5:$B$14=CF$4)*(ORARIO!$M$4:$Q$4=$B15))</f>
        <v>0</v>
      </c>
      <c r="CG15" s="96">
        <f t="shared" si="26"/>
        <v>0</v>
      </c>
      <c r="CH15" s="93">
        <f>SUMPRODUCT(1*(ORARIO!$M$5:$Q$14=CH$3&amp;" "&amp;$A15)*(ORARIO!$B$5:$B$14=CH$4)*(ORARIO!$M$4:$Q$4=$B15))</f>
        <v>0</v>
      </c>
      <c r="CI15" s="93">
        <f t="shared" si="27"/>
        <v>0</v>
      </c>
      <c r="CJ15" s="93">
        <f>SUMPRODUCT(1*(ORARIO!$M$5:$Q$14=CJ$3&amp;" "&amp;$A15)*(ORARIO!$B$5:$B$14=CJ$4)*(ORARIO!$M$4:$Q$4=$B15))</f>
        <v>0</v>
      </c>
      <c r="CK15" s="93">
        <f t="shared" si="28"/>
        <v>0</v>
      </c>
      <c r="CL15" s="93">
        <f>SUMPRODUCT(1*(ORARIO!$M$5:$Q$14=CL$3&amp;" "&amp;$A15)*(ORARIO!$B$5:$B$14=CL$4)*(ORARIO!$M$4:$Q$4=$B15))</f>
        <v>0</v>
      </c>
      <c r="CM15" s="93">
        <f t="shared" si="29"/>
        <v>0</v>
      </c>
      <c r="CN15" s="93">
        <f>SUMPRODUCT(1*(ORARIO!$M$5:$Q$14=CN$3&amp;" "&amp;$A15)*(ORARIO!$B$5:$B$14=CN$4)*(ORARIO!$M$4:$Q$4=$B15))</f>
        <v>0</v>
      </c>
      <c r="CO15" s="93">
        <f t="shared" si="30"/>
        <v>0</v>
      </c>
      <c r="CP15" s="93">
        <f>SUMPRODUCT(1*(ORARIO!$M$5:$Q$14=CP$3&amp;" "&amp;$A15)*(ORARIO!$B$5:$B$14=CP$4)*(ORARIO!$M$4:$Q$4=$B15))</f>
        <v>0</v>
      </c>
      <c r="CQ15" s="93">
        <f t="shared" si="31"/>
        <v>0</v>
      </c>
      <c r="CR15" s="93">
        <f>SUMPRODUCT(1*(ORARIO!$M$5:$Q$14=CR$3&amp;" "&amp;$A15)*(ORARIO!$B$5:$B$14=CR$4)*(ORARIO!$M$4:$Q$4=$B15))</f>
        <v>0</v>
      </c>
      <c r="CS15" s="93">
        <f t="shared" si="32"/>
        <v>0</v>
      </c>
      <c r="CT15" s="94">
        <f>SUMPRODUCT(1*(ORARIO!$M$5:$Q$14=CT$3&amp;" "&amp;$A15)*(ORARIO!$B$5:$B$14=CT$4)*(ORARIO!$M$4:$Q$4=$B15))</f>
        <v>0</v>
      </c>
      <c r="CU15" s="95">
        <f t="shared" si="33"/>
        <v>0</v>
      </c>
      <c r="CV15" s="96">
        <f>SUMPRODUCT(1*(ORARIO!$M$5:$Q$14=CV$3&amp;" "&amp;$A15)*(ORARIO!$B$5:$B$14=CV$4)*(ORARIO!$M$4:$Q$4=$B15))</f>
        <v>0</v>
      </c>
      <c r="CW15" s="96">
        <f t="shared" si="34"/>
        <v>0</v>
      </c>
      <c r="CX15" s="96">
        <f>SUMPRODUCT(1*(ORARIO!$M$5:$Q$14=CX$3&amp;" "&amp;$A15)*(ORARIO!$B$5:$B$14=CX$4)*(ORARIO!$M$4:$Q$4=$B15))</f>
        <v>0</v>
      </c>
      <c r="CY15" s="96">
        <f t="shared" si="35"/>
        <v>0</v>
      </c>
      <c r="CZ15" s="93">
        <f>SUMPRODUCT(1*(ORARIO!$M$5:$Q$14=CZ$3&amp;" "&amp;$A15)*(ORARIO!$B$5:$B$14=CZ$4)*(ORARIO!$M$4:$Q$4=$B15))</f>
        <v>0</v>
      </c>
      <c r="DA15" s="93">
        <f t="shared" si="36"/>
        <v>0</v>
      </c>
      <c r="DB15" s="93">
        <f>SUMPRODUCT(1*(ORARIO!$M$5:$Q$14=DB$3&amp;" "&amp;$A15)*(ORARIO!$B$5:$B$14=DB$4)*(ORARIO!$M$4:$Q$4=$B15))</f>
        <v>0</v>
      </c>
      <c r="DC15" s="93">
        <f t="shared" si="37"/>
        <v>0</v>
      </c>
      <c r="DD15" s="93">
        <f>SUMPRODUCT(1*(ORARIO!$M$5:$Q$14=DD$3&amp;" "&amp;$A15)*(ORARIO!$B$5:$B$14=DD$4)*(ORARIO!$M$4:$Q$4=$B15))</f>
        <v>0</v>
      </c>
      <c r="DE15" s="93">
        <f t="shared" si="38"/>
        <v>0</v>
      </c>
      <c r="DF15" s="93">
        <f>SUMPRODUCT(1*(ORARIO!$M$5:$Q$14=DF$3&amp;" "&amp;$A15)*(ORARIO!$B$5:$B$14=DF$4)*(ORARIO!$M$4:$Q$4=$B15))</f>
        <v>0</v>
      </c>
      <c r="DG15" s="93">
        <f t="shared" si="39"/>
        <v>0</v>
      </c>
      <c r="DH15" s="93">
        <f>SUMPRODUCT(1*(ORARIO!$M$5:$Q$14=DH$3&amp;" "&amp;$A15)*(ORARIO!$B$5:$B$14=DH$4)*(ORARIO!$M$4:$Q$4=$B15))</f>
        <v>0</v>
      </c>
      <c r="DI15" s="93">
        <f t="shared" si="40"/>
        <v>0</v>
      </c>
      <c r="DJ15" s="94">
        <f>SUMPRODUCT(1*(ORARIO!$M$5:$Q$14=DJ$3&amp;" "&amp;$A15)*(ORARIO!$B$5:$B$14=DJ$4)*(ORARIO!$M$4:$Q$4=$B15))</f>
        <v>0</v>
      </c>
      <c r="DK15" s="95">
        <f t="shared" si="41"/>
        <v>0</v>
      </c>
      <c r="DL15" s="96">
        <f>SUMPRODUCT(1*(ORARIO!$M$5:$Q$14=DL$3&amp;" "&amp;$A15)*(ORARIO!$B$5:$B$14=DL$4)*(ORARIO!$M$4:$Q$4=$B15))</f>
        <v>0</v>
      </c>
      <c r="DM15" s="96">
        <f t="shared" si="42"/>
        <v>0</v>
      </c>
      <c r="DN15" s="96">
        <f>SUMPRODUCT(1*(ORARIO!$M$5:$Q$14=DN$3&amp;" "&amp;$A15)*(ORARIO!$B$5:$B$14=DN$4)*(ORARIO!$M$4:$Q$4=$B15))</f>
        <v>0</v>
      </c>
      <c r="DO15" s="96">
        <f t="shared" si="43"/>
        <v>0</v>
      </c>
      <c r="DP15" s="93">
        <f>SUMPRODUCT(1*(ORARIO!$M$5:$Q$14=DP$3&amp;" "&amp;$A15)*(ORARIO!$B$5:$B$14=DP$4)*(ORARIO!$M$4:$Q$4=$B15))</f>
        <v>0</v>
      </c>
      <c r="DQ15" s="93">
        <f t="shared" si="44"/>
        <v>0</v>
      </c>
      <c r="DR15" s="93">
        <f>SUMPRODUCT(1*(ORARIO!$M$5:$Q$14=DR$3&amp;" "&amp;$A15)*(ORARIO!$B$5:$B$14=DR$4)*(ORARIO!$M$4:$Q$4=$B15))</f>
        <v>0</v>
      </c>
      <c r="DS15" s="93">
        <f t="shared" si="45"/>
        <v>0</v>
      </c>
      <c r="DT15" s="93">
        <f>SUMPRODUCT(1*(ORARIO!$M$5:$Q$14=DT$3&amp;" "&amp;$A15)*(ORARIO!$B$5:$B$14=DT$4)*(ORARIO!$M$4:$Q$4=$B15))</f>
        <v>0</v>
      </c>
      <c r="DU15" s="93">
        <f t="shared" si="46"/>
        <v>0</v>
      </c>
      <c r="DV15" s="93">
        <f>SUMPRODUCT(1*(ORARIO!$M$5:$Q$14=DV$3&amp;" "&amp;$A15)*(ORARIO!$B$5:$B$14=DV$4)*(ORARIO!$M$4:$Q$4=$B15))</f>
        <v>0</v>
      </c>
      <c r="DW15" s="93">
        <f t="shared" si="47"/>
        <v>0</v>
      </c>
      <c r="DX15" s="93">
        <f>SUMPRODUCT(1*(ORARIO!$M$5:$Q$14=DX$3&amp;" "&amp;$A15)*(ORARIO!$B$5:$B$14=DX$4)*(ORARIO!$M$4:$Q$4=$B15))</f>
        <v>0</v>
      </c>
      <c r="DY15" s="93">
        <f t="shared" si="48"/>
        <v>0</v>
      </c>
      <c r="DZ15" s="94">
        <f>SUMPRODUCT(1*(ORARIO!$M$5:$Q$14=DZ$3&amp;" "&amp;$A15)*(ORARIO!$B$5:$B$14=DZ$4)*(ORARIO!$M$4:$Q$4=$B15))</f>
        <v>0</v>
      </c>
      <c r="EA15" s="95">
        <f t="shared" si="49"/>
        <v>0</v>
      </c>
      <c r="EB15" s="96">
        <f>SUMPRODUCT(1*(ORARIO!$M$5:$Q$14=EB$3&amp;" "&amp;$A15)*(ORARIO!$B$5:$B$14=EB$4)*(ORARIO!$M$4:$Q$4=$B15))</f>
        <v>0</v>
      </c>
      <c r="EC15" s="96">
        <f t="shared" si="50"/>
        <v>0</v>
      </c>
      <c r="ED15" s="96">
        <f>SUMPRODUCT(1*(ORARIO!$M$5:$Q$14=ED$3&amp;" "&amp;$A15)*(ORARIO!$B$5:$B$14=ED$4)*(ORARIO!$M$4:$Q$4=$B15))</f>
        <v>0</v>
      </c>
      <c r="EE15" s="96">
        <f t="shared" si="51"/>
        <v>0</v>
      </c>
      <c r="EF15" s="93">
        <f>SUMPRODUCT(1*(ORARIO!$M$5:$Q$14=EF$3&amp;" "&amp;$A15)*(ORARIO!$B$5:$B$14=EF$4)*(ORARIO!$M$4:$Q$4=$B15))</f>
        <v>0</v>
      </c>
      <c r="EG15" s="93">
        <f t="shared" si="52"/>
        <v>0</v>
      </c>
      <c r="EH15" s="93">
        <f>SUMPRODUCT(1*(ORARIO!$M$5:$Q$14=EH$3&amp;" "&amp;$A15)*(ORARIO!$B$5:$B$14=EH$4)*(ORARIO!$M$4:$Q$4=$B15))</f>
        <v>0</v>
      </c>
      <c r="EI15" s="93">
        <f t="shared" si="53"/>
        <v>0</v>
      </c>
      <c r="EJ15" s="93">
        <f>SUMPRODUCT(1*(ORARIO!$M$5:$Q$14=EJ$3&amp;" "&amp;$A15)*(ORARIO!$B$5:$B$14=EJ$4)*(ORARIO!$M$4:$Q$4=$B15))</f>
        <v>0</v>
      </c>
      <c r="EK15" s="93">
        <f t="shared" si="54"/>
        <v>0</v>
      </c>
      <c r="EL15" s="93">
        <f>SUMPRODUCT(1*(ORARIO!$M$5:$Q$14=EL$3&amp;" "&amp;$A15)*(ORARIO!$B$5:$B$14=EL$4)*(ORARIO!$M$4:$Q$4=$B15))</f>
        <v>0</v>
      </c>
      <c r="EM15" s="93">
        <f t="shared" si="55"/>
        <v>0</v>
      </c>
      <c r="EN15" s="93">
        <f>SUMPRODUCT(1*(ORARIO!$M$5:$Q$14=EN$3&amp;" "&amp;$A15)*(ORARIO!$B$5:$B$14=EN$4)*(ORARIO!$M$4:$Q$4=$B15))</f>
        <v>0</v>
      </c>
      <c r="EO15" s="93">
        <f t="shared" si="56"/>
        <v>0</v>
      </c>
      <c r="EP15" s="94">
        <f>SUMPRODUCT(1*(ORARIO!$M$5:$Q$14=EP$3&amp;" "&amp;$A15)*(ORARIO!$B$5:$B$14=EP$4)*(ORARIO!$M$4:$Q$4=$B15))</f>
        <v>0</v>
      </c>
      <c r="EQ15" s="95">
        <f t="shared" si="57"/>
        <v>0</v>
      </c>
      <c r="ER15" s="96">
        <f>SUMPRODUCT(1*(ORARIO!$M$5:$Q$14=ER$3&amp;" "&amp;$A15)*(ORARIO!$B$5:$B$14=ER$4)*(ORARIO!$M$4:$Q$4=$B15))</f>
        <v>0</v>
      </c>
      <c r="ES15" s="96">
        <f t="shared" si="58"/>
        <v>0</v>
      </c>
      <c r="ET15" s="96">
        <f>SUMPRODUCT(1*(ORARIO!$M$5:$Q$14=ET$3&amp;" "&amp;$A15)*(ORARIO!$B$5:$B$14=ET$4)*(ORARIO!$M$4:$Q$4=$B15))</f>
        <v>0</v>
      </c>
      <c r="EU15" s="96">
        <f t="shared" si="59"/>
        <v>0</v>
      </c>
      <c r="EV15" s="93">
        <f>SUMPRODUCT(1*(ORARIO!$M$5:$Q$14=EV$3&amp;" "&amp;$A15)*(ORARIO!$B$5:$B$14=EV$4)*(ORARIO!$M$4:$Q$4=$B15))</f>
        <v>0</v>
      </c>
      <c r="EW15" s="93">
        <f t="shared" si="60"/>
        <v>0</v>
      </c>
      <c r="EX15" s="93">
        <f>SUMPRODUCT(1*(ORARIO!$M$5:$Q$14=EX$3&amp;" "&amp;$A15)*(ORARIO!$B$5:$B$14=EX$4)*(ORARIO!$M$4:$Q$4=$B15))</f>
        <v>0</v>
      </c>
      <c r="EY15" s="93">
        <f t="shared" si="61"/>
        <v>0</v>
      </c>
      <c r="EZ15" s="93">
        <f>SUMPRODUCT(1*(ORARIO!$M$5:$Q$14=EZ$3&amp;" "&amp;$A15)*(ORARIO!$B$5:$B$14=EZ$4)*(ORARIO!$M$4:$Q$4=$B15))</f>
        <v>0</v>
      </c>
      <c r="FA15" s="93">
        <f t="shared" si="62"/>
        <v>0</v>
      </c>
      <c r="FB15" s="93">
        <f>SUMPRODUCT(1*(ORARIO!$M$5:$Q$14=FB$3&amp;" "&amp;$A15)*(ORARIO!$B$5:$B$14=FB$4)*(ORARIO!$M$4:$Q$4=$B15))</f>
        <v>0</v>
      </c>
      <c r="FC15" s="93">
        <f t="shared" si="63"/>
        <v>0</v>
      </c>
      <c r="FD15" s="93">
        <f>SUMPRODUCT(1*(ORARIO!$M$5:$Q$14=FD$3&amp;" "&amp;$A15)*(ORARIO!$B$5:$B$14=FD$4)*(ORARIO!$M$4:$Q$4=$B15))</f>
        <v>0</v>
      </c>
      <c r="FE15" s="93">
        <f t="shared" si="64"/>
        <v>0</v>
      </c>
      <c r="FF15" s="94">
        <f>SUMPRODUCT(1*(ORARIO!$M$5:$Q$14=FF$3&amp;" "&amp;$A15)*(ORARIO!$B$5:$B$14=FF$4)*(ORARIO!$M$4:$Q$4=$B15))</f>
        <v>0</v>
      </c>
      <c r="FG15" s="95">
        <f t="shared" si="65"/>
        <v>0</v>
      </c>
    </row>
    <row r="16" spans="1:163" ht="12" customHeight="1">
      <c r="A16" s="97" t="s">
        <v>11</v>
      </c>
      <c r="B16" s="98" t="s">
        <v>109</v>
      </c>
      <c r="D16" s="99">
        <f>SUMPRODUCT(1*(ORARIO!$M$5:$Q$14=D$3&amp;" "&amp;$A16)*(ORARIO!$B$5:$B$14=D$4)*(ORARIO!$M$4:$Q$4=$B16))</f>
        <v>0</v>
      </c>
      <c r="E16" s="93">
        <f t="shared" si="0"/>
        <v>0</v>
      </c>
      <c r="F16" s="99">
        <f>SUMPRODUCT(1*(ORARIO!$M$5:$Q$14=F$3&amp;" "&amp;$A16)*(ORARIO!$B$5:$B$14=F$4)*(ORARIO!$M$4:$Q$4=$B16))</f>
        <v>0</v>
      </c>
      <c r="G16" s="93">
        <f t="shared" si="1"/>
        <v>0</v>
      </c>
      <c r="H16" s="99">
        <f>SUMPRODUCT(1*(ORARIO!$M$5:$Q$14=H$3&amp;" "&amp;$A16)*(ORARIO!$B$5:$B$14=H$4)*(ORARIO!$M$4:$Q$4=$B16))</f>
        <v>0</v>
      </c>
      <c r="I16" s="93">
        <f t="shared" si="2"/>
        <v>0</v>
      </c>
      <c r="J16" s="99">
        <f>SUMPRODUCT(1*(ORARIO!$M$5:$Q$14=J$3&amp;" "&amp;$A16)*(ORARIO!$B$5:$B$14=J$4)*(ORARIO!$M$4:$Q$4=$B16))</f>
        <v>0</v>
      </c>
      <c r="K16" s="93">
        <f t="shared" si="3"/>
        <v>0</v>
      </c>
      <c r="L16" s="99">
        <f>SUMPRODUCT(1*(ORARIO!$M$5:$Q$14=L$3&amp;" "&amp;$A16)*(ORARIO!$B$5:$B$14=L$4)*(ORARIO!$M$4:$Q$4=$B16))</f>
        <v>0</v>
      </c>
      <c r="M16" s="93">
        <f t="shared" si="4"/>
        <v>0</v>
      </c>
      <c r="N16" s="99">
        <f>SUMPRODUCT(1*(ORARIO!$M$5:$Q$14=N$3&amp;" "&amp;$A16)*(ORARIO!$B$5:$B$14=N$4)*(ORARIO!$M$4:$Q$4=$B16))</f>
        <v>0</v>
      </c>
      <c r="O16" s="93">
        <f t="shared" si="5"/>
        <v>0</v>
      </c>
      <c r="P16" s="99">
        <f>SUMPRODUCT(1*(ORARIO!$M$5:$Q$14=P$3&amp;" "&amp;$A16)*(ORARIO!$B$5:$B$14=P$4)*(ORARIO!$M$4:$Q$4=$B16))</f>
        <v>0</v>
      </c>
      <c r="Q16" s="93">
        <f t="shared" si="6"/>
        <v>0</v>
      </c>
      <c r="R16" s="100">
        <f>SUMPRODUCT(1*(ORARIO!$M$5:$Q$14=R$3&amp;" "&amp;$A16)*(ORARIO!$B$5:$B$14=R$4)*(ORARIO!$M$4:$Q$4=$B16))</f>
        <v>0</v>
      </c>
      <c r="S16" s="101">
        <f t="shared" si="66"/>
        <v>0</v>
      </c>
      <c r="T16" s="102">
        <f>SUMPRODUCT(1*(ORARIO!$M$5:$Q$14=T$3&amp;" "&amp;$A16)*(ORARIO!$B$5:$B$14=T$4)*(ORARIO!$M$4:$Q$4=$B16))</f>
        <v>0</v>
      </c>
      <c r="U16" s="93">
        <f t="shared" si="67"/>
        <v>0</v>
      </c>
      <c r="V16" s="99">
        <f>SUMPRODUCT(1*(ORARIO!$M$5:$Q$14=V$3&amp;" "&amp;$A16)*(ORARIO!$B$5:$B$14=V$4)*(ORARIO!$M$4:$Q$4=$B16))</f>
        <v>0</v>
      </c>
      <c r="W16" s="93">
        <f t="shared" si="68"/>
        <v>0</v>
      </c>
      <c r="X16" s="99">
        <f>SUMPRODUCT(1*(ORARIO!$M$5:$Q$14=X$3&amp;" "&amp;$A16)*(ORARIO!$B$5:$B$14=X$4)*(ORARIO!$M$4:$Q$4=$B16))</f>
        <v>0</v>
      </c>
      <c r="Y16" s="93">
        <f t="shared" si="69"/>
        <v>0</v>
      </c>
      <c r="Z16" s="99">
        <f>SUMPRODUCT(1*(ORARIO!$M$5:$Q$14=Z$3&amp;" "&amp;$A16)*(ORARIO!$B$5:$B$14=Z$4)*(ORARIO!$M$4:$Q$4=$B16))</f>
        <v>0</v>
      </c>
      <c r="AA16" s="93">
        <f t="shared" si="70"/>
        <v>0</v>
      </c>
      <c r="AB16" s="99">
        <f>SUMPRODUCT(1*(ORARIO!$M$5:$Q$14=AB$3&amp;" "&amp;$A16)*(ORARIO!$B$5:$B$14=AB$4)*(ORARIO!$M$4:$Q$4=$B16))</f>
        <v>0</v>
      </c>
      <c r="AC16" s="93">
        <f t="shared" si="71"/>
        <v>0</v>
      </c>
      <c r="AD16" s="99">
        <f>SUMPRODUCT(1*(ORARIO!$M$5:$Q$14=AD$3&amp;" "&amp;$A16)*(ORARIO!$B$5:$B$14=AD$4)*(ORARIO!$M$4:$Q$4=$B16))</f>
        <v>0</v>
      </c>
      <c r="AE16" s="93">
        <f t="shared" si="72"/>
        <v>0</v>
      </c>
      <c r="AF16" s="99">
        <f>SUMPRODUCT(1*(ORARIO!$M$5:$Q$14=AF$3&amp;" "&amp;$A16)*(ORARIO!$B$5:$B$14=AF$4)*(ORARIO!$M$4:$Q$4=$B16))</f>
        <v>0</v>
      </c>
      <c r="AG16" s="93">
        <f t="shared" si="73"/>
        <v>0</v>
      </c>
      <c r="AH16" s="100">
        <f>SUMPRODUCT(1*(ORARIO!$M$5:$Q$14=AH$3&amp;" "&amp;$A16)*(ORARIO!$B$5:$B$14=AH$4)*(ORARIO!$M$4:$Q$4=$B16))</f>
        <v>0</v>
      </c>
      <c r="AI16" s="101">
        <f t="shared" si="74"/>
        <v>0</v>
      </c>
      <c r="AJ16" s="102">
        <f>SUMPRODUCT(1*(ORARIO!$M$5:$Q$14=AJ$3&amp;" "&amp;$A16)*(ORARIO!$B$5:$B$14=AJ$4)*(ORARIO!$M$4:$Q$4=$B16))</f>
        <v>0</v>
      </c>
      <c r="AK16" s="93">
        <f t="shared" si="75"/>
        <v>0</v>
      </c>
      <c r="AL16" s="99">
        <f>SUMPRODUCT(1*(ORARIO!$M$5:$Q$14=AL$3&amp;" "&amp;$A16)*(ORARIO!$B$5:$B$14=AL$4)*(ORARIO!$M$4:$Q$4=$B16))</f>
        <v>0</v>
      </c>
      <c r="AM16" s="93">
        <f t="shared" si="76"/>
        <v>0</v>
      </c>
      <c r="AN16" s="99">
        <f>SUMPRODUCT(1*(ORARIO!$M$5:$Q$14=AN$3&amp;" "&amp;$A16)*(ORARIO!$B$5:$B$14=AN$4)*(ORARIO!$M$4:$Q$4=$B16))</f>
        <v>0</v>
      </c>
      <c r="AO16" s="93">
        <f t="shared" si="77"/>
        <v>0</v>
      </c>
      <c r="AP16" s="99">
        <f>SUMPRODUCT(1*(ORARIO!$M$5:$Q$14=AP$3&amp;" "&amp;$A16)*(ORARIO!$B$5:$B$14=AP$4)*(ORARIO!$M$4:$Q$4=$B16))</f>
        <v>0</v>
      </c>
      <c r="AQ16" s="93">
        <f t="shared" si="78"/>
        <v>0</v>
      </c>
      <c r="AR16" s="99">
        <f>SUMPRODUCT(1*(ORARIO!$M$5:$Q$14=AR$3&amp;" "&amp;$A16)*(ORARIO!$B$5:$B$14=AR$4)*(ORARIO!$M$4:$Q$4=$B16))</f>
        <v>0</v>
      </c>
      <c r="AS16" s="93">
        <f t="shared" si="79"/>
        <v>0</v>
      </c>
      <c r="AT16" s="99">
        <f>SUMPRODUCT(1*(ORARIO!$M$5:$Q$14=AT$3&amp;" "&amp;$A16)*(ORARIO!$B$5:$B$14=AT$4)*(ORARIO!$M$4:$Q$4=$B16))</f>
        <v>0</v>
      </c>
      <c r="AU16" s="93">
        <f t="shared" si="7"/>
        <v>0</v>
      </c>
      <c r="AV16" s="99">
        <f>SUMPRODUCT(1*(ORARIO!$M$5:$Q$14=AV$3&amp;" "&amp;$A16)*(ORARIO!$B$5:$B$14=AV$4)*(ORARIO!$M$4:$Q$4=$B16))</f>
        <v>0</v>
      </c>
      <c r="AW16" s="93">
        <f t="shared" si="8"/>
        <v>0</v>
      </c>
      <c r="AX16" s="100">
        <f>SUMPRODUCT(1*(ORARIO!$M$5:$Q$14=AX$3&amp;" "&amp;$A16)*(ORARIO!$B$5:$B$14=AX$4)*(ORARIO!$M$4:$Q$4=$B16))</f>
        <v>0</v>
      </c>
      <c r="AY16" s="101">
        <f t="shared" si="9"/>
        <v>0</v>
      </c>
      <c r="AZ16" s="102">
        <f>SUMPRODUCT(1*(ORARIO!$M$5:$Q$14=AZ$3&amp;" "&amp;$A16)*(ORARIO!$B$5:$B$14=AZ$4)*(ORARIO!$M$4:$Q$4=$B16))</f>
        <v>0</v>
      </c>
      <c r="BA16" s="102">
        <f t="shared" si="10"/>
        <v>0</v>
      </c>
      <c r="BB16" s="102">
        <f>SUMPRODUCT(1*(ORARIO!$M$5:$Q$14=BB$3&amp;" "&amp;$A16)*(ORARIO!$B$5:$B$14=BB$4)*(ORARIO!$M$4:$Q$4=$B16))</f>
        <v>0</v>
      </c>
      <c r="BC16" s="102">
        <f t="shared" si="11"/>
        <v>0</v>
      </c>
      <c r="BD16" s="99">
        <f>SUMPRODUCT(1*(ORARIO!$M$5:$Q$14=BD$3&amp;" "&amp;$A16)*(ORARIO!$B$5:$B$14=BD$4)*(ORARIO!$M$4:$Q$4=$B16))</f>
        <v>0</v>
      </c>
      <c r="BE16" s="99">
        <f t="shared" si="12"/>
        <v>0</v>
      </c>
      <c r="BF16" s="99">
        <f>SUMPRODUCT(1*(ORARIO!$M$5:$Q$14=BF$3&amp;" "&amp;$A16)*(ORARIO!$B$5:$B$14=BF$4)*(ORARIO!$M$4:$Q$4=$B16))</f>
        <v>0</v>
      </c>
      <c r="BG16" s="99">
        <f t="shared" si="13"/>
        <v>0</v>
      </c>
      <c r="BH16" s="99">
        <f>SUMPRODUCT(1*(ORARIO!$M$5:$Q$14=BH$3&amp;" "&amp;$A16)*(ORARIO!$B$5:$B$14=BH$4)*(ORARIO!$M$4:$Q$4=$B16))</f>
        <v>0</v>
      </c>
      <c r="BI16" s="99">
        <f t="shared" si="14"/>
        <v>0</v>
      </c>
      <c r="BJ16" s="99">
        <f>SUMPRODUCT(1*(ORARIO!$M$5:$Q$14=BJ$3&amp;" "&amp;$A16)*(ORARIO!$B$5:$B$14=BJ$4)*(ORARIO!$M$4:$Q$4=$B16))</f>
        <v>0</v>
      </c>
      <c r="BK16" s="99">
        <f t="shared" si="15"/>
        <v>0</v>
      </c>
      <c r="BL16" s="99">
        <f>SUMPRODUCT(1*(ORARIO!$M$5:$Q$14=BL$3&amp;" "&amp;$A16)*(ORARIO!$B$5:$B$14=BL$4)*(ORARIO!$M$4:$Q$4=$B16))</f>
        <v>0</v>
      </c>
      <c r="BM16" s="93">
        <f t="shared" si="16"/>
        <v>0</v>
      </c>
      <c r="BN16" s="100">
        <f>SUMPRODUCT(1*(ORARIO!$M$5:$Q$14=BN$3&amp;" "&amp;$A16)*(ORARIO!$B$5:$B$14=BN$4)*(ORARIO!$M$4:$Q$4=$B16))</f>
        <v>0</v>
      </c>
      <c r="BO16" s="101">
        <f t="shared" si="17"/>
        <v>0</v>
      </c>
      <c r="BP16" s="102">
        <f>SUMPRODUCT(1*(ORARIO!$M$5:$Q$14=BP$3&amp;" "&amp;$A16)*(ORARIO!$B$5:$B$14=BP$4)*(ORARIO!$M$4:$Q$4=$B16))</f>
        <v>0</v>
      </c>
      <c r="BQ16" s="102">
        <f t="shared" si="18"/>
        <v>0</v>
      </c>
      <c r="BR16" s="102">
        <f>SUMPRODUCT(1*(ORARIO!$M$5:$Q$14=BR$3&amp;" "&amp;$A16)*(ORARIO!$B$5:$B$14=BR$4)*(ORARIO!$M$4:$Q$4=$B16))</f>
        <v>0</v>
      </c>
      <c r="BS16" s="102">
        <f t="shared" si="19"/>
        <v>0</v>
      </c>
      <c r="BT16" s="99">
        <f>SUMPRODUCT(1*(ORARIO!$M$5:$Q$14=BT$3&amp;" "&amp;$A16)*(ORARIO!$B$5:$B$14=BT$4)*(ORARIO!$M$4:$Q$4=$B16))</f>
        <v>0</v>
      </c>
      <c r="BU16" s="99">
        <f t="shared" si="20"/>
        <v>0</v>
      </c>
      <c r="BV16" s="99">
        <f>SUMPRODUCT(1*(ORARIO!$M$5:$Q$14=BV$3&amp;" "&amp;$A16)*(ORARIO!$B$5:$B$14=BV$4)*(ORARIO!$M$4:$Q$4=$B16))</f>
        <v>0</v>
      </c>
      <c r="BW16" s="99">
        <f t="shared" si="21"/>
        <v>0</v>
      </c>
      <c r="BX16" s="99">
        <f>SUMPRODUCT(1*(ORARIO!$M$5:$Q$14=BX$3&amp;" "&amp;$A16)*(ORARIO!$B$5:$B$14=BX$4)*(ORARIO!$M$4:$Q$4=$B16))</f>
        <v>0</v>
      </c>
      <c r="BY16" s="99">
        <f t="shared" si="22"/>
        <v>0</v>
      </c>
      <c r="BZ16" s="99">
        <f>SUMPRODUCT(1*(ORARIO!$M$5:$Q$14=BZ$3&amp;" "&amp;$A16)*(ORARIO!$B$5:$B$14=BZ$4)*(ORARIO!$M$4:$Q$4=$B16))</f>
        <v>0</v>
      </c>
      <c r="CA16" s="99">
        <f t="shared" si="23"/>
        <v>0</v>
      </c>
      <c r="CB16" s="99">
        <f>SUMPRODUCT(1*(ORARIO!$M$5:$Q$14=CB$3&amp;" "&amp;$A16)*(ORARIO!$B$5:$B$14=CB$4)*(ORARIO!$M$4:$Q$4=$B16))</f>
        <v>0</v>
      </c>
      <c r="CC16" s="93">
        <f t="shared" si="24"/>
        <v>0</v>
      </c>
      <c r="CD16" s="100">
        <f>SUMPRODUCT(1*(ORARIO!$M$5:$Q$14=CD$3&amp;" "&amp;$A16)*(ORARIO!$B$5:$B$14=CD$4)*(ORARIO!$M$4:$Q$4=$B16))</f>
        <v>0</v>
      </c>
      <c r="CE16" s="101">
        <f t="shared" si="25"/>
        <v>0</v>
      </c>
      <c r="CF16" s="102">
        <f>SUMPRODUCT(1*(ORARIO!$M$5:$Q$14=CF$3&amp;" "&amp;$A16)*(ORARIO!$B$5:$B$14=CF$4)*(ORARIO!$M$4:$Q$4=$B16))</f>
        <v>0</v>
      </c>
      <c r="CG16" s="102">
        <f t="shared" si="26"/>
        <v>0</v>
      </c>
      <c r="CH16" s="99">
        <f>SUMPRODUCT(1*(ORARIO!$M$5:$Q$14=CH$3&amp;" "&amp;$A16)*(ORARIO!$B$5:$B$14=CH$4)*(ORARIO!$M$4:$Q$4=$B16))</f>
        <v>0</v>
      </c>
      <c r="CI16" s="99">
        <f t="shared" si="27"/>
        <v>0</v>
      </c>
      <c r="CJ16" s="99">
        <f>SUMPRODUCT(1*(ORARIO!$M$5:$Q$14=CJ$3&amp;" "&amp;$A16)*(ORARIO!$B$5:$B$14=CJ$4)*(ORARIO!$M$4:$Q$4=$B16))</f>
        <v>0</v>
      </c>
      <c r="CK16" s="99">
        <f t="shared" si="28"/>
        <v>0</v>
      </c>
      <c r="CL16" s="99">
        <f>SUMPRODUCT(1*(ORARIO!$M$5:$Q$14=CL$3&amp;" "&amp;$A16)*(ORARIO!$B$5:$B$14=CL$4)*(ORARIO!$M$4:$Q$4=$B16))</f>
        <v>0</v>
      </c>
      <c r="CM16" s="99">
        <f t="shared" si="29"/>
        <v>0</v>
      </c>
      <c r="CN16" s="99">
        <f>SUMPRODUCT(1*(ORARIO!$M$5:$Q$14=CN$3&amp;" "&amp;$A16)*(ORARIO!$B$5:$B$14=CN$4)*(ORARIO!$M$4:$Q$4=$B16))</f>
        <v>0</v>
      </c>
      <c r="CO16" s="99">
        <f t="shared" si="30"/>
        <v>0</v>
      </c>
      <c r="CP16" s="99">
        <f>SUMPRODUCT(1*(ORARIO!$M$5:$Q$14=CP$3&amp;" "&amp;$A16)*(ORARIO!$B$5:$B$14=CP$4)*(ORARIO!$M$4:$Q$4=$B16))</f>
        <v>0</v>
      </c>
      <c r="CQ16" s="99">
        <f t="shared" si="31"/>
        <v>0</v>
      </c>
      <c r="CR16" s="99">
        <f>SUMPRODUCT(1*(ORARIO!$M$5:$Q$14=CR$3&amp;" "&amp;$A16)*(ORARIO!$B$5:$B$14=CR$4)*(ORARIO!$M$4:$Q$4=$B16))</f>
        <v>0</v>
      </c>
      <c r="CS16" s="93">
        <f t="shared" si="32"/>
        <v>0</v>
      </c>
      <c r="CT16" s="100">
        <f>SUMPRODUCT(1*(ORARIO!$M$5:$Q$14=CT$3&amp;" "&amp;$A16)*(ORARIO!$B$5:$B$14=CT$4)*(ORARIO!$M$4:$Q$4=$B16))</f>
        <v>0</v>
      </c>
      <c r="CU16" s="101">
        <f t="shared" si="33"/>
        <v>0</v>
      </c>
      <c r="CV16" s="102">
        <f>SUMPRODUCT(1*(ORARIO!$M$5:$Q$14=CV$3&amp;" "&amp;$A16)*(ORARIO!$B$5:$B$14=CV$4)*(ORARIO!$M$4:$Q$4=$B16))</f>
        <v>0</v>
      </c>
      <c r="CW16" s="102">
        <f t="shared" si="34"/>
        <v>0</v>
      </c>
      <c r="CX16" s="102">
        <f>SUMPRODUCT(1*(ORARIO!$M$5:$Q$14=CX$3&amp;" "&amp;$A16)*(ORARIO!$B$5:$B$14=CX$4)*(ORARIO!$M$4:$Q$4=$B16))</f>
        <v>0</v>
      </c>
      <c r="CY16" s="102">
        <f t="shared" si="35"/>
        <v>0</v>
      </c>
      <c r="CZ16" s="99">
        <f>SUMPRODUCT(1*(ORARIO!$M$5:$Q$14=CZ$3&amp;" "&amp;$A16)*(ORARIO!$B$5:$B$14=CZ$4)*(ORARIO!$M$4:$Q$4=$B16))</f>
        <v>0</v>
      </c>
      <c r="DA16" s="99">
        <f t="shared" si="36"/>
        <v>0</v>
      </c>
      <c r="DB16" s="99">
        <f>SUMPRODUCT(1*(ORARIO!$M$5:$Q$14=DB$3&amp;" "&amp;$A16)*(ORARIO!$B$5:$B$14=DB$4)*(ORARIO!$M$4:$Q$4=$B16))</f>
        <v>0</v>
      </c>
      <c r="DC16" s="99">
        <f t="shared" si="37"/>
        <v>0</v>
      </c>
      <c r="DD16" s="99">
        <f>SUMPRODUCT(1*(ORARIO!$M$5:$Q$14=DD$3&amp;" "&amp;$A16)*(ORARIO!$B$5:$B$14=DD$4)*(ORARIO!$M$4:$Q$4=$B16))</f>
        <v>0</v>
      </c>
      <c r="DE16" s="99">
        <f t="shared" si="38"/>
        <v>0</v>
      </c>
      <c r="DF16" s="99">
        <f>SUMPRODUCT(1*(ORARIO!$M$5:$Q$14=DF$3&amp;" "&amp;$A16)*(ORARIO!$B$5:$B$14=DF$4)*(ORARIO!$M$4:$Q$4=$B16))</f>
        <v>0</v>
      </c>
      <c r="DG16" s="99">
        <f t="shared" si="39"/>
        <v>0</v>
      </c>
      <c r="DH16" s="99">
        <f>SUMPRODUCT(1*(ORARIO!$M$5:$Q$14=DH$3&amp;" "&amp;$A16)*(ORARIO!$B$5:$B$14=DH$4)*(ORARIO!$M$4:$Q$4=$B16))</f>
        <v>0</v>
      </c>
      <c r="DI16" s="93">
        <f t="shared" si="40"/>
        <v>0</v>
      </c>
      <c r="DJ16" s="100">
        <f>SUMPRODUCT(1*(ORARIO!$M$5:$Q$14=DJ$3&amp;" "&amp;$A16)*(ORARIO!$B$5:$B$14=DJ$4)*(ORARIO!$M$4:$Q$4=$B16))</f>
        <v>0</v>
      </c>
      <c r="DK16" s="101">
        <f t="shared" si="41"/>
        <v>0</v>
      </c>
      <c r="DL16" s="102">
        <f>SUMPRODUCT(1*(ORARIO!$M$5:$Q$14=DL$3&amp;" "&amp;$A16)*(ORARIO!$B$5:$B$14=DL$4)*(ORARIO!$M$4:$Q$4=$B16))</f>
        <v>0</v>
      </c>
      <c r="DM16" s="102">
        <f t="shared" si="42"/>
        <v>0</v>
      </c>
      <c r="DN16" s="102">
        <f>SUMPRODUCT(1*(ORARIO!$M$5:$Q$14=DN$3&amp;" "&amp;$A16)*(ORARIO!$B$5:$B$14=DN$4)*(ORARIO!$M$4:$Q$4=$B16))</f>
        <v>0</v>
      </c>
      <c r="DO16" s="102">
        <f t="shared" si="43"/>
        <v>0</v>
      </c>
      <c r="DP16" s="99">
        <f>SUMPRODUCT(1*(ORARIO!$M$5:$Q$14=DP$3&amp;" "&amp;$A16)*(ORARIO!$B$5:$B$14=DP$4)*(ORARIO!$M$4:$Q$4=$B16))</f>
        <v>0</v>
      </c>
      <c r="DQ16" s="99">
        <f t="shared" si="44"/>
        <v>0</v>
      </c>
      <c r="DR16" s="99">
        <f>SUMPRODUCT(1*(ORARIO!$M$5:$Q$14=DR$3&amp;" "&amp;$A16)*(ORARIO!$B$5:$B$14=DR$4)*(ORARIO!$M$4:$Q$4=$B16))</f>
        <v>0</v>
      </c>
      <c r="DS16" s="99">
        <f t="shared" si="45"/>
        <v>0</v>
      </c>
      <c r="DT16" s="99">
        <f>SUMPRODUCT(1*(ORARIO!$M$5:$Q$14=DT$3&amp;" "&amp;$A16)*(ORARIO!$B$5:$B$14=DT$4)*(ORARIO!$M$4:$Q$4=$B16))</f>
        <v>0</v>
      </c>
      <c r="DU16" s="99">
        <f t="shared" si="46"/>
        <v>0</v>
      </c>
      <c r="DV16" s="99">
        <f>SUMPRODUCT(1*(ORARIO!$M$5:$Q$14=DV$3&amp;" "&amp;$A16)*(ORARIO!$B$5:$B$14=DV$4)*(ORARIO!$M$4:$Q$4=$B16))</f>
        <v>0</v>
      </c>
      <c r="DW16" s="99">
        <f t="shared" si="47"/>
        <v>0</v>
      </c>
      <c r="DX16" s="99">
        <f>SUMPRODUCT(1*(ORARIO!$M$5:$Q$14=DX$3&amp;" "&amp;$A16)*(ORARIO!$B$5:$B$14=DX$4)*(ORARIO!$M$4:$Q$4=$B16))</f>
        <v>0</v>
      </c>
      <c r="DY16" s="93">
        <f t="shared" si="48"/>
        <v>0</v>
      </c>
      <c r="DZ16" s="100">
        <f>SUMPRODUCT(1*(ORARIO!$M$5:$Q$14=DZ$3&amp;" "&amp;$A16)*(ORARIO!$B$5:$B$14=DZ$4)*(ORARIO!$M$4:$Q$4=$B16))</f>
        <v>0</v>
      </c>
      <c r="EA16" s="101">
        <f t="shared" si="49"/>
        <v>0</v>
      </c>
      <c r="EB16" s="102">
        <f>SUMPRODUCT(1*(ORARIO!$M$5:$Q$14=EB$3&amp;" "&amp;$A16)*(ORARIO!$B$5:$B$14=EB$4)*(ORARIO!$M$4:$Q$4=$B16))</f>
        <v>0</v>
      </c>
      <c r="EC16" s="102">
        <f t="shared" si="50"/>
        <v>0</v>
      </c>
      <c r="ED16" s="102">
        <f>SUMPRODUCT(1*(ORARIO!$M$5:$Q$14=ED$3&amp;" "&amp;$A16)*(ORARIO!$B$5:$B$14=ED$4)*(ORARIO!$M$4:$Q$4=$B16))</f>
        <v>0</v>
      </c>
      <c r="EE16" s="102">
        <f t="shared" si="51"/>
        <v>0</v>
      </c>
      <c r="EF16" s="99">
        <f>SUMPRODUCT(1*(ORARIO!$M$5:$Q$14=EF$3&amp;" "&amp;$A16)*(ORARIO!$B$5:$B$14=EF$4)*(ORARIO!$M$4:$Q$4=$B16))</f>
        <v>0</v>
      </c>
      <c r="EG16" s="99">
        <f t="shared" si="52"/>
        <v>0</v>
      </c>
      <c r="EH16" s="99">
        <f>SUMPRODUCT(1*(ORARIO!$M$5:$Q$14=EH$3&amp;" "&amp;$A16)*(ORARIO!$B$5:$B$14=EH$4)*(ORARIO!$M$4:$Q$4=$B16))</f>
        <v>0</v>
      </c>
      <c r="EI16" s="99">
        <f t="shared" si="53"/>
        <v>0</v>
      </c>
      <c r="EJ16" s="99">
        <f>SUMPRODUCT(1*(ORARIO!$M$5:$Q$14=EJ$3&amp;" "&amp;$A16)*(ORARIO!$B$5:$B$14=EJ$4)*(ORARIO!$M$4:$Q$4=$B16))</f>
        <v>0</v>
      </c>
      <c r="EK16" s="99">
        <f t="shared" si="54"/>
        <v>0</v>
      </c>
      <c r="EL16" s="99">
        <f>SUMPRODUCT(1*(ORARIO!$M$5:$Q$14=EL$3&amp;" "&amp;$A16)*(ORARIO!$B$5:$B$14=EL$4)*(ORARIO!$M$4:$Q$4=$B16))</f>
        <v>0</v>
      </c>
      <c r="EM16" s="99">
        <f t="shared" si="55"/>
        <v>0</v>
      </c>
      <c r="EN16" s="99">
        <f>SUMPRODUCT(1*(ORARIO!$M$5:$Q$14=EN$3&amp;" "&amp;$A16)*(ORARIO!$B$5:$B$14=EN$4)*(ORARIO!$M$4:$Q$4=$B16))</f>
        <v>0</v>
      </c>
      <c r="EO16" s="93">
        <f t="shared" si="56"/>
        <v>0</v>
      </c>
      <c r="EP16" s="100">
        <f>SUMPRODUCT(1*(ORARIO!$M$5:$Q$14=EP$3&amp;" "&amp;$A16)*(ORARIO!$B$5:$B$14=EP$4)*(ORARIO!$M$4:$Q$4=$B16))</f>
        <v>0</v>
      </c>
      <c r="EQ16" s="101">
        <f t="shared" si="57"/>
        <v>0</v>
      </c>
      <c r="ER16" s="102">
        <f>SUMPRODUCT(1*(ORARIO!$M$5:$Q$14=ER$3&amp;" "&amp;$A16)*(ORARIO!$B$5:$B$14=ER$4)*(ORARIO!$M$4:$Q$4=$B16))</f>
        <v>0</v>
      </c>
      <c r="ES16" s="102">
        <f t="shared" si="58"/>
        <v>0</v>
      </c>
      <c r="ET16" s="102">
        <f>SUMPRODUCT(1*(ORARIO!$M$5:$Q$14=ET$3&amp;" "&amp;$A16)*(ORARIO!$B$5:$B$14=ET$4)*(ORARIO!$M$4:$Q$4=$B16))</f>
        <v>0</v>
      </c>
      <c r="EU16" s="102">
        <f t="shared" si="59"/>
        <v>0</v>
      </c>
      <c r="EV16" s="99">
        <f>SUMPRODUCT(1*(ORARIO!$M$5:$Q$14=EV$3&amp;" "&amp;$A16)*(ORARIO!$B$5:$B$14=EV$4)*(ORARIO!$M$4:$Q$4=$B16))</f>
        <v>0</v>
      </c>
      <c r="EW16" s="99">
        <f t="shared" si="60"/>
        <v>0</v>
      </c>
      <c r="EX16" s="99">
        <f>SUMPRODUCT(1*(ORARIO!$M$5:$Q$14=EX$3&amp;" "&amp;$A16)*(ORARIO!$B$5:$B$14=EX$4)*(ORARIO!$M$4:$Q$4=$B16))</f>
        <v>0</v>
      </c>
      <c r="EY16" s="99">
        <f t="shared" si="61"/>
        <v>0</v>
      </c>
      <c r="EZ16" s="99">
        <f>SUMPRODUCT(1*(ORARIO!$M$5:$Q$14=EZ$3&amp;" "&amp;$A16)*(ORARIO!$B$5:$B$14=EZ$4)*(ORARIO!$M$4:$Q$4=$B16))</f>
        <v>0</v>
      </c>
      <c r="FA16" s="99">
        <f t="shared" si="62"/>
        <v>0</v>
      </c>
      <c r="FB16" s="99">
        <f>SUMPRODUCT(1*(ORARIO!$M$5:$Q$14=FB$3&amp;" "&amp;$A16)*(ORARIO!$B$5:$B$14=FB$4)*(ORARIO!$M$4:$Q$4=$B16))</f>
        <v>0</v>
      </c>
      <c r="FC16" s="99">
        <f t="shared" si="63"/>
        <v>0</v>
      </c>
      <c r="FD16" s="99">
        <f>SUMPRODUCT(1*(ORARIO!$M$5:$Q$14=FD$3&amp;" "&amp;$A16)*(ORARIO!$B$5:$B$14=FD$4)*(ORARIO!$M$4:$Q$4=$B16))</f>
        <v>0</v>
      </c>
      <c r="FE16" s="93">
        <f t="shared" si="64"/>
        <v>0</v>
      </c>
      <c r="FF16" s="100">
        <f>SUMPRODUCT(1*(ORARIO!$M$5:$Q$14=FF$3&amp;" "&amp;$A16)*(ORARIO!$B$5:$B$14=FF$4)*(ORARIO!$M$4:$Q$4=$B16))</f>
        <v>0</v>
      </c>
      <c r="FG16" s="101">
        <f t="shared" si="65"/>
        <v>0</v>
      </c>
    </row>
    <row r="17" spans="1:163" ht="12" customHeight="1">
      <c r="A17" s="97" t="s">
        <v>11</v>
      </c>
      <c r="B17" s="103" t="s">
        <v>110</v>
      </c>
      <c r="D17" s="99">
        <f>SUMPRODUCT(1*(ORARIO!$M$5:$Q$14=D$3&amp;" "&amp;$A17)*(ORARIO!$B$5:$B$14=D$4)*(ORARIO!$M$4:$Q$4=$B17))</f>
        <v>0</v>
      </c>
      <c r="E17" s="93">
        <f t="shared" si="0"/>
        <v>0</v>
      </c>
      <c r="F17" s="99">
        <f>SUMPRODUCT(1*(ORARIO!$M$5:$Q$14=F$3&amp;" "&amp;$A17)*(ORARIO!$B$5:$B$14=F$4)*(ORARIO!$M$4:$Q$4=$B17))</f>
        <v>0</v>
      </c>
      <c r="G17" s="93">
        <f t="shared" si="1"/>
        <v>0</v>
      </c>
      <c r="H17" s="99">
        <f>SUMPRODUCT(1*(ORARIO!$M$5:$Q$14=H$3&amp;" "&amp;$A17)*(ORARIO!$B$5:$B$14=H$4)*(ORARIO!$M$4:$Q$4=$B17))</f>
        <v>0</v>
      </c>
      <c r="I17" s="93">
        <f t="shared" si="2"/>
        <v>0</v>
      </c>
      <c r="J17" s="99">
        <f>SUMPRODUCT(1*(ORARIO!$M$5:$Q$14=J$3&amp;" "&amp;$A17)*(ORARIO!$B$5:$B$14=J$4)*(ORARIO!$M$4:$Q$4=$B17))</f>
        <v>0</v>
      </c>
      <c r="K17" s="93">
        <f t="shared" si="3"/>
        <v>0</v>
      </c>
      <c r="L17" s="99">
        <f>SUMPRODUCT(1*(ORARIO!$M$5:$Q$14=L$3&amp;" "&amp;$A17)*(ORARIO!$B$5:$B$14=L$4)*(ORARIO!$M$4:$Q$4=$B17))</f>
        <v>0</v>
      </c>
      <c r="M17" s="93">
        <f t="shared" si="4"/>
        <v>0</v>
      </c>
      <c r="N17" s="99">
        <f>SUMPRODUCT(1*(ORARIO!$M$5:$Q$14=N$3&amp;" "&amp;$A17)*(ORARIO!$B$5:$B$14=N$4)*(ORARIO!$M$4:$Q$4=$B17))</f>
        <v>0</v>
      </c>
      <c r="O17" s="93">
        <f t="shared" si="5"/>
        <v>0</v>
      </c>
      <c r="P17" s="99">
        <f>SUMPRODUCT(1*(ORARIO!$M$5:$Q$14=P$3&amp;" "&amp;$A17)*(ORARIO!$B$5:$B$14=P$4)*(ORARIO!$M$4:$Q$4=$B17))</f>
        <v>0</v>
      </c>
      <c r="Q17" s="93">
        <f t="shared" si="6"/>
        <v>0</v>
      </c>
      <c r="R17" s="100">
        <f>SUMPRODUCT(1*(ORARIO!$M$5:$Q$14=R$3&amp;" "&amp;$A17)*(ORARIO!$B$5:$B$14=R$4)*(ORARIO!$M$4:$Q$4=$B17))</f>
        <v>0</v>
      </c>
      <c r="S17" s="101">
        <f t="shared" si="66"/>
        <v>0</v>
      </c>
      <c r="T17" s="102">
        <f>SUMPRODUCT(1*(ORARIO!$M$5:$Q$14=T$3&amp;" "&amp;$A17)*(ORARIO!$B$5:$B$14=T$4)*(ORARIO!$M$4:$Q$4=$B17))</f>
        <v>0</v>
      </c>
      <c r="U17" s="93">
        <f t="shared" si="67"/>
        <v>0</v>
      </c>
      <c r="V17" s="99">
        <f>SUMPRODUCT(1*(ORARIO!$M$5:$Q$14=V$3&amp;" "&amp;$A17)*(ORARIO!$B$5:$B$14=V$4)*(ORARIO!$M$4:$Q$4=$B17))</f>
        <v>0</v>
      </c>
      <c r="W17" s="93">
        <f t="shared" si="68"/>
        <v>0</v>
      </c>
      <c r="X17" s="99">
        <f>SUMPRODUCT(1*(ORARIO!$M$5:$Q$14=X$3&amp;" "&amp;$A17)*(ORARIO!$B$5:$B$14=X$4)*(ORARIO!$M$4:$Q$4=$B17))</f>
        <v>0</v>
      </c>
      <c r="Y17" s="93">
        <f t="shared" si="69"/>
        <v>0</v>
      </c>
      <c r="Z17" s="99">
        <f>SUMPRODUCT(1*(ORARIO!$M$5:$Q$14=Z$3&amp;" "&amp;$A17)*(ORARIO!$B$5:$B$14=Z$4)*(ORARIO!$M$4:$Q$4=$B17))</f>
        <v>0</v>
      </c>
      <c r="AA17" s="93">
        <f t="shared" si="70"/>
        <v>0</v>
      </c>
      <c r="AB17" s="99">
        <f>SUMPRODUCT(1*(ORARIO!$M$5:$Q$14=AB$3&amp;" "&amp;$A17)*(ORARIO!$B$5:$B$14=AB$4)*(ORARIO!$M$4:$Q$4=$B17))</f>
        <v>0</v>
      </c>
      <c r="AC17" s="93">
        <f t="shared" si="71"/>
        <v>0</v>
      </c>
      <c r="AD17" s="99">
        <f>SUMPRODUCT(1*(ORARIO!$M$5:$Q$14=AD$3&amp;" "&amp;$A17)*(ORARIO!$B$5:$B$14=AD$4)*(ORARIO!$M$4:$Q$4=$B17))</f>
        <v>0</v>
      </c>
      <c r="AE17" s="93">
        <f t="shared" si="72"/>
        <v>0</v>
      </c>
      <c r="AF17" s="99">
        <f>SUMPRODUCT(1*(ORARIO!$M$5:$Q$14=AF$3&amp;" "&amp;$A17)*(ORARIO!$B$5:$B$14=AF$4)*(ORARIO!$M$4:$Q$4=$B17))</f>
        <v>0</v>
      </c>
      <c r="AG17" s="93">
        <f t="shared" si="73"/>
        <v>0</v>
      </c>
      <c r="AH17" s="100">
        <f>SUMPRODUCT(1*(ORARIO!$M$5:$Q$14=AH$3&amp;" "&amp;$A17)*(ORARIO!$B$5:$B$14=AH$4)*(ORARIO!$M$4:$Q$4=$B17))</f>
        <v>0</v>
      </c>
      <c r="AI17" s="101">
        <f t="shared" si="74"/>
        <v>0</v>
      </c>
      <c r="AJ17" s="102">
        <f>SUMPRODUCT(1*(ORARIO!$M$5:$Q$14=AJ$3&amp;" "&amp;$A17)*(ORARIO!$B$5:$B$14=AJ$4)*(ORARIO!$M$4:$Q$4=$B17))</f>
        <v>0</v>
      </c>
      <c r="AK17" s="93">
        <f t="shared" si="75"/>
        <v>0</v>
      </c>
      <c r="AL17" s="99">
        <f>SUMPRODUCT(1*(ORARIO!$M$5:$Q$14=AL$3&amp;" "&amp;$A17)*(ORARIO!$B$5:$B$14=AL$4)*(ORARIO!$M$4:$Q$4=$B17))</f>
        <v>0</v>
      </c>
      <c r="AM17" s="93">
        <f t="shared" si="76"/>
        <v>0</v>
      </c>
      <c r="AN17" s="99">
        <f>SUMPRODUCT(1*(ORARIO!$M$5:$Q$14=AN$3&amp;" "&amp;$A17)*(ORARIO!$B$5:$B$14=AN$4)*(ORARIO!$M$4:$Q$4=$B17))</f>
        <v>0</v>
      </c>
      <c r="AO17" s="93">
        <f t="shared" si="77"/>
        <v>0</v>
      </c>
      <c r="AP17" s="99">
        <f>SUMPRODUCT(1*(ORARIO!$M$5:$Q$14=AP$3&amp;" "&amp;$A17)*(ORARIO!$B$5:$B$14=AP$4)*(ORARIO!$M$4:$Q$4=$B17))</f>
        <v>0</v>
      </c>
      <c r="AQ17" s="93">
        <f t="shared" si="78"/>
        <v>0</v>
      </c>
      <c r="AR17" s="99">
        <f>SUMPRODUCT(1*(ORARIO!$M$5:$Q$14=AR$3&amp;" "&amp;$A17)*(ORARIO!$B$5:$B$14=AR$4)*(ORARIO!$M$4:$Q$4=$B17))</f>
        <v>0</v>
      </c>
      <c r="AS17" s="93">
        <f t="shared" si="79"/>
        <v>0</v>
      </c>
      <c r="AT17" s="99">
        <f>SUMPRODUCT(1*(ORARIO!$M$5:$Q$14=AT$3&amp;" "&amp;$A17)*(ORARIO!$B$5:$B$14=AT$4)*(ORARIO!$M$4:$Q$4=$B17))</f>
        <v>0</v>
      </c>
      <c r="AU17" s="93">
        <f t="shared" si="7"/>
        <v>0</v>
      </c>
      <c r="AV17" s="99">
        <f>SUMPRODUCT(1*(ORARIO!$M$5:$Q$14=AV$3&amp;" "&amp;$A17)*(ORARIO!$B$5:$B$14=AV$4)*(ORARIO!$M$4:$Q$4=$B17))</f>
        <v>0</v>
      </c>
      <c r="AW17" s="93">
        <f t="shared" si="8"/>
        <v>0</v>
      </c>
      <c r="AX17" s="100">
        <f>SUMPRODUCT(1*(ORARIO!$M$5:$Q$14=AX$3&amp;" "&amp;$A17)*(ORARIO!$B$5:$B$14=AX$4)*(ORARIO!$M$4:$Q$4=$B17))</f>
        <v>0</v>
      </c>
      <c r="AY17" s="101">
        <f t="shared" si="9"/>
        <v>0</v>
      </c>
      <c r="AZ17" s="102">
        <f>SUMPRODUCT(1*(ORARIO!$M$5:$Q$14=AZ$3&amp;" "&amp;$A17)*(ORARIO!$B$5:$B$14=AZ$4)*(ORARIO!$M$4:$Q$4=$B17))</f>
        <v>0</v>
      </c>
      <c r="BA17" s="102">
        <f t="shared" si="10"/>
        <v>0</v>
      </c>
      <c r="BB17" s="102">
        <f>SUMPRODUCT(1*(ORARIO!$M$5:$Q$14=BB$3&amp;" "&amp;$A17)*(ORARIO!$B$5:$B$14=BB$4)*(ORARIO!$M$4:$Q$4=$B17))</f>
        <v>0</v>
      </c>
      <c r="BC17" s="102">
        <f t="shared" si="11"/>
        <v>0</v>
      </c>
      <c r="BD17" s="99">
        <f>SUMPRODUCT(1*(ORARIO!$M$5:$Q$14=BD$3&amp;" "&amp;$A17)*(ORARIO!$B$5:$B$14=BD$4)*(ORARIO!$M$4:$Q$4=$B17))</f>
        <v>0</v>
      </c>
      <c r="BE17" s="99">
        <f t="shared" si="12"/>
        <v>0</v>
      </c>
      <c r="BF17" s="99">
        <f>SUMPRODUCT(1*(ORARIO!$M$5:$Q$14=BF$3&amp;" "&amp;$A17)*(ORARIO!$B$5:$B$14=BF$4)*(ORARIO!$M$4:$Q$4=$B17))</f>
        <v>0</v>
      </c>
      <c r="BG17" s="99">
        <f t="shared" si="13"/>
        <v>0</v>
      </c>
      <c r="BH17" s="99">
        <f>SUMPRODUCT(1*(ORARIO!$M$5:$Q$14=BH$3&amp;" "&amp;$A17)*(ORARIO!$B$5:$B$14=BH$4)*(ORARIO!$M$4:$Q$4=$B17))</f>
        <v>0</v>
      </c>
      <c r="BI17" s="99">
        <f t="shared" si="14"/>
        <v>0</v>
      </c>
      <c r="BJ17" s="99">
        <f>SUMPRODUCT(1*(ORARIO!$M$5:$Q$14=BJ$3&amp;" "&amp;$A17)*(ORARIO!$B$5:$B$14=BJ$4)*(ORARIO!$M$4:$Q$4=$B17))</f>
        <v>0</v>
      </c>
      <c r="BK17" s="99">
        <f t="shared" si="15"/>
        <v>0</v>
      </c>
      <c r="BL17" s="99">
        <f>SUMPRODUCT(1*(ORARIO!$M$5:$Q$14=BL$3&amp;" "&amp;$A17)*(ORARIO!$B$5:$B$14=BL$4)*(ORARIO!$M$4:$Q$4=$B17))</f>
        <v>0</v>
      </c>
      <c r="BM17" s="93">
        <f t="shared" si="16"/>
        <v>0</v>
      </c>
      <c r="BN17" s="100">
        <f>SUMPRODUCT(1*(ORARIO!$M$5:$Q$14=BN$3&amp;" "&amp;$A17)*(ORARIO!$B$5:$B$14=BN$4)*(ORARIO!$M$4:$Q$4=$B17))</f>
        <v>0</v>
      </c>
      <c r="BO17" s="101">
        <f t="shared" si="17"/>
        <v>0</v>
      </c>
      <c r="BP17" s="102">
        <f>SUMPRODUCT(1*(ORARIO!$M$5:$Q$14=BP$3&amp;" "&amp;$A17)*(ORARIO!$B$5:$B$14=BP$4)*(ORARIO!$M$4:$Q$4=$B17))</f>
        <v>0</v>
      </c>
      <c r="BQ17" s="102">
        <f t="shared" si="18"/>
        <v>0</v>
      </c>
      <c r="BR17" s="102">
        <f>SUMPRODUCT(1*(ORARIO!$M$5:$Q$14=BR$3&amp;" "&amp;$A17)*(ORARIO!$B$5:$B$14=BR$4)*(ORARIO!$M$4:$Q$4=$B17))</f>
        <v>0</v>
      </c>
      <c r="BS17" s="102">
        <f t="shared" si="19"/>
        <v>0</v>
      </c>
      <c r="BT17" s="99">
        <f>SUMPRODUCT(1*(ORARIO!$M$5:$Q$14=BT$3&amp;" "&amp;$A17)*(ORARIO!$B$5:$B$14=BT$4)*(ORARIO!$M$4:$Q$4=$B17))</f>
        <v>0</v>
      </c>
      <c r="BU17" s="99">
        <f t="shared" si="20"/>
        <v>0</v>
      </c>
      <c r="BV17" s="99">
        <f>SUMPRODUCT(1*(ORARIO!$M$5:$Q$14=BV$3&amp;" "&amp;$A17)*(ORARIO!$B$5:$B$14=BV$4)*(ORARIO!$M$4:$Q$4=$B17))</f>
        <v>0</v>
      </c>
      <c r="BW17" s="99">
        <f t="shared" si="21"/>
        <v>0</v>
      </c>
      <c r="BX17" s="99">
        <f>SUMPRODUCT(1*(ORARIO!$M$5:$Q$14=BX$3&amp;" "&amp;$A17)*(ORARIO!$B$5:$B$14=BX$4)*(ORARIO!$M$4:$Q$4=$B17))</f>
        <v>0</v>
      </c>
      <c r="BY17" s="99">
        <f t="shared" si="22"/>
        <v>0</v>
      </c>
      <c r="BZ17" s="99">
        <f>SUMPRODUCT(1*(ORARIO!$M$5:$Q$14=BZ$3&amp;" "&amp;$A17)*(ORARIO!$B$5:$B$14=BZ$4)*(ORARIO!$M$4:$Q$4=$B17))</f>
        <v>0</v>
      </c>
      <c r="CA17" s="99">
        <f t="shared" si="23"/>
        <v>0</v>
      </c>
      <c r="CB17" s="99">
        <f>SUMPRODUCT(1*(ORARIO!$M$5:$Q$14=CB$3&amp;" "&amp;$A17)*(ORARIO!$B$5:$B$14=CB$4)*(ORARIO!$M$4:$Q$4=$B17))</f>
        <v>0</v>
      </c>
      <c r="CC17" s="93">
        <f t="shared" si="24"/>
        <v>0</v>
      </c>
      <c r="CD17" s="100">
        <f>SUMPRODUCT(1*(ORARIO!$M$5:$Q$14=CD$3&amp;" "&amp;$A17)*(ORARIO!$B$5:$B$14=CD$4)*(ORARIO!$M$4:$Q$4=$B17))</f>
        <v>0</v>
      </c>
      <c r="CE17" s="101">
        <f t="shared" si="25"/>
        <v>0</v>
      </c>
      <c r="CF17" s="102">
        <f>SUMPRODUCT(1*(ORARIO!$M$5:$Q$14=CF$3&amp;" "&amp;$A17)*(ORARIO!$B$5:$B$14=CF$4)*(ORARIO!$M$4:$Q$4=$B17))</f>
        <v>0</v>
      </c>
      <c r="CG17" s="102">
        <f t="shared" si="26"/>
        <v>0</v>
      </c>
      <c r="CH17" s="99">
        <f>SUMPRODUCT(1*(ORARIO!$M$5:$Q$14=CH$3&amp;" "&amp;$A17)*(ORARIO!$B$5:$B$14=CH$4)*(ORARIO!$M$4:$Q$4=$B17))</f>
        <v>0</v>
      </c>
      <c r="CI17" s="99">
        <f t="shared" si="27"/>
        <v>0</v>
      </c>
      <c r="CJ17" s="99">
        <f>SUMPRODUCT(1*(ORARIO!$M$5:$Q$14=CJ$3&amp;" "&amp;$A17)*(ORARIO!$B$5:$B$14=CJ$4)*(ORARIO!$M$4:$Q$4=$B17))</f>
        <v>0</v>
      </c>
      <c r="CK17" s="99">
        <f t="shared" si="28"/>
        <v>0</v>
      </c>
      <c r="CL17" s="99">
        <f>SUMPRODUCT(1*(ORARIO!$M$5:$Q$14=CL$3&amp;" "&amp;$A17)*(ORARIO!$B$5:$B$14=CL$4)*(ORARIO!$M$4:$Q$4=$B17))</f>
        <v>0</v>
      </c>
      <c r="CM17" s="99">
        <f t="shared" si="29"/>
        <v>0</v>
      </c>
      <c r="CN17" s="99">
        <f>SUMPRODUCT(1*(ORARIO!$M$5:$Q$14=CN$3&amp;" "&amp;$A17)*(ORARIO!$B$5:$B$14=CN$4)*(ORARIO!$M$4:$Q$4=$B17))</f>
        <v>0</v>
      </c>
      <c r="CO17" s="99">
        <f t="shared" si="30"/>
        <v>0</v>
      </c>
      <c r="CP17" s="99">
        <f>SUMPRODUCT(1*(ORARIO!$M$5:$Q$14=CP$3&amp;" "&amp;$A17)*(ORARIO!$B$5:$B$14=CP$4)*(ORARIO!$M$4:$Q$4=$B17))</f>
        <v>0</v>
      </c>
      <c r="CQ17" s="99">
        <f t="shared" si="31"/>
        <v>0</v>
      </c>
      <c r="CR17" s="99">
        <f>SUMPRODUCT(1*(ORARIO!$M$5:$Q$14=CR$3&amp;" "&amp;$A17)*(ORARIO!$B$5:$B$14=CR$4)*(ORARIO!$M$4:$Q$4=$B17))</f>
        <v>0</v>
      </c>
      <c r="CS17" s="93">
        <f t="shared" si="32"/>
        <v>0</v>
      </c>
      <c r="CT17" s="100">
        <f>SUMPRODUCT(1*(ORARIO!$M$5:$Q$14=CT$3&amp;" "&amp;$A17)*(ORARIO!$B$5:$B$14=CT$4)*(ORARIO!$M$4:$Q$4=$B17))</f>
        <v>0</v>
      </c>
      <c r="CU17" s="101">
        <f t="shared" si="33"/>
        <v>0</v>
      </c>
      <c r="CV17" s="102">
        <f>SUMPRODUCT(1*(ORARIO!$M$5:$Q$14=CV$3&amp;" "&amp;$A17)*(ORARIO!$B$5:$B$14=CV$4)*(ORARIO!$M$4:$Q$4=$B17))</f>
        <v>0</v>
      </c>
      <c r="CW17" s="102">
        <f t="shared" si="34"/>
        <v>0</v>
      </c>
      <c r="CX17" s="102">
        <f>SUMPRODUCT(1*(ORARIO!$M$5:$Q$14=CX$3&amp;" "&amp;$A17)*(ORARIO!$B$5:$B$14=CX$4)*(ORARIO!$M$4:$Q$4=$B17))</f>
        <v>0</v>
      </c>
      <c r="CY17" s="102">
        <f t="shared" si="35"/>
        <v>0</v>
      </c>
      <c r="CZ17" s="99">
        <f>SUMPRODUCT(1*(ORARIO!$M$5:$Q$14=CZ$3&amp;" "&amp;$A17)*(ORARIO!$B$5:$B$14=CZ$4)*(ORARIO!$M$4:$Q$4=$B17))</f>
        <v>0</v>
      </c>
      <c r="DA17" s="99">
        <f t="shared" si="36"/>
        <v>0</v>
      </c>
      <c r="DB17" s="99">
        <f>SUMPRODUCT(1*(ORARIO!$M$5:$Q$14=DB$3&amp;" "&amp;$A17)*(ORARIO!$B$5:$B$14=DB$4)*(ORARIO!$M$4:$Q$4=$B17))</f>
        <v>0</v>
      </c>
      <c r="DC17" s="99">
        <f t="shared" si="37"/>
        <v>0</v>
      </c>
      <c r="DD17" s="99">
        <f>SUMPRODUCT(1*(ORARIO!$M$5:$Q$14=DD$3&amp;" "&amp;$A17)*(ORARIO!$B$5:$B$14=DD$4)*(ORARIO!$M$4:$Q$4=$B17))</f>
        <v>0</v>
      </c>
      <c r="DE17" s="99">
        <f t="shared" si="38"/>
        <v>0</v>
      </c>
      <c r="DF17" s="99">
        <f>SUMPRODUCT(1*(ORARIO!$M$5:$Q$14=DF$3&amp;" "&amp;$A17)*(ORARIO!$B$5:$B$14=DF$4)*(ORARIO!$M$4:$Q$4=$B17))</f>
        <v>0</v>
      </c>
      <c r="DG17" s="99">
        <f t="shared" si="39"/>
        <v>0</v>
      </c>
      <c r="DH17" s="99">
        <f>SUMPRODUCT(1*(ORARIO!$M$5:$Q$14=DH$3&amp;" "&amp;$A17)*(ORARIO!$B$5:$B$14=DH$4)*(ORARIO!$M$4:$Q$4=$B17))</f>
        <v>0</v>
      </c>
      <c r="DI17" s="93">
        <f t="shared" si="40"/>
        <v>0</v>
      </c>
      <c r="DJ17" s="100">
        <f>SUMPRODUCT(1*(ORARIO!$M$5:$Q$14=DJ$3&amp;" "&amp;$A17)*(ORARIO!$B$5:$B$14=DJ$4)*(ORARIO!$M$4:$Q$4=$B17))</f>
        <v>0</v>
      </c>
      <c r="DK17" s="101">
        <f t="shared" si="41"/>
        <v>0</v>
      </c>
      <c r="DL17" s="102">
        <f>SUMPRODUCT(1*(ORARIO!$M$5:$Q$14=DL$3&amp;" "&amp;$A17)*(ORARIO!$B$5:$B$14=DL$4)*(ORARIO!$M$4:$Q$4=$B17))</f>
        <v>0</v>
      </c>
      <c r="DM17" s="102">
        <f t="shared" si="42"/>
        <v>0</v>
      </c>
      <c r="DN17" s="102">
        <f>SUMPRODUCT(1*(ORARIO!$M$5:$Q$14=DN$3&amp;" "&amp;$A17)*(ORARIO!$B$5:$B$14=DN$4)*(ORARIO!$M$4:$Q$4=$B17))</f>
        <v>0</v>
      </c>
      <c r="DO17" s="102">
        <f t="shared" si="43"/>
        <v>0</v>
      </c>
      <c r="DP17" s="99">
        <f>SUMPRODUCT(1*(ORARIO!$M$5:$Q$14=DP$3&amp;" "&amp;$A17)*(ORARIO!$B$5:$B$14=DP$4)*(ORARIO!$M$4:$Q$4=$B17))</f>
        <v>0</v>
      </c>
      <c r="DQ17" s="99">
        <f t="shared" si="44"/>
        <v>0</v>
      </c>
      <c r="DR17" s="99">
        <f>SUMPRODUCT(1*(ORARIO!$M$5:$Q$14=DR$3&amp;" "&amp;$A17)*(ORARIO!$B$5:$B$14=DR$4)*(ORARIO!$M$4:$Q$4=$B17))</f>
        <v>0</v>
      </c>
      <c r="DS17" s="99">
        <f t="shared" si="45"/>
        <v>0</v>
      </c>
      <c r="DT17" s="99">
        <f>SUMPRODUCT(1*(ORARIO!$M$5:$Q$14=DT$3&amp;" "&amp;$A17)*(ORARIO!$B$5:$B$14=DT$4)*(ORARIO!$M$4:$Q$4=$B17))</f>
        <v>0</v>
      </c>
      <c r="DU17" s="99">
        <f t="shared" si="46"/>
        <v>0</v>
      </c>
      <c r="DV17" s="99">
        <f>SUMPRODUCT(1*(ORARIO!$M$5:$Q$14=DV$3&amp;" "&amp;$A17)*(ORARIO!$B$5:$B$14=DV$4)*(ORARIO!$M$4:$Q$4=$B17))</f>
        <v>0</v>
      </c>
      <c r="DW17" s="99">
        <f t="shared" si="47"/>
        <v>0</v>
      </c>
      <c r="DX17" s="99">
        <f>SUMPRODUCT(1*(ORARIO!$M$5:$Q$14=DX$3&amp;" "&amp;$A17)*(ORARIO!$B$5:$B$14=DX$4)*(ORARIO!$M$4:$Q$4=$B17))</f>
        <v>0</v>
      </c>
      <c r="DY17" s="93">
        <f t="shared" si="48"/>
        <v>0</v>
      </c>
      <c r="DZ17" s="100">
        <f>SUMPRODUCT(1*(ORARIO!$M$5:$Q$14=DZ$3&amp;" "&amp;$A17)*(ORARIO!$B$5:$B$14=DZ$4)*(ORARIO!$M$4:$Q$4=$B17))</f>
        <v>0</v>
      </c>
      <c r="EA17" s="101">
        <f t="shared" si="49"/>
        <v>0</v>
      </c>
      <c r="EB17" s="102">
        <f>SUMPRODUCT(1*(ORARIO!$M$5:$Q$14=EB$3&amp;" "&amp;$A17)*(ORARIO!$B$5:$B$14=EB$4)*(ORARIO!$M$4:$Q$4=$B17))</f>
        <v>0</v>
      </c>
      <c r="EC17" s="102">
        <f t="shared" si="50"/>
        <v>0</v>
      </c>
      <c r="ED17" s="102">
        <f>SUMPRODUCT(1*(ORARIO!$M$5:$Q$14=ED$3&amp;" "&amp;$A17)*(ORARIO!$B$5:$B$14=ED$4)*(ORARIO!$M$4:$Q$4=$B17))</f>
        <v>0</v>
      </c>
      <c r="EE17" s="102">
        <f t="shared" si="51"/>
        <v>0</v>
      </c>
      <c r="EF17" s="99">
        <f>SUMPRODUCT(1*(ORARIO!$M$5:$Q$14=EF$3&amp;" "&amp;$A17)*(ORARIO!$B$5:$B$14=EF$4)*(ORARIO!$M$4:$Q$4=$B17))</f>
        <v>0</v>
      </c>
      <c r="EG17" s="99">
        <f t="shared" si="52"/>
        <v>0</v>
      </c>
      <c r="EH17" s="99">
        <f>SUMPRODUCT(1*(ORARIO!$M$5:$Q$14=EH$3&amp;" "&amp;$A17)*(ORARIO!$B$5:$B$14=EH$4)*(ORARIO!$M$4:$Q$4=$B17))</f>
        <v>0</v>
      </c>
      <c r="EI17" s="99">
        <f t="shared" si="53"/>
        <v>0</v>
      </c>
      <c r="EJ17" s="99">
        <f>SUMPRODUCT(1*(ORARIO!$M$5:$Q$14=EJ$3&amp;" "&amp;$A17)*(ORARIO!$B$5:$B$14=EJ$4)*(ORARIO!$M$4:$Q$4=$B17))</f>
        <v>0</v>
      </c>
      <c r="EK17" s="99">
        <f t="shared" si="54"/>
        <v>0</v>
      </c>
      <c r="EL17" s="99">
        <f>SUMPRODUCT(1*(ORARIO!$M$5:$Q$14=EL$3&amp;" "&amp;$A17)*(ORARIO!$B$5:$B$14=EL$4)*(ORARIO!$M$4:$Q$4=$B17))</f>
        <v>0</v>
      </c>
      <c r="EM17" s="99">
        <f t="shared" si="55"/>
        <v>0</v>
      </c>
      <c r="EN17" s="99">
        <f>SUMPRODUCT(1*(ORARIO!$M$5:$Q$14=EN$3&amp;" "&amp;$A17)*(ORARIO!$B$5:$B$14=EN$4)*(ORARIO!$M$4:$Q$4=$B17))</f>
        <v>0</v>
      </c>
      <c r="EO17" s="93">
        <f t="shared" si="56"/>
        <v>0</v>
      </c>
      <c r="EP17" s="100">
        <f>SUMPRODUCT(1*(ORARIO!$M$5:$Q$14=EP$3&amp;" "&amp;$A17)*(ORARIO!$B$5:$B$14=EP$4)*(ORARIO!$M$4:$Q$4=$B17))</f>
        <v>0</v>
      </c>
      <c r="EQ17" s="101">
        <f t="shared" si="57"/>
        <v>0</v>
      </c>
      <c r="ER17" s="102">
        <f>SUMPRODUCT(1*(ORARIO!$M$5:$Q$14=ER$3&amp;" "&amp;$A17)*(ORARIO!$B$5:$B$14=ER$4)*(ORARIO!$M$4:$Q$4=$B17))</f>
        <v>0</v>
      </c>
      <c r="ES17" s="102">
        <f t="shared" si="58"/>
        <v>0</v>
      </c>
      <c r="ET17" s="102">
        <f>SUMPRODUCT(1*(ORARIO!$M$5:$Q$14=ET$3&amp;" "&amp;$A17)*(ORARIO!$B$5:$B$14=ET$4)*(ORARIO!$M$4:$Q$4=$B17))</f>
        <v>0</v>
      </c>
      <c r="EU17" s="102">
        <f t="shared" si="59"/>
        <v>0</v>
      </c>
      <c r="EV17" s="99">
        <f>SUMPRODUCT(1*(ORARIO!$M$5:$Q$14=EV$3&amp;" "&amp;$A17)*(ORARIO!$B$5:$B$14=EV$4)*(ORARIO!$M$4:$Q$4=$B17))</f>
        <v>0</v>
      </c>
      <c r="EW17" s="99">
        <f t="shared" si="60"/>
        <v>0</v>
      </c>
      <c r="EX17" s="99">
        <f>SUMPRODUCT(1*(ORARIO!$M$5:$Q$14=EX$3&amp;" "&amp;$A17)*(ORARIO!$B$5:$B$14=EX$4)*(ORARIO!$M$4:$Q$4=$B17))</f>
        <v>0</v>
      </c>
      <c r="EY17" s="99">
        <f t="shared" si="61"/>
        <v>0</v>
      </c>
      <c r="EZ17" s="99">
        <f>SUMPRODUCT(1*(ORARIO!$M$5:$Q$14=EZ$3&amp;" "&amp;$A17)*(ORARIO!$B$5:$B$14=EZ$4)*(ORARIO!$M$4:$Q$4=$B17))</f>
        <v>0</v>
      </c>
      <c r="FA17" s="99">
        <f t="shared" si="62"/>
        <v>0</v>
      </c>
      <c r="FB17" s="99">
        <f>SUMPRODUCT(1*(ORARIO!$M$5:$Q$14=FB$3&amp;" "&amp;$A17)*(ORARIO!$B$5:$B$14=FB$4)*(ORARIO!$M$4:$Q$4=$B17))</f>
        <v>0</v>
      </c>
      <c r="FC17" s="99">
        <f t="shared" si="63"/>
        <v>0</v>
      </c>
      <c r="FD17" s="99">
        <f>SUMPRODUCT(1*(ORARIO!$M$5:$Q$14=FD$3&amp;" "&amp;$A17)*(ORARIO!$B$5:$B$14=FD$4)*(ORARIO!$M$4:$Q$4=$B17))</f>
        <v>0</v>
      </c>
      <c r="FE17" s="93">
        <f t="shared" si="64"/>
        <v>0</v>
      </c>
      <c r="FF17" s="100">
        <f>SUMPRODUCT(1*(ORARIO!$M$5:$Q$14=FF$3&amp;" "&amp;$A17)*(ORARIO!$B$5:$B$14=FF$4)*(ORARIO!$M$4:$Q$4=$B17))</f>
        <v>0</v>
      </c>
      <c r="FG17" s="101">
        <f t="shared" si="65"/>
        <v>0</v>
      </c>
    </row>
    <row r="18" spans="1:163" ht="12" customHeight="1">
      <c r="A18" s="97" t="s">
        <v>11</v>
      </c>
      <c r="B18" s="104" t="s">
        <v>112</v>
      </c>
      <c r="D18" s="99">
        <f>SUMPRODUCT(1*(ORARIO!$M$5:$Q$14=D$3&amp;" "&amp;$A18)*(ORARIO!$B$5:$B$14=D$4)*(ORARIO!$M$4:$Q$4=$B18))</f>
        <v>0</v>
      </c>
      <c r="E18" s="93">
        <f t="shared" si="0"/>
        <v>0</v>
      </c>
      <c r="F18" s="99">
        <f>SUMPRODUCT(1*(ORARIO!$M$5:$Q$14=F$3&amp;" "&amp;$A18)*(ORARIO!$B$5:$B$14=F$4)*(ORARIO!$M$4:$Q$4=$B18))</f>
        <v>0</v>
      </c>
      <c r="G18" s="93">
        <f t="shared" si="1"/>
        <v>0</v>
      </c>
      <c r="H18" s="99">
        <f>SUMPRODUCT(1*(ORARIO!$M$5:$Q$14=H$3&amp;" "&amp;$A18)*(ORARIO!$B$5:$B$14=H$4)*(ORARIO!$M$4:$Q$4=$B18))</f>
        <v>0</v>
      </c>
      <c r="I18" s="93">
        <f t="shared" si="2"/>
        <v>0</v>
      </c>
      <c r="J18" s="99">
        <f>SUMPRODUCT(1*(ORARIO!$M$5:$Q$14=J$3&amp;" "&amp;$A18)*(ORARIO!$B$5:$B$14=J$4)*(ORARIO!$M$4:$Q$4=$B18))</f>
        <v>0</v>
      </c>
      <c r="K18" s="93">
        <f t="shared" si="3"/>
        <v>0</v>
      </c>
      <c r="L18" s="99">
        <f>SUMPRODUCT(1*(ORARIO!$M$5:$Q$14=L$3&amp;" "&amp;$A18)*(ORARIO!$B$5:$B$14=L$4)*(ORARIO!$M$4:$Q$4=$B18))</f>
        <v>0</v>
      </c>
      <c r="M18" s="93">
        <f t="shared" si="4"/>
        <v>0</v>
      </c>
      <c r="N18" s="99">
        <f>SUMPRODUCT(1*(ORARIO!$M$5:$Q$14=N$3&amp;" "&amp;$A18)*(ORARIO!$B$5:$B$14=N$4)*(ORARIO!$M$4:$Q$4=$B18))</f>
        <v>0</v>
      </c>
      <c r="O18" s="93">
        <f t="shared" si="5"/>
        <v>0</v>
      </c>
      <c r="P18" s="99">
        <f>SUMPRODUCT(1*(ORARIO!$M$5:$Q$14=P$3&amp;" "&amp;$A18)*(ORARIO!$B$5:$B$14=P$4)*(ORARIO!$M$4:$Q$4=$B18))</f>
        <v>0</v>
      </c>
      <c r="Q18" s="93">
        <f t="shared" si="6"/>
        <v>0</v>
      </c>
      <c r="R18" s="100">
        <f>SUMPRODUCT(1*(ORARIO!$M$5:$Q$14=R$3&amp;" "&amp;$A18)*(ORARIO!$B$5:$B$14=R$4)*(ORARIO!$M$4:$Q$4=$B18))</f>
        <v>0</v>
      </c>
      <c r="S18" s="101">
        <f t="shared" si="66"/>
        <v>0</v>
      </c>
      <c r="T18" s="102">
        <f>SUMPRODUCT(1*(ORARIO!$M$5:$Q$14=T$3&amp;" "&amp;$A18)*(ORARIO!$B$5:$B$14=T$4)*(ORARIO!$M$4:$Q$4=$B18))</f>
        <v>0</v>
      </c>
      <c r="U18" s="93">
        <f t="shared" si="67"/>
        <v>0</v>
      </c>
      <c r="V18" s="99">
        <f>SUMPRODUCT(1*(ORARIO!$M$5:$Q$14=V$3&amp;" "&amp;$A18)*(ORARIO!$B$5:$B$14=V$4)*(ORARIO!$M$4:$Q$4=$B18))</f>
        <v>0</v>
      </c>
      <c r="W18" s="93">
        <f t="shared" si="68"/>
        <v>0</v>
      </c>
      <c r="X18" s="99">
        <f>SUMPRODUCT(1*(ORARIO!$M$5:$Q$14=X$3&amp;" "&amp;$A18)*(ORARIO!$B$5:$B$14=X$4)*(ORARIO!$M$4:$Q$4=$B18))</f>
        <v>0</v>
      </c>
      <c r="Y18" s="93">
        <f t="shared" si="69"/>
        <v>0</v>
      </c>
      <c r="Z18" s="99">
        <f>SUMPRODUCT(1*(ORARIO!$M$5:$Q$14=Z$3&amp;" "&amp;$A18)*(ORARIO!$B$5:$B$14=Z$4)*(ORARIO!$M$4:$Q$4=$B18))</f>
        <v>0</v>
      </c>
      <c r="AA18" s="93">
        <f t="shared" si="70"/>
        <v>0</v>
      </c>
      <c r="AB18" s="99">
        <f>SUMPRODUCT(1*(ORARIO!$M$5:$Q$14=AB$3&amp;" "&amp;$A18)*(ORARIO!$B$5:$B$14=AB$4)*(ORARIO!$M$4:$Q$4=$B18))</f>
        <v>0</v>
      </c>
      <c r="AC18" s="93">
        <f t="shared" si="71"/>
        <v>0</v>
      </c>
      <c r="AD18" s="99">
        <f>SUMPRODUCT(1*(ORARIO!$M$5:$Q$14=AD$3&amp;" "&amp;$A18)*(ORARIO!$B$5:$B$14=AD$4)*(ORARIO!$M$4:$Q$4=$B18))</f>
        <v>0</v>
      </c>
      <c r="AE18" s="93">
        <f t="shared" si="72"/>
        <v>0</v>
      </c>
      <c r="AF18" s="99">
        <f>SUMPRODUCT(1*(ORARIO!$M$5:$Q$14=AF$3&amp;" "&amp;$A18)*(ORARIO!$B$5:$B$14=AF$4)*(ORARIO!$M$4:$Q$4=$B18))</f>
        <v>0</v>
      </c>
      <c r="AG18" s="93">
        <f t="shared" si="73"/>
        <v>0</v>
      </c>
      <c r="AH18" s="100">
        <f>SUMPRODUCT(1*(ORARIO!$M$5:$Q$14=AH$3&amp;" "&amp;$A18)*(ORARIO!$B$5:$B$14=AH$4)*(ORARIO!$M$4:$Q$4=$B18))</f>
        <v>0</v>
      </c>
      <c r="AI18" s="101">
        <f t="shared" si="74"/>
        <v>0</v>
      </c>
      <c r="AJ18" s="102">
        <f>SUMPRODUCT(1*(ORARIO!$M$5:$Q$14=AJ$3&amp;" "&amp;$A18)*(ORARIO!$B$5:$B$14=AJ$4)*(ORARIO!$M$4:$Q$4=$B18))</f>
        <v>0</v>
      </c>
      <c r="AK18" s="93">
        <f t="shared" si="75"/>
        <v>0</v>
      </c>
      <c r="AL18" s="99">
        <f>SUMPRODUCT(1*(ORARIO!$M$5:$Q$14=AL$3&amp;" "&amp;$A18)*(ORARIO!$B$5:$B$14=AL$4)*(ORARIO!$M$4:$Q$4=$B18))</f>
        <v>0</v>
      </c>
      <c r="AM18" s="93">
        <f t="shared" si="76"/>
        <v>0</v>
      </c>
      <c r="AN18" s="99">
        <f>SUMPRODUCT(1*(ORARIO!$M$5:$Q$14=AN$3&amp;" "&amp;$A18)*(ORARIO!$B$5:$B$14=AN$4)*(ORARIO!$M$4:$Q$4=$B18))</f>
        <v>0</v>
      </c>
      <c r="AO18" s="93">
        <f t="shared" si="77"/>
        <v>0</v>
      </c>
      <c r="AP18" s="99">
        <f>SUMPRODUCT(1*(ORARIO!$M$5:$Q$14=AP$3&amp;" "&amp;$A18)*(ORARIO!$B$5:$B$14=AP$4)*(ORARIO!$M$4:$Q$4=$B18))</f>
        <v>0</v>
      </c>
      <c r="AQ18" s="93">
        <f t="shared" si="78"/>
        <v>0</v>
      </c>
      <c r="AR18" s="99">
        <f>SUMPRODUCT(1*(ORARIO!$M$5:$Q$14=AR$3&amp;" "&amp;$A18)*(ORARIO!$B$5:$B$14=AR$4)*(ORARIO!$M$4:$Q$4=$B18))</f>
        <v>0</v>
      </c>
      <c r="AS18" s="93">
        <f t="shared" si="79"/>
        <v>0</v>
      </c>
      <c r="AT18" s="99">
        <f>SUMPRODUCT(1*(ORARIO!$M$5:$Q$14=AT$3&amp;" "&amp;$A18)*(ORARIO!$B$5:$B$14=AT$4)*(ORARIO!$M$4:$Q$4=$B18))</f>
        <v>0</v>
      </c>
      <c r="AU18" s="93">
        <f t="shared" si="7"/>
        <v>0</v>
      </c>
      <c r="AV18" s="99">
        <f>SUMPRODUCT(1*(ORARIO!$M$5:$Q$14=AV$3&amp;" "&amp;$A18)*(ORARIO!$B$5:$B$14=AV$4)*(ORARIO!$M$4:$Q$4=$B18))</f>
        <v>0</v>
      </c>
      <c r="AW18" s="93">
        <f t="shared" si="8"/>
        <v>0</v>
      </c>
      <c r="AX18" s="100">
        <f>SUMPRODUCT(1*(ORARIO!$M$5:$Q$14=AX$3&amp;" "&amp;$A18)*(ORARIO!$B$5:$B$14=AX$4)*(ORARIO!$M$4:$Q$4=$B18))</f>
        <v>0</v>
      </c>
      <c r="AY18" s="101">
        <f t="shared" si="9"/>
        <v>0</v>
      </c>
      <c r="AZ18" s="102">
        <f>SUMPRODUCT(1*(ORARIO!$M$5:$Q$14=AZ$3&amp;" "&amp;$A18)*(ORARIO!$B$5:$B$14=AZ$4)*(ORARIO!$M$4:$Q$4=$B18))</f>
        <v>0</v>
      </c>
      <c r="BA18" s="102">
        <f t="shared" si="10"/>
        <v>0</v>
      </c>
      <c r="BB18" s="102">
        <f>SUMPRODUCT(1*(ORARIO!$M$5:$Q$14=BB$3&amp;" "&amp;$A18)*(ORARIO!$B$5:$B$14=BB$4)*(ORARIO!$M$4:$Q$4=$B18))</f>
        <v>0</v>
      </c>
      <c r="BC18" s="102">
        <f t="shared" si="11"/>
        <v>0</v>
      </c>
      <c r="BD18" s="99">
        <f>SUMPRODUCT(1*(ORARIO!$M$5:$Q$14=BD$3&amp;" "&amp;$A18)*(ORARIO!$B$5:$B$14=BD$4)*(ORARIO!$M$4:$Q$4=$B18))</f>
        <v>0</v>
      </c>
      <c r="BE18" s="99">
        <f t="shared" si="12"/>
        <v>0</v>
      </c>
      <c r="BF18" s="99">
        <f>SUMPRODUCT(1*(ORARIO!$M$5:$Q$14=BF$3&amp;" "&amp;$A18)*(ORARIO!$B$5:$B$14=BF$4)*(ORARIO!$M$4:$Q$4=$B18))</f>
        <v>0</v>
      </c>
      <c r="BG18" s="99">
        <f t="shared" si="13"/>
        <v>0</v>
      </c>
      <c r="BH18" s="99">
        <f>SUMPRODUCT(1*(ORARIO!$M$5:$Q$14=BH$3&amp;" "&amp;$A18)*(ORARIO!$B$5:$B$14=BH$4)*(ORARIO!$M$4:$Q$4=$B18))</f>
        <v>0</v>
      </c>
      <c r="BI18" s="99">
        <f t="shared" si="14"/>
        <v>0</v>
      </c>
      <c r="BJ18" s="99">
        <f>SUMPRODUCT(1*(ORARIO!$M$5:$Q$14=BJ$3&amp;" "&amp;$A18)*(ORARIO!$B$5:$B$14=BJ$4)*(ORARIO!$M$4:$Q$4=$B18))</f>
        <v>0</v>
      </c>
      <c r="BK18" s="99">
        <f t="shared" si="15"/>
        <v>0</v>
      </c>
      <c r="BL18" s="99">
        <f>SUMPRODUCT(1*(ORARIO!$M$5:$Q$14=BL$3&amp;" "&amp;$A18)*(ORARIO!$B$5:$B$14=BL$4)*(ORARIO!$M$4:$Q$4=$B18))</f>
        <v>0</v>
      </c>
      <c r="BM18" s="93">
        <f t="shared" si="16"/>
        <v>0</v>
      </c>
      <c r="BN18" s="100">
        <f>SUMPRODUCT(1*(ORARIO!$M$5:$Q$14=BN$3&amp;" "&amp;$A18)*(ORARIO!$B$5:$B$14=BN$4)*(ORARIO!$M$4:$Q$4=$B18))</f>
        <v>0</v>
      </c>
      <c r="BO18" s="101">
        <f t="shared" si="17"/>
        <v>0</v>
      </c>
      <c r="BP18" s="102">
        <f>SUMPRODUCT(1*(ORARIO!$M$5:$Q$14=BP$3&amp;" "&amp;$A18)*(ORARIO!$B$5:$B$14=BP$4)*(ORARIO!$M$4:$Q$4=$B18))</f>
        <v>0</v>
      </c>
      <c r="BQ18" s="102">
        <f t="shared" si="18"/>
        <v>0</v>
      </c>
      <c r="BR18" s="102">
        <f>SUMPRODUCT(1*(ORARIO!$M$5:$Q$14=BR$3&amp;" "&amp;$A18)*(ORARIO!$B$5:$B$14=BR$4)*(ORARIO!$M$4:$Q$4=$B18))</f>
        <v>0</v>
      </c>
      <c r="BS18" s="102">
        <f t="shared" si="19"/>
        <v>0</v>
      </c>
      <c r="BT18" s="99">
        <f>SUMPRODUCT(1*(ORARIO!$M$5:$Q$14=BT$3&amp;" "&amp;$A18)*(ORARIO!$B$5:$B$14=BT$4)*(ORARIO!$M$4:$Q$4=$B18))</f>
        <v>0</v>
      </c>
      <c r="BU18" s="99">
        <f t="shared" si="20"/>
        <v>0</v>
      </c>
      <c r="BV18" s="99">
        <f>SUMPRODUCT(1*(ORARIO!$M$5:$Q$14=BV$3&amp;" "&amp;$A18)*(ORARIO!$B$5:$B$14=BV$4)*(ORARIO!$M$4:$Q$4=$B18))</f>
        <v>0</v>
      </c>
      <c r="BW18" s="99">
        <f t="shared" si="21"/>
        <v>0</v>
      </c>
      <c r="BX18" s="99">
        <f>SUMPRODUCT(1*(ORARIO!$M$5:$Q$14=BX$3&amp;" "&amp;$A18)*(ORARIO!$B$5:$B$14=BX$4)*(ORARIO!$M$4:$Q$4=$B18))</f>
        <v>0</v>
      </c>
      <c r="BY18" s="99">
        <f t="shared" si="22"/>
        <v>0</v>
      </c>
      <c r="BZ18" s="99">
        <f>SUMPRODUCT(1*(ORARIO!$M$5:$Q$14=BZ$3&amp;" "&amp;$A18)*(ORARIO!$B$5:$B$14=BZ$4)*(ORARIO!$M$4:$Q$4=$B18))</f>
        <v>0</v>
      </c>
      <c r="CA18" s="99">
        <f t="shared" si="23"/>
        <v>0</v>
      </c>
      <c r="CB18" s="99">
        <f>SUMPRODUCT(1*(ORARIO!$M$5:$Q$14=CB$3&amp;" "&amp;$A18)*(ORARIO!$B$5:$B$14=CB$4)*(ORARIO!$M$4:$Q$4=$B18))</f>
        <v>0</v>
      </c>
      <c r="CC18" s="93">
        <f t="shared" si="24"/>
        <v>0</v>
      </c>
      <c r="CD18" s="100">
        <f>SUMPRODUCT(1*(ORARIO!$M$5:$Q$14=CD$3&amp;" "&amp;$A18)*(ORARIO!$B$5:$B$14=CD$4)*(ORARIO!$M$4:$Q$4=$B18))</f>
        <v>0</v>
      </c>
      <c r="CE18" s="101">
        <f t="shared" si="25"/>
        <v>0</v>
      </c>
      <c r="CF18" s="102">
        <f>SUMPRODUCT(1*(ORARIO!$M$5:$Q$14=CF$3&amp;" "&amp;$A18)*(ORARIO!$B$5:$B$14=CF$4)*(ORARIO!$M$4:$Q$4=$B18))</f>
        <v>0</v>
      </c>
      <c r="CG18" s="102">
        <f t="shared" si="26"/>
        <v>0</v>
      </c>
      <c r="CH18" s="99">
        <f>SUMPRODUCT(1*(ORARIO!$M$5:$Q$14=CH$3&amp;" "&amp;$A18)*(ORARIO!$B$5:$B$14=CH$4)*(ORARIO!$M$4:$Q$4=$B18))</f>
        <v>0</v>
      </c>
      <c r="CI18" s="99">
        <f t="shared" si="27"/>
        <v>0</v>
      </c>
      <c r="CJ18" s="99">
        <f>SUMPRODUCT(1*(ORARIO!$M$5:$Q$14=CJ$3&amp;" "&amp;$A18)*(ORARIO!$B$5:$B$14=CJ$4)*(ORARIO!$M$4:$Q$4=$B18))</f>
        <v>0</v>
      </c>
      <c r="CK18" s="99">
        <f t="shared" si="28"/>
        <v>0</v>
      </c>
      <c r="CL18" s="99">
        <f>SUMPRODUCT(1*(ORARIO!$M$5:$Q$14=CL$3&amp;" "&amp;$A18)*(ORARIO!$B$5:$B$14=CL$4)*(ORARIO!$M$4:$Q$4=$B18))</f>
        <v>0</v>
      </c>
      <c r="CM18" s="99">
        <f t="shared" si="29"/>
        <v>0</v>
      </c>
      <c r="CN18" s="99">
        <f>SUMPRODUCT(1*(ORARIO!$M$5:$Q$14=CN$3&amp;" "&amp;$A18)*(ORARIO!$B$5:$B$14=CN$4)*(ORARIO!$M$4:$Q$4=$B18))</f>
        <v>0</v>
      </c>
      <c r="CO18" s="99">
        <f t="shared" si="30"/>
        <v>0</v>
      </c>
      <c r="CP18" s="99">
        <f>SUMPRODUCT(1*(ORARIO!$M$5:$Q$14=CP$3&amp;" "&amp;$A18)*(ORARIO!$B$5:$B$14=CP$4)*(ORARIO!$M$4:$Q$4=$B18))</f>
        <v>0</v>
      </c>
      <c r="CQ18" s="99">
        <f t="shared" si="31"/>
        <v>0</v>
      </c>
      <c r="CR18" s="99">
        <f>SUMPRODUCT(1*(ORARIO!$M$5:$Q$14=CR$3&amp;" "&amp;$A18)*(ORARIO!$B$5:$B$14=CR$4)*(ORARIO!$M$4:$Q$4=$B18))</f>
        <v>0</v>
      </c>
      <c r="CS18" s="93">
        <f t="shared" si="32"/>
        <v>0</v>
      </c>
      <c r="CT18" s="100">
        <f>SUMPRODUCT(1*(ORARIO!$M$5:$Q$14=CT$3&amp;" "&amp;$A18)*(ORARIO!$B$5:$B$14=CT$4)*(ORARIO!$M$4:$Q$4=$B18))</f>
        <v>0</v>
      </c>
      <c r="CU18" s="101">
        <f t="shared" si="33"/>
        <v>0</v>
      </c>
      <c r="CV18" s="102">
        <f>SUMPRODUCT(1*(ORARIO!$M$5:$Q$14=CV$3&amp;" "&amp;$A18)*(ORARIO!$B$5:$B$14=CV$4)*(ORARIO!$M$4:$Q$4=$B18))</f>
        <v>0</v>
      </c>
      <c r="CW18" s="102">
        <f t="shared" si="34"/>
        <v>0</v>
      </c>
      <c r="CX18" s="102">
        <f>SUMPRODUCT(1*(ORARIO!$M$5:$Q$14=CX$3&amp;" "&amp;$A18)*(ORARIO!$B$5:$B$14=CX$4)*(ORARIO!$M$4:$Q$4=$B18))</f>
        <v>0</v>
      </c>
      <c r="CY18" s="102">
        <f t="shared" si="35"/>
        <v>0</v>
      </c>
      <c r="CZ18" s="99">
        <f>SUMPRODUCT(1*(ORARIO!$M$5:$Q$14=CZ$3&amp;" "&amp;$A18)*(ORARIO!$B$5:$B$14=CZ$4)*(ORARIO!$M$4:$Q$4=$B18))</f>
        <v>0</v>
      </c>
      <c r="DA18" s="99">
        <f t="shared" si="36"/>
        <v>0</v>
      </c>
      <c r="DB18" s="99">
        <f>SUMPRODUCT(1*(ORARIO!$M$5:$Q$14=DB$3&amp;" "&amp;$A18)*(ORARIO!$B$5:$B$14=DB$4)*(ORARIO!$M$4:$Q$4=$B18))</f>
        <v>0</v>
      </c>
      <c r="DC18" s="99">
        <f t="shared" si="37"/>
        <v>0</v>
      </c>
      <c r="DD18" s="99">
        <f>SUMPRODUCT(1*(ORARIO!$M$5:$Q$14=DD$3&amp;" "&amp;$A18)*(ORARIO!$B$5:$B$14=DD$4)*(ORARIO!$M$4:$Q$4=$B18))</f>
        <v>0</v>
      </c>
      <c r="DE18" s="99">
        <f t="shared" si="38"/>
        <v>0</v>
      </c>
      <c r="DF18" s="99">
        <f>SUMPRODUCT(1*(ORARIO!$M$5:$Q$14=DF$3&amp;" "&amp;$A18)*(ORARIO!$B$5:$B$14=DF$4)*(ORARIO!$M$4:$Q$4=$B18))</f>
        <v>0</v>
      </c>
      <c r="DG18" s="99">
        <f t="shared" si="39"/>
        <v>0</v>
      </c>
      <c r="DH18" s="99">
        <f>SUMPRODUCT(1*(ORARIO!$M$5:$Q$14=DH$3&amp;" "&amp;$A18)*(ORARIO!$B$5:$B$14=DH$4)*(ORARIO!$M$4:$Q$4=$B18))</f>
        <v>0</v>
      </c>
      <c r="DI18" s="93">
        <f t="shared" si="40"/>
        <v>0</v>
      </c>
      <c r="DJ18" s="100">
        <f>SUMPRODUCT(1*(ORARIO!$M$5:$Q$14=DJ$3&amp;" "&amp;$A18)*(ORARIO!$B$5:$B$14=DJ$4)*(ORARIO!$M$4:$Q$4=$B18))</f>
        <v>0</v>
      </c>
      <c r="DK18" s="101">
        <f t="shared" si="41"/>
        <v>0</v>
      </c>
      <c r="DL18" s="102">
        <f>SUMPRODUCT(1*(ORARIO!$M$5:$Q$14=DL$3&amp;" "&amp;$A18)*(ORARIO!$B$5:$B$14=DL$4)*(ORARIO!$M$4:$Q$4=$B18))</f>
        <v>0</v>
      </c>
      <c r="DM18" s="102">
        <f t="shared" si="42"/>
        <v>0</v>
      </c>
      <c r="DN18" s="102">
        <f>SUMPRODUCT(1*(ORARIO!$M$5:$Q$14=DN$3&amp;" "&amp;$A18)*(ORARIO!$B$5:$B$14=DN$4)*(ORARIO!$M$4:$Q$4=$B18))</f>
        <v>0</v>
      </c>
      <c r="DO18" s="102">
        <f t="shared" si="43"/>
        <v>0</v>
      </c>
      <c r="DP18" s="99">
        <f>SUMPRODUCT(1*(ORARIO!$M$5:$Q$14=DP$3&amp;" "&amp;$A18)*(ORARIO!$B$5:$B$14=DP$4)*(ORARIO!$M$4:$Q$4=$B18))</f>
        <v>0</v>
      </c>
      <c r="DQ18" s="99">
        <f t="shared" si="44"/>
        <v>0</v>
      </c>
      <c r="DR18" s="99">
        <f>SUMPRODUCT(1*(ORARIO!$M$5:$Q$14=DR$3&amp;" "&amp;$A18)*(ORARIO!$B$5:$B$14=DR$4)*(ORARIO!$M$4:$Q$4=$B18))</f>
        <v>0</v>
      </c>
      <c r="DS18" s="99">
        <f t="shared" si="45"/>
        <v>0</v>
      </c>
      <c r="DT18" s="99">
        <f>SUMPRODUCT(1*(ORARIO!$M$5:$Q$14=DT$3&amp;" "&amp;$A18)*(ORARIO!$B$5:$B$14=DT$4)*(ORARIO!$M$4:$Q$4=$B18))</f>
        <v>0</v>
      </c>
      <c r="DU18" s="99">
        <f t="shared" si="46"/>
        <v>0</v>
      </c>
      <c r="DV18" s="99">
        <f>SUMPRODUCT(1*(ORARIO!$M$5:$Q$14=DV$3&amp;" "&amp;$A18)*(ORARIO!$B$5:$B$14=DV$4)*(ORARIO!$M$4:$Q$4=$B18))</f>
        <v>0</v>
      </c>
      <c r="DW18" s="99">
        <f t="shared" si="47"/>
        <v>0</v>
      </c>
      <c r="DX18" s="99">
        <f>SUMPRODUCT(1*(ORARIO!$M$5:$Q$14=DX$3&amp;" "&amp;$A18)*(ORARIO!$B$5:$B$14=DX$4)*(ORARIO!$M$4:$Q$4=$B18))</f>
        <v>0</v>
      </c>
      <c r="DY18" s="93">
        <f t="shared" si="48"/>
        <v>0</v>
      </c>
      <c r="DZ18" s="100">
        <f>SUMPRODUCT(1*(ORARIO!$M$5:$Q$14=DZ$3&amp;" "&amp;$A18)*(ORARIO!$B$5:$B$14=DZ$4)*(ORARIO!$M$4:$Q$4=$B18))</f>
        <v>0</v>
      </c>
      <c r="EA18" s="101">
        <f t="shared" si="49"/>
        <v>0</v>
      </c>
      <c r="EB18" s="102">
        <f>SUMPRODUCT(1*(ORARIO!$M$5:$Q$14=EB$3&amp;" "&amp;$A18)*(ORARIO!$B$5:$B$14=EB$4)*(ORARIO!$M$4:$Q$4=$B18))</f>
        <v>0</v>
      </c>
      <c r="EC18" s="102">
        <f t="shared" si="50"/>
        <v>0</v>
      </c>
      <c r="ED18" s="102">
        <f>SUMPRODUCT(1*(ORARIO!$M$5:$Q$14=ED$3&amp;" "&amp;$A18)*(ORARIO!$B$5:$B$14=ED$4)*(ORARIO!$M$4:$Q$4=$B18))</f>
        <v>0</v>
      </c>
      <c r="EE18" s="102">
        <f t="shared" si="51"/>
        <v>0</v>
      </c>
      <c r="EF18" s="99">
        <f>SUMPRODUCT(1*(ORARIO!$M$5:$Q$14=EF$3&amp;" "&amp;$A18)*(ORARIO!$B$5:$B$14=EF$4)*(ORARIO!$M$4:$Q$4=$B18))</f>
        <v>0</v>
      </c>
      <c r="EG18" s="99">
        <f t="shared" si="52"/>
        <v>0</v>
      </c>
      <c r="EH18" s="99">
        <f>SUMPRODUCT(1*(ORARIO!$M$5:$Q$14=EH$3&amp;" "&amp;$A18)*(ORARIO!$B$5:$B$14=EH$4)*(ORARIO!$M$4:$Q$4=$B18))</f>
        <v>0</v>
      </c>
      <c r="EI18" s="99">
        <f t="shared" si="53"/>
        <v>0</v>
      </c>
      <c r="EJ18" s="99">
        <f>SUMPRODUCT(1*(ORARIO!$M$5:$Q$14=EJ$3&amp;" "&amp;$A18)*(ORARIO!$B$5:$B$14=EJ$4)*(ORARIO!$M$4:$Q$4=$B18))</f>
        <v>0</v>
      </c>
      <c r="EK18" s="99">
        <f t="shared" si="54"/>
        <v>0</v>
      </c>
      <c r="EL18" s="99">
        <f>SUMPRODUCT(1*(ORARIO!$M$5:$Q$14=EL$3&amp;" "&amp;$A18)*(ORARIO!$B$5:$B$14=EL$4)*(ORARIO!$M$4:$Q$4=$B18))</f>
        <v>0</v>
      </c>
      <c r="EM18" s="99">
        <f t="shared" si="55"/>
        <v>0</v>
      </c>
      <c r="EN18" s="99">
        <f>SUMPRODUCT(1*(ORARIO!$M$5:$Q$14=EN$3&amp;" "&amp;$A18)*(ORARIO!$B$5:$B$14=EN$4)*(ORARIO!$M$4:$Q$4=$B18))</f>
        <v>0</v>
      </c>
      <c r="EO18" s="93">
        <f t="shared" si="56"/>
        <v>0</v>
      </c>
      <c r="EP18" s="100">
        <f>SUMPRODUCT(1*(ORARIO!$M$5:$Q$14=EP$3&amp;" "&amp;$A18)*(ORARIO!$B$5:$B$14=EP$4)*(ORARIO!$M$4:$Q$4=$B18))</f>
        <v>0</v>
      </c>
      <c r="EQ18" s="101">
        <f t="shared" si="57"/>
        <v>0</v>
      </c>
      <c r="ER18" s="102">
        <f>SUMPRODUCT(1*(ORARIO!$M$5:$Q$14=ER$3&amp;" "&amp;$A18)*(ORARIO!$B$5:$B$14=ER$4)*(ORARIO!$M$4:$Q$4=$B18))</f>
        <v>0</v>
      </c>
      <c r="ES18" s="102">
        <f t="shared" si="58"/>
        <v>0</v>
      </c>
      <c r="ET18" s="102">
        <f>SUMPRODUCT(1*(ORARIO!$M$5:$Q$14=ET$3&amp;" "&amp;$A18)*(ORARIO!$B$5:$B$14=ET$4)*(ORARIO!$M$4:$Q$4=$B18))</f>
        <v>0</v>
      </c>
      <c r="EU18" s="102">
        <f t="shared" si="59"/>
        <v>0</v>
      </c>
      <c r="EV18" s="99">
        <f>SUMPRODUCT(1*(ORARIO!$M$5:$Q$14=EV$3&amp;" "&amp;$A18)*(ORARIO!$B$5:$B$14=EV$4)*(ORARIO!$M$4:$Q$4=$B18))</f>
        <v>0</v>
      </c>
      <c r="EW18" s="99">
        <f t="shared" si="60"/>
        <v>0</v>
      </c>
      <c r="EX18" s="99">
        <f>SUMPRODUCT(1*(ORARIO!$M$5:$Q$14=EX$3&amp;" "&amp;$A18)*(ORARIO!$B$5:$B$14=EX$4)*(ORARIO!$M$4:$Q$4=$B18))</f>
        <v>0</v>
      </c>
      <c r="EY18" s="99">
        <f t="shared" si="61"/>
        <v>0</v>
      </c>
      <c r="EZ18" s="99">
        <f>SUMPRODUCT(1*(ORARIO!$M$5:$Q$14=EZ$3&amp;" "&amp;$A18)*(ORARIO!$B$5:$B$14=EZ$4)*(ORARIO!$M$4:$Q$4=$B18))</f>
        <v>0</v>
      </c>
      <c r="FA18" s="99">
        <f t="shared" si="62"/>
        <v>0</v>
      </c>
      <c r="FB18" s="99">
        <f>SUMPRODUCT(1*(ORARIO!$M$5:$Q$14=FB$3&amp;" "&amp;$A18)*(ORARIO!$B$5:$B$14=FB$4)*(ORARIO!$M$4:$Q$4=$B18))</f>
        <v>0</v>
      </c>
      <c r="FC18" s="99">
        <f t="shared" si="63"/>
        <v>0</v>
      </c>
      <c r="FD18" s="99">
        <f>SUMPRODUCT(1*(ORARIO!$M$5:$Q$14=FD$3&amp;" "&amp;$A18)*(ORARIO!$B$5:$B$14=FD$4)*(ORARIO!$M$4:$Q$4=$B18))</f>
        <v>0</v>
      </c>
      <c r="FE18" s="93">
        <f t="shared" si="64"/>
        <v>0</v>
      </c>
      <c r="FF18" s="100">
        <f>SUMPRODUCT(1*(ORARIO!$M$5:$Q$14=FF$3&amp;" "&amp;$A18)*(ORARIO!$B$5:$B$14=FF$4)*(ORARIO!$M$4:$Q$4=$B18))</f>
        <v>0</v>
      </c>
      <c r="FG18" s="101">
        <f t="shared" si="65"/>
        <v>0</v>
      </c>
    </row>
    <row r="19" spans="1:163" ht="12" customHeight="1" thickBot="1">
      <c r="A19" s="97" t="s">
        <v>11</v>
      </c>
      <c r="B19" s="105" t="s">
        <v>111</v>
      </c>
      <c r="D19" s="106">
        <f>SUMPRODUCT(1*(ORARIO!$M$5:$Q$14=D$3&amp;" "&amp;$A19)*(ORARIO!$B$5:$B$14=D$4)*(ORARIO!$M$4:$Q$4=$B19))</f>
        <v>0</v>
      </c>
      <c r="E19" s="106">
        <f t="shared" si="0"/>
        <v>0</v>
      </c>
      <c r="F19" s="106">
        <f>SUMPRODUCT(1*(ORARIO!$M$5:$Q$14=F$3&amp;" "&amp;$A19)*(ORARIO!$B$5:$B$14=F$4)*(ORARIO!$M$4:$Q$4=$B19))</f>
        <v>0</v>
      </c>
      <c r="G19" s="106">
        <f t="shared" si="1"/>
        <v>0</v>
      </c>
      <c r="H19" s="106">
        <f>SUMPRODUCT(1*(ORARIO!$M$5:$Q$14=H$3&amp;" "&amp;$A19)*(ORARIO!$B$5:$B$14=H$4)*(ORARIO!$M$4:$Q$4=$B19))</f>
        <v>0</v>
      </c>
      <c r="I19" s="106">
        <f t="shared" si="2"/>
        <v>0</v>
      </c>
      <c r="J19" s="106">
        <f>SUMPRODUCT(1*(ORARIO!$M$5:$Q$14=J$3&amp;" "&amp;$A19)*(ORARIO!$B$5:$B$14=J$4)*(ORARIO!$M$4:$Q$4=$B19))</f>
        <v>0</v>
      </c>
      <c r="K19" s="106">
        <f t="shared" si="3"/>
        <v>0</v>
      </c>
      <c r="L19" s="106">
        <f>SUMPRODUCT(1*(ORARIO!$M$5:$Q$14=L$3&amp;" "&amp;$A19)*(ORARIO!$B$5:$B$14=L$4)*(ORARIO!$M$4:$Q$4=$B19))</f>
        <v>0</v>
      </c>
      <c r="M19" s="106">
        <f t="shared" si="4"/>
        <v>0</v>
      </c>
      <c r="N19" s="106">
        <f>SUMPRODUCT(1*(ORARIO!$M$5:$Q$14=N$3&amp;" "&amp;$A19)*(ORARIO!$B$5:$B$14=N$4)*(ORARIO!$M$4:$Q$4=$B19))</f>
        <v>0</v>
      </c>
      <c r="O19" s="106">
        <f t="shared" si="5"/>
        <v>0</v>
      </c>
      <c r="P19" s="106">
        <f>SUMPRODUCT(1*(ORARIO!$M$5:$Q$14=P$3&amp;" "&amp;$A19)*(ORARIO!$B$5:$B$14=P$4)*(ORARIO!$M$4:$Q$4=$B19))</f>
        <v>0</v>
      </c>
      <c r="Q19" s="106">
        <f t="shared" si="6"/>
        <v>0</v>
      </c>
      <c r="R19" s="107">
        <f>SUMPRODUCT(1*(ORARIO!$M$5:$Q$14=R$3&amp;" "&amp;$A19)*(ORARIO!$B$5:$B$14=R$4)*(ORARIO!$M$4:$Q$4=$B19))</f>
        <v>0</v>
      </c>
      <c r="S19" s="108">
        <f t="shared" si="66"/>
        <v>0</v>
      </c>
      <c r="T19" s="109">
        <f>SUMPRODUCT(1*(ORARIO!$M$5:$Q$14=T$3&amp;" "&amp;$A19)*(ORARIO!$B$5:$B$14=T$4)*(ORARIO!$M$4:$Q$4=$B19))</f>
        <v>0</v>
      </c>
      <c r="U19" s="106">
        <f t="shared" si="67"/>
        <v>0</v>
      </c>
      <c r="V19" s="106">
        <f>SUMPRODUCT(1*(ORARIO!$M$5:$Q$14=V$3&amp;" "&amp;$A19)*(ORARIO!$B$5:$B$14=V$4)*(ORARIO!$M$4:$Q$4=$B19))</f>
        <v>0</v>
      </c>
      <c r="W19" s="106">
        <f t="shared" si="68"/>
        <v>0</v>
      </c>
      <c r="X19" s="106">
        <f>SUMPRODUCT(1*(ORARIO!$M$5:$Q$14=X$3&amp;" "&amp;$A19)*(ORARIO!$B$5:$B$14=X$4)*(ORARIO!$M$4:$Q$4=$B19))</f>
        <v>0</v>
      </c>
      <c r="Y19" s="106">
        <f t="shared" si="69"/>
        <v>0</v>
      </c>
      <c r="Z19" s="106">
        <f>SUMPRODUCT(1*(ORARIO!$M$5:$Q$14=Z$3&amp;" "&amp;$A19)*(ORARIO!$B$5:$B$14=Z$4)*(ORARIO!$M$4:$Q$4=$B19))</f>
        <v>0</v>
      </c>
      <c r="AA19" s="106">
        <f t="shared" si="70"/>
        <v>0</v>
      </c>
      <c r="AB19" s="106">
        <f>SUMPRODUCT(1*(ORARIO!$M$5:$Q$14=AB$3&amp;" "&amp;$A19)*(ORARIO!$B$5:$B$14=AB$4)*(ORARIO!$M$4:$Q$4=$B19))</f>
        <v>0</v>
      </c>
      <c r="AC19" s="106">
        <f t="shared" si="71"/>
        <v>0</v>
      </c>
      <c r="AD19" s="106">
        <f>SUMPRODUCT(1*(ORARIO!$M$5:$Q$14=AD$3&amp;" "&amp;$A19)*(ORARIO!$B$5:$B$14=AD$4)*(ORARIO!$M$4:$Q$4=$B19))</f>
        <v>0</v>
      </c>
      <c r="AE19" s="106">
        <f t="shared" si="72"/>
        <v>0</v>
      </c>
      <c r="AF19" s="106">
        <f>SUMPRODUCT(1*(ORARIO!$M$5:$Q$14=AF$3&amp;" "&amp;$A19)*(ORARIO!$B$5:$B$14=AF$4)*(ORARIO!$M$4:$Q$4=$B19))</f>
        <v>0</v>
      </c>
      <c r="AG19" s="106">
        <f t="shared" si="73"/>
        <v>0</v>
      </c>
      <c r="AH19" s="107">
        <f>SUMPRODUCT(1*(ORARIO!$M$5:$Q$14=AH$3&amp;" "&amp;$A19)*(ORARIO!$B$5:$B$14=AH$4)*(ORARIO!$M$4:$Q$4=$B19))</f>
        <v>0</v>
      </c>
      <c r="AI19" s="108">
        <f t="shared" si="74"/>
        <v>0</v>
      </c>
      <c r="AJ19" s="109">
        <f>SUMPRODUCT(1*(ORARIO!$M$5:$Q$14=AJ$3&amp;" "&amp;$A19)*(ORARIO!$B$5:$B$14=AJ$4)*(ORARIO!$M$4:$Q$4=$B19))</f>
        <v>0</v>
      </c>
      <c r="AK19" s="106">
        <f t="shared" si="75"/>
        <v>0</v>
      </c>
      <c r="AL19" s="106">
        <f>SUMPRODUCT(1*(ORARIO!$M$5:$Q$14=AL$3&amp;" "&amp;$A19)*(ORARIO!$B$5:$B$14=AL$4)*(ORARIO!$M$4:$Q$4=$B19))</f>
        <v>0</v>
      </c>
      <c r="AM19" s="106">
        <f t="shared" si="76"/>
        <v>0</v>
      </c>
      <c r="AN19" s="106">
        <f>SUMPRODUCT(1*(ORARIO!$M$5:$Q$14=AN$3&amp;" "&amp;$A19)*(ORARIO!$B$5:$B$14=AN$4)*(ORARIO!$M$4:$Q$4=$B19))</f>
        <v>0</v>
      </c>
      <c r="AO19" s="106">
        <f t="shared" si="77"/>
        <v>0</v>
      </c>
      <c r="AP19" s="106">
        <f>SUMPRODUCT(1*(ORARIO!$M$5:$Q$14=AP$3&amp;" "&amp;$A19)*(ORARIO!$B$5:$B$14=AP$4)*(ORARIO!$M$4:$Q$4=$B19))</f>
        <v>0</v>
      </c>
      <c r="AQ19" s="106">
        <f t="shared" si="78"/>
        <v>0</v>
      </c>
      <c r="AR19" s="106">
        <f>SUMPRODUCT(1*(ORARIO!$M$5:$Q$14=AR$3&amp;" "&amp;$A19)*(ORARIO!$B$5:$B$14=AR$4)*(ORARIO!$M$4:$Q$4=$B19))</f>
        <v>0</v>
      </c>
      <c r="AS19" s="106">
        <f t="shared" si="79"/>
        <v>0</v>
      </c>
      <c r="AT19" s="106">
        <f>SUMPRODUCT(1*(ORARIO!$M$5:$Q$14=AT$3&amp;" "&amp;$A19)*(ORARIO!$B$5:$B$14=AT$4)*(ORARIO!$M$4:$Q$4=$B19))</f>
        <v>0</v>
      </c>
      <c r="AU19" s="106">
        <f t="shared" si="7"/>
        <v>0</v>
      </c>
      <c r="AV19" s="106">
        <f>SUMPRODUCT(1*(ORARIO!$M$5:$Q$14=AV$3&amp;" "&amp;$A19)*(ORARIO!$B$5:$B$14=AV$4)*(ORARIO!$M$4:$Q$4=$B19))</f>
        <v>0</v>
      </c>
      <c r="AW19" s="106">
        <f t="shared" si="8"/>
        <v>0</v>
      </c>
      <c r="AX19" s="107">
        <f>SUMPRODUCT(1*(ORARIO!$M$5:$Q$14=AX$3&amp;" "&amp;$A19)*(ORARIO!$B$5:$B$14=AX$4)*(ORARIO!$M$4:$Q$4=$B19))</f>
        <v>0</v>
      </c>
      <c r="AY19" s="108">
        <f t="shared" si="9"/>
        <v>0</v>
      </c>
      <c r="AZ19" s="109">
        <f>SUMPRODUCT(1*(ORARIO!$M$5:$Q$14=AZ$3&amp;" "&amp;$A19)*(ORARIO!$B$5:$B$14=AZ$4)*(ORARIO!$M$4:$Q$4=$B19))</f>
        <v>0</v>
      </c>
      <c r="BA19" s="109">
        <f t="shared" si="10"/>
        <v>0</v>
      </c>
      <c r="BB19" s="109">
        <f>SUMPRODUCT(1*(ORARIO!$M$5:$Q$14=BB$3&amp;" "&amp;$A19)*(ORARIO!$B$5:$B$14=BB$4)*(ORARIO!$M$4:$Q$4=$B19))</f>
        <v>0</v>
      </c>
      <c r="BC19" s="109">
        <f t="shared" si="11"/>
        <v>0</v>
      </c>
      <c r="BD19" s="110">
        <f>SUMPRODUCT(1*(ORARIO!$M$5:$Q$14=BD$3&amp;" "&amp;$A19)*(ORARIO!$B$5:$B$14=BD$4)*(ORARIO!$M$4:$Q$4=$B19))</f>
        <v>0</v>
      </c>
      <c r="BE19" s="110">
        <f t="shared" si="12"/>
        <v>0</v>
      </c>
      <c r="BF19" s="110">
        <f>SUMPRODUCT(1*(ORARIO!$M$5:$Q$14=BF$3&amp;" "&amp;$A19)*(ORARIO!$B$5:$B$14=BF$4)*(ORARIO!$M$4:$Q$4=$B19))</f>
        <v>0</v>
      </c>
      <c r="BG19" s="110">
        <f t="shared" si="13"/>
        <v>0</v>
      </c>
      <c r="BH19" s="110">
        <f>SUMPRODUCT(1*(ORARIO!$M$5:$Q$14=BH$3&amp;" "&amp;$A19)*(ORARIO!$B$5:$B$14=BH$4)*(ORARIO!$M$4:$Q$4=$B19))</f>
        <v>0</v>
      </c>
      <c r="BI19" s="110">
        <f t="shared" si="14"/>
        <v>0</v>
      </c>
      <c r="BJ19" s="110">
        <f>SUMPRODUCT(1*(ORARIO!$M$5:$Q$14=BJ$3&amp;" "&amp;$A19)*(ORARIO!$B$5:$B$14=BJ$4)*(ORARIO!$M$4:$Q$4=$B19))</f>
        <v>0</v>
      </c>
      <c r="BK19" s="110">
        <f t="shared" si="15"/>
        <v>0</v>
      </c>
      <c r="BL19" s="110">
        <f>SUMPRODUCT(1*(ORARIO!$M$5:$Q$14=BL$3&amp;" "&amp;$A19)*(ORARIO!$B$5:$B$14=BL$4)*(ORARIO!$M$4:$Q$4=$B19))</f>
        <v>0</v>
      </c>
      <c r="BM19" s="106">
        <f t="shared" si="16"/>
        <v>0</v>
      </c>
      <c r="BN19" s="107">
        <f>SUMPRODUCT(1*(ORARIO!$M$5:$Q$14=BN$3&amp;" "&amp;$A19)*(ORARIO!$B$5:$B$14=BN$4)*(ORARIO!$M$4:$Q$4=$B19))</f>
        <v>0</v>
      </c>
      <c r="BO19" s="108">
        <f t="shared" si="17"/>
        <v>0</v>
      </c>
      <c r="BP19" s="109">
        <f>SUMPRODUCT(1*(ORARIO!$M$5:$Q$14=BP$3&amp;" "&amp;$A19)*(ORARIO!$B$5:$B$14=BP$4)*(ORARIO!$M$4:$Q$4=$B19))</f>
        <v>0</v>
      </c>
      <c r="BQ19" s="109">
        <f t="shared" si="18"/>
        <v>0</v>
      </c>
      <c r="BR19" s="109">
        <f>SUMPRODUCT(1*(ORARIO!$M$5:$Q$14=BR$3&amp;" "&amp;$A19)*(ORARIO!$B$5:$B$14=BR$4)*(ORARIO!$M$4:$Q$4=$B19))</f>
        <v>0</v>
      </c>
      <c r="BS19" s="109">
        <f t="shared" si="19"/>
        <v>0</v>
      </c>
      <c r="BT19" s="110">
        <f>SUMPRODUCT(1*(ORARIO!$M$5:$Q$14=BT$3&amp;" "&amp;$A19)*(ORARIO!$B$5:$B$14=BT$4)*(ORARIO!$M$4:$Q$4=$B19))</f>
        <v>0</v>
      </c>
      <c r="BU19" s="110">
        <f t="shared" si="20"/>
        <v>0</v>
      </c>
      <c r="BV19" s="110">
        <f>SUMPRODUCT(1*(ORARIO!$M$5:$Q$14=BV$3&amp;" "&amp;$A19)*(ORARIO!$B$5:$B$14=BV$4)*(ORARIO!$M$4:$Q$4=$B19))</f>
        <v>0</v>
      </c>
      <c r="BW19" s="110">
        <f t="shared" si="21"/>
        <v>0</v>
      </c>
      <c r="BX19" s="110">
        <f>SUMPRODUCT(1*(ORARIO!$M$5:$Q$14=BX$3&amp;" "&amp;$A19)*(ORARIO!$B$5:$B$14=BX$4)*(ORARIO!$M$4:$Q$4=$B19))</f>
        <v>0</v>
      </c>
      <c r="BY19" s="110">
        <f t="shared" si="22"/>
        <v>0</v>
      </c>
      <c r="BZ19" s="110">
        <f>SUMPRODUCT(1*(ORARIO!$M$5:$Q$14=BZ$3&amp;" "&amp;$A19)*(ORARIO!$B$5:$B$14=BZ$4)*(ORARIO!$M$4:$Q$4=$B19))</f>
        <v>0</v>
      </c>
      <c r="CA19" s="110">
        <f t="shared" si="23"/>
        <v>0</v>
      </c>
      <c r="CB19" s="110">
        <f>SUMPRODUCT(1*(ORARIO!$M$5:$Q$14=CB$3&amp;" "&amp;$A19)*(ORARIO!$B$5:$B$14=CB$4)*(ORARIO!$M$4:$Q$4=$B19))</f>
        <v>0</v>
      </c>
      <c r="CC19" s="106">
        <f t="shared" si="24"/>
        <v>0</v>
      </c>
      <c r="CD19" s="107">
        <f>SUMPRODUCT(1*(ORARIO!$M$5:$Q$14=CD$3&amp;" "&amp;$A19)*(ORARIO!$B$5:$B$14=CD$4)*(ORARIO!$M$4:$Q$4=$B19))</f>
        <v>0</v>
      </c>
      <c r="CE19" s="108">
        <f t="shared" si="25"/>
        <v>0</v>
      </c>
      <c r="CF19" s="109">
        <f>SUMPRODUCT(1*(ORARIO!$M$5:$Q$14=CF$3&amp;" "&amp;$A19)*(ORARIO!$B$5:$B$14=CF$4)*(ORARIO!$M$4:$Q$4=$B19))</f>
        <v>0</v>
      </c>
      <c r="CG19" s="109">
        <f t="shared" si="26"/>
        <v>0</v>
      </c>
      <c r="CH19" s="110">
        <f>SUMPRODUCT(1*(ORARIO!$M$5:$Q$14=CH$3&amp;" "&amp;$A19)*(ORARIO!$B$5:$B$14=CH$4)*(ORARIO!$M$4:$Q$4=$B19))</f>
        <v>0</v>
      </c>
      <c r="CI19" s="110">
        <f t="shared" si="27"/>
        <v>0</v>
      </c>
      <c r="CJ19" s="110">
        <f>SUMPRODUCT(1*(ORARIO!$M$5:$Q$14=CJ$3&amp;" "&amp;$A19)*(ORARIO!$B$5:$B$14=CJ$4)*(ORARIO!$M$4:$Q$4=$B19))</f>
        <v>0</v>
      </c>
      <c r="CK19" s="110">
        <f t="shared" si="28"/>
        <v>0</v>
      </c>
      <c r="CL19" s="110">
        <f>SUMPRODUCT(1*(ORARIO!$M$5:$Q$14=CL$3&amp;" "&amp;$A19)*(ORARIO!$B$5:$B$14=CL$4)*(ORARIO!$M$4:$Q$4=$B19))</f>
        <v>0</v>
      </c>
      <c r="CM19" s="110">
        <f t="shared" si="29"/>
        <v>0</v>
      </c>
      <c r="CN19" s="110">
        <f>SUMPRODUCT(1*(ORARIO!$M$5:$Q$14=CN$3&amp;" "&amp;$A19)*(ORARIO!$B$5:$B$14=CN$4)*(ORARIO!$M$4:$Q$4=$B19))</f>
        <v>0</v>
      </c>
      <c r="CO19" s="110">
        <f t="shared" si="30"/>
        <v>0</v>
      </c>
      <c r="CP19" s="110">
        <f>SUMPRODUCT(1*(ORARIO!$M$5:$Q$14=CP$3&amp;" "&amp;$A19)*(ORARIO!$B$5:$B$14=CP$4)*(ORARIO!$M$4:$Q$4=$B19))</f>
        <v>0</v>
      </c>
      <c r="CQ19" s="110">
        <f t="shared" si="31"/>
        <v>0</v>
      </c>
      <c r="CR19" s="110">
        <f>SUMPRODUCT(1*(ORARIO!$M$5:$Q$14=CR$3&amp;" "&amp;$A19)*(ORARIO!$B$5:$B$14=CR$4)*(ORARIO!$M$4:$Q$4=$B19))</f>
        <v>0</v>
      </c>
      <c r="CS19" s="106">
        <f t="shared" si="32"/>
        <v>0</v>
      </c>
      <c r="CT19" s="107">
        <f>SUMPRODUCT(1*(ORARIO!$M$5:$Q$14=CT$3&amp;" "&amp;$A19)*(ORARIO!$B$5:$B$14=CT$4)*(ORARIO!$M$4:$Q$4=$B19))</f>
        <v>0</v>
      </c>
      <c r="CU19" s="108">
        <f t="shared" si="33"/>
        <v>0</v>
      </c>
      <c r="CV19" s="109">
        <f>SUMPRODUCT(1*(ORARIO!$M$5:$Q$14=CV$3&amp;" "&amp;$A19)*(ORARIO!$B$5:$B$14=CV$4)*(ORARIO!$M$4:$Q$4=$B19))</f>
        <v>0</v>
      </c>
      <c r="CW19" s="109">
        <f t="shared" si="34"/>
        <v>0</v>
      </c>
      <c r="CX19" s="109">
        <f>SUMPRODUCT(1*(ORARIO!$M$5:$Q$14=CX$3&amp;" "&amp;$A19)*(ORARIO!$B$5:$B$14=CX$4)*(ORARIO!$M$4:$Q$4=$B19))</f>
        <v>0</v>
      </c>
      <c r="CY19" s="109">
        <f t="shared" si="35"/>
        <v>0</v>
      </c>
      <c r="CZ19" s="110">
        <f>SUMPRODUCT(1*(ORARIO!$M$5:$Q$14=CZ$3&amp;" "&amp;$A19)*(ORARIO!$B$5:$B$14=CZ$4)*(ORARIO!$M$4:$Q$4=$B19))</f>
        <v>0</v>
      </c>
      <c r="DA19" s="110">
        <f t="shared" si="36"/>
        <v>0</v>
      </c>
      <c r="DB19" s="110">
        <f>SUMPRODUCT(1*(ORARIO!$M$5:$Q$14=DB$3&amp;" "&amp;$A19)*(ORARIO!$B$5:$B$14=DB$4)*(ORARIO!$M$4:$Q$4=$B19))</f>
        <v>0</v>
      </c>
      <c r="DC19" s="110">
        <f t="shared" si="37"/>
        <v>0</v>
      </c>
      <c r="DD19" s="110">
        <f>SUMPRODUCT(1*(ORARIO!$M$5:$Q$14=DD$3&amp;" "&amp;$A19)*(ORARIO!$B$5:$B$14=DD$4)*(ORARIO!$M$4:$Q$4=$B19))</f>
        <v>0</v>
      </c>
      <c r="DE19" s="110">
        <f t="shared" si="38"/>
        <v>0</v>
      </c>
      <c r="DF19" s="110">
        <f>SUMPRODUCT(1*(ORARIO!$M$5:$Q$14=DF$3&amp;" "&amp;$A19)*(ORARIO!$B$5:$B$14=DF$4)*(ORARIO!$M$4:$Q$4=$B19))</f>
        <v>0</v>
      </c>
      <c r="DG19" s="110">
        <f t="shared" si="39"/>
        <v>0</v>
      </c>
      <c r="DH19" s="110">
        <f>SUMPRODUCT(1*(ORARIO!$M$5:$Q$14=DH$3&amp;" "&amp;$A19)*(ORARIO!$B$5:$B$14=DH$4)*(ORARIO!$M$4:$Q$4=$B19))</f>
        <v>0</v>
      </c>
      <c r="DI19" s="106">
        <f t="shared" si="40"/>
        <v>0</v>
      </c>
      <c r="DJ19" s="107">
        <f>SUMPRODUCT(1*(ORARIO!$M$5:$Q$14=DJ$3&amp;" "&amp;$A19)*(ORARIO!$B$5:$B$14=DJ$4)*(ORARIO!$M$4:$Q$4=$B19))</f>
        <v>0</v>
      </c>
      <c r="DK19" s="108">
        <f t="shared" si="41"/>
        <v>0</v>
      </c>
      <c r="DL19" s="109">
        <f>SUMPRODUCT(1*(ORARIO!$M$5:$Q$14=DL$3&amp;" "&amp;$A19)*(ORARIO!$B$5:$B$14=DL$4)*(ORARIO!$M$4:$Q$4=$B19))</f>
        <v>0</v>
      </c>
      <c r="DM19" s="109">
        <f t="shared" si="42"/>
        <v>0</v>
      </c>
      <c r="DN19" s="109">
        <f>SUMPRODUCT(1*(ORARIO!$M$5:$Q$14=DN$3&amp;" "&amp;$A19)*(ORARIO!$B$5:$B$14=DN$4)*(ORARIO!$M$4:$Q$4=$B19))</f>
        <v>0</v>
      </c>
      <c r="DO19" s="109">
        <f t="shared" si="43"/>
        <v>0</v>
      </c>
      <c r="DP19" s="110">
        <f>SUMPRODUCT(1*(ORARIO!$M$5:$Q$14=DP$3&amp;" "&amp;$A19)*(ORARIO!$B$5:$B$14=DP$4)*(ORARIO!$M$4:$Q$4=$B19))</f>
        <v>0</v>
      </c>
      <c r="DQ19" s="110">
        <f t="shared" si="44"/>
        <v>0</v>
      </c>
      <c r="DR19" s="110">
        <f>SUMPRODUCT(1*(ORARIO!$M$5:$Q$14=DR$3&amp;" "&amp;$A19)*(ORARIO!$B$5:$B$14=DR$4)*(ORARIO!$M$4:$Q$4=$B19))</f>
        <v>0</v>
      </c>
      <c r="DS19" s="110">
        <f t="shared" si="45"/>
        <v>0</v>
      </c>
      <c r="DT19" s="110">
        <f>SUMPRODUCT(1*(ORARIO!$M$5:$Q$14=DT$3&amp;" "&amp;$A19)*(ORARIO!$B$5:$B$14=DT$4)*(ORARIO!$M$4:$Q$4=$B19))</f>
        <v>0</v>
      </c>
      <c r="DU19" s="110">
        <f t="shared" si="46"/>
        <v>0</v>
      </c>
      <c r="DV19" s="110">
        <f>SUMPRODUCT(1*(ORARIO!$M$5:$Q$14=DV$3&amp;" "&amp;$A19)*(ORARIO!$B$5:$B$14=DV$4)*(ORARIO!$M$4:$Q$4=$B19))</f>
        <v>0</v>
      </c>
      <c r="DW19" s="110">
        <f t="shared" si="47"/>
        <v>0</v>
      </c>
      <c r="DX19" s="110">
        <f>SUMPRODUCT(1*(ORARIO!$M$5:$Q$14=DX$3&amp;" "&amp;$A19)*(ORARIO!$B$5:$B$14=DX$4)*(ORARIO!$M$4:$Q$4=$B19))</f>
        <v>0</v>
      </c>
      <c r="DY19" s="106">
        <f t="shared" si="48"/>
        <v>0</v>
      </c>
      <c r="DZ19" s="107">
        <f>SUMPRODUCT(1*(ORARIO!$M$5:$Q$14=DZ$3&amp;" "&amp;$A19)*(ORARIO!$B$5:$B$14=DZ$4)*(ORARIO!$M$4:$Q$4=$B19))</f>
        <v>0</v>
      </c>
      <c r="EA19" s="108">
        <f t="shared" si="49"/>
        <v>0</v>
      </c>
      <c r="EB19" s="109">
        <f>SUMPRODUCT(1*(ORARIO!$M$5:$Q$14=EB$3&amp;" "&amp;$A19)*(ORARIO!$B$5:$B$14=EB$4)*(ORARIO!$M$4:$Q$4=$B19))</f>
        <v>0</v>
      </c>
      <c r="EC19" s="109">
        <f t="shared" si="50"/>
        <v>0</v>
      </c>
      <c r="ED19" s="109">
        <f>SUMPRODUCT(1*(ORARIO!$M$5:$Q$14=ED$3&amp;" "&amp;$A19)*(ORARIO!$B$5:$B$14=ED$4)*(ORARIO!$M$4:$Q$4=$B19))</f>
        <v>0</v>
      </c>
      <c r="EE19" s="109">
        <f t="shared" si="51"/>
        <v>0</v>
      </c>
      <c r="EF19" s="110">
        <f>SUMPRODUCT(1*(ORARIO!$M$5:$Q$14=EF$3&amp;" "&amp;$A19)*(ORARIO!$B$5:$B$14=EF$4)*(ORARIO!$M$4:$Q$4=$B19))</f>
        <v>0</v>
      </c>
      <c r="EG19" s="110">
        <f t="shared" si="52"/>
        <v>0</v>
      </c>
      <c r="EH19" s="110">
        <f>SUMPRODUCT(1*(ORARIO!$M$5:$Q$14=EH$3&amp;" "&amp;$A19)*(ORARIO!$B$5:$B$14=EH$4)*(ORARIO!$M$4:$Q$4=$B19))</f>
        <v>0</v>
      </c>
      <c r="EI19" s="110">
        <f t="shared" si="53"/>
        <v>0</v>
      </c>
      <c r="EJ19" s="110">
        <f>SUMPRODUCT(1*(ORARIO!$M$5:$Q$14=EJ$3&amp;" "&amp;$A19)*(ORARIO!$B$5:$B$14=EJ$4)*(ORARIO!$M$4:$Q$4=$B19))</f>
        <v>0</v>
      </c>
      <c r="EK19" s="110">
        <f t="shared" si="54"/>
        <v>0</v>
      </c>
      <c r="EL19" s="110">
        <f>SUMPRODUCT(1*(ORARIO!$M$5:$Q$14=EL$3&amp;" "&amp;$A19)*(ORARIO!$B$5:$B$14=EL$4)*(ORARIO!$M$4:$Q$4=$B19))</f>
        <v>0</v>
      </c>
      <c r="EM19" s="110">
        <f t="shared" si="55"/>
        <v>0</v>
      </c>
      <c r="EN19" s="110">
        <f>SUMPRODUCT(1*(ORARIO!$M$5:$Q$14=EN$3&amp;" "&amp;$A19)*(ORARIO!$B$5:$B$14=EN$4)*(ORARIO!$M$4:$Q$4=$B19))</f>
        <v>0</v>
      </c>
      <c r="EO19" s="106">
        <f t="shared" si="56"/>
        <v>0</v>
      </c>
      <c r="EP19" s="107">
        <f>SUMPRODUCT(1*(ORARIO!$M$5:$Q$14=EP$3&amp;" "&amp;$A19)*(ORARIO!$B$5:$B$14=EP$4)*(ORARIO!$M$4:$Q$4=$B19))</f>
        <v>0</v>
      </c>
      <c r="EQ19" s="108">
        <f t="shared" si="57"/>
        <v>0</v>
      </c>
      <c r="ER19" s="109">
        <f>SUMPRODUCT(1*(ORARIO!$M$5:$Q$14=ER$3&amp;" "&amp;$A19)*(ORARIO!$B$5:$B$14=ER$4)*(ORARIO!$M$4:$Q$4=$B19))</f>
        <v>0</v>
      </c>
      <c r="ES19" s="109">
        <f t="shared" si="58"/>
        <v>0</v>
      </c>
      <c r="ET19" s="109">
        <f>SUMPRODUCT(1*(ORARIO!$M$5:$Q$14=ET$3&amp;" "&amp;$A19)*(ORARIO!$B$5:$B$14=ET$4)*(ORARIO!$M$4:$Q$4=$B19))</f>
        <v>0</v>
      </c>
      <c r="EU19" s="109">
        <f t="shared" si="59"/>
        <v>0</v>
      </c>
      <c r="EV19" s="110">
        <f>SUMPRODUCT(1*(ORARIO!$M$5:$Q$14=EV$3&amp;" "&amp;$A19)*(ORARIO!$B$5:$B$14=EV$4)*(ORARIO!$M$4:$Q$4=$B19))</f>
        <v>0</v>
      </c>
      <c r="EW19" s="110">
        <f t="shared" si="60"/>
        <v>0</v>
      </c>
      <c r="EX19" s="110">
        <f>SUMPRODUCT(1*(ORARIO!$M$5:$Q$14=EX$3&amp;" "&amp;$A19)*(ORARIO!$B$5:$B$14=EX$4)*(ORARIO!$M$4:$Q$4=$B19))</f>
        <v>0</v>
      </c>
      <c r="EY19" s="110">
        <f t="shared" si="61"/>
        <v>0</v>
      </c>
      <c r="EZ19" s="110">
        <f>SUMPRODUCT(1*(ORARIO!$M$5:$Q$14=EZ$3&amp;" "&amp;$A19)*(ORARIO!$B$5:$B$14=EZ$4)*(ORARIO!$M$4:$Q$4=$B19))</f>
        <v>0</v>
      </c>
      <c r="FA19" s="110">
        <f t="shared" si="62"/>
        <v>0</v>
      </c>
      <c r="FB19" s="110">
        <f>SUMPRODUCT(1*(ORARIO!$M$5:$Q$14=FB$3&amp;" "&amp;$A19)*(ORARIO!$B$5:$B$14=FB$4)*(ORARIO!$M$4:$Q$4=$B19))</f>
        <v>0</v>
      </c>
      <c r="FC19" s="110">
        <f t="shared" si="63"/>
        <v>0</v>
      </c>
      <c r="FD19" s="110">
        <f>SUMPRODUCT(1*(ORARIO!$M$5:$Q$14=FD$3&amp;" "&amp;$A19)*(ORARIO!$B$5:$B$14=FD$4)*(ORARIO!$M$4:$Q$4=$B19))</f>
        <v>0</v>
      </c>
      <c r="FE19" s="106">
        <f t="shared" si="64"/>
        <v>0</v>
      </c>
      <c r="FF19" s="107">
        <f>SUMPRODUCT(1*(ORARIO!$M$5:$Q$14=FF$3&amp;" "&amp;$A19)*(ORARIO!$B$5:$B$14=FF$4)*(ORARIO!$M$4:$Q$4=$B19))</f>
        <v>0</v>
      </c>
      <c r="FG19" s="108">
        <f t="shared" si="65"/>
        <v>0</v>
      </c>
    </row>
    <row r="20" spans="1:163" ht="12" customHeight="1">
      <c r="A20" s="91" t="s">
        <v>6</v>
      </c>
      <c r="B20" s="92" t="s">
        <v>108</v>
      </c>
      <c r="D20" s="93">
        <f>SUMPRODUCT(1*(ORARIO!$M$5:$Q$14=D$3&amp;" "&amp;$A20)*(ORARIO!$B$5:$B$14=D$4)*(ORARIO!$M$4:$Q$4=$B20))</f>
        <v>0</v>
      </c>
      <c r="E20" s="93">
        <f t="shared" si="0"/>
        <v>0</v>
      </c>
      <c r="F20" s="93">
        <f>SUMPRODUCT(1*(ORARIO!$M$5:$Q$14=F$3&amp;" "&amp;$A20)*(ORARIO!$B$5:$B$14=F$4)*(ORARIO!$M$4:$Q$4=$B20))</f>
        <v>0</v>
      </c>
      <c r="G20" s="93">
        <f t="shared" si="1"/>
        <v>0</v>
      </c>
      <c r="H20" s="93">
        <f>SUMPRODUCT(1*(ORARIO!$M$5:$Q$14=H$3&amp;" "&amp;$A20)*(ORARIO!$B$5:$B$14=H$4)*(ORARIO!$M$4:$Q$4=$B20))</f>
        <v>0</v>
      </c>
      <c r="I20" s="93">
        <f t="shared" si="2"/>
        <v>0</v>
      </c>
      <c r="J20" s="93">
        <f>SUMPRODUCT(1*(ORARIO!$M$5:$Q$14=J$3&amp;" "&amp;$A20)*(ORARIO!$B$5:$B$14=J$4)*(ORARIO!$M$4:$Q$4=$B20))</f>
        <v>0</v>
      </c>
      <c r="K20" s="93">
        <f t="shared" si="3"/>
        <v>0</v>
      </c>
      <c r="L20" s="93">
        <f>SUMPRODUCT(1*(ORARIO!$M$5:$Q$14=L$3&amp;" "&amp;$A20)*(ORARIO!$B$5:$B$14=L$4)*(ORARIO!$M$4:$Q$4=$B20))</f>
        <v>0</v>
      </c>
      <c r="M20" s="93">
        <f t="shared" si="4"/>
        <v>0</v>
      </c>
      <c r="N20" s="93">
        <f>SUMPRODUCT(1*(ORARIO!$M$5:$Q$14=N$3&amp;" "&amp;$A20)*(ORARIO!$B$5:$B$14=N$4)*(ORARIO!$M$4:$Q$4=$B20))</f>
        <v>0</v>
      </c>
      <c r="O20" s="93">
        <f t="shared" si="5"/>
        <v>0</v>
      </c>
      <c r="P20" s="93">
        <f>SUMPRODUCT(1*(ORARIO!$M$5:$Q$14=P$3&amp;" "&amp;$A20)*(ORARIO!$B$5:$B$14=P$4)*(ORARIO!$M$4:$Q$4=$B20))</f>
        <v>0</v>
      </c>
      <c r="Q20" s="93">
        <f t="shared" si="6"/>
        <v>0</v>
      </c>
      <c r="R20" s="94">
        <f>SUMPRODUCT(1*(ORARIO!$M$5:$Q$14=R$3&amp;" "&amp;$A20)*(ORARIO!$B$5:$B$14=R$4)*(ORARIO!$M$4:$Q$4=$B20))</f>
        <v>0</v>
      </c>
      <c r="S20" s="95">
        <f t="shared" si="66"/>
        <v>0</v>
      </c>
      <c r="T20" s="96">
        <f>SUMPRODUCT(1*(ORARIO!$M$5:$Q$14=T$3&amp;" "&amp;$A20)*(ORARIO!$B$5:$B$14=T$4)*(ORARIO!$M$4:$Q$4=$B20))</f>
        <v>0</v>
      </c>
      <c r="U20" s="93">
        <f t="shared" si="67"/>
        <v>0</v>
      </c>
      <c r="V20" s="93">
        <f>SUMPRODUCT(1*(ORARIO!$M$5:$Q$14=V$3&amp;" "&amp;$A20)*(ORARIO!$B$5:$B$14=V$4)*(ORARIO!$M$4:$Q$4=$B20))</f>
        <v>0</v>
      </c>
      <c r="W20" s="93">
        <f t="shared" si="68"/>
        <v>0</v>
      </c>
      <c r="X20" s="93">
        <f>SUMPRODUCT(1*(ORARIO!$M$5:$Q$14=X$3&amp;" "&amp;$A20)*(ORARIO!$B$5:$B$14=X$4)*(ORARIO!$M$4:$Q$4=$B20))</f>
        <v>0</v>
      </c>
      <c r="Y20" s="93">
        <f t="shared" si="69"/>
        <v>0</v>
      </c>
      <c r="Z20" s="93">
        <f>SUMPRODUCT(1*(ORARIO!$M$5:$Q$14=Z$3&amp;" "&amp;$A20)*(ORARIO!$B$5:$B$14=Z$4)*(ORARIO!$M$4:$Q$4=$B20))</f>
        <v>0</v>
      </c>
      <c r="AA20" s="93">
        <f t="shared" si="70"/>
        <v>0</v>
      </c>
      <c r="AB20" s="93">
        <f>SUMPRODUCT(1*(ORARIO!$M$5:$Q$14=AB$3&amp;" "&amp;$A20)*(ORARIO!$B$5:$B$14=AB$4)*(ORARIO!$M$4:$Q$4=$B20))</f>
        <v>0</v>
      </c>
      <c r="AC20" s="93">
        <f t="shared" si="71"/>
        <v>0</v>
      </c>
      <c r="AD20" s="93">
        <f>SUMPRODUCT(1*(ORARIO!$M$5:$Q$14=AD$3&amp;" "&amp;$A20)*(ORARIO!$B$5:$B$14=AD$4)*(ORARIO!$M$4:$Q$4=$B20))</f>
        <v>0</v>
      </c>
      <c r="AE20" s="93">
        <f t="shared" si="72"/>
        <v>0</v>
      </c>
      <c r="AF20" s="93">
        <f>SUMPRODUCT(1*(ORARIO!$M$5:$Q$14=AF$3&amp;" "&amp;$A20)*(ORARIO!$B$5:$B$14=AF$4)*(ORARIO!$M$4:$Q$4=$B20))</f>
        <v>0</v>
      </c>
      <c r="AG20" s="93">
        <f t="shared" si="73"/>
        <v>0</v>
      </c>
      <c r="AH20" s="94">
        <f>SUMPRODUCT(1*(ORARIO!$M$5:$Q$14=AH$3&amp;" "&amp;$A20)*(ORARIO!$B$5:$B$14=AH$4)*(ORARIO!$M$4:$Q$4=$B20))</f>
        <v>0</v>
      </c>
      <c r="AI20" s="95">
        <f t="shared" si="74"/>
        <v>0</v>
      </c>
      <c r="AJ20" s="96">
        <f>SUMPRODUCT(1*(ORARIO!$M$5:$Q$14=AJ$3&amp;" "&amp;$A20)*(ORARIO!$B$5:$B$14=AJ$4)*(ORARIO!$M$4:$Q$4=$B20))</f>
        <v>0</v>
      </c>
      <c r="AK20" s="93">
        <f t="shared" si="75"/>
        <v>0</v>
      </c>
      <c r="AL20" s="93">
        <f>SUMPRODUCT(1*(ORARIO!$M$5:$Q$14=AL$3&amp;" "&amp;$A20)*(ORARIO!$B$5:$B$14=AL$4)*(ORARIO!$M$4:$Q$4=$B20))</f>
        <v>0</v>
      </c>
      <c r="AM20" s="93">
        <f t="shared" si="76"/>
        <v>0</v>
      </c>
      <c r="AN20" s="93">
        <f>SUMPRODUCT(1*(ORARIO!$M$5:$Q$14=AN$3&amp;" "&amp;$A20)*(ORARIO!$B$5:$B$14=AN$4)*(ORARIO!$M$4:$Q$4=$B20))</f>
        <v>0</v>
      </c>
      <c r="AO20" s="93">
        <f t="shared" si="77"/>
        <v>0</v>
      </c>
      <c r="AP20" s="93">
        <f>SUMPRODUCT(1*(ORARIO!$M$5:$Q$14=AP$3&amp;" "&amp;$A20)*(ORARIO!$B$5:$B$14=AP$4)*(ORARIO!$M$4:$Q$4=$B20))</f>
        <v>0</v>
      </c>
      <c r="AQ20" s="93">
        <f t="shared" si="78"/>
        <v>0</v>
      </c>
      <c r="AR20" s="93">
        <f>SUMPRODUCT(1*(ORARIO!$M$5:$Q$14=AR$3&amp;" "&amp;$A20)*(ORARIO!$B$5:$B$14=AR$4)*(ORARIO!$M$4:$Q$4=$B20))</f>
        <v>0</v>
      </c>
      <c r="AS20" s="93">
        <f t="shared" si="79"/>
        <v>0</v>
      </c>
      <c r="AT20" s="93">
        <f>SUMPRODUCT(1*(ORARIO!$M$5:$Q$14=AT$3&amp;" "&amp;$A20)*(ORARIO!$B$5:$B$14=AT$4)*(ORARIO!$M$4:$Q$4=$B20))</f>
        <v>0</v>
      </c>
      <c r="AU20" s="93">
        <f t="shared" si="7"/>
        <v>0</v>
      </c>
      <c r="AV20" s="93">
        <f>SUMPRODUCT(1*(ORARIO!$M$5:$Q$14=AV$3&amp;" "&amp;$A20)*(ORARIO!$B$5:$B$14=AV$4)*(ORARIO!$M$4:$Q$4=$B20))</f>
        <v>0</v>
      </c>
      <c r="AW20" s="93">
        <f t="shared" si="8"/>
        <v>0</v>
      </c>
      <c r="AX20" s="94">
        <f>SUMPRODUCT(1*(ORARIO!$M$5:$Q$14=AX$3&amp;" "&amp;$A20)*(ORARIO!$B$5:$B$14=AX$4)*(ORARIO!$M$4:$Q$4=$B20))</f>
        <v>0</v>
      </c>
      <c r="AY20" s="95">
        <f t="shared" si="9"/>
        <v>0</v>
      </c>
      <c r="AZ20" s="96">
        <f>SUMPRODUCT(1*(ORARIO!$M$5:$Q$14=AZ$3&amp;" "&amp;$A20)*(ORARIO!$B$5:$B$14=AZ$4)*(ORARIO!$M$4:$Q$4=$B20))</f>
        <v>0</v>
      </c>
      <c r="BA20" s="96">
        <f t="shared" si="10"/>
        <v>0</v>
      </c>
      <c r="BB20" s="96">
        <f>SUMPRODUCT(1*(ORARIO!$M$5:$Q$14=BB$3&amp;" "&amp;$A20)*(ORARIO!$B$5:$B$14=BB$4)*(ORARIO!$M$4:$Q$4=$B20))</f>
        <v>0</v>
      </c>
      <c r="BC20" s="96">
        <f t="shared" si="11"/>
        <v>0</v>
      </c>
      <c r="BD20" s="93">
        <f>SUMPRODUCT(1*(ORARIO!$M$5:$Q$14=BD$3&amp;" "&amp;$A20)*(ORARIO!$B$5:$B$14=BD$4)*(ORARIO!$M$4:$Q$4=$B20))</f>
        <v>0</v>
      </c>
      <c r="BE20" s="93">
        <f t="shared" si="12"/>
        <v>0</v>
      </c>
      <c r="BF20" s="93">
        <f>SUMPRODUCT(1*(ORARIO!$M$5:$Q$14=BF$3&amp;" "&amp;$A20)*(ORARIO!$B$5:$B$14=BF$4)*(ORARIO!$M$4:$Q$4=$B20))</f>
        <v>0</v>
      </c>
      <c r="BG20" s="93">
        <f t="shared" si="13"/>
        <v>0</v>
      </c>
      <c r="BH20" s="93">
        <f>SUMPRODUCT(1*(ORARIO!$M$5:$Q$14=BH$3&amp;" "&amp;$A20)*(ORARIO!$B$5:$B$14=BH$4)*(ORARIO!$M$4:$Q$4=$B20))</f>
        <v>0</v>
      </c>
      <c r="BI20" s="93">
        <f t="shared" si="14"/>
        <v>0</v>
      </c>
      <c r="BJ20" s="93">
        <f>SUMPRODUCT(1*(ORARIO!$M$5:$Q$14=BJ$3&amp;" "&amp;$A20)*(ORARIO!$B$5:$B$14=BJ$4)*(ORARIO!$M$4:$Q$4=$B20))</f>
        <v>0</v>
      </c>
      <c r="BK20" s="93">
        <f t="shared" si="15"/>
        <v>0</v>
      </c>
      <c r="BL20" s="93">
        <f>SUMPRODUCT(1*(ORARIO!$M$5:$Q$14=BL$3&amp;" "&amp;$A20)*(ORARIO!$B$5:$B$14=BL$4)*(ORARIO!$M$4:$Q$4=$B20))</f>
        <v>0</v>
      </c>
      <c r="BM20" s="93">
        <f t="shared" si="16"/>
        <v>0</v>
      </c>
      <c r="BN20" s="94">
        <f>SUMPRODUCT(1*(ORARIO!$M$5:$Q$14=BN$3&amp;" "&amp;$A20)*(ORARIO!$B$5:$B$14=BN$4)*(ORARIO!$M$4:$Q$4=$B20))</f>
        <v>0</v>
      </c>
      <c r="BO20" s="95">
        <f t="shared" si="17"/>
        <v>0</v>
      </c>
      <c r="BP20" s="96">
        <f>SUMPRODUCT(1*(ORARIO!$M$5:$Q$14=BP$3&amp;" "&amp;$A20)*(ORARIO!$B$5:$B$14=BP$4)*(ORARIO!$M$4:$Q$4=$B20))</f>
        <v>0</v>
      </c>
      <c r="BQ20" s="96">
        <f t="shared" si="18"/>
        <v>0</v>
      </c>
      <c r="BR20" s="96">
        <f>SUMPRODUCT(1*(ORARIO!$M$5:$Q$14=BR$3&amp;" "&amp;$A20)*(ORARIO!$B$5:$B$14=BR$4)*(ORARIO!$M$4:$Q$4=$B20))</f>
        <v>0</v>
      </c>
      <c r="BS20" s="96">
        <f t="shared" si="19"/>
        <v>0</v>
      </c>
      <c r="BT20" s="93">
        <f>SUMPRODUCT(1*(ORARIO!$M$5:$Q$14=BT$3&amp;" "&amp;$A20)*(ORARIO!$B$5:$B$14=BT$4)*(ORARIO!$M$4:$Q$4=$B20))</f>
        <v>0</v>
      </c>
      <c r="BU20" s="93">
        <f t="shared" si="20"/>
        <v>0</v>
      </c>
      <c r="BV20" s="93">
        <f>SUMPRODUCT(1*(ORARIO!$M$5:$Q$14=BV$3&amp;" "&amp;$A20)*(ORARIO!$B$5:$B$14=BV$4)*(ORARIO!$M$4:$Q$4=$B20))</f>
        <v>0</v>
      </c>
      <c r="BW20" s="93">
        <f t="shared" si="21"/>
        <v>0</v>
      </c>
      <c r="BX20" s="93">
        <f>SUMPRODUCT(1*(ORARIO!$M$5:$Q$14=BX$3&amp;" "&amp;$A20)*(ORARIO!$B$5:$B$14=BX$4)*(ORARIO!$M$4:$Q$4=$B20))</f>
        <v>0</v>
      </c>
      <c r="BY20" s="93">
        <f t="shared" si="22"/>
        <v>0</v>
      </c>
      <c r="BZ20" s="93">
        <f>SUMPRODUCT(1*(ORARIO!$M$5:$Q$14=BZ$3&amp;" "&amp;$A20)*(ORARIO!$B$5:$B$14=BZ$4)*(ORARIO!$M$4:$Q$4=$B20))</f>
        <v>0</v>
      </c>
      <c r="CA20" s="93">
        <f t="shared" si="23"/>
        <v>0</v>
      </c>
      <c r="CB20" s="93">
        <f>SUMPRODUCT(1*(ORARIO!$M$5:$Q$14=CB$3&amp;" "&amp;$A20)*(ORARIO!$B$5:$B$14=CB$4)*(ORARIO!$M$4:$Q$4=$B20))</f>
        <v>0</v>
      </c>
      <c r="CC20" s="93">
        <f t="shared" si="24"/>
        <v>0</v>
      </c>
      <c r="CD20" s="94">
        <f>SUMPRODUCT(1*(ORARIO!$M$5:$Q$14=CD$3&amp;" "&amp;$A20)*(ORARIO!$B$5:$B$14=CD$4)*(ORARIO!$M$4:$Q$4=$B20))</f>
        <v>0</v>
      </c>
      <c r="CE20" s="95">
        <f t="shared" si="25"/>
        <v>0</v>
      </c>
      <c r="CF20" s="96">
        <f>SUMPRODUCT(1*(ORARIO!$M$5:$Q$14=CF$3&amp;" "&amp;$A20)*(ORARIO!$B$5:$B$14=CF$4)*(ORARIO!$M$4:$Q$4=$B20))</f>
        <v>0</v>
      </c>
      <c r="CG20" s="96">
        <f t="shared" si="26"/>
        <v>0</v>
      </c>
      <c r="CH20" s="93">
        <f>SUMPRODUCT(1*(ORARIO!$M$5:$Q$14=CH$3&amp;" "&amp;$A20)*(ORARIO!$B$5:$B$14=CH$4)*(ORARIO!$M$4:$Q$4=$B20))</f>
        <v>0</v>
      </c>
      <c r="CI20" s="93">
        <f t="shared" si="27"/>
        <v>0</v>
      </c>
      <c r="CJ20" s="93">
        <f>SUMPRODUCT(1*(ORARIO!$M$5:$Q$14=CJ$3&amp;" "&amp;$A20)*(ORARIO!$B$5:$B$14=CJ$4)*(ORARIO!$M$4:$Q$4=$B20))</f>
        <v>0</v>
      </c>
      <c r="CK20" s="93">
        <f t="shared" si="28"/>
        <v>0</v>
      </c>
      <c r="CL20" s="93">
        <f>SUMPRODUCT(1*(ORARIO!$M$5:$Q$14=CL$3&amp;" "&amp;$A20)*(ORARIO!$B$5:$B$14=CL$4)*(ORARIO!$M$4:$Q$4=$B20))</f>
        <v>0</v>
      </c>
      <c r="CM20" s="93">
        <f t="shared" si="29"/>
        <v>0</v>
      </c>
      <c r="CN20" s="93">
        <f>SUMPRODUCT(1*(ORARIO!$M$5:$Q$14=CN$3&amp;" "&amp;$A20)*(ORARIO!$B$5:$B$14=CN$4)*(ORARIO!$M$4:$Q$4=$B20))</f>
        <v>0</v>
      </c>
      <c r="CO20" s="93">
        <f t="shared" si="30"/>
        <v>0</v>
      </c>
      <c r="CP20" s="93">
        <f>SUMPRODUCT(1*(ORARIO!$M$5:$Q$14=CP$3&amp;" "&amp;$A20)*(ORARIO!$B$5:$B$14=CP$4)*(ORARIO!$M$4:$Q$4=$B20))</f>
        <v>0</v>
      </c>
      <c r="CQ20" s="93">
        <f t="shared" si="31"/>
        <v>0</v>
      </c>
      <c r="CR20" s="93">
        <f>SUMPRODUCT(1*(ORARIO!$M$5:$Q$14=CR$3&amp;" "&amp;$A20)*(ORARIO!$B$5:$B$14=CR$4)*(ORARIO!$M$4:$Q$4=$B20))</f>
        <v>0</v>
      </c>
      <c r="CS20" s="93">
        <f t="shared" si="32"/>
        <v>0</v>
      </c>
      <c r="CT20" s="94">
        <f>SUMPRODUCT(1*(ORARIO!$M$5:$Q$14=CT$3&amp;" "&amp;$A20)*(ORARIO!$B$5:$B$14=CT$4)*(ORARIO!$M$4:$Q$4=$B20))</f>
        <v>0</v>
      </c>
      <c r="CU20" s="95">
        <f t="shared" si="33"/>
        <v>0</v>
      </c>
      <c r="CV20" s="96">
        <f>SUMPRODUCT(1*(ORARIO!$M$5:$Q$14=CV$3&amp;" "&amp;$A20)*(ORARIO!$B$5:$B$14=CV$4)*(ORARIO!$M$4:$Q$4=$B20))</f>
        <v>0</v>
      </c>
      <c r="CW20" s="96">
        <f t="shared" si="34"/>
        <v>0</v>
      </c>
      <c r="CX20" s="96">
        <f>SUMPRODUCT(1*(ORARIO!$M$5:$Q$14=CX$3&amp;" "&amp;$A20)*(ORARIO!$B$5:$B$14=CX$4)*(ORARIO!$M$4:$Q$4=$B20))</f>
        <v>0</v>
      </c>
      <c r="CY20" s="96">
        <f t="shared" si="35"/>
        <v>0</v>
      </c>
      <c r="CZ20" s="93">
        <f>SUMPRODUCT(1*(ORARIO!$M$5:$Q$14=CZ$3&amp;" "&amp;$A20)*(ORARIO!$B$5:$B$14=CZ$4)*(ORARIO!$M$4:$Q$4=$B20))</f>
        <v>0</v>
      </c>
      <c r="DA20" s="93">
        <f t="shared" si="36"/>
        <v>0</v>
      </c>
      <c r="DB20" s="93">
        <f>SUMPRODUCT(1*(ORARIO!$M$5:$Q$14=DB$3&amp;" "&amp;$A20)*(ORARIO!$B$5:$B$14=DB$4)*(ORARIO!$M$4:$Q$4=$B20))</f>
        <v>0</v>
      </c>
      <c r="DC20" s="93">
        <f t="shared" si="37"/>
        <v>0</v>
      </c>
      <c r="DD20" s="93">
        <f>SUMPRODUCT(1*(ORARIO!$M$5:$Q$14=DD$3&amp;" "&amp;$A20)*(ORARIO!$B$5:$B$14=DD$4)*(ORARIO!$M$4:$Q$4=$B20))</f>
        <v>0</v>
      </c>
      <c r="DE20" s="93">
        <f t="shared" si="38"/>
        <v>0</v>
      </c>
      <c r="DF20" s="93">
        <f>SUMPRODUCT(1*(ORARIO!$M$5:$Q$14=DF$3&amp;" "&amp;$A20)*(ORARIO!$B$5:$B$14=DF$4)*(ORARIO!$M$4:$Q$4=$B20))</f>
        <v>0</v>
      </c>
      <c r="DG20" s="93">
        <f t="shared" si="39"/>
        <v>0</v>
      </c>
      <c r="DH20" s="93">
        <f>SUMPRODUCT(1*(ORARIO!$M$5:$Q$14=DH$3&amp;" "&amp;$A20)*(ORARIO!$B$5:$B$14=DH$4)*(ORARIO!$M$4:$Q$4=$B20))</f>
        <v>0</v>
      </c>
      <c r="DI20" s="93">
        <f t="shared" si="40"/>
        <v>0</v>
      </c>
      <c r="DJ20" s="94">
        <f>SUMPRODUCT(1*(ORARIO!$M$5:$Q$14=DJ$3&amp;" "&amp;$A20)*(ORARIO!$B$5:$B$14=DJ$4)*(ORARIO!$M$4:$Q$4=$B20))</f>
        <v>0</v>
      </c>
      <c r="DK20" s="95">
        <f t="shared" si="41"/>
        <v>0</v>
      </c>
      <c r="DL20" s="96">
        <f>SUMPRODUCT(1*(ORARIO!$M$5:$Q$14=DL$3&amp;" "&amp;$A20)*(ORARIO!$B$5:$B$14=DL$4)*(ORARIO!$M$4:$Q$4=$B20))</f>
        <v>0</v>
      </c>
      <c r="DM20" s="96">
        <f t="shared" si="42"/>
        <v>0</v>
      </c>
      <c r="DN20" s="96">
        <f>SUMPRODUCT(1*(ORARIO!$M$5:$Q$14=DN$3&amp;" "&amp;$A20)*(ORARIO!$B$5:$B$14=DN$4)*(ORARIO!$M$4:$Q$4=$B20))</f>
        <v>0</v>
      </c>
      <c r="DO20" s="96">
        <f t="shared" si="43"/>
        <v>0</v>
      </c>
      <c r="DP20" s="93">
        <f>SUMPRODUCT(1*(ORARIO!$M$5:$Q$14=DP$3&amp;" "&amp;$A20)*(ORARIO!$B$5:$B$14=DP$4)*(ORARIO!$M$4:$Q$4=$B20))</f>
        <v>0</v>
      </c>
      <c r="DQ20" s="93">
        <f t="shared" si="44"/>
        <v>0</v>
      </c>
      <c r="DR20" s="93">
        <f>SUMPRODUCT(1*(ORARIO!$M$5:$Q$14=DR$3&amp;" "&amp;$A20)*(ORARIO!$B$5:$B$14=DR$4)*(ORARIO!$M$4:$Q$4=$B20))</f>
        <v>0</v>
      </c>
      <c r="DS20" s="93">
        <f t="shared" si="45"/>
        <v>0</v>
      </c>
      <c r="DT20" s="93">
        <f>SUMPRODUCT(1*(ORARIO!$M$5:$Q$14=DT$3&amp;" "&amp;$A20)*(ORARIO!$B$5:$B$14=DT$4)*(ORARIO!$M$4:$Q$4=$B20))</f>
        <v>0</v>
      </c>
      <c r="DU20" s="93">
        <f t="shared" si="46"/>
        <v>0</v>
      </c>
      <c r="DV20" s="93">
        <f>SUMPRODUCT(1*(ORARIO!$M$5:$Q$14=DV$3&amp;" "&amp;$A20)*(ORARIO!$B$5:$B$14=DV$4)*(ORARIO!$M$4:$Q$4=$B20))</f>
        <v>0</v>
      </c>
      <c r="DW20" s="93">
        <f t="shared" si="47"/>
        <v>0</v>
      </c>
      <c r="DX20" s="93">
        <f>SUMPRODUCT(1*(ORARIO!$M$5:$Q$14=DX$3&amp;" "&amp;$A20)*(ORARIO!$B$5:$B$14=DX$4)*(ORARIO!$M$4:$Q$4=$B20))</f>
        <v>0</v>
      </c>
      <c r="DY20" s="93">
        <f t="shared" si="48"/>
        <v>0</v>
      </c>
      <c r="DZ20" s="94">
        <f>SUMPRODUCT(1*(ORARIO!$M$5:$Q$14=DZ$3&amp;" "&amp;$A20)*(ORARIO!$B$5:$B$14=DZ$4)*(ORARIO!$M$4:$Q$4=$B20))</f>
        <v>0</v>
      </c>
      <c r="EA20" s="95">
        <f t="shared" si="49"/>
        <v>0</v>
      </c>
      <c r="EB20" s="96">
        <f>SUMPRODUCT(1*(ORARIO!$M$5:$Q$14=EB$3&amp;" "&amp;$A20)*(ORARIO!$B$5:$B$14=EB$4)*(ORARIO!$M$4:$Q$4=$B20))</f>
        <v>0</v>
      </c>
      <c r="EC20" s="96">
        <f t="shared" si="50"/>
        <v>0</v>
      </c>
      <c r="ED20" s="96">
        <f>SUMPRODUCT(1*(ORARIO!$M$5:$Q$14=ED$3&amp;" "&amp;$A20)*(ORARIO!$B$5:$B$14=ED$4)*(ORARIO!$M$4:$Q$4=$B20))</f>
        <v>0</v>
      </c>
      <c r="EE20" s="96">
        <f t="shared" si="51"/>
        <v>0</v>
      </c>
      <c r="EF20" s="93">
        <f>SUMPRODUCT(1*(ORARIO!$M$5:$Q$14=EF$3&amp;" "&amp;$A20)*(ORARIO!$B$5:$B$14=EF$4)*(ORARIO!$M$4:$Q$4=$B20))</f>
        <v>0</v>
      </c>
      <c r="EG20" s="93">
        <f t="shared" si="52"/>
        <v>0</v>
      </c>
      <c r="EH20" s="93">
        <f>SUMPRODUCT(1*(ORARIO!$M$5:$Q$14=EH$3&amp;" "&amp;$A20)*(ORARIO!$B$5:$B$14=EH$4)*(ORARIO!$M$4:$Q$4=$B20))</f>
        <v>0</v>
      </c>
      <c r="EI20" s="93">
        <f t="shared" si="53"/>
        <v>0</v>
      </c>
      <c r="EJ20" s="93">
        <f>SUMPRODUCT(1*(ORARIO!$M$5:$Q$14=EJ$3&amp;" "&amp;$A20)*(ORARIO!$B$5:$B$14=EJ$4)*(ORARIO!$M$4:$Q$4=$B20))</f>
        <v>0</v>
      </c>
      <c r="EK20" s="93">
        <f t="shared" si="54"/>
        <v>0</v>
      </c>
      <c r="EL20" s="93">
        <f>SUMPRODUCT(1*(ORARIO!$M$5:$Q$14=EL$3&amp;" "&amp;$A20)*(ORARIO!$B$5:$B$14=EL$4)*(ORARIO!$M$4:$Q$4=$B20))</f>
        <v>0</v>
      </c>
      <c r="EM20" s="93">
        <f t="shared" si="55"/>
        <v>0</v>
      </c>
      <c r="EN20" s="93">
        <f>SUMPRODUCT(1*(ORARIO!$M$5:$Q$14=EN$3&amp;" "&amp;$A20)*(ORARIO!$B$5:$B$14=EN$4)*(ORARIO!$M$4:$Q$4=$B20))</f>
        <v>0</v>
      </c>
      <c r="EO20" s="93">
        <f t="shared" si="56"/>
        <v>0</v>
      </c>
      <c r="EP20" s="94">
        <f>SUMPRODUCT(1*(ORARIO!$M$5:$Q$14=EP$3&amp;" "&amp;$A20)*(ORARIO!$B$5:$B$14=EP$4)*(ORARIO!$M$4:$Q$4=$B20))</f>
        <v>0</v>
      </c>
      <c r="EQ20" s="95">
        <f t="shared" si="57"/>
        <v>0</v>
      </c>
      <c r="ER20" s="96">
        <f>SUMPRODUCT(1*(ORARIO!$M$5:$Q$14=ER$3&amp;" "&amp;$A20)*(ORARIO!$B$5:$B$14=ER$4)*(ORARIO!$M$4:$Q$4=$B20))</f>
        <v>0</v>
      </c>
      <c r="ES20" s="96">
        <f t="shared" si="58"/>
        <v>0</v>
      </c>
      <c r="ET20" s="96">
        <f>SUMPRODUCT(1*(ORARIO!$M$5:$Q$14=ET$3&amp;" "&amp;$A20)*(ORARIO!$B$5:$B$14=ET$4)*(ORARIO!$M$4:$Q$4=$B20))</f>
        <v>0</v>
      </c>
      <c r="EU20" s="96">
        <f t="shared" si="59"/>
        <v>0</v>
      </c>
      <c r="EV20" s="93">
        <f>SUMPRODUCT(1*(ORARIO!$M$5:$Q$14=EV$3&amp;" "&amp;$A20)*(ORARIO!$B$5:$B$14=EV$4)*(ORARIO!$M$4:$Q$4=$B20))</f>
        <v>0</v>
      </c>
      <c r="EW20" s="93">
        <f t="shared" si="60"/>
        <v>0</v>
      </c>
      <c r="EX20" s="93">
        <f>SUMPRODUCT(1*(ORARIO!$M$5:$Q$14=EX$3&amp;" "&amp;$A20)*(ORARIO!$B$5:$B$14=EX$4)*(ORARIO!$M$4:$Q$4=$B20))</f>
        <v>0</v>
      </c>
      <c r="EY20" s="93">
        <f t="shared" si="61"/>
        <v>0</v>
      </c>
      <c r="EZ20" s="93">
        <f>SUMPRODUCT(1*(ORARIO!$M$5:$Q$14=EZ$3&amp;" "&amp;$A20)*(ORARIO!$B$5:$B$14=EZ$4)*(ORARIO!$M$4:$Q$4=$B20))</f>
        <v>0</v>
      </c>
      <c r="FA20" s="93">
        <f t="shared" si="62"/>
        <v>0</v>
      </c>
      <c r="FB20" s="93">
        <f>SUMPRODUCT(1*(ORARIO!$M$5:$Q$14=FB$3&amp;" "&amp;$A20)*(ORARIO!$B$5:$B$14=FB$4)*(ORARIO!$M$4:$Q$4=$B20))</f>
        <v>0</v>
      </c>
      <c r="FC20" s="93">
        <f t="shared" si="63"/>
        <v>0</v>
      </c>
      <c r="FD20" s="93">
        <f>SUMPRODUCT(1*(ORARIO!$M$5:$Q$14=FD$3&amp;" "&amp;$A20)*(ORARIO!$B$5:$B$14=FD$4)*(ORARIO!$M$4:$Q$4=$B20))</f>
        <v>0</v>
      </c>
      <c r="FE20" s="93">
        <f t="shared" si="64"/>
        <v>0</v>
      </c>
      <c r="FF20" s="94">
        <f>SUMPRODUCT(1*(ORARIO!$M$5:$Q$14=FF$3&amp;" "&amp;$A20)*(ORARIO!$B$5:$B$14=FF$4)*(ORARIO!$M$4:$Q$4=$B20))</f>
        <v>0</v>
      </c>
      <c r="FG20" s="95">
        <f t="shared" si="65"/>
        <v>0</v>
      </c>
    </row>
    <row r="21" spans="1:163" ht="12" customHeight="1">
      <c r="A21" s="97" t="s">
        <v>6</v>
      </c>
      <c r="B21" s="98" t="s">
        <v>109</v>
      </c>
      <c r="D21" s="99">
        <f>SUMPRODUCT(1*(ORARIO!$M$5:$Q$14=D$3&amp;" "&amp;$A21)*(ORARIO!$B$5:$B$14=D$4)*(ORARIO!$M$4:$Q$4=$B21))</f>
        <v>0</v>
      </c>
      <c r="E21" s="93">
        <f t="shared" si="0"/>
        <v>0</v>
      </c>
      <c r="F21" s="99">
        <f>SUMPRODUCT(1*(ORARIO!$M$5:$Q$14=F$3&amp;" "&amp;$A21)*(ORARIO!$B$5:$B$14=F$4)*(ORARIO!$M$4:$Q$4=$B21))</f>
        <v>0</v>
      </c>
      <c r="G21" s="93">
        <f t="shared" si="1"/>
        <v>0</v>
      </c>
      <c r="H21" s="99">
        <f>SUMPRODUCT(1*(ORARIO!$M$5:$Q$14=H$3&amp;" "&amp;$A21)*(ORARIO!$B$5:$B$14=H$4)*(ORARIO!$M$4:$Q$4=$B21))</f>
        <v>0</v>
      </c>
      <c r="I21" s="93">
        <f t="shared" si="2"/>
        <v>0</v>
      </c>
      <c r="J21" s="99">
        <f>SUMPRODUCT(1*(ORARIO!$M$5:$Q$14=J$3&amp;" "&amp;$A21)*(ORARIO!$B$5:$B$14=J$4)*(ORARIO!$M$4:$Q$4=$B21))</f>
        <v>1</v>
      </c>
      <c r="K21" s="93">
        <f t="shared" si="3"/>
        <v>1</v>
      </c>
      <c r="L21" s="99">
        <f>SUMPRODUCT(1*(ORARIO!$M$5:$Q$14=L$3&amp;" "&amp;$A21)*(ORARIO!$B$5:$B$14=L$4)*(ORARIO!$M$4:$Q$4=$B21))</f>
        <v>0</v>
      </c>
      <c r="M21" s="93">
        <f t="shared" si="4"/>
        <v>0</v>
      </c>
      <c r="N21" s="99">
        <f>SUMPRODUCT(1*(ORARIO!$M$5:$Q$14=N$3&amp;" "&amp;$A21)*(ORARIO!$B$5:$B$14=N$4)*(ORARIO!$M$4:$Q$4=$B21))</f>
        <v>0</v>
      </c>
      <c r="O21" s="93">
        <f t="shared" si="5"/>
        <v>0</v>
      </c>
      <c r="P21" s="99">
        <f>SUMPRODUCT(1*(ORARIO!$M$5:$Q$14=P$3&amp;" "&amp;$A21)*(ORARIO!$B$5:$B$14=P$4)*(ORARIO!$M$4:$Q$4=$B21))</f>
        <v>0</v>
      </c>
      <c r="Q21" s="93">
        <f t="shared" si="6"/>
        <v>0</v>
      </c>
      <c r="R21" s="100">
        <f>SUMPRODUCT(1*(ORARIO!$M$5:$Q$14=R$3&amp;" "&amp;$A21)*(ORARIO!$B$5:$B$14=R$4)*(ORARIO!$M$4:$Q$4=$B21))</f>
        <v>0</v>
      </c>
      <c r="S21" s="101">
        <f t="shared" si="66"/>
        <v>0</v>
      </c>
      <c r="T21" s="102">
        <f>SUMPRODUCT(1*(ORARIO!$M$5:$Q$14=T$3&amp;" "&amp;$A21)*(ORARIO!$B$5:$B$14=T$4)*(ORARIO!$M$4:$Q$4=$B21))</f>
        <v>0</v>
      </c>
      <c r="U21" s="93">
        <f t="shared" si="67"/>
        <v>0</v>
      </c>
      <c r="V21" s="99">
        <f>SUMPRODUCT(1*(ORARIO!$M$5:$Q$14=V$3&amp;" "&amp;$A21)*(ORARIO!$B$5:$B$14=V$4)*(ORARIO!$M$4:$Q$4=$B21))</f>
        <v>0</v>
      </c>
      <c r="W21" s="93">
        <f t="shared" si="68"/>
        <v>0</v>
      </c>
      <c r="X21" s="99">
        <f>SUMPRODUCT(1*(ORARIO!$M$5:$Q$14=X$3&amp;" "&amp;$A21)*(ORARIO!$B$5:$B$14=X$4)*(ORARIO!$M$4:$Q$4=$B21))</f>
        <v>0</v>
      </c>
      <c r="Y21" s="93">
        <f t="shared" si="69"/>
        <v>0</v>
      </c>
      <c r="Z21" s="99">
        <f>SUMPRODUCT(1*(ORARIO!$M$5:$Q$14=Z$3&amp;" "&amp;$A21)*(ORARIO!$B$5:$B$14=Z$4)*(ORARIO!$M$4:$Q$4=$B21))</f>
        <v>0</v>
      </c>
      <c r="AA21" s="93">
        <f t="shared" si="70"/>
        <v>0</v>
      </c>
      <c r="AB21" s="99">
        <f>SUMPRODUCT(1*(ORARIO!$M$5:$Q$14=AB$3&amp;" "&amp;$A21)*(ORARIO!$B$5:$B$14=AB$4)*(ORARIO!$M$4:$Q$4=$B21))</f>
        <v>0</v>
      </c>
      <c r="AC21" s="93">
        <f t="shared" si="71"/>
        <v>0</v>
      </c>
      <c r="AD21" s="99">
        <f>SUMPRODUCT(1*(ORARIO!$M$5:$Q$14=AD$3&amp;" "&amp;$A21)*(ORARIO!$B$5:$B$14=AD$4)*(ORARIO!$M$4:$Q$4=$B21))</f>
        <v>0</v>
      </c>
      <c r="AE21" s="93">
        <f t="shared" si="72"/>
        <v>0</v>
      </c>
      <c r="AF21" s="99">
        <f>SUMPRODUCT(1*(ORARIO!$M$5:$Q$14=AF$3&amp;" "&amp;$A21)*(ORARIO!$B$5:$B$14=AF$4)*(ORARIO!$M$4:$Q$4=$B21))</f>
        <v>0</v>
      </c>
      <c r="AG21" s="93">
        <f t="shared" si="73"/>
        <v>0</v>
      </c>
      <c r="AH21" s="100">
        <f>SUMPRODUCT(1*(ORARIO!$M$5:$Q$14=AH$3&amp;" "&amp;$A21)*(ORARIO!$B$5:$B$14=AH$4)*(ORARIO!$M$4:$Q$4=$B21))</f>
        <v>0</v>
      </c>
      <c r="AI21" s="101">
        <f t="shared" si="74"/>
        <v>0</v>
      </c>
      <c r="AJ21" s="102">
        <f>SUMPRODUCT(1*(ORARIO!$M$5:$Q$14=AJ$3&amp;" "&amp;$A21)*(ORARIO!$B$5:$B$14=AJ$4)*(ORARIO!$M$4:$Q$4=$B21))</f>
        <v>0</v>
      </c>
      <c r="AK21" s="93">
        <f t="shared" si="75"/>
        <v>0</v>
      </c>
      <c r="AL21" s="99">
        <f>SUMPRODUCT(1*(ORARIO!$M$5:$Q$14=AL$3&amp;" "&amp;$A21)*(ORARIO!$B$5:$B$14=AL$4)*(ORARIO!$M$4:$Q$4=$B21))</f>
        <v>0</v>
      </c>
      <c r="AM21" s="93">
        <f t="shared" si="76"/>
        <v>0</v>
      </c>
      <c r="AN21" s="99">
        <f>SUMPRODUCT(1*(ORARIO!$M$5:$Q$14=AN$3&amp;" "&amp;$A21)*(ORARIO!$B$5:$B$14=AN$4)*(ORARIO!$M$4:$Q$4=$B21))</f>
        <v>0</v>
      </c>
      <c r="AO21" s="93">
        <f t="shared" si="77"/>
        <v>0</v>
      </c>
      <c r="AP21" s="99">
        <f>SUMPRODUCT(1*(ORARIO!$M$5:$Q$14=AP$3&amp;" "&amp;$A21)*(ORARIO!$B$5:$B$14=AP$4)*(ORARIO!$M$4:$Q$4=$B21))</f>
        <v>0</v>
      </c>
      <c r="AQ21" s="93">
        <f t="shared" si="78"/>
        <v>0</v>
      </c>
      <c r="AR21" s="99">
        <f>SUMPRODUCT(1*(ORARIO!$M$5:$Q$14=AR$3&amp;" "&amp;$A21)*(ORARIO!$B$5:$B$14=AR$4)*(ORARIO!$M$4:$Q$4=$B21))</f>
        <v>0</v>
      </c>
      <c r="AS21" s="93">
        <f t="shared" si="79"/>
        <v>0</v>
      </c>
      <c r="AT21" s="99">
        <f>SUMPRODUCT(1*(ORARIO!$M$5:$Q$14=AT$3&amp;" "&amp;$A21)*(ORARIO!$B$5:$B$14=AT$4)*(ORARIO!$M$4:$Q$4=$B21))</f>
        <v>0</v>
      </c>
      <c r="AU21" s="93">
        <f t="shared" si="7"/>
        <v>0</v>
      </c>
      <c r="AV21" s="99">
        <f>SUMPRODUCT(1*(ORARIO!$M$5:$Q$14=AV$3&amp;" "&amp;$A21)*(ORARIO!$B$5:$B$14=AV$4)*(ORARIO!$M$4:$Q$4=$B21))</f>
        <v>0</v>
      </c>
      <c r="AW21" s="93">
        <f t="shared" si="8"/>
        <v>0</v>
      </c>
      <c r="AX21" s="100">
        <f>SUMPRODUCT(1*(ORARIO!$M$5:$Q$14=AX$3&amp;" "&amp;$A21)*(ORARIO!$B$5:$B$14=AX$4)*(ORARIO!$M$4:$Q$4=$B21))</f>
        <v>0</v>
      </c>
      <c r="AY21" s="101">
        <f t="shared" si="9"/>
        <v>0</v>
      </c>
      <c r="AZ21" s="102">
        <f>SUMPRODUCT(1*(ORARIO!$M$5:$Q$14=AZ$3&amp;" "&amp;$A21)*(ORARIO!$B$5:$B$14=AZ$4)*(ORARIO!$M$4:$Q$4=$B21))</f>
        <v>0</v>
      </c>
      <c r="BA21" s="102">
        <f t="shared" si="10"/>
        <v>0</v>
      </c>
      <c r="BB21" s="102">
        <f>SUMPRODUCT(1*(ORARIO!$M$5:$Q$14=BB$3&amp;" "&amp;$A21)*(ORARIO!$B$5:$B$14=BB$4)*(ORARIO!$M$4:$Q$4=$B21))</f>
        <v>0</v>
      </c>
      <c r="BC21" s="102">
        <f t="shared" si="11"/>
        <v>0</v>
      </c>
      <c r="BD21" s="99">
        <f>SUMPRODUCT(1*(ORARIO!$M$5:$Q$14=BD$3&amp;" "&amp;$A21)*(ORARIO!$B$5:$B$14=BD$4)*(ORARIO!$M$4:$Q$4=$B21))</f>
        <v>0</v>
      </c>
      <c r="BE21" s="99">
        <f t="shared" si="12"/>
        <v>0</v>
      </c>
      <c r="BF21" s="99">
        <f>SUMPRODUCT(1*(ORARIO!$M$5:$Q$14=BF$3&amp;" "&amp;$A21)*(ORARIO!$B$5:$B$14=BF$4)*(ORARIO!$M$4:$Q$4=$B21))</f>
        <v>0</v>
      </c>
      <c r="BG21" s="99">
        <f t="shared" si="13"/>
        <v>0</v>
      </c>
      <c r="BH21" s="99">
        <f>SUMPRODUCT(1*(ORARIO!$M$5:$Q$14=BH$3&amp;" "&amp;$A21)*(ORARIO!$B$5:$B$14=BH$4)*(ORARIO!$M$4:$Q$4=$B21))</f>
        <v>0</v>
      </c>
      <c r="BI21" s="99">
        <f t="shared" si="14"/>
        <v>0</v>
      </c>
      <c r="BJ21" s="99">
        <f>SUMPRODUCT(1*(ORARIO!$M$5:$Q$14=BJ$3&amp;" "&amp;$A21)*(ORARIO!$B$5:$B$14=BJ$4)*(ORARIO!$M$4:$Q$4=$B21))</f>
        <v>0</v>
      </c>
      <c r="BK21" s="99">
        <f t="shared" si="15"/>
        <v>0</v>
      </c>
      <c r="BL21" s="99">
        <f>SUMPRODUCT(1*(ORARIO!$M$5:$Q$14=BL$3&amp;" "&amp;$A21)*(ORARIO!$B$5:$B$14=BL$4)*(ORARIO!$M$4:$Q$4=$B21))</f>
        <v>0</v>
      </c>
      <c r="BM21" s="93">
        <f t="shared" si="16"/>
        <v>0</v>
      </c>
      <c r="BN21" s="100">
        <f>SUMPRODUCT(1*(ORARIO!$M$5:$Q$14=BN$3&amp;" "&amp;$A21)*(ORARIO!$B$5:$B$14=BN$4)*(ORARIO!$M$4:$Q$4=$B21))</f>
        <v>0</v>
      </c>
      <c r="BO21" s="101">
        <f t="shared" si="17"/>
        <v>0</v>
      </c>
      <c r="BP21" s="102">
        <f>SUMPRODUCT(1*(ORARIO!$M$5:$Q$14=BP$3&amp;" "&amp;$A21)*(ORARIO!$B$5:$B$14=BP$4)*(ORARIO!$M$4:$Q$4=$B21))</f>
        <v>0</v>
      </c>
      <c r="BQ21" s="102">
        <f t="shared" si="18"/>
        <v>0</v>
      </c>
      <c r="BR21" s="102">
        <f>SUMPRODUCT(1*(ORARIO!$M$5:$Q$14=BR$3&amp;" "&amp;$A21)*(ORARIO!$B$5:$B$14=BR$4)*(ORARIO!$M$4:$Q$4=$B21))</f>
        <v>0</v>
      </c>
      <c r="BS21" s="102">
        <f t="shared" si="19"/>
        <v>0</v>
      </c>
      <c r="BT21" s="99">
        <f>SUMPRODUCT(1*(ORARIO!$M$5:$Q$14=BT$3&amp;" "&amp;$A21)*(ORARIO!$B$5:$B$14=BT$4)*(ORARIO!$M$4:$Q$4=$B21))</f>
        <v>0</v>
      </c>
      <c r="BU21" s="99">
        <f t="shared" si="20"/>
        <v>0</v>
      </c>
      <c r="BV21" s="99">
        <f>SUMPRODUCT(1*(ORARIO!$M$5:$Q$14=BV$3&amp;" "&amp;$A21)*(ORARIO!$B$5:$B$14=BV$4)*(ORARIO!$M$4:$Q$4=$B21))</f>
        <v>0</v>
      </c>
      <c r="BW21" s="99">
        <f t="shared" si="21"/>
        <v>0</v>
      </c>
      <c r="BX21" s="99">
        <f>SUMPRODUCT(1*(ORARIO!$M$5:$Q$14=BX$3&amp;" "&amp;$A21)*(ORARIO!$B$5:$B$14=BX$4)*(ORARIO!$M$4:$Q$4=$B21))</f>
        <v>0</v>
      </c>
      <c r="BY21" s="99">
        <f t="shared" si="22"/>
        <v>0</v>
      </c>
      <c r="BZ21" s="99">
        <f>SUMPRODUCT(1*(ORARIO!$M$5:$Q$14=BZ$3&amp;" "&amp;$A21)*(ORARIO!$B$5:$B$14=BZ$4)*(ORARIO!$M$4:$Q$4=$B21))</f>
        <v>0</v>
      </c>
      <c r="CA21" s="99">
        <f t="shared" si="23"/>
        <v>0</v>
      </c>
      <c r="CB21" s="99">
        <f>SUMPRODUCT(1*(ORARIO!$M$5:$Q$14=CB$3&amp;" "&amp;$A21)*(ORARIO!$B$5:$B$14=CB$4)*(ORARIO!$M$4:$Q$4=$B21))</f>
        <v>0</v>
      </c>
      <c r="CC21" s="93">
        <f t="shared" si="24"/>
        <v>0</v>
      </c>
      <c r="CD21" s="100">
        <f>SUMPRODUCT(1*(ORARIO!$M$5:$Q$14=CD$3&amp;" "&amp;$A21)*(ORARIO!$B$5:$B$14=CD$4)*(ORARIO!$M$4:$Q$4=$B21))</f>
        <v>0</v>
      </c>
      <c r="CE21" s="101">
        <f t="shared" si="25"/>
        <v>0</v>
      </c>
      <c r="CF21" s="102">
        <f>SUMPRODUCT(1*(ORARIO!$M$5:$Q$14=CF$3&amp;" "&amp;$A21)*(ORARIO!$B$5:$B$14=CF$4)*(ORARIO!$M$4:$Q$4=$B21))</f>
        <v>0</v>
      </c>
      <c r="CG21" s="102">
        <f t="shared" si="26"/>
        <v>0</v>
      </c>
      <c r="CH21" s="99">
        <f>SUMPRODUCT(1*(ORARIO!$M$5:$Q$14=CH$3&amp;" "&amp;$A21)*(ORARIO!$B$5:$B$14=CH$4)*(ORARIO!$M$4:$Q$4=$B21))</f>
        <v>0</v>
      </c>
      <c r="CI21" s="99">
        <f t="shared" si="27"/>
        <v>0</v>
      </c>
      <c r="CJ21" s="99">
        <f>SUMPRODUCT(1*(ORARIO!$M$5:$Q$14=CJ$3&amp;" "&amp;$A21)*(ORARIO!$B$5:$B$14=CJ$4)*(ORARIO!$M$4:$Q$4=$B21))</f>
        <v>0</v>
      </c>
      <c r="CK21" s="99">
        <f t="shared" si="28"/>
        <v>0</v>
      </c>
      <c r="CL21" s="99">
        <f>SUMPRODUCT(1*(ORARIO!$M$5:$Q$14=CL$3&amp;" "&amp;$A21)*(ORARIO!$B$5:$B$14=CL$4)*(ORARIO!$M$4:$Q$4=$B21))</f>
        <v>0</v>
      </c>
      <c r="CM21" s="99">
        <f t="shared" si="29"/>
        <v>0</v>
      </c>
      <c r="CN21" s="99">
        <f>SUMPRODUCT(1*(ORARIO!$M$5:$Q$14=CN$3&amp;" "&amp;$A21)*(ORARIO!$B$5:$B$14=CN$4)*(ORARIO!$M$4:$Q$4=$B21))</f>
        <v>0</v>
      </c>
      <c r="CO21" s="99">
        <f t="shared" si="30"/>
        <v>0</v>
      </c>
      <c r="CP21" s="99">
        <f>SUMPRODUCT(1*(ORARIO!$M$5:$Q$14=CP$3&amp;" "&amp;$A21)*(ORARIO!$B$5:$B$14=CP$4)*(ORARIO!$M$4:$Q$4=$B21))</f>
        <v>0</v>
      </c>
      <c r="CQ21" s="99">
        <f t="shared" si="31"/>
        <v>0</v>
      </c>
      <c r="CR21" s="99">
        <f>SUMPRODUCT(1*(ORARIO!$M$5:$Q$14=CR$3&amp;" "&amp;$A21)*(ORARIO!$B$5:$B$14=CR$4)*(ORARIO!$M$4:$Q$4=$B21))</f>
        <v>0</v>
      </c>
      <c r="CS21" s="93">
        <f t="shared" si="32"/>
        <v>0</v>
      </c>
      <c r="CT21" s="100">
        <f>SUMPRODUCT(1*(ORARIO!$M$5:$Q$14=CT$3&amp;" "&amp;$A21)*(ORARIO!$B$5:$B$14=CT$4)*(ORARIO!$M$4:$Q$4=$B21))</f>
        <v>0</v>
      </c>
      <c r="CU21" s="101">
        <f t="shared" si="33"/>
        <v>0</v>
      </c>
      <c r="CV21" s="102">
        <f>SUMPRODUCT(1*(ORARIO!$M$5:$Q$14=CV$3&amp;" "&amp;$A21)*(ORARIO!$B$5:$B$14=CV$4)*(ORARIO!$M$4:$Q$4=$B21))</f>
        <v>0</v>
      </c>
      <c r="CW21" s="102">
        <f t="shared" si="34"/>
        <v>0</v>
      </c>
      <c r="CX21" s="102">
        <f>SUMPRODUCT(1*(ORARIO!$M$5:$Q$14=CX$3&amp;" "&amp;$A21)*(ORARIO!$B$5:$B$14=CX$4)*(ORARIO!$M$4:$Q$4=$B21))</f>
        <v>0</v>
      </c>
      <c r="CY21" s="102">
        <f t="shared" si="35"/>
        <v>0</v>
      </c>
      <c r="CZ21" s="99">
        <f>SUMPRODUCT(1*(ORARIO!$M$5:$Q$14=CZ$3&amp;" "&amp;$A21)*(ORARIO!$B$5:$B$14=CZ$4)*(ORARIO!$M$4:$Q$4=$B21))</f>
        <v>0</v>
      </c>
      <c r="DA21" s="99">
        <f t="shared" si="36"/>
        <v>0</v>
      </c>
      <c r="DB21" s="99">
        <f>SUMPRODUCT(1*(ORARIO!$M$5:$Q$14=DB$3&amp;" "&amp;$A21)*(ORARIO!$B$5:$B$14=DB$4)*(ORARIO!$M$4:$Q$4=$B21))</f>
        <v>0</v>
      </c>
      <c r="DC21" s="99">
        <f t="shared" si="37"/>
        <v>0</v>
      </c>
      <c r="DD21" s="99">
        <f>SUMPRODUCT(1*(ORARIO!$M$5:$Q$14=DD$3&amp;" "&amp;$A21)*(ORARIO!$B$5:$B$14=DD$4)*(ORARIO!$M$4:$Q$4=$B21))</f>
        <v>0</v>
      </c>
      <c r="DE21" s="99">
        <f t="shared" si="38"/>
        <v>0</v>
      </c>
      <c r="DF21" s="99">
        <f>SUMPRODUCT(1*(ORARIO!$M$5:$Q$14=DF$3&amp;" "&amp;$A21)*(ORARIO!$B$5:$B$14=DF$4)*(ORARIO!$M$4:$Q$4=$B21))</f>
        <v>0</v>
      </c>
      <c r="DG21" s="99">
        <f t="shared" si="39"/>
        <v>0</v>
      </c>
      <c r="DH21" s="99">
        <f>SUMPRODUCT(1*(ORARIO!$M$5:$Q$14=DH$3&amp;" "&amp;$A21)*(ORARIO!$B$5:$B$14=DH$4)*(ORARIO!$M$4:$Q$4=$B21))</f>
        <v>0</v>
      </c>
      <c r="DI21" s="93">
        <f t="shared" si="40"/>
        <v>0</v>
      </c>
      <c r="DJ21" s="100">
        <f>SUMPRODUCT(1*(ORARIO!$M$5:$Q$14=DJ$3&amp;" "&amp;$A21)*(ORARIO!$B$5:$B$14=DJ$4)*(ORARIO!$M$4:$Q$4=$B21))</f>
        <v>0</v>
      </c>
      <c r="DK21" s="101">
        <f t="shared" si="41"/>
        <v>0</v>
      </c>
      <c r="DL21" s="102">
        <f>SUMPRODUCT(1*(ORARIO!$M$5:$Q$14=DL$3&amp;" "&amp;$A21)*(ORARIO!$B$5:$B$14=DL$4)*(ORARIO!$M$4:$Q$4=$B21))</f>
        <v>0</v>
      </c>
      <c r="DM21" s="102">
        <f t="shared" si="42"/>
        <v>0</v>
      </c>
      <c r="DN21" s="102">
        <f>SUMPRODUCT(1*(ORARIO!$M$5:$Q$14=DN$3&amp;" "&amp;$A21)*(ORARIO!$B$5:$B$14=DN$4)*(ORARIO!$M$4:$Q$4=$B21))</f>
        <v>0</v>
      </c>
      <c r="DO21" s="102">
        <f t="shared" si="43"/>
        <v>0</v>
      </c>
      <c r="DP21" s="99">
        <f>SUMPRODUCT(1*(ORARIO!$M$5:$Q$14=DP$3&amp;" "&amp;$A21)*(ORARIO!$B$5:$B$14=DP$4)*(ORARIO!$M$4:$Q$4=$B21))</f>
        <v>0</v>
      </c>
      <c r="DQ21" s="99">
        <f t="shared" si="44"/>
        <v>0</v>
      </c>
      <c r="DR21" s="99">
        <f>SUMPRODUCT(1*(ORARIO!$M$5:$Q$14=DR$3&amp;" "&amp;$A21)*(ORARIO!$B$5:$B$14=DR$4)*(ORARIO!$M$4:$Q$4=$B21))</f>
        <v>0</v>
      </c>
      <c r="DS21" s="99">
        <f t="shared" si="45"/>
        <v>0</v>
      </c>
      <c r="DT21" s="99">
        <f>SUMPRODUCT(1*(ORARIO!$M$5:$Q$14=DT$3&amp;" "&amp;$A21)*(ORARIO!$B$5:$B$14=DT$4)*(ORARIO!$M$4:$Q$4=$B21))</f>
        <v>0</v>
      </c>
      <c r="DU21" s="99">
        <f t="shared" si="46"/>
        <v>0</v>
      </c>
      <c r="DV21" s="99">
        <f>SUMPRODUCT(1*(ORARIO!$M$5:$Q$14=DV$3&amp;" "&amp;$A21)*(ORARIO!$B$5:$B$14=DV$4)*(ORARIO!$M$4:$Q$4=$B21))</f>
        <v>0</v>
      </c>
      <c r="DW21" s="99">
        <f t="shared" si="47"/>
        <v>0</v>
      </c>
      <c r="DX21" s="99">
        <f>SUMPRODUCT(1*(ORARIO!$M$5:$Q$14=DX$3&amp;" "&amp;$A21)*(ORARIO!$B$5:$B$14=DX$4)*(ORARIO!$M$4:$Q$4=$B21))</f>
        <v>0</v>
      </c>
      <c r="DY21" s="93">
        <f t="shared" si="48"/>
        <v>0</v>
      </c>
      <c r="DZ21" s="100">
        <f>SUMPRODUCT(1*(ORARIO!$M$5:$Q$14=DZ$3&amp;" "&amp;$A21)*(ORARIO!$B$5:$B$14=DZ$4)*(ORARIO!$M$4:$Q$4=$B21))</f>
        <v>0</v>
      </c>
      <c r="EA21" s="101">
        <f t="shared" si="49"/>
        <v>0</v>
      </c>
      <c r="EB21" s="102">
        <f>SUMPRODUCT(1*(ORARIO!$M$5:$Q$14=EB$3&amp;" "&amp;$A21)*(ORARIO!$B$5:$B$14=EB$4)*(ORARIO!$M$4:$Q$4=$B21))</f>
        <v>0</v>
      </c>
      <c r="EC21" s="102">
        <f t="shared" si="50"/>
        <v>0</v>
      </c>
      <c r="ED21" s="102">
        <f>SUMPRODUCT(1*(ORARIO!$M$5:$Q$14=ED$3&amp;" "&amp;$A21)*(ORARIO!$B$5:$B$14=ED$4)*(ORARIO!$M$4:$Q$4=$B21))</f>
        <v>0</v>
      </c>
      <c r="EE21" s="102">
        <f t="shared" si="51"/>
        <v>0</v>
      </c>
      <c r="EF21" s="99">
        <f>SUMPRODUCT(1*(ORARIO!$M$5:$Q$14=EF$3&amp;" "&amp;$A21)*(ORARIO!$B$5:$B$14=EF$4)*(ORARIO!$M$4:$Q$4=$B21))</f>
        <v>0</v>
      </c>
      <c r="EG21" s="99">
        <f t="shared" si="52"/>
        <v>0</v>
      </c>
      <c r="EH21" s="99">
        <f>SUMPRODUCT(1*(ORARIO!$M$5:$Q$14=EH$3&amp;" "&amp;$A21)*(ORARIO!$B$5:$B$14=EH$4)*(ORARIO!$M$4:$Q$4=$B21))</f>
        <v>0</v>
      </c>
      <c r="EI21" s="99">
        <f t="shared" si="53"/>
        <v>0</v>
      </c>
      <c r="EJ21" s="99">
        <f>SUMPRODUCT(1*(ORARIO!$M$5:$Q$14=EJ$3&amp;" "&amp;$A21)*(ORARIO!$B$5:$B$14=EJ$4)*(ORARIO!$M$4:$Q$4=$B21))</f>
        <v>0</v>
      </c>
      <c r="EK21" s="99">
        <f t="shared" si="54"/>
        <v>0</v>
      </c>
      <c r="EL21" s="99">
        <f>SUMPRODUCT(1*(ORARIO!$M$5:$Q$14=EL$3&amp;" "&amp;$A21)*(ORARIO!$B$5:$B$14=EL$4)*(ORARIO!$M$4:$Q$4=$B21))</f>
        <v>0</v>
      </c>
      <c r="EM21" s="99">
        <f t="shared" si="55"/>
        <v>0</v>
      </c>
      <c r="EN21" s="99">
        <f>SUMPRODUCT(1*(ORARIO!$M$5:$Q$14=EN$3&amp;" "&amp;$A21)*(ORARIO!$B$5:$B$14=EN$4)*(ORARIO!$M$4:$Q$4=$B21))</f>
        <v>0</v>
      </c>
      <c r="EO21" s="93">
        <f t="shared" si="56"/>
        <v>0</v>
      </c>
      <c r="EP21" s="100">
        <f>SUMPRODUCT(1*(ORARIO!$M$5:$Q$14=EP$3&amp;" "&amp;$A21)*(ORARIO!$B$5:$B$14=EP$4)*(ORARIO!$M$4:$Q$4=$B21))</f>
        <v>0</v>
      </c>
      <c r="EQ21" s="101">
        <f t="shared" si="57"/>
        <v>0</v>
      </c>
      <c r="ER21" s="102">
        <f>SUMPRODUCT(1*(ORARIO!$M$5:$Q$14=ER$3&amp;" "&amp;$A21)*(ORARIO!$B$5:$B$14=ER$4)*(ORARIO!$M$4:$Q$4=$B21))</f>
        <v>0</v>
      </c>
      <c r="ES21" s="102">
        <f t="shared" si="58"/>
        <v>0</v>
      </c>
      <c r="ET21" s="102">
        <f>SUMPRODUCT(1*(ORARIO!$M$5:$Q$14=ET$3&amp;" "&amp;$A21)*(ORARIO!$B$5:$B$14=ET$4)*(ORARIO!$M$4:$Q$4=$B21))</f>
        <v>0</v>
      </c>
      <c r="EU21" s="102">
        <f t="shared" si="59"/>
        <v>0</v>
      </c>
      <c r="EV21" s="99">
        <f>SUMPRODUCT(1*(ORARIO!$M$5:$Q$14=EV$3&amp;" "&amp;$A21)*(ORARIO!$B$5:$B$14=EV$4)*(ORARIO!$M$4:$Q$4=$B21))</f>
        <v>0</v>
      </c>
      <c r="EW21" s="99">
        <f t="shared" si="60"/>
        <v>0</v>
      </c>
      <c r="EX21" s="99">
        <f>SUMPRODUCT(1*(ORARIO!$M$5:$Q$14=EX$3&amp;" "&amp;$A21)*(ORARIO!$B$5:$B$14=EX$4)*(ORARIO!$M$4:$Q$4=$B21))</f>
        <v>0</v>
      </c>
      <c r="EY21" s="99">
        <f t="shared" si="61"/>
        <v>0</v>
      </c>
      <c r="EZ21" s="99">
        <f>SUMPRODUCT(1*(ORARIO!$M$5:$Q$14=EZ$3&amp;" "&amp;$A21)*(ORARIO!$B$5:$B$14=EZ$4)*(ORARIO!$M$4:$Q$4=$B21))</f>
        <v>0</v>
      </c>
      <c r="FA21" s="99">
        <f t="shared" si="62"/>
        <v>0</v>
      </c>
      <c r="FB21" s="99">
        <f>SUMPRODUCT(1*(ORARIO!$M$5:$Q$14=FB$3&amp;" "&amp;$A21)*(ORARIO!$B$5:$B$14=FB$4)*(ORARIO!$M$4:$Q$4=$B21))</f>
        <v>0</v>
      </c>
      <c r="FC21" s="99">
        <f t="shared" si="63"/>
        <v>0</v>
      </c>
      <c r="FD21" s="99">
        <f>SUMPRODUCT(1*(ORARIO!$M$5:$Q$14=FD$3&amp;" "&amp;$A21)*(ORARIO!$B$5:$B$14=FD$4)*(ORARIO!$M$4:$Q$4=$B21))</f>
        <v>0</v>
      </c>
      <c r="FE21" s="93">
        <f t="shared" si="64"/>
        <v>0</v>
      </c>
      <c r="FF21" s="100">
        <f>SUMPRODUCT(1*(ORARIO!$M$5:$Q$14=FF$3&amp;" "&amp;$A21)*(ORARIO!$B$5:$B$14=FF$4)*(ORARIO!$M$4:$Q$4=$B21))</f>
        <v>0</v>
      </c>
      <c r="FG21" s="101">
        <f t="shared" si="65"/>
        <v>0</v>
      </c>
    </row>
    <row r="22" spans="1:163" ht="12" customHeight="1">
      <c r="A22" s="97" t="s">
        <v>6</v>
      </c>
      <c r="B22" s="103" t="s">
        <v>110</v>
      </c>
      <c r="D22" s="99">
        <f>SUMPRODUCT(1*(ORARIO!$M$5:$Q$14=D$3&amp;" "&amp;$A22)*(ORARIO!$B$5:$B$14=D$4)*(ORARIO!$M$4:$Q$4=$B22))</f>
        <v>0</v>
      </c>
      <c r="E22" s="93">
        <f t="shared" si="0"/>
        <v>0</v>
      </c>
      <c r="F22" s="99">
        <f>SUMPRODUCT(1*(ORARIO!$M$5:$Q$14=F$3&amp;" "&amp;$A22)*(ORARIO!$B$5:$B$14=F$4)*(ORARIO!$M$4:$Q$4=$B22))</f>
        <v>0</v>
      </c>
      <c r="G22" s="93">
        <f t="shared" si="1"/>
        <v>0</v>
      </c>
      <c r="H22" s="99">
        <f>SUMPRODUCT(1*(ORARIO!$M$5:$Q$14=H$3&amp;" "&amp;$A22)*(ORARIO!$B$5:$B$14=H$4)*(ORARIO!$M$4:$Q$4=$B22))</f>
        <v>0</v>
      </c>
      <c r="I22" s="93">
        <f t="shared" si="2"/>
        <v>0</v>
      </c>
      <c r="J22" s="99">
        <f>SUMPRODUCT(1*(ORARIO!$M$5:$Q$14=J$3&amp;" "&amp;$A22)*(ORARIO!$B$5:$B$14=J$4)*(ORARIO!$M$4:$Q$4=$B22))</f>
        <v>0</v>
      </c>
      <c r="K22" s="93">
        <f t="shared" si="3"/>
        <v>0</v>
      </c>
      <c r="L22" s="99">
        <f>SUMPRODUCT(1*(ORARIO!$M$5:$Q$14=L$3&amp;" "&amp;$A22)*(ORARIO!$B$5:$B$14=L$4)*(ORARIO!$M$4:$Q$4=$B22))</f>
        <v>0</v>
      </c>
      <c r="M22" s="93">
        <f t="shared" si="4"/>
        <v>0</v>
      </c>
      <c r="N22" s="99">
        <f>SUMPRODUCT(1*(ORARIO!$M$5:$Q$14=N$3&amp;" "&amp;$A22)*(ORARIO!$B$5:$B$14=N$4)*(ORARIO!$M$4:$Q$4=$B22))</f>
        <v>0</v>
      </c>
      <c r="O22" s="93">
        <f t="shared" si="5"/>
        <v>0</v>
      </c>
      <c r="P22" s="99">
        <f>SUMPRODUCT(1*(ORARIO!$M$5:$Q$14=P$3&amp;" "&amp;$A22)*(ORARIO!$B$5:$B$14=P$4)*(ORARIO!$M$4:$Q$4=$B22))</f>
        <v>0</v>
      </c>
      <c r="Q22" s="93">
        <f t="shared" si="6"/>
        <v>0</v>
      </c>
      <c r="R22" s="100">
        <f>SUMPRODUCT(1*(ORARIO!$M$5:$Q$14=R$3&amp;" "&amp;$A22)*(ORARIO!$B$5:$B$14=R$4)*(ORARIO!$M$4:$Q$4=$B22))</f>
        <v>0</v>
      </c>
      <c r="S22" s="101">
        <f t="shared" si="66"/>
        <v>0</v>
      </c>
      <c r="T22" s="102">
        <f>SUMPRODUCT(1*(ORARIO!$M$5:$Q$14=T$3&amp;" "&amp;$A22)*(ORARIO!$B$5:$B$14=T$4)*(ORARIO!$M$4:$Q$4=$B22))</f>
        <v>0</v>
      </c>
      <c r="U22" s="93">
        <f t="shared" si="67"/>
        <v>0</v>
      </c>
      <c r="V22" s="99">
        <f>SUMPRODUCT(1*(ORARIO!$M$5:$Q$14=V$3&amp;" "&amp;$A22)*(ORARIO!$B$5:$B$14=V$4)*(ORARIO!$M$4:$Q$4=$B22))</f>
        <v>0</v>
      </c>
      <c r="W22" s="93">
        <f t="shared" si="68"/>
        <v>0</v>
      </c>
      <c r="X22" s="99">
        <f>SUMPRODUCT(1*(ORARIO!$M$5:$Q$14=X$3&amp;" "&amp;$A22)*(ORARIO!$B$5:$B$14=X$4)*(ORARIO!$M$4:$Q$4=$B22))</f>
        <v>0</v>
      </c>
      <c r="Y22" s="93">
        <f t="shared" si="69"/>
        <v>0</v>
      </c>
      <c r="Z22" s="99">
        <f>SUMPRODUCT(1*(ORARIO!$M$5:$Q$14=Z$3&amp;" "&amp;$A22)*(ORARIO!$B$5:$B$14=Z$4)*(ORARIO!$M$4:$Q$4=$B22))</f>
        <v>0</v>
      </c>
      <c r="AA22" s="93">
        <f t="shared" si="70"/>
        <v>0</v>
      </c>
      <c r="AB22" s="99">
        <f>SUMPRODUCT(1*(ORARIO!$M$5:$Q$14=AB$3&amp;" "&amp;$A22)*(ORARIO!$B$5:$B$14=AB$4)*(ORARIO!$M$4:$Q$4=$B22))</f>
        <v>0</v>
      </c>
      <c r="AC22" s="93">
        <f t="shared" si="71"/>
        <v>0</v>
      </c>
      <c r="AD22" s="99">
        <f>SUMPRODUCT(1*(ORARIO!$M$5:$Q$14=AD$3&amp;" "&amp;$A22)*(ORARIO!$B$5:$B$14=AD$4)*(ORARIO!$M$4:$Q$4=$B22))</f>
        <v>0</v>
      </c>
      <c r="AE22" s="93">
        <f t="shared" si="72"/>
        <v>0</v>
      </c>
      <c r="AF22" s="99">
        <f>SUMPRODUCT(1*(ORARIO!$M$5:$Q$14=AF$3&amp;" "&amp;$A22)*(ORARIO!$B$5:$B$14=AF$4)*(ORARIO!$M$4:$Q$4=$B22))</f>
        <v>0</v>
      </c>
      <c r="AG22" s="93">
        <f t="shared" si="73"/>
        <v>0</v>
      </c>
      <c r="AH22" s="100">
        <f>SUMPRODUCT(1*(ORARIO!$M$5:$Q$14=AH$3&amp;" "&amp;$A22)*(ORARIO!$B$5:$B$14=AH$4)*(ORARIO!$M$4:$Q$4=$B22))</f>
        <v>0</v>
      </c>
      <c r="AI22" s="101">
        <f t="shared" si="74"/>
        <v>0</v>
      </c>
      <c r="AJ22" s="102">
        <f>SUMPRODUCT(1*(ORARIO!$M$5:$Q$14=AJ$3&amp;" "&amp;$A22)*(ORARIO!$B$5:$B$14=AJ$4)*(ORARIO!$M$4:$Q$4=$B22))</f>
        <v>0</v>
      </c>
      <c r="AK22" s="93">
        <f t="shared" si="75"/>
        <v>0</v>
      </c>
      <c r="AL22" s="99">
        <f>SUMPRODUCT(1*(ORARIO!$M$5:$Q$14=AL$3&amp;" "&amp;$A22)*(ORARIO!$B$5:$B$14=AL$4)*(ORARIO!$M$4:$Q$4=$B22))</f>
        <v>0</v>
      </c>
      <c r="AM22" s="93">
        <f t="shared" si="76"/>
        <v>0</v>
      </c>
      <c r="AN22" s="99">
        <f>SUMPRODUCT(1*(ORARIO!$M$5:$Q$14=AN$3&amp;" "&amp;$A22)*(ORARIO!$B$5:$B$14=AN$4)*(ORARIO!$M$4:$Q$4=$B22))</f>
        <v>0</v>
      </c>
      <c r="AO22" s="93">
        <f t="shared" si="77"/>
        <v>0</v>
      </c>
      <c r="AP22" s="99">
        <f>SUMPRODUCT(1*(ORARIO!$M$5:$Q$14=AP$3&amp;" "&amp;$A22)*(ORARIO!$B$5:$B$14=AP$4)*(ORARIO!$M$4:$Q$4=$B22))</f>
        <v>0</v>
      </c>
      <c r="AQ22" s="93">
        <f t="shared" si="78"/>
        <v>0</v>
      </c>
      <c r="AR22" s="99">
        <f>SUMPRODUCT(1*(ORARIO!$M$5:$Q$14=AR$3&amp;" "&amp;$A22)*(ORARIO!$B$5:$B$14=AR$4)*(ORARIO!$M$4:$Q$4=$B22))</f>
        <v>0</v>
      </c>
      <c r="AS22" s="93">
        <f t="shared" si="79"/>
        <v>0</v>
      </c>
      <c r="AT22" s="99">
        <f>SUMPRODUCT(1*(ORARIO!$M$5:$Q$14=AT$3&amp;" "&amp;$A22)*(ORARIO!$B$5:$B$14=AT$4)*(ORARIO!$M$4:$Q$4=$B22))</f>
        <v>0</v>
      </c>
      <c r="AU22" s="93">
        <f t="shared" si="7"/>
        <v>0</v>
      </c>
      <c r="AV22" s="99">
        <f>SUMPRODUCT(1*(ORARIO!$M$5:$Q$14=AV$3&amp;" "&amp;$A22)*(ORARIO!$B$5:$B$14=AV$4)*(ORARIO!$M$4:$Q$4=$B22))</f>
        <v>0</v>
      </c>
      <c r="AW22" s="93">
        <f t="shared" si="8"/>
        <v>0</v>
      </c>
      <c r="AX22" s="100">
        <f>SUMPRODUCT(1*(ORARIO!$M$5:$Q$14=AX$3&amp;" "&amp;$A22)*(ORARIO!$B$5:$B$14=AX$4)*(ORARIO!$M$4:$Q$4=$B22))</f>
        <v>0</v>
      </c>
      <c r="AY22" s="101">
        <f t="shared" si="9"/>
        <v>0</v>
      </c>
      <c r="AZ22" s="102">
        <f>SUMPRODUCT(1*(ORARIO!$M$5:$Q$14=AZ$3&amp;" "&amp;$A22)*(ORARIO!$B$5:$B$14=AZ$4)*(ORARIO!$M$4:$Q$4=$B22))</f>
        <v>0</v>
      </c>
      <c r="BA22" s="102">
        <f t="shared" si="10"/>
        <v>0</v>
      </c>
      <c r="BB22" s="102">
        <f>SUMPRODUCT(1*(ORARIO!$M$5:$Q$14=BB$3&amp;" "&amp;$A22)*(ORARIO!$B$5:$B$14=BB$4)*(ORARIO!$M$4:$Q$4=$B22))</f>
        <v>0</v>
      </c>
      <c r="BC22" s="102">
        <f t="shared" si="11"/>
        <v>0</v>
      </c>
      <c r="BD22" s="99">
        <f>SUMPRODUCT(1*(ORARIO!$M$5:$Q$14=BD$3&amp;" "&amp;$A22)*(ORARIO!$B$5:$B$14=BD$4)*(ORARIO!$M$4:$Q$4=$B22))</f>
        <v>0</v>
      </c>
      <c r="BE22" s="99">
        <f t="shared" si="12"/>
        <v>0</v>
      </c>
      <c r="BF22" s="99">
        <f>SUMPRODUCT(1*(ORARIO!$M$5:$Q$14=BF$3&amp;" "&amp;$A22)*(ORARIO!$B$5:$B$14=BF$4)*(ORARIO!$M$4:$Q$4=$B22))</f>
        <v>0</v>
      </c>
      <c r="BG22" s="99">
        <f t="shared" si="13"/>
        <v>0</v>
      </c>
      <c r="BH22" s="99">
        <f>SUMPRODUCT(1*(ORARIO!$M$5:$Q$14=BH$3&amp;" "&amp;$A22)*(ORARIO!$B$5:$B$14=BH$4)*(ORARIO!$M$4:$Q$4=$B22))</f>
        <v>0</v>
      </c>
      <c r="BI22" s="99">
        <f t="shared" si="14"/>
        <v>0</v>
      </c>
      <c r="BJ22" s="99">
        <f>SUMPRODUCT(1*(ORARIO!$M$5:$Q$14=BJ$3&amp;" "&amp;$A22)*(ORARIO!$B$5:$B$14=BJ$4)*(ORARIO!$M$4:$Q$4=$B22))</f>
        <v>0</v>
      </c>
      <c r="BK22" s="99">
        <f t="shared" si="15"/>
        <v>0</v>
      </c>
      <c r="BL22" s="99">
        <f>SUMPRODUCT(1*(ORARIO!$M$5:$Q$14=BL$3&amp;" "&amp;$A22)*(ORARIO!$B$5:$B$14=BL$4)*(ORARIO!$M$4:$Q$4=$B22))</f>
        <v>0</v>
      </c>
      <c r="BM22" s="93">
        <f t="shared" si="16"/>
        <v>0</v>
      </c>
      <c r="BN22" s="100">
        <f>SUMPRODUCT(1*(ORARIO!$M$5:$Q$14=BN$3&amp;" "&amp;$A22)*(ORARIO!$B$5:$B$14=BN$4)*(ORARIO!$M$4:$Q$4=$B22))</f>
        <v>0</v>
      </c>
      <c r="BO22" s="101">
        <f t="shared" si="17"/>
        <v>0</v>
      </c>
      <c r="BP22" s="102">
        <f>SUMPRODUCT(1*(ORARIO!$M$5:$Q$14=BP$3&amp;" "&amp;$A22)*(ORARIO!$B$5:$B$14=BP$4)*(ORARIO!$M$4:$Q$4=$B22))</f>
        <v>0</v>
      </c>
      <c r="BQ22" s="102">
        <f t="shared" si="18"/>
        <v>0</v>
      </c>
      <c r="BR22" s="102">
        <f>SUMPRODUCT(1*(ORARIO!$M$5:$Q$14=BR$3&amp;" "&amp;$A22)*(ORARIO!$B$5:$B$14=BR$4)*(ORARIO!$M$4:$Q$4=$B22))</f>
        <v>0</v>
      </c>
      <c r="BS22" s="102">
        <f t="shared" si="19"/>
        <v>0</v>
      </c>
      <c r="BT22" s="99">
        <f>SUMPRODUCT(1*(ORARIO!$M$5:$Q$14=BT$3&amp;" "&amp;$A22)*(ORARIO!$B$5:$B$14=BT$4)*(ORARIO!$M$4:$Q$4=$B22))</f>
        <v>0</v>
      </c>
      <c r="BU22" s="99">
        <f t="shared" si="20"/>
        <v>0</v>
      </c>
      <c r="BV22" s="99">
        <f>SUMPRODUCT(1*(ORARIO!$M$5:$Q$14=BV$3&amp;" "&amp;$A22)*(ORARIO!$B$5:$B$14=BV$4)*(ORARIO!$M$4:$Q$4=$B22))</f>
        <v>0</v>
      </c>
      <c r="BW22" s="99">
        <f t="shared" si="21"/>
        <v>0</v>
      </c>
      <c r="BX22" s="99">
        <f>SUMPRODUCT(1*(ORARIO!$M$5:$Q$14=BX$3&amp;" "&amp;$A22)*(ORARIO!$B$5:$B$14=BX$4)*(ORARIO!$M$4:$Q$4=$B22))</f>
        <v>0</v>
      </c>
      <c r="BY22" s="99">
        <f t="shared" si="22"/>
        <v>0</v>
      </c>
      <c r="BZ22" s="99">
        <f>SUMPRODUCT(1*(ORARIO!$M$5:$Q$14=BZ$3&amp;" "&amp;$A22)*(ORARIO!$B$5:$B$14=BZ$4)*(ORARIO!$M$4:$Q$4=$B22))</f>
        <v>0</v>
      </c>
      <c r="CA22" s="99">
        <f t="shared" si="23"/>
        <v>0</v>
      </c>
      <c r="CB22" s="99">
        <f>SUMPRODUCT(1*(ORARIO!$M$5:$Q$14=CB$3&amp;" "&amp;$A22)*(ORARIO!$B$5:$B$14=CB$4)*(ORARIO!$M$4:$Q$4=$B22))</f>
        <v>0</v>
      </c>
      <c r="CC22" s="93">
        <f t="shared" si="24"/>
        <v>0</v>
      </c>
      <c r="CD22" s="100">
        <f>SUMPRODUCT(1*(ORARIO!$M$5:$Q$14=CD$3&amp;" "&amp;$A22)*(ORARIO!$B$5:$B$14=CD$4)*(ORARIO!$M$4:$Q$4=$B22))</f>
        <v>0</v>
      </c>
      <c r="CE22" s="101">
        <f t="shared" si="25"/>
        <v>0</v>
      </c>
      <c r="CF22" s="102">
        <f>SUMPRODUCT(1*(ORARIO!$M$5:$Q$14=CF$3&amp;" "&amp;$A22)*(ORARIO!$B$5:$B$14=CF$4)*(ORARIO!$M$4:$Q$4=$B22))</f>
        <v>0</v>
      </c>
      <c r="CG22" s="102">
        <f t="shared" si="26"/>
        <v>0</v>
      </c>
      <c r="CH22" s="99">
        <f>SUMPRODUCT(1*(ORARIO!$M$5:$Q$14=CH$3&amp;" "&amp;$A22)*(ORARIO!$B$5:$B$14=CH$4)*(ORARIO!$M$4:$Q$4=$B22))</f>
        <v>0</v>
      </c>
      <c r="CI22" s="99">
        <f t="shared" si="27"/>
        <v>0</v>
      </c>
      <c r="CJ22" s="99">
        <f>SUMPRODUCT(1*(ORARIO!$M$5:$Q$14=CJ$3&amp;" "&amp;$A22)*(ORARIO!$B$5:$B$14=CJ$4)*(ORARIO!$M$4:$Q$4=$B22))</f>
        <v>0</v>
      </c>
      <c r="CK22" s="99">
        <f t="shared" si="28"/>
        <v>0</v>
      </c>
      <c r="CL22" s="99">
        <f>SUMPRODUCT(1*(ORARIO!$M$5:$Q$14=CL$3&amp;" "&amp;$A22)*(ORARIO!$B$5:$B$14=CL$4)*(ORARIO!$M$4:$Q$4=$B22))</f>
        <v>0</v>
      </c>
      <c r="CM22" s="99">
        <f t="shared" si="29"/>
        <v>0</v>
      </c>
      <c r="CN22" s="99">
        <f>SUMPRODUCT(1*(ORARIO!$M$5:$Q$14=CN$3&amp;" "&amp;$A22)*(ORARIO!$B$5:$B$14=CN$4)*(ORARIO!$M$4:$Q$4=$B22))</f>
        <v>0</v>
      </c>
      <c r="CO22" s="99">
        <f t="shared" si="30"/>
        <v>0</v>
      </c>
      <c r="CP22" s="99">
        <f>SUMPRODUCT(1*(ORARIO!$M$5:$Q$14=CP$3&amp;" "&amp;$A22)*(ORARIO!$B$5:$B$14=CP$4)*(ORARIO!$M$4:$Q$4=$B22))</f>
        <v>0</v>
      </c>
      <c r="CQ22" s="99">
        <f t="shared" si="31"/>
        <v>0</v>
      </c>
      <c r="CR22" s="99">
        <f>SUMPRODUCT(1*(ORARIO!$M$5:$Q$14=CR$3&amp;" "&amp;$A22)*(ORARIO!$B$5:$B$14=CR$4)*(ORARIO!$M$4:$Q$4=$B22))</f>
        <v>0</v>
      </c>
      <c r="CS22" s="93">
        <f t="shared" si="32"/>
        <v>0</v>
      </c>
      <c r="CT22" s="100">
        <f>SUMPRODUCT(1*(ORARIO!$M$5:$Q$14=CT$3&amp;" "&amp;$A22)*(ORARIO!$B$5:$B$14=CT$4)*(ORARIO!$M$4:$Q$4=$B22))</f>
        <v>0</v>
      </c>
      <c r="CU22" s="101">
        <f t="shared" si="33"/>
        <v>0</v>
      </c>
      <c r="CV22" s="102">
        <f>SUMPRODUCT(1*(ORARIO!$M$5:$Q$14=CV$3&amp;" "&amp;$A22)*(ORARIO!$B$5:$B$14=CV$4)*(ORARIO!$M$4:$Q$4=$B22))</f>
        <v>0</v>
      </c>
      <c r="CW22" s="102">
        <f t="shared" si="34"/>
        <v>0</v>
      </c>
      <c r="CX22" s="102">
        <f>SUMPRODUCT(1*(ORARIO!$M$5:$Q$14=CX$3&amp;" "&amp;$A22)*(ORARIO!$B$5:$B$14=CX$4)*(ORARIO!$M$4:$Q$4=$B22))</f>
        <v>0</v>
      </c>
      <c r="CY22" s="102">
        <f t="shared" si="35"/>
        <v>0</v>
      </c>
      <c r="CZ22" s="99">
        <f>SUMPRODUCT(1*(ORARIO!$M$5:$Q$14=CZ$3&amp;" "&amp;$A22)*(ORARIO!$B$5:$B$14=CZ$4)*(ORARIO!$M$4:$Q$4=$B22))</f>
        <v>0</v>
      </c>
      <c r="DA22" s="99">
        <f t="shared" si="36"/>
        <v>0</v>
      </c>
      <c r="DB22" s="99">
        <f>SUMPRODUCT(1*(ORARIO!$M$5:$Q$14=DB$3&amp;" "&amp;$A22)*(ORARIO!$B$5:$B$14=DB$4)*(ORARIO!$M$4:$Q$4=$B22))</f>
        <v>0</v>
      </c>
      <c r="DC22" s="99">
        <f t="shared" si="37"/>
        <v>0</v>
      </c>
      <c r="DD22" s="99">
        <f>SUMPRODUCT(1*(ORARIO!$M$5:$Q$14=DD$3&amp;" "&amp;$A22)*(ORARIO!$B$5:$B$14=DD$4)*(ORARIO!$M$4:$Q$4=$B22))</f>
        <v>0</v>
      </c>
      <c r="DE22" s="99">
        <f t="shared" si="38"/>
        <v>0</v>
      </c>
      <c r="DF22" s="99">
        <f>SUMPRODUCT(1*(ORARIO!$M$5:$Q$14=DF$3&amp;" "&amp;$A22)*(ORARIO!$B$5:$B$14=DF$4)*(ORARIO!$M$4:$Q$4=$B22))</f>
        <v>0</v>
      </c>
      <c r="DG22" s="99">
        <f t="shared" si="39"/>
        <v>0</v>
      </c>
      <c r="DH22" s="99">
        <f>SUMPRODUCT(1*(ORARIO!$M$5:$Q$14=DH$3&amp;" "&amp;$A22)*(ORARIO!$B$5:$B$14=DH$4)*(ORARIO!$M$4:$Q$4=$B22))</f>
        <v>0</v>
      </c>
      <c r="DI22" s="93">
        <f t="shared" si="40"/>
        <v>0</v>
      </c>
      <c r="DJ22" s="100">
        <f>SUMPRODUCT(1*(ORARIO!$M$5:$Q$14=DJ$3&amp;" "&amp;$A22)*(ORARIO!$B$5:$B$14=DJ$4)*(ORARIO!$M$4:$Q$4=$B22))</f>
        <v>0</v>
      </c>
      <c r="DK22" s="101">
        <f t="shared" si="41"/>
        <v>0</v>
      </c>
      <c r="DL22" s="102">
        <f>SUMPRODUCT(1*(ORARIO!$M$5:$Q$14=DL$3&amp;" "&amp;$A22)*(ORARIO!$B$5:$B$14=DL$4)*(ORARIO!$M$4:$Q$4=$B22))</f>
        <v>0</v>
      </c>
      <c r="DM22" s="102">
        <f t="shared" si="42"/>
        <v>0</v>
      </c>
      <c r="DN22" s="102">
        <f>SUMPRODUCT(1*(ORARIO!$M$5:$Q$14=DN$3&amp;" "&amp;$A22)*(ORARIO!$B$5:$B$14=DN$4)*(ORARIO!$M$4:$Q$4=$B22))</f>
        <v>0</v>
      </c>
      <c r="DO22" s="102">
        <f t="shared" si="43"/>
        <v>0</v>
      </c>
      <c r="DP22" s="99">
        <f>SUMPRODUCT(1*(ORARIO!$M$5:$Q$14=DP$3&amp;" "&amp;$A22)*(ORARIO!$B$5:$B$14=DP$4)*(ORARIO!$M$4:$Q$4=$B22))</f>
        <v>0</v>
      </c>
      <c r="DQ22" s="99">
        <f t="shared" si="44"/>
        <v>0</v>
      </c>
      <c r="DR22" s="99">
        <f>SUMPRODUCT(1*(ORARIO!$M$5:$Q$14=DR$3&amp;" "&amp;$A22)*(ORARIO!$B$5:$B$14=DR$4)*(ORARIO!$M$4:$Q$4=$B22))</f>
        <v>0</v>
      </c>
      <c r="DS22" s="99">
        <f t="shared" si="45"/>
        <v>0</v>
      </c>
      <c r="DT22" s="99">
        <f>SUMPRODUCT(1*(ORARIO!$M$5:$Q$14=DT$3&amp;" "&amp;$A22)*(ORARIO!$B$5:$B$14=DT$4)*(ORARIO!$M$4:$Q$4=$B22))</f>
        <v>0</v>
      </c>
      <c r="DU22" s="99">
        <f t="shared" si="46"/>
        <v>0</v>
      </c>
      <c r="DV22" s="99">
        <f>SUMPRODUCT(1*(ORARIO!$M$5:$Q$14=DV$3&amp;" "&amp;$A22)*(ORARIO!$B$5:$B$14=DV$4)*(ORARIO!$M$4:$Q$4=$B22))</f>
        <v>0</v>
      </c>
      <c r="DW22" s="99">
        <f t="shared" si="47"/>
        <v>0</v>
      </c>
      <c r="DX22" s="99">
        <f>SUMPRODUCT(1*(ORARIO!$M$5:$Q$14=DX$3&amp;" "&amp;$A22)*(ORARIO!$B$5:$B$14=DX$4)*(ORARIO!$M$4:$Q$4=$B22))</f>
        <v>0</v>
      </c>
      <c r="DY22" s="93">
        <f t="shared" si="48"/>
        <v>0</v>
      </c>
      <c r="DZ22" s="100">
        <f>SUMPRODUCT(1*(ORARIO!$M$5:$Q$14=DZ$3&amp;" "&amp;$A22)*(ORARIO!$B$5:$B$14=DZ$4)*(ORARIO!$M$4:$Q$4=$B22))</f>
        <v>0</v>
      </c>
      <c r="EA22" s="101">
        <f t="shared" si="49"/>
        <v>0</v>
      </c>
      <c r="EB22" s="102">
        <f>SUMPRODUCT(1*(ORARIO!$M$5:$Q$14=EB$3&amp;" "&amp;$A22)*(ORARIO!$B$5:$B$14=EB$4)*(ORARIO!$M$4:$Q$4=$B22))</f>
        <v>0</v>
      </c>
      <c r="EC22" s="102">
        <f t="shared" si="50"/>
        <v>0</v>
      </c>
      <c r="ED22" s="102">
        <f>SUMPRODUCT(1*(ORARIO!$M$5:$Q$14=ED$3&amp;" "&amp;$A22)*(ORARIO!$B$5:$B$14=ED$4)*(ORARIO!$M$4:$Q$4=$B22))</f>
        <v>0</v>
      </c>
      <c r="EE22" s="102">
        <f t="shared" si="51"/>
        <v>0</v>
      </c>
      <c r="EF22" s="99">
        <f>SUMPRODUCT(1*(ORARIO!$M$5:$Q$14=EF$3&amp;" "&amp;$A22)*(ORARIO!$B$5:$B$14=EF$4)*(ORARIO!$M$4:$Q$4=$B22))</f>
        <v>0</v>
      </c>
      <c r="EG22" s="99">
        <f t="shared" si="52"/>
        <v>0</v>
      </c>
      <c r="EH22" s="99">
        <f>SUMPRODUCT(1*(ORARIO!$M$5:$Q$14=EH$3&amp;" "&amp;$A22)*(ORARIO!$B$5:$B$14=EH$4)*(ORARIO!$M$4:$Q$4=$B22))</f>
        <v>0</v>
      </c>
      <c r="EI22" s="99">
        <f t="shared" si="53"/>
        <v>0</v>
      </c>
      <c r="EJ22" s="99">
        <f>SUMPRODUCT(1*(ORARIO!$M$5:$Q$14=EJ$3&amp;" "&amp;$A22)*(ORARIO!$B$5:$B$14=EJ$4)*(ORARIO!$M$4:$Q$4=$B22))</f>
        <v>0</v>
      </c>
      <c r="EK22" s="99">
        <f t="shared" si="54"/>
        <v>0</v>
      </c>
      <c r="EL22" s="99">
        <f>SUMPRODUCT(1*(ORARIO!$M$5:$Q$14=EL$3&amp;" "&amp;$A22)*(ORARIO!$B$5:$B$14=EL$4)*(ORARIO!$M$4:$Q$4=$B22))</f>
        <v>0</v>
      </c>
      <c r="EM22" s="99">
        <f t="shared" si="55"/>
        <v>0</v>
      </c>
      <c r="EN22" s="99">
        <f>SUMPRODUCT(1*(ORARIO!$M$5:$Q$14=EN$3&amp;" "&amp;$A22)*(ORARIO!$B$5:$B$14=EN$4)*(ORARIO!$M$4:$Q$4=$B22))</f>
        <v>0</v>
      </c>
      <c r="EO22" s="93">
        <f t="shared" si="56"/>
        <v>0</v>
      </c>
      <c r="EP22" s="100">
        <f>SUMPRODUCT(1*(ORARIO!$M$5:$Q$14=EP$3&amp;" "&amp;$A22)*(ORARIO!$B$5:$B$14=EP$4)*(ORARIO!$M$4:$Q$4=$B22))</f>
        <v>0</v>
      </c>
      <c r="EQ22" s="101">
        <f t="shared" si="57"/>
        <v>0</v>
      </c>
      <c r="ER22" s="102">
        <f>SUMPRODUCT(1*(ORARIO!$M$5:$Q$14=ER$3&amp;" "&amp;$A22)*(ORARIO!$B$5:$B$14=ER$4)*(ORARIO!$M$4:$Q$4=$B22))</f>
        <v>0</v>
      </c>
      <c r="ES22" s="102">
        <f t="shared" si="58"/>
        <v>0</v>
      </c>
      <c r="ET22" s="102">
        <f>SUMPRODUCT(1*(ORARIO!$M$5:$Q$14=ET$3&amp;" "&amp;$A22)*(ORARIO!$B$5:$B$14=ET$4)*(ORARIO!$M$4:$Q$4=$B22))</f>
        <v>0</v>
      </c>
      <c r="EU22" s="102">
        <f t="shared" si="59"/>
        <v>0</v>
      </c>
      <c r="EV22" s="99">
        <f>SUMPRODUCT(1*(ORARIO!$M$5:$Q$14=EV$3&amp;" "&amp;$A22)*(ORARIO!$B$5:$B$14=EV$4)*(ORARIO!$M$4:$Q$4=$B22))</f>
        <v>0</v>
      </c>
      <c r="EW22" s="99">
        <f t="shared" si="60"/>
        <v>0</v>
      </c>
      <c r="EX22" s="99">
        <f>SUMPRODUCT(1*(ORARIO!$M$5:$Q$14=EX$3&amp;" "&amp;$A22)*(ORARIO!$B$5:$B$14=EX$4)*(ORARIO!$M$4:$Q$4=$B22))</f>
        <v>0</v>
      </c>
      <c r="EY22" s="99">
        <f t="shared" si="61"/>
        <v>0</v>
      </c>
      <c r="EZ22" s="99">
        <f>SUMPRODUCT(1*(ORARIO!$M$5:$Q$14=EZ$3&amp;" "&amp;$A22)*(ORARIO!$B$5:$B$14=EZ$4)*(ORARIO!$M$4:$Q$4=$B22))</f>
        <v>0</v>
      </c>
      <c r="FA22" s="99">
        <f t="shared" si="62"/>
        <v>0</v>
      </c>
      <c r="FB22" s="99">
        <f>SUMPRODUCT(1*(ORARIO!$M$5:$Q$14=FB$3&amp;" "&amp;$A22)*(ORARIO!$B$5:$B$14=FB$4)*(ORARIO!$M$4:$Q$4=$B22))</f>
        <v>0</v>
      </c>
      <c r="FC22" s="99">
        <f t="shared" si="63"/>
        <v>0</v>
      </c>
      <c r="FD22" s="99">
        <f>SUMPRODUCT(1*(ORARIO!$M$5:$Q$14=FD$3&amp;" "&amp;$A22)*(ORARIO!$B$5:$B$14=FD$4)*(ORARIO!$M$4:$Q$4=$B22))</f>
        <v>0</v>
      </c>
      <c r="FE22" s="93">
        <f t="shared" si="64"/>
        <v>0</v>
      </c>
      <c r="FF22" s="100">
        <f>SUMPRODUCT(1*(ORARIO!$M$5:$Q$14=FF$3&amp;" "&amp;$A22)*(ORARIO!$B$5:$B$14=FF$4)*(ORARIO!$M$4:$Q$4=$B22))</f>
        <v>0</v>
      </c>
      <c r="FG22" s="101">
        <f t="shared" si="65"/>
        <v>0</v>
      </c>
    </row>
    <row r="23" spans="1:163" ht="12" customHeight="1">
      <c r="A23" s="97" t="s">
        <v>6</v>
      </c>
      <c r="B23" s="104" t="s">
        <v>112</v>
      </c>
      <c r="D23" s="99">
        <f>SUMPRODUCT(1*(ORARIO!$M$5:$Q$14=D$3&amp;" "&amp;$A23)*(ORARIO!$B$5:$B$14=D$4)*(ORARIO!$M$4:$Q$4=$B23))</f>
        <v>0</v>
      </c>
      <c r="E23" s="93">
        <f t="shared" si="0"/>
        <v>0</v>
      </c>
      <c r="F23" s="99">
        <f>SUMPRODUCT(1*(ORARIO!$M$5:$Q$14=F$3&amp;" "&amp;$A23)*(ORARIO!$B$5:$B$14=F$4)*(ORARIO!$M$4:$Q$4=$B23))</f>
        <v>0</v>
      </c>
      <c r="G23" s="93">
        <f t="shared" si="1"/>
        <v>0</v>
      </c>
      <c r="H23" s="99">
        <f>SUMPRODUCT(1*(ORARIO!$M$5:$Q$14=H$3&amp;" "&amp;$A23)*(ORARIO!$B$5:$B$14=H$4)*(ORARIO!$M$4:$Q$4=$B23))</f>
        <v>0</v>
      </c>
      <c r="I23" s="93">
        <f t="shared" si="2"/>
        <v>0</v>
      </c>
      <c r="J23" s="99">
        <f>SUMPRODUCT(1*(ORARIO!$M$5:$Q$14=J$3&amp;" "&amp;$A23)*(ORARIO!$B$5:$B$14=J$4)*(ORARIO!$M$4:$Q$4=$B23))</f>
        <v>0</v>
      </c>
      <c r="K23" s="93">
        <f t="shared" si="3"/>
        <v>0</v>
      </c>
      <c r="L23" s="99">
        <f>SUMPRODUCT(1*(ORARIO!$M$5:$Q$14=L$3&amp;" "&amp;$A23)*(ORARIO!$B$5:$B$14=L$4)*(ORARIO!$M$4:$Q$4=$B23))</f>
        <v>0</v>
      </c>
      <c r="M23" s="93">
        <f t="shared" si="4"/>
        <v>0</v>
      </c>
      <c r="N23" s="99">
        <f>SUMPRODUCT(1*(ORARIO!$M$5:$Q$14=N$3&amp;" "&amp;$A23)*(ORARIO!$B$5:$B$14=N$4)*(ORARIO!$M$4:$Q$4=$B23))</f>
        <v>0</v>
      </c>
      <c r="O23" s="93">
        <f t="shared" si="5"/>
        <v>0</v>
      </c>
      <c r="P23" s="99">
        <f>SUMPRODUCT(1*(ORARIO!$M$5:$Q$14=P$3&amp;" "&amp;$A23)*(ORARIO!$B$5:$B$14=P$4)*(ORARIO!$M$4:$Q$4=$B23))</f>
        <v>0</v>
      </c>
      <c r="Q23" s="93">
        <f t="shared" si="6"/>
        <v>0</v>
      </c>
      <c r="R23" s="100">
        <f>SUMPRODUCT(1*(ORARIO!$M$5:$Q$14=R$3&amp;" "&amp;$A23)*(ORARIO!$B$5:$B$14=R$4)*(ORARIO!$M$4:$Q$4=$B23))</f>
        <v>0</v>
      </c>
      <c r="S23" s="101">
        <f t="shared" si="66"/>
        <v>0</v>
      </c>
      <c r="T23" s="102">
        <f>SUMPRODUCT(1*(ORARIO!$M$5:$Q$14=T$3&amp;" "&amp;$A23)*(ORARIO!$B$5:$B$14=T$4)*(ORARIO!$M$4:$Q$4=$B23))</f>
        <v>0</v>
      </c>
      <c r="U23" s="93">
        <f t="shared" si="67"/>
        <v>0</v>
      </c>
      <c r="V23" s="99">
        <f>SUMPRODUCT(1*(ORARIO!$M$5:$Q$14=V$3&amp;" "&amp;$A23)*(ORARIO!$B$5:$B$14=V$4)*(ORARIO!$M$4:$Q$4=$B23))</f>
        <v>0</v>
      </c>
      <c r="W23" s="93">
        <f t="shared" si="68"/>
        <v>0</v>
      </c>
      <c r="X23" s="99">
        <f>SUMPRODUCT(1*(ORARIO!$M$5:$Q$14=X$3&amp;" "&amp;$A23)*(ORARIO!$B$5:$B$14=X$4)*(ORARIO!$M$4:$Q$4=$B23))</f>
        <v>0</v>
      </c>
      <c r="Y23" s="93">
        <f t="shared" si="69"/>
        <v>0</v>
      </c>
      <c r="Z23" s="99">
        <f>SUMPRODUCT(1*(ORARIO!$M$5:$Q$14=Z$3&amp;" "&amp;$A23)*(ORARIO!$B$5:$B$14=Z$4)*(ORARIO!$M$4:$Q$4=$B23))</f>
        <v>0</v>
      </c>
      <c r="AA23" s="93">
        <f t="shared" si="70"/>
        <v>0</v>
      </c>
      <c r="AB23" s="99">
        <f>SUMPRODUCT(1*(ORARIO!$M$5:$Q$14=AB$3&amp;" "&amp;$A23)*(ORARIO!$B$5:$B$14=AB$4)*(ORARIO!$M$4:$Q$4=$B23))</f>
        <v>0</v>
      </c>
      <c r="AC23" s="93">
        <f t="shared" si="71"/>
        <v>0</v>
      </c>
      <c r="AD23" s="99">
        <f>SUMPRODUCT(1*(ORARIO!$M$5:$Q$14=AD$3&amp;" "&amp;$A23)*(ORARIO!$B$5:$B$14=AD$4)*(ORARIO!$M$4:$Q$4=$B23))</f>
        <v>0</v>
      </c>
      <c r="AE23" s="93">
        <f t="shared" si="72"/>
        <v>0</v>
      </c>
      <c r="AF23" s="99">
        <f>SUMPRODUCT(1*(ORARIO!$M$5:$Q$14=AF$3&amp;" "&amp;$A23)*(ORARIO!$B$5:$B$14=AF$4)*(ORARIO!$M$4:$Q$4=$B23))</f>
        <v>0</v>
      </c>
      <c r="AG23" s="93">
        <f t="shared" si="73"/>
        <v>0</v>
      </c>
      <c r="AH23" s="100">
        <f>SUMPRODUCT(1*(ORARIO!$M$5:$Q$14=AH$3&amp;" "&amp;$A23)*(ORARIO!$B$5:$B$14=AH$4)*(ORARIO!$M$4:$Q$4=$B23))</f>
        <v>0</v>
      </c>
      <c r="AI23" s="101">
        <f t="shared" si="74"/>
        <v>0</v>
      </c>
      <c r="AJ23" s="102">
        <f>SUMPRODUCT(1*(ORARIO!$M$5:$Q$14=AJ$3&amp;" "&amp;$A23)*(ORARIO!$B$5:$B$14=AJ$4)*(ORARIO!$M$4:$Q$4=$B23))</f>
        <v>0</v>
      </c>
      <c r="AK23" s="93">
        <f t="shared" si="75"/>
        <v>0</v>
      </c>
      <c r="AL23" s="99">
        <f>SUMPRODUCT(1*(ORARIO!$M$5:$Q$14=AL$3&amp;" "&amp;$A23)*(ORARIO!$B$5:$B$14=AL$4)*(ORARIO!$M$4:$Q$4=$B23))</f>
        <v>0</v>
      </c>
      <c r="AM23" s="93">
        <f t="shared" si="76"/>
        <v>0</v>
      </c>
      <c r="AN23" s="99">
        <f>SUMPRODUCT(1*(ORARIO!$M$5:$Q$14=AN$3&amp;" "&amp;$A23)*(ORARIO!$B$5:$B$14=AN$4)*(ORARIO!$M$4:$Q$4=$B23))</f>
        <v>0</v>
      </c>
      <c r="AO23" s="93">
        <f t="shared" si="77"/>
        <v>0</v>
      </c>
      <c r="AP23" s="99">
        <f>SUMPRODUCT(1*(ORARIO!$M$5:$Q$14=AP$3&amp;" "&amp;$A23)*(ORARIO!$B$5:$B$14=AP$4)*(ORARIO!$M$4:$Q$4=$B23))</f>
        <v>0</v>
      </c>
      <c r="AQ23" s="93">
        <f t="shared" si="78"/>
        <v>0</v>
      </c>
      <c r="AR23" s="99">
        <f>SUMPRODUCT(1*(ORARIO!$M$5:$Q$14=AR$3&amp;" "&amp;$A23)*(ORARIO!$B$5:$B$14=AR$4)*(ORARIO!$M$4:$Q$4=$B23))</f>
        <v>0</v>
      </c>
      <c r="AS23" s="93">
        <f t="shared" si="79"/>
        <v>0</v>
      </c>
      <c r="AT23" s="99">
        <f>SUMPRODUCT(1*(ORARIO!$M$5:$Q$14=AT$3&amp;" "&amp;$A23)*(ORARIO!$B$5:$B$14=AT$4)*(ORARIO!$M$4:$Q$4=$B23))</f>
        <v>0</v>
      </c>
      <c r="AU23" s="93">
        <f t="shared" si="7"/>
        <v>0</v>
      </c>
      <c r="AV23" s="99">
        <f>SUMPRODUCT(1*(ORARIO!$M$5:$Q$14=AV$3&amp;" "&amp;$A23)*(ORARIO!$B$5:$B$14=AV$4)*(ORARIO!$M$4:$Q$4=$B23))</f>
        <v>0</v>
      </c>
      <c r="AW23" s="93">
        <f t="shared" si="8"/>
        <v>0</v>
      </c>
      <c r="AX23" s="100">
        <f>SUMPRODUCT(1*(ORARIO!$M$5:$Q$14=AX$3&amp;" "&amp;$A23)*(ORARIO!$B$5:$B$14=AX$4)*(ORARIO!$M$4:$Q$4=$B23))</f>
        <v>0</v>
      </c>
      <c r="AY23" s="101">
        <f t="shared" si="9"/>
        <v>0</v>
      </c>
      <c r="AZ23" s="102">
        <f>SUMPRODUCT(1*(ORARIO!$M$5:$Q$14=AZ$3&amp;" "&amp;$A23)*(ORARIO!$B$5:$B$14=AZ$4)*(ORARIO!$M$4:$Q$4=$B23))</f>
        <v>0</v>
      </c>
      <c r="BA23" s="102">
        <f t="shared" si="10"/>
        <v>0</v>
      </c>
      <c r="BB23" s="102">
        <f>SUMPRODUCT(1*(ORARIO!$M$5:$Q$14=BB$3&amp;" "&amp;$A23)*(ORARIO!$B$5:$B$14=BB$4)*(ORARIO!$M$4:$Q$4=$B23))</f>
        <v>0</v>
      </c>
      <c r="BC23" s="102">
        <f t="shared" si="11"/>
        <v>0</v>
      </c>
      <c r="BD23" s="99">
        <f>SUMPRODUCT(1*(ORARIO!$M$5:$Q$14=BD$3&amp;" "&amp;$A23)*(ORARIO!$B$5:$B$14=BD$4)*(ORARIO!$M$4:$Q$4=$B23))</f>
        <v>0</v>
      </c>
      <c r="BE23" s="99">
        <f t="shared" si="12"/>
        <v>0</v>
      </c>
      <c r="BF23" s="99">
        <f>SUMPRODUCT(1*(ORARIO!$M$5:$Q$14=BF$3&amp;" "&amp;$A23)*(ORARIO!$B$5:$B$14=BF$4)*(ORARIO!$M$4:$Q$4=$B23))</f>
        <v>0</v>
      </c>
      <c r="BG23" s="99">
        <f t="shared" si="13"/>
        <v>0</v>
      </c>
      <c r="BH23" s="99">
        <f>SUMPRODUCT(1*(ORARIO!$M$5:$Q$14=BH$3&amp;" "&amp;$A23)*(ORARIO!$B$5:$B$14=BH$4)*(ORARIO!$M$4:$Q$4=$B23))</f>
        <v>0</v>
      </c>
      <c r="BI23" s="99">
        <f t="shared" si="14"/>
        <v>0</v>
      </c>
      <c r="BJ23" s="99">
        <f>SUMPRODUCT(1*(ORARIO!$M$5:$Q$14=BJ$3&amp;" "&amp;$A23)*(ORARIO!$B$5:$B$14=BJ$4)*(ORARIO!$M$4:$Q$4=$B23))</f>
        <v>0</v>
      </c>
      <c r="BK23" s="99">
        <f t="shared" si="15"/>
        <v>0</v>
      </c>
      <c r="BL23" s="99">
        <f>SUMPRODUCT(1*(ORARIO!$M$5:$Q$14=BL$3&amp;" "&amp;$A23)*(ORARIO!$B$5:$B$14=BL$4)*(ORARIO!$M$4:$Q$4=$B23))</f>
        <v>0</v>
      </c>
      <c r="BM23" s="93">
        <f t="shared" si="16"/>
        <v>0</v>
      </c>
      <c r="BN23" s="100">
        <f>SUMPRODUCT(1*(ORARIO!$M$5:$Q$14=BN$3&amp;" "&amp;$A23)*(ORARIO!$B$5:$B$14=BN$4)*(ORARIO!$M$4:$Q$4=$B23))</f>
        <v>0</v>
      </c>
      <c r="BO23" s="101">
        <f t="shared" si="17"/>
        <v>0</v>
      </c>
      <c r="BP23" s="102">
        <f>SUMPRODUCT(1*(ORARIO!$M$5:$Q$14=BP$3&amp;" "&amp;$A23)*(ORARIO!$B$5:$B$14=BP$4)*(ORARIO!$M$4:$Q$4=$B23))</f>
        <v>0</v>
      </c>
      <c r="BQ23" s="102">
        <f t="shared" si="18"/>
        <v>0</v>
      </c>
      <c r="BR23" s="102">
        <f>SUMPRODUCT(1*(ORARIO!$M$5:$Q$14=BR$3&amp;" "&amp;$A23)*(ORARIO!$B$5:$B$14=BR$4)*(ORARIO!$M$4:$Q$4=$B23))</f>
        <v>0</v>
      </c>
      <c r="BS23" s="102">
        <f t="shared" si="19"/>
        <v>0</v>
      </c>
      <c r="BT23" s="99">
        <f>SUMPRODUCT(1*(ORARIO!$M$5:$Q$14=BT$3&amp;" "&amp;$A23)*(ORARIO!$B$5:$B$14=BT$4)*(ORARIO!$M$4:$Q$4=$B23))</f>
        <v>0</v>
      </c>
      <c r="BU23" s="99">
        <f t="shared" si="20"/>
        <v>0</v>
      </c>
      <c r="BV23" s="99">
        <f>SUMPRODUCT(1*(ORARIO!$M$5:$Q$14=BV$3&amp;" "&amp;$A23)*(ORARIO!$B$5:$B$14=BV$4)*(ORARIO!$M$4:$Q$4=$B23))</f>
        <v>0</v>
      </c>
      <c r="BW23" s="99">
        <f t="shared" si="21"/>
        <v>0</v>
      </c>
      <c r="BX23" s="99">
        <f>SUMPRODUCT(1*(ORARIO!$M$5:$Q$14=BX$3&amp;" "&amp;$A23)*(ORARIO!$B$5:$B$14=BX$4)*(ORARIO!$M$4:$Q$4=$B23))</f>
        <v>0</v>
      </c>
      <c r="BY23" s="99">
        <f t="shared" si="22"/>
        <v>0</v>
      </c>
      <c r="BZ23" s="99">
        <f>SUMPRODUCT(1*(ORARIO!$M$5:$Q$14=BZ$3&amp;" "&amp;$A23)*(ORARIO!$B$5:$B$14=BZ$4)*(ORARIO!$M$4:$Q$4=$B23))</f>
        <v>0</v>
      </c>
      <c r="CA23" s="99">
        <f t="shared" si="23"/>
        <v>0</v>
      </c>
      <c r="CB23" s="99">
        <f>SUMPRODUCT(1*(ORARIO!$M$5:$Q$14=CB$3&amp;" "&amp;$A23)*(ORARIO!$B$5:$B$14=CB$4)*(ORARIO!$M$4:$Q$4=$B23))</f>
        <v>0</v>
      </c>
      <c r="CC23" s="93">
        <f t="shared" si="24"/>
        <v>0</v>
      </c>
      <c r="CD23" s="100">
        <f>SUMPRODUCT(1*(ORARIO!$M$5:$Q$14=CD$3&amp;" "&amp;$A23)*(ORARIO!$B$5:$B$14=CD$4)*(ORARIO!$M$4:$Q$4=$B23))</f>
        <v>0</v>
      </c>
      <c r="CE23" s="101">
        <f t="shared" si="25"/>
        <v>0</v>
      </c>
      <c r="CF23" s="102">
        <f>SUMPRODUCT(1*(ORARIO!$M$5:$Q$14=CF$3&amp;" "&amp;$A23)*(ORARIO!$B$5:$B$14=CF$4)*(ORARIO!$M$4:$Q$4=$B23))</f>
        <v>0</v>
      </c>
      <c r="CG23" s="102">
        <f t="shared" si="26"/>
        <v>0</v>
      </c>
      <c r="CH23" s="99">
        <f>SUMPRODUCT(1*(ORARIO!$M$5:$Q$14=CH$3&amp;" "&amp;$A23)*(ORARIO!$B$5:$B$14=CH$4)*(ORARIO!$M$4:$Q$4=$B23))</f>
        <v>0</v>
      </c>
      <c r="CI23" s="99">
        <f t="shared" si="27"/>
        <v>0</v>
      </c>
      <c r="CJ23" s="99">
        <f>SUMPRODUCT(1*(ORARIO!$M$5:$Q$14=CJ$3&amp;" "&amp;$A23)*(ORARIO!$B$5:$B$14=CJ$4)*(ORARIO!$M$4:$Q$4=$B23))</f>
        <v>0</v>
      </c>
      <c r="CK23" s="99">
        <f t="shared" si="28"/>
        <v>0</v>
      </c>
      <c r="CL23" s="99">
        <f>SUMPRODUCT(1*(ORARIO!$M$5:$Q$14=CL$3&amp;" "&amp;$A23)*(ORARIO!$B$5:$B$14=CL$4)*(ORARIO!$M$4:$Q$4=$B23))</f>
        <v>0</v>
      </c>
      <c r="CM23" s="99">
        <f t="shared" si="29"/>
        <v>0</v>
      </c>
      <c r="CN23" s="99">
        <f>SUMPRODUCT(1*(ORARIO!$M$5:$Q$14=CN$3&amp;" "&amp;$A23)*(ORARIO!$B$5:$B$14=CN$4)*(ORARIO!$M$4:$Q$4=$B23))</f>
        <v>0</v>
      </c>
      <c r="CO23" s="99">
        <f t="shared" si="30"/>
        <v>0</v>
      </c>
      <c r="CP23" s="99">
        <f>SUMPRODUCT(1*(ORARIO!$M$5:$Q$14=CP$3&amp;" "&amp;$A23)*(ORARIO!$B$5:$B$14=CP$4)*(ORARIO!$M$4:$Q$4=$B23))</f>
        <v>0</v>
      </c>
      <c r="CQ23" s="99">
        <f t="shared" si="31"/>
        <v>0</v>
      </c>
      <c r="CR23" s="99">
        <f>SUMPRODUCT(1*(ORARIO!$M$5:$Q$14=CR$3&amp;" "&amp;$A23)*(ORARIO!$B$5:$B$14=CR$4)*(ORARIO!$M$4:$Q$4=$B23))</f>
        <v>0</v>
      </c>
      <c r="CS23" s="93">
        <f t="shared" si="32"/>
        <v>0</v>
      </c>
      <c r="CT23" s="100">
        <f>SUMPRODUCT(1*(ORARIO!$M$5:$Q$14=CT$3&amp;" "&amp;$A23)*(ORARIO!$B$5:$B$14=CT$4)*(ORARIO!$M$4:$Q$4=$B23))</f>
        <v>0</v>
      </c>
      <c r="CU23" s="101">
        <f t="shared" si="33"/>
        <v>0</v>
      </c>
      <c r="CV23" s="102">
        <f>SUMPRODUCT(1*(ORARIO!$M$5:$Q$14=CV$3&amp;" "&amp;$A23)*(ORARIO!$B$5:$B$14=CV$4)*(ORARIO!$M$4:$Q$4=$B23))</f>
        <v>0</v>
      </c>
      <c r="CW23" s="102">
        <f t="shared" si="34"/>
        <v>0</v>
      </c>
      <c r="CX23" s="102">
        <f>SUMPRODUCT(1*(ORARIO!$M$5:$Q$14=CX$3&amp;" "&amp;$A23)*(ORARIO!$B$5:$B$14=CX$4)*(ORARIO!$M$4:$Q$4=$B23))</f>
        <v>0</v>
      </c>
      <c r="CY23" s="102">
        <f t="shared" si="35"/>
        <v>0</v>
      </c>
      <c r="CZ23" s="99">
        <f>SUMPRODUCT(1*(ORARIO!$M$5:$Q$14=CZ$3&amp;" "&amp;$A23)*(ORARIO!$B$5:$B$14=CZ$4)*(ORARIO!$M$4:$Q$4=$B23))</f>
        <v>0</v>
      </c>
      <c r="DA23" s="99">
        <f t="shared" si="36"/>
        <v>0</v>
      </c>
      <c r="DB23" s="99">
        <f>SUMPRODUCT(1*(ORARIO!$M$5:$Q$14=DB$3&amp;" "&amp;$A23)*(ORARIO!$B$5:$B$14=DB$4)*(ORARIO!$M$4:$Q$4=$B23))</f>
        <v>0</v>
      </c>
      <c r="DC23" s="99">
        <f t="shared" si="37"/>
        <v>0</v>
      </c>
      <c r="DD23" s="99">
        <f>SUMPRODUCT(1*(ORARIO!$M$5:$Q$14=DD$3&amp;" "&amp;$A23)*(ORARIO!$B$5:$B$14=DD$4)*(ORARIO!$M$4:$Q$4=$B23))</f>
        <v>0</v>
      </c>
      <c r="DE23" s="99">
        <f t="shared" si="38"/>
        <v>0</v>
      </c>
      <c r="DF23" s="99">
        <f>SUMPRODUCT(1*(ORARIO!$M$5:$Q$14=DF$3&amp;" "&amp;$A23)*(ORARIO!$B$5:$B$14=DF$4)*(ORARIO!$M$4:$Q$4=$B23))</f>
        <v>0</v>
      </c>
      <c r="DG23" s="99">
        <f t="shared" si="39"/>
        <v>0</v>
      </c>
      <c r="DH23" s="99">
        <f>SUMPRODUCT(1*(ORARIO!$M$5:$Q$14=DH$3&amp;" "&amp;$A23)*(ORARIO!$B$5:$B$14=DH$4)*(ORARIO!$M$4:$Q$4=$B23))</f>
        <v>0</v>
      </c>
      <c r="DI23" s="93">
        <f t="shared" si="40"/>
        <v>0</v>
      </c>
      <c r="DJ23" s="100">
        <f>SUMPRODUCT(1*(ORARIO!$M$5:$Q$14=DJ$3&amp;" "&amp;$A23)*(ORARIO!$B$5:$B$14=DJ$4)*(ORARIO!$M$4:$Q$4=$B23))</f>
        <v>0</v>
      </c>
      <c r="DK23" s="101">
        <f t="shared" si="41"/>
        <v>0</v>
      </c>
      <c r="DL23" s="102">
        <f>SUMPRODUCT(1*(ORARIO!$M$5:$Q$14=DL$3&amp;" "&amp;$A23)*(ORARIO!$B$5:$B$14=DL$4)*(ORARIO!$M$4:$Q$4=$B23))</f>
        <v>0</v>
      </c>
      <c r="DM23" s="102">
        <f t="shared" si="42"/>
        <v>0</v>
      </c>
      <c r="DN23" s="102">
        <f>SUMPRODUCT(1*(ORARIO!$M$5:$Q$14=DN$3&amp;" "&amp;$A23)*(ORARIO!$B$5:$B$14=DN$4)*(ORARIO!$M$4:$Q$4=$B23))</f>
        <v>0</v>
      </c>
      <c r="DO23" s="102">
        <f t="shared" si="43"/>
        <v>0</v>
      </c>
      <c r="DP23" s="99">
        <f>SUMPRODUCT(1*(ORARIO!$M$5:$Q$14=DP$3&amp;" "&amp;$A23)*(ORARIO!$B$5:$B$14=DP$4)*(ORARIO!$M$4:$Q$4=$B23))</f>
        <v>0</v>
      </c>
      <c r="DQ23" s="99">
        <f t="shared" si="44"/>
        <v>0</v>
      </c>
      <c r="DR23" s="99">
        <f>SUMPRODUCT(1*(ORARIO!$M$5:$Q$14=DR$3&amp;" "&amp;$A23)*(ORARIO!$B$5:$B$14=DR$4)*(ORARIO!$M$4:$Q$4=$B23))</f>
        <v>0</v>
      </c>
      <c r="DS23" s="99">
        <f t="shared" si="45"/>
        <v>0</v>
      </c>
      <c r="DT23" s="99">
        <f>SUMPRODUCT(1*(ORARIO!$M$5:$Q$14=DT$3&amp;" "&amp;$A23)*(ORARIO!$B$5:$B$14=DT$4)*(ORARIO!$M$4:$Q$4=$B23))</f>
        <v>0</v>
      </c>
      <c r="DU23" s="99">
        <f t="shared" si="46"/>
        <v>0</v>
      </c>
      <c r="DV23" s="99">
        <f>SUMPRODUCT(1*(ORARIO!$M$5:$Q$14=DV$3&amp;" "&amp;$A23)*(ORARIO!$B$5:$B$14=DV$4)*(ORARIO!$M$4:$Q$4=$B23))</f>
        <v>0</v>
      </c>
      <c r="DW23" s="99">
        <f t="shared" si="47"/>
        <v>0</v>
      </c>
      <c r="DX23" s="99">
        <f>SUMPRODUCT(1*(ORARIO!$M$5:$Q$14=DX$3&amp;" "&amp;$A23)*(ORARIO!$B$5:$B$14=DX$4)*(ORARIO!$M$4:$Q$4=$B23))</f>
        <v>0</v>
      </c>
      <c r="DY23" s="93">
        <f t="shared" si="48"/>
        <v>0</v>
      </c>
      <c r="DZ23" s="100">
        <f>SUMPRODUCT(1*(ORARIO!$M$5:$Q$14=DZ$3&amp;" "&amp;$A23)*(ORARIO!$B$5:$B$14=DZ$4)*(ORARIO!$M$4:$Q$4=$B23))</f>
        <v>0</v>
      </c>
      <c r="EA23" s="101">
        <f t="shared" si="49"/>
        <v>0</v>
      </c>
      <c r="EB23" s="102">
        <f>SUMPRODUCT(1*(ORARIO!$M$5:$Q$14=EB$3&amp;" "&amp;$A23)*(ORARIO!$B$5:$B$14=EB$4)*(ORARIO!$M$4:$Q$4=$B23))</f>
        <v>0</v>
      </c>
      <c r="EC23" s="102">
        <f t="shared" si="50"/>
        <v>0</v>
      </c>
      <c r="ED23" s="102">
        <f>SUMPRODUCT(1*(ORARIO!$M$5:$Q$14=ED$3&amp;" "&amp;$A23)*(ORARIO!$B$5:$B$14=ED$4)*(ORARIO!$M$4:$Q$4=$B23))</f>
        <v>0</v>
      </c>
      <c r="EE23" s="102">
        <f t="shared" si="51"/>
        <v>0</v>
      </c>
      <c r="EF23" s="99">
        <f>SUMPRODUCT(1*(ORARIO!$M$5:$Q$14=EF$3&amp;" "&amp;$A23)*(ORARIO!$B$5:$B$14=EF$4)*(ORARIO!$M$4:$Q$4=$B23))</f>
        <v>0</v>
      </c>
      <c r="EG23" s="99">
        <f t="shared" si="52"/>
        <v>0</v>
      </c>
      <c r="EH23" s="99">
        <f>SUMPRODUCT(1*(ORARIO!$M$5:$Q$14=EH$3&amp;" "&amp;$A23)*(ORARIO!$B$5:$B$14=EH$4)*(ORARIO!$M$4:$Q$4=$B23))</f>
        <v>0</v>
      </c>
      <c r="EI23" s="99">
        <f t="shared" si="53"/>
        <v>0</v>
      </c>
      <c r="EJ23" s="99">
        <f>SUMPRODUCT(1*(ORARIO!$M$5:$Q$14=EJ$3&amp;" "&amp;$A23)*(ORARIO!$B$5:$B$14=EJ$4)*(ORARIO!$M$4:$Q$4=$B23))</f>
        <v>0</v>
      </c>
      <c r="EK23" s="99">
        <f t="shared" si="54"/>
        <v>0</v>
      </c>
      <c r="EL23" s="99">
        <f>SUMPRODUCT(1*(ORARIO!$M$5:$Q$14=EL$3&amp;" "&amp;$A23)*(ORARIO!$B$5:$B$14=EL$4)*(ORARIO!$M$4:$Q$4=$B23))</f>
        <v>0</v>
      </c>
      <c r="EM23" s="99">
        <f t="shared" si="55"/>
        <v>0</v>
      </c>
      <c r="EN23" s="99">
        <f>SUMPRODUCT(1*(ORARIO!$M$5:$Q$14=EN$3&amp;" "&amp;$A23)*(ORARIO!$B$5:$B$14=EN$4)*(ORARIO!$M$4:$Q$4=$B23))</f>
        <v>0</v>
      </c>
      <c r="EO23" s="93">
        <f t="shared" si="56"/>
        <v>0</v>
      </c>
      <c r="EP23" s="100">
        <f>SUMPRODUCT(1*(ORARIO!$M$5:$Q$14=EP$3&amp;" "&amp;$A23)*(ORARIO!$B$5:$B$14=EP$4)*(ORARIO!$M$4:$Q$4=$B23))</f>
        <v>0</v>
      </c>
      <c r="EQ23" s="101">
        <f t="shared" si="57"/>
        <v>0</v>
      </c>
      <c r="ER23" s="102">
        <f>SUMPRODUCT(1*(ORARIO!$M$5:$Q$14=ER$3&amp;" "&amp;$A23)*(ORARIO!$B$5:$B$14=ER$4)*(ORARIO!$M$4:$Q$4=$B23))</f>
        <v>0</v>
      </c>
      <c r="ES23" s="102">
        <f t="shared" si="58"/>
        <v>0</v>
      </c>
      <c r="ET23" s="102">
        <f>SUMPRODUCT(1*(ORARIO!$M$5:$Q$14=ET$3&amp;" "&amp;$A23)*(ORARIO!$B$5:$B$14=ET$4)*(ORARIO!$M$4:$Q$4=$B23))</f>
        <v>0</v>
      </c>
      <c r="EU23" s="102">
        <f t="shared" si="59"/>
        <v>0</v>
      </c>
      <c r="EV23" s="99">
        <f>SUMPRODUCT(1*(ORARIO!$M$5:$Q$14=EV$3&amp;" "&amp;$A23)*(ORARIO!$B$5:$B$14=EV$4)*(ORARIO!$M$4:$Q$4=$B23))</f>
        <v>0</v>
      </c>
      <c r="EW23" s="99">
        <f t="shared" si="60"/>
        <v>0</v>
      </c>
      <c r="EX23" s="99">
        <f>SUMPRODUCT(1*(ORARIO!$M$5:$Q$14=EX$3&amp;" "&amp;$A23)*(ORARIO!$B$5:$B$14=EX$4)*(ORARIO!$M$4:$Q$4=$B23))</f>
        <v>0</v>
      </c>
      <c r="EY23" s="99">
        <f t="shared" si="61"/>
        <v>0</v>
      </c>
      <c r="EZ23" s="99">
        <f>SUMPRODUCT(1*(ORARIO!$M$5:$Q$14=EZ$3&amp;" "&amp;$A23)*(ORARIO!$B$5:$B$14=EZ$4)*(ORARIO!$M$4:$Q$4=$B23))</f>
        <v>0</v>
      </c>
      <c r="FA23" s="99">
        <f t="shared" si="62"/>
        <v>0</v>
      </c>
      <c r="FB23" s="99">
        <f>SUMPRODUCT(1*(ORARIO!$M$5:$Q$14=FB$3&amp;" "&amp;$A23)*(ORARIO!$B$5:$B$14=FB$4)*(ORARIO!$M$4:$Q$4=$B23))</f>
        <v>0</v>
      </c>
      <c r="FC23" s="99">
        <f t="shared" si="63"/>
        <v>0</v>
      </c>
      <c r="FD23" s="99">
        <f>SUMPRODUCT(1*(ORARIO!$M$5:$Q$14=FD$3&amp;" "&amp;$A23)*(ORARIO!$B$5:$B$14=FD$4)*(ORARIO!$M$4:$Q$4=$B23))</f>
        <v>0</v>
      </c>
      <c r="FE23" s="93">
        <f t="shared" si="64"/>
        <v>0</v>
      </c>
      <c r="FF23" s="100">
        <f>SUMPRODUCT(1*(ORARIO!$M$5:$Q$14=FF$3&amp;" "&amp;$A23)*(ORARIO!$B$5:$B$14=FF$4)*(ORARIO!$M$4:$Q$4=$B23))</f>
        <v>0</v>
      </c>
      <c r="FG23" s="101">
        <f t="shared" si="65"/>
        <v>0</v>
      </c>
    </row>
    <row r="24" spans="1:163" ht="12" customHeight="1" thickBot="1">
      <c r="A24" s="97" t="s">
        <v>6</v>
      </c>
      <c r="B24" s="105" t="s">
        <v>111</v>
      </c>
      <c r="D24" s="106">
        <f>SUMPRODUCT(1*(ORARIO!$M$5:$Q$14=D$3&amp;" "&amp;$A24)*(ORARIO!$B$5:$B$14=D$4)*(ORARIO!$M$4:$Q$4=$B24))</f>
        <v>0</v>
      </c>
      <c r="E24" s="106">
        <f t="shared" si="0"/>
        <v>0</v>
      </c>
      <c r="F24" s="106">
        <f>SUMPRODUCT(1*(ORARIO!$M$5:$Q$14=F$3&amp;" "&amp;$A24)*(ORARIO!$B$5:$B$14=F$4)*(ORARIO!$M$4:$Q$4=$B24))</f>
        <v>0</v>
      </c>
      <c r="G24" s="106">
        <f t="shared" si="1"/>
        <v>0</v>
      </c>
      <c r="H24" s="106">
        <f>SUMPRODUCT(1*(ORARIO!$M$5:$Q$14=H$3&amp;" "&amp;$A24)*(ORARIO!$B$5:$B$14=H$4)*(ORARIO!$M$4:$Q$4=$B24))</f>
        <v>0</v>
      </c>
      <c r="I24" s="106">
        <f t="shared" si="2"/>
        <v>0</v>
      </c>
      <c r="J24" s="106">
        <f>SUMPRODUCT(1*(ORARIO!$M$5:$Q$14=J$3&amp;" "&amp;$A24)*(ORARIO!$B$5:$B$14=J$4)*(ORARIO!$M$4:$Q$4=$B24))</f>
        <v>0</v>
      </c>
      <c r="K24" s="106">
        <f t="shared" si="3"/>
        <v>0</v>
      </c>
      <c r="L24" s="106">
        <f>SUMPRODUCT(1*(ORARIO!$M$5:$Q$14=L$3&amp;" "&amp;$A24)*(ORARIO!$B$5:$B$14=L$4)*(ORARIO!$M$4:$Q$4=$B24))</f>
        <v>0</v>
      </c>
      <c r="M24" s="106">
        <f t="shared" si="4"/>
        <v>0</v>
      </c>
      <c r="N24" s="106">
        <f>SUMPRODUCT(1*(ORARIO!$M$5:$Q$14=N$3&amp;" "&amp;$A24)*(ORARIO!$B$5:$B$14=N$4)*(ORARIO!$M$4:$Q$4=$B24))</f>
        <v>0</v>
      </c>
      <c r="O24" s="106">
        <f t="shared" si="5"/>
        <v>0</v>
      </c>
      <c r="P24" s="106">
        <f>SUMPRODUCT(1*(ORARIO!$M$5:$Q$14=P$3&amp;" "&amp;$A24)*(ORARIO!$B$5:$B$14=P$4)*(ORARIO!$M$4:$Q$4=$B24))</f>
        <v>0</v>
      </c>
      <c r="Q24" s="106">
        <f t="shared" si="6"/>
        <v>0</v>
      </c>
      <c r="R24" s="107">
        <f>SUMPRODUCT(1*(ORARIO!$M$5:$Q$14=R$3&amp;" "&amp;$A24)*(ORARIO!$B$5:$B$14=R$4)*(ORARIO!$M$4:$Q$4=$B24))</f>
        <v>0</v>
      </c>
      <c r="S24" s="108">
        <f t="shared" si="66"/>
        <v>0</v>
      </c>
      <c r="T24" s="109">
        <f>SUMPRODUCT(1*(ORARIO!$M$5:$Q$14=T$3&amp;" "&amp;$A24)*(ORARIO!$B$5:$B$14=T$4)*(ORARIO!$M$4:$Q$4=$B24))</f>
        <v>0</v>
      </c>
      <c r="U24" s="106">
        <f t="shared" si="67"/>
        <v>0</v>
      </c>
      <c r="V24" s="106">
        <f>SUMPRODUCT(1*(ORARIO!$M$5:$Q$14=V$3&amp;" "&amp;$A24)*(ORARIO!$B$5:$B$14=V$4)*(ORARIO!$M$4:$Q$4=$B24))</f>
        <v>0</v>
      </c>
      <c r="W24" s="106">
        <f t="shared" si="68"/>
        <v>0</v>
      </c>
      <c r="X24" s="106">
        <f>SUMPRODUCT(1*(ORARIO!$M$5:$Q$14=X$3&amp;" "&amp;$A24)*(ORARIO!$B$5:$B$14=X$4)*(ORARIO!$M$4:$Q$4=$B24))</f>
        <v>0</v>
      </c>
      <c r="Y24" s="106">
        <f t="shared" si="69"/>
        <v>0</v>
      </c>
      <c r="Z24" s="106">
        <f>SUMPRODUCT(1*(ORARIO!$M$5:$Q$14=Z$3&amp;" "&amp;$A24)*(ORARIO!$B$5:$B$14=Z$4)*(ORARIO!$M$4:$Q$4=$B24))</f>
        <v>0</v>
      </c>
      <c r="AA24" s="106">
        <f t="shared" si="70"/>
        <v>0</v>
      </c>
      <c r="AB24" s="106">
        <f>SUMPRODUCT(1*(ORARIO!$M$5:$Q$14=AB$3&amp;" "&amp;$A24)*(ORARIO!$B$5:$B$14=AB$4)*(ORARIO!$M$4:$Q$4=$B24))</f>
        <v>0</v>
      </c>
      <c r="AC24" s="106">
        <f t="shared" si="71"/>
        <v>0</v>
      </c>
      <c r="AD24" s="106">
        <f>SUMPRODUCT(1*(ORARIO!$M$5:$Q$14=AD$3&amp;" "&amp;$A24)*(ORARIO!$B$5:$B$14=AD$4)*(ORARIO!$M$4:$Q$4=$B24))</f>
        <v>0</v>
      </c>
      <c r="AE24" s="106">
        <f t="shared" si="72"/>
        <v>0</v>
      </c>
      <c r="AF24" s="106">
        <f>SUMPRODUCT(1*(ORARIO!$M$5:$Q$14=AF$3&amp;" "&amp;$A24)*(ORARIO!$B$5:$B$14=AF$4)*(ORARIO!$M$4:$Q$4=$B24))</f>
        <v>0</v>
      </c>
      <c r="AG24" s="106">
        <f t="shared" si="73"/>
        <v>0</v>
      </c>
      <c r="AH24" s="107">
        <f>SUMPRODUCT(1*(ORARIO!$M$5:$Q$14=AH$3&amp;" "&amp;$A24)*(ORARIO!$B$5:$B$14=AH$4)*(ORARIO!$M$4:$Q$4=$B24))</f>
        <v>0</v>
      </c>
      <c r="AI24" s="108">
        <f t="shared" si="74"/>
        <v>0</v>
      </c>
      <c r="AJ24" s="109">
        <f>SUMPRODUCT(1*(ORARIO!$M$5:$Q$14=AJ$3&amp;" "&amp;$A24)*(ORARIO!$B$5:$B$14=AJ$4)*(ORARIO!$M$4:$Q$4=$B24))</f>
        <v>0</v>
      </c>
      <c r="AK24" s="106">
        <f t="shared" si="75"/>
        <v>0</v>
      </c>
      <c r="AL24" s="106">
        <f>SUMPRODUCT(1*(ORARIO!$M$5:$Q$14=AL$3&amp;" "&amp;$A24)*(ORARIO!$B$5:$B$14=AL$4)*(ORARIO!$M$4:$Q$4=$B24))</f>
        <v>0</v>
      </c>
      <c r="AM24" s="106">
        <f t="shared" si="76"/>
        <v>0</v>
      </c>
      <c r="AN24" s="106">
        <f>SUMPRODUCT(1*(ORARIO!$M$5:$Q$14=AN$3&amp;" "&amp;$A24)*(ORARIO!$B$5:$B$14=AN$4)*(ORARIO!$M$4:$Q$4=$B24))</f>
        <v>0</v>
      </c>
      <c r="AO24" s="106">
        <f t="shared" si="77"/>
        <v>0</v>
      </c>
      <c r="AP24" s="106">
        <f>SUMPRODUCT(1*(ORARIO!$M$5:$Q$14=AP$3&amp;" "&amp;$A24)*(ORARIO!$B$5:$B$14=AP$4)*(ORARIO!$M$4:$Q$4=$B24))</f>
        <v>0</v>
      </c>
      <c r="AQ24" s="106">
        <f t="shared" si="78"/>
        <v>0</v>
      </c>
      <c r="AR24" s="106">
        <f>SUMPRODUCT(1*(ORARIO!$M$5:$Q$14=AR$3&amp;" "&amp;$A24)*(ORARIO!$B$5:$B$14=AR$4)*(ORARIO!$M$4:$Q$4=$B24))</f>
        <v>0</v>
      </c>
      <c r="AS24" s="106">
        <f t="shared" si="79"/>
        <v>0</v>
      </c>
      <c r="AT24" s="106">
        <f>SUMPRODUCT(1*(ORARIO!$M$5:$Q$14=AT$3&amp;" "&amp;$A24)*(ORARIO!$B$5:$B$14=AT$4)*(ORARIO!$M$4:$Q$4=$B24))</f>
        <v>0</v>
      </c>
      <c r="AU24" s="106">
        <f t="shared" si="7"/>
        <v>0</v>
      </c>
      <c r="AV24" s="106">
        <f>SUMPRODUCT(1*(ORARIO!$M$5:$Q$14=AV$3&amp;" "&amp;$A24)*(ORARIO!$B$5:$B$14=AV$4)*(ORARIO!$M$4:$Q$4=$B24))</f>
        <v>0</v>
      </c>
      <c r="AW24" s="106">
        <f t="shared" si="8"/>
        <v>0</v>
      </c>
      <c r="AX24" s="107">
        <f>SUMPRODUCT(1*(ORARIO!$M$5:$Q$14=AX$3&amp;" "&amp;$A24)*(ORARIO!$B$5:$B$14=AX$4)*(ORARIO!$M$4:$Q$4=$B24))</f>
        <v>0</v>
      </c>
      <c r="AY24" s="108">
        <f t="shared" si="9"/>
        <v>0</v>
      </c>
      <c r="AZ24" s="109">
        <f>SUMPRODUCT(1*(ORARIO!$M$5:$Q$14=AZ$3&amp;" "&amp;$A24)*(ORARIO!$B$5:$B$14=AZ$4)*(ORARIO!$M$4:$Q$4=$B24))</f>
        <v>0</v>
      </c>
      <c r="BA24" s="109">
        <f t="shared" si="10"/>
        <v>0</v>
      </c>
      <c r="BB24" s="109">
        <f>SUMPRODUCT(1*(ORARIO!$M$5:$Q$14=BB$3&amp;" "&amp;$A24)*(ORARIO!$B$5:$B$14=BB$4)*(ORARIO!$M$4:$Q$4=$B24))</f>
        <v>0</v>
      </c>
      <c r="BC24" s="109">
        <f t="shared" si="11"/>
        <v>0</v>
      </c>
      <c r="BD24" s="110">
        <f>SUMPRODUCT(1*(ORARIO!$M$5:$Q$14=BD$3&amp;" "&amp;$A24)*(ORARIO!$B$5:$B$14=BD$4)*(ORARIO!$M$4:$Q$4=$B24))</f>
        <v>0</v>
      </c>
      <c r="BE24" s="110">
        <f t="shared" si="12"/>
        <v>0</v>
      </c>
      <c r="BF24" s="110">
        <f>SUMPRODUCT(1*(ORARIO!$M$5:$Q$14=BF$3&amp;" "&amp;$A24)*(ORARIO!$B$5:$B$14=BF$4)*(ORARIO!$M$4:$Q$4=$B24))</f>
        <v>0</v>
      </c>
      <c r="BG24" s="110">
        <f t="shared" si="13"/>
        <v>0</v>
      </c>
      <c r="BH24" s="110">
        <f>SUMPRODUCT(1*(ORARIO!$M$5:$Q$14=BH$3&amp;" "&amp;$A24)*(ORARIO!$B$5:$B$14=BH$4)*(ORARIO!$M$4:$Q$4=$B24))</f>
        <v>0</v>
      </c>
      <c r="BI24" s="110">
        <f t="shared" si="14"/>
        <v>0</v>
      </c>
      <c r="BJ24" s="110">
        <f>SUMPRODUCT(1*(ORARIO!$M$5:$Q$14=BJ$3&amp;" "&amp;$A24)*(ORARIO!$B$5:$B$14=BJ$4)*(ORARIO!$M$4:$Q$4=$B24))</f>
        <v>0</v>
      </c>
      <c r="BK24" s="110">
        <f t="shared" si="15"/>
        <v>0</v>
      </c>
      <c r="BL24" s="110">
        <f>SUMPRODUCT(1*(ORARIO!$M$5:$Q$14=BL$3&amp;" "&amp;$A24)*(ORARIO!$B$5:$B$14=BL$4)*(ORARIO!$M$4:$Q$4=$B24))</f>
        <v>0</v>
      </c>
      <c r="BM24" s="106">
        <f t="shared" si="16"/>
        <v>0</v>
      </c>
      <c r="BN24" s="107">
        <f>SUMPRODUCT(1*(ORARIO!$M$5:$Q$14=BN$3&amp;" "&amp;$A24)*(ORARIO!$B$5:$B$14=BN$4)*(ORARIO!$M$4:$Q$4=$B24))</f>
        <v>0</v>
      </c>
      <c r="BO24" s="108">
        <f t="shared" si="17"/>
        <v>0</v>
      </c>
      <c r="BP24" s="109">
        <f>SUMPRODUCT(1*(ORARIO!$M$5:$Q$14=BP$3&amp;" "&amp;$A24)*(ORARIO!$B$5:$B$14=BP$4)*(ORARIO!$M$4:$Q$4=$B24))</f>
        <v>0</v>
      </c>
      <c r="BQ24" s="109">
        <f t="shared" si="18"/>
        <v>0</v>
      </c>
      <c r="BR24" s="109">
        <f>SUMPRODUCT(1*(ORARIO!$M$5:$Q$14=BR$3&amp;" "&amp;$A24)*(ORARIO!$B$5:$B$14=BR$4)*(ORARIO!$M$4:$Q$4=$B24))</f>
        <v>0</v>
      </c>
      <c r="BS24" s="109">
        <f t="shared" si="19"/>
        <v>0</v>
      </c>
      <c r="BT24" s="110">
        <f>SUMPRODUCT(1*(ORARIO!$M$5:$Q$14=BT$3&amp;" "&amp;$A24)*(ORARIO!$B$5:$B$14=BT$4)*(ORARIO!$M$4:$Q$4=$B24))</f>
        <v>0</v>
      </c>
      <c r="BU24" s="110">
        <f t="shared" si="20"/>
        <v>0</v>
      </c>
      <c r="BV24" s="110">
        <f>SUMPRODUCT(1*(ORARIO!$M$5:$Q$14=BV$3&amp;" "&amp;$A24)*(ORARIO!$B$5:$B$14=BV$4)*(ORARIO!$M$4:$Q$4=$B24))</f>
        <v>0</v>
      </c>
      <c r="BW24" s="110">
        <f t="shared" si="21"/>
        <v>0</v>
      </c>
      <c r="BX24" s="110">
        <f>SUMPRODUCT(1*(ORARIO!$M$5:$Q$14=BX$3&amp;" "&amp;$A24)*(ORARIO!$B$5:$B$14=BX$4)*(ORARIO!$M$4:$Q$4=$B24))</f>
        <v>0</v>
      </c>
      <c r="BY24" s="110">
        <f t="shared" si="22"/>
        <v>0</v>
      </c>
      <c r="BZ24" s="110">
        <f>SUMPRODUCT(1*(ORARIO!$M$5:$Q$14=BZ$3&amp;" "&amp;$A24)*(ORARIO!$B$5:$B$14=BZ$4)*(ORARIO!$M$4:$Q$4=$B24))</f>
        <v>0</v>
      </c>
      <c r="CA24" s="110">
        <f t="shared" si="23"/>
        <v>0</v>
      </c>
      <c r="CB24" s="110">
        <f>SUMPRODUCT(1*(ORARIO!$M$5:$Q$14=CB$3&amp;" "&amp;$A24)*(ORARIO!$B$5:$B$14=CB$4)*(ORARIO!$M$4:$Q$4=$B24))</f>
        <v>0</v>
      </c>
      <c r="CC24" s="106">
        <f t="shared" si="24"/>
        <v>0</v>
      </c>
      <c r="CD24" s="107">
        <f>SUMPRODUCT(1*(ORARIO!$M$5:$Q$14=CD$3&amp;" "&amp;$A24)*(ORARIO!$B$5:$B$14=CD$4)*(ORARIO!$M$4:$Q$4=$B24))</f>
        <v>0</v>
      </c>
      <c r="CE24" s="108">
        <f t="shared" si="25"/>
        <v>0</v>
      </c>
      <c r="CF24" s="109">
        <f>SUMPRODUCT(1*(ORARIO!$M$5:$Q$14=CF$3&amp;" "&amp;$A24)*(ORARIO!$B$5:$B$14=CF$4)*(ORARIO!$M$4:$Q$4=$B24))</f>
        <v>0</v>
      </c>
      <c r="CG24" s="109">
        <f t="shared" si="26"/>
        <v>0</v>
      </c>
      <c r="CH24" s="110">
        <f>SUMPRODUCT(1*(ORARIO!$M$5:$Q$14=CH$3&amp;" "&amp;$A24)*(ORARIO!$B$5:$B$14=CH$4)*(ORARIO!$M$4:$Q$4=$B24))</f>
        <v>0</v>
      </c>
      <c r="CI24" s="110">
        <f t="shared" si="27"/>
        <v>0</v>
      </c>
      <c r="CJ24" s="110">
        <f>SUMPRODUCT(1*(ORARIO!$M$5:$Q$14=CJ$3&amp;" "&amp;$A24)*(ORARIO!$B$5:$B$14=CJ$4)*(ORARIO!$M$4:$Q$4=$B24))</f>
        <v>0</v>
      </c>
      <c r="CK24" s="110">
        <f t="shared" si="28"/>
        <v>0</v>
      </c>
      <c r="CL24" s="110">
        <f>SUMPRODUCT(1*(ORARIO!$M$5:$Q$14=CL$3&amp;" "&amp;$A24)*(ORARIO!$B$5:$B$14=CL$4)*(ORARIO!$M$4:$Q$4=$B24))</f>
        <v>0</v>
      </c>
      <c r="CM24" s="110">
        <f t="shared" si="29"/>
        <v>0</v>
      </c>
      <c r="CN24" s="110">
        <f>SUMPRODUCT(1*(ORARIO!$M$5:$Q$14=CN$3&amp;" "&amp;$A24)*(ORARIO!$B$5:$B$14=CN$4)*(ORARIO!$M$4:$Q$4=$B24))</f>
        <v>0</v>
      </c>
      <c r="CO24" s="110">
        <f t="shared" si="30"/>
        <v>0</v>
      </c>
      <c r="CP24" s="110">
        <f>SUMPRODUCT(1*(ORARIO!$M$5:$Q$14=CP$3&amp;" "&amp;$A24)*(ORARIO!$B$5:$B$14=CP$4)*(ORARIO!$M$4:$Q$4=$B24))</f>
        <v>0</v>
      </c>
      <c r="CQ24" s="110">
        <f t="shared" si="31"/>
        <v>0</v>
      </c>
      <c r="CR24" s="110">
        <f>SUMPRODUCT(1*(ORARIO!$M$5:$Q$14=CR$3&amp;" "&amp;$A24)*(ORARIO!$B$5:$B$14=CR$4)*(ORARIO!$M$4:$Q$4=$B24))</f>
        <v>0</v>
      </c>
      <c r="CS24" s="106">
        <f t="shared" si="32"/>
        <v>0</v>
      </c>
      <c r="CT24" s="107">
        <f>SUMPRODUCT(1*(ORARIO!$M$5:$Q$14=CT$3&amp;" "&amp;$A24)*(ORARIO!$B$5:$B$14=CT$4)*(ORARIO!$M$4:$Q$4=$B24))</f>
        <v>0</v>
      </c>
      <c r="CU24" s="108">
        <f t="shared" si="33"/>
        <v>0</v>
      </c>
      <c r="CV24" s="109">
        <f>SUMPRODUCT(1*(ORARIO!$M$5:$Q$14=CV$3&amp;" "&amp;$A24)*(ORARIO!$B$5:$B$14=CV$4)*(ORARIO!$M$4:$Q$4=$B24))</f>
        <v>0</v>
      </c>
      <c r="CW24" s="109">
        <f t="shared" si="34"/>
        <v>0</v>
      </c>
      <c r="CX24" s="109">
        <f>SUMPRODUCT(1*(ORARIO!$M$5:$Q$14=CX$3&amp;" "&amp;$A24)*(ORARIO!$B$5:$B$14=CX$4)*(ORARIO!$M$4:$Q$4=$B24))</f>
        <v>0</v>
      </c>
      <c r="CY24" s="109">
        <f t="shared" si="35"/>
        <v>0</v>
      </c>
      <c r="CZ24" s="110">
        <f>SUMPRODUCT(1*(ORARIO!$M$5:$Q$14=CZ$3&amp;" "&amp;$A24)*(ORARIO!$B$5:$B$14=CZ$4)*(ORARIO!$M$4:$Q$4=$B24))</f>
        <v>0</v>
      </c>
      <c r="DA24" s="110">
        <f t="shared" si="36"/>
        <v>0</v>
      </c>
      <c r="DB24" s="110">
        <f>SUMPRODUCT(1*(ORARIO!$M$5:$Q$14=DB$3&amp;" "&amp;$A24)*(ORARIO!$B$5:$B$14=DB$4)*(ORARIO!$M$4:$Q$4=$B24))</f>
        <v>0</v>
      </c>
      <c r="DC24" s="110">
        <f t="shared" si="37"/>
        <v>0</v>
      </c>
      <c r="DD24" s="110">
        <f>SUMPRODUCT(1*(ORARIO!$M$5:$Q$14=DD$3&amp;" "&amp;$A24)*(ORARIO!$B$5:$B$14=DD$4)*(ORARIO!$M$4:$Q$4=$B24))</f>
        <v>0</v>
      </c>
      <c r="DE24" s="110">
        <f t="shared" si="38"/>
        <v>0</v>
      </c>
      <c r="DF24" s="110">
        <f>SUMPRODUCT(1*(ORARIO!$M$5:$Q$14=DF$3&amp;" "&amp;$A24)*(ORARIO!$B$5:$B$14=DF$4)*(ORARIO!$M$4:$Q$4=$B24))</f>
        <v>0</v>
      </c>
      <c r="DG24" s="110">
        <f t="shared" si="39"/>
        <v>0</v>
      </c>
      <c r="DH24" s="110">
        <f>SUMPRODUCT(1*(ORARIO!$M$5:$Q$14=DH$3&amp;" "&amp;$A24)*(ORARIO!$B$5:$B$14=DH$4)*(ORARIO!$M$4:$Q$4=$B24))</f>
        <v>0</v>
      </c>
      <c r="DI24" s="106">
        <f t="shared" si="40"/>
        <v>0</v>
      </c>
      <c r="DJ24" s="107">
        <f>SUMPRODUCT(1*(ORARIO!$M$5:$Q$14=DJ$3&amp;" "&amp;$A24)*(ORARIO!$B$5:$B$14=DJ$4)*(ORARIO!$M$4:$Q$4=$B24))</f>
        <v>0</v>
      </c>
      <c r="DK24" s="108">
        <f t="shared" si="41"/>
        <v>0</v>
      </c>
      <c r="DL24" s="109">
        <f>SUMPRODUCT(1*(ORARIO!$M$5:$Q$14=DL$3&amp;" "&amp;$A24)*(ORARIO!$B$5:$B$14=DL$4)*(ORARIO!$M$4:$Q$4=$B24))</f>
        <v>0</v>
      </c>
      <c r="DM24" s="109">
        <f t="shared" si="42"/>
        <v>0</v>
      </c>
      <c r="DN24" s="109">
        <f>SUMPRODUCT(1*(ORARIO!$M$5:$Q$14=DN$3&amp;" "&amp;$A24)*(ORARIO!$B$5:$B$14=DN$4)*(ORARIO!$M$4:$Q$4=$B24))</f>
        <v>0</v>
      </c>
      <c r="DO24" s="109">
        <f t="shared" si="43"/>
        <v>0</v>
      </c>
      <c r="DP24" s="110">
        <f>SUMPRODUCT(1*(ORARIO!$M$5:$Q$14=DP$3&amp;" "&amp;$A24)*(ORARIO!$B$5:$B$14=DP$4)*(ORARIO!$M$4:$Q$4=$B24))</f>
        <v>0</v>
      </c>
      <c r="DQ24" s="110">
        <f t="shared" si="44"/>
        <v>0</v>
      </c>
      <c r="DR24" s="110">
        <f>SUMPRODUCT(1*(ORARIO!$M$5:$Q$14=DR$3&amp;" "&amp;$A24)*(ORARIO!$B$5:$B$14=DR$4)*(ORARIO!$M$4:$Q$4=$B24))</f>
        <v>0</v>
      </c>
      <c r="DS24" s="110">
        <f t="shared" si="45"/>
        <v>0</v>
      </c>
      <c r="DT24" s="110">
        <f>SUMPRODUCT(1*(ORARIO!$M$5:$Q$14=DT$3&amp;" "&amp;$A24)*(ORARIO!$B$5:$B$14=DT$4)*(ORARIO!$M$4:$Q$4=$B24))</f>
        <v>0</v>
      </c>
      <c r="DU24" s="110">
        <f t="shared" si="46"/>
        <v>0</v>
      </c>
      <c r="DV24" s="110">
        <f>SUMPRODUCT(1*(ORARIO!$M$5:$Q$14=DV$3&amp;" "&amp;$A24)*(ORARIO!$B$5:$B$14=DV$4)*(ORARIO!$M$4:$Q$4=$B24))</f>
        <v>0</v>
      </c>
      <c r="DW24" s="110">
        <f t="shared" si="47"/>
        <v>0</v>
      </c>
      <c r="DX24" s="110">
        <f>SUMPRODUCT(1*(ORARIO!$M$5:$Q$14=DX$3&amp;" "&amp;$A24)*(ORARIO!$B$5:$B$14=DX$4)*(ORARIO!$M$4:$Q$4=$B24))</f>
        <v>0</v>
      </c>
      <c r="DY24" s="106">
        <f t="shared" si="48"/>
        <v>0</v>
      </c>
      <c r="DZ24" s="107">
        <f>SUMPRODUCT(1*(ORARIO!$M$5:$Q$14=DZ$3&amp;" "&amp;$A24)*(ORARIO!$B$5:$B$14=DZ$4)*(ORARIO!$M$4:$Q$4=$B24))</f>
        <v>0</v>
      </c>
      <c r="EA24" s="108">
        <f t="shared" si="49"/>
        <v>0</v>
      </c>
      <c r="EB24" s="109">
        <f>SUMPRODUCT(1*(ORARIO!$M$5:$Q$14=EB$3&amp;" "&amp;$A24)*(ORARIO!$B$5:$B$14=EB$4)*(ORARIO!$M$4:$Q$4=$B24))</f>
        <v>0</v>
      </c>
      <c r="EC24" s="109">
        <f t="shared" si="50"/>
        <v>0</v>
      </c>
      <c r="ED24" s="109">
        <f>SUMPRODUCT(1*(ORARIO!$M$5:$Q$14=ED$3&amp;" "&amp;$A24)*(ORARIO!$B$5:$B$14=ED$4)*(ORARIO!$M$4:$Q$4=$B24))</f>
        <v>0</v>
      </c>
      <c r="EE24" s="109">
        <f t="shared" si="51"/>
        <v>0</v>
      </c>
      <c r="EF24" s="110">
        <f>SUMPRODUCT(1*(ORARIO!$M$5:$Q$14=EF$3&amp;" "&amp;$A24)*(ORARIO!$B$5:$B$14=EF$4)*(ORARIO!$M$4:$Q$4=$B24))</f>
        <v>0</v>
      </c>
      <c r="EG24" s="110">
        <f t="shared" si="52"/>
        <v>0</v>
      </c>
      <c r="EH24" s="110">
        <f>SUMPRODUCT(1*(ORARIO!$M$5:$Q$14=EH$3&amp;" "&amp;$A24)*(ORARIO!$B$5:$B$14=EH$4)*(ORARIO!$M$4:$Q$4=$B24))</f>
        <v>0</v>
      </c>
      <c r="EI24" s="110">
        <f t="shared" si="53"/>
        <v>0</v>
      </c>
      <c r="EJ24" s="110">
        <f>SUMPRODUCT(1*(ORARIO!$M$5:$Q$14=EJ$3&amp;" "&amp;$A24)*(ORARIO!$B$5:$B$14=EJ$4)*(ORARIO!$M$4:$Q$4=$B24))</f>
        <v>0</v>
      </c>
      <c r="EK24" s="110">
        <f t="shared" si="54"/>
        <v>0</v>
      </c>
      <c r="EL24" s="110">
        <f>SUMPRODUCT(1*(ORARIO!$M$5:$Q$14=EL$3&amp;" "&amp;$A24)*(ORARIO!$B$5:$B$14=EL$4)*(ORARIO!$M$4:$Q$4=$B24))</f>
        <v>0</v>
      </c>
      <c r="EM24" s="110">
        <f t="shared" si="55"/>
        <v>0</v>
      </c>
      <c r="EN24" s="110">
        <f>SUMPRODUCT(1*(ORARIO!$M$5:$Q$14=EN$3&amp;" "&amp;$A24)*(ORARIO!$B$5:$B$14=EN$4)*(ORARIO!$M$4:$Q$4=$B24))</f>
        <v>0</v>
      </c>
      <c r="EO24" s="106">
        <f t="shared" si="56"/>
        <v>0</v>
      </c>
      <c r="EP24" s="107">
        <f>SUMPRODUCT(1*(ORARIO!$M$5:$Q$14=EP$3&amp;" "&amp;$A24)*(ORARIO!$B$5:$B$14=EP$4)*(ORARIO!$M$4:$Q$4=$B24))</f>
        <v>0</v>
      </c>
      <c r="EQ24" s="108">
        <f t="shared" si="57"/>
        <v>0</v>
      </c>
      <c r="ER24" s="109">
        <f>SUMPRODUCT(1*(ORARIO!$M$5:$Q$14=ER$3&amp;" "&amp;$A24)*(ORARIO!$B$5:$B$14=ER$4)*(ORARIO!$M$4:$Q$4=$B24))</f>
        <v>0</v>
      </c>
      <c r="ES24" s="109">
        <f t="shared" si="58"/>
        <v>0</v>
      </c>
      <c r="ET24" s="109">
        <f>SUMPRODUCT(1*(ORARIO!$M$5:$Q$14=ET$3&amp;" "&amp;$A24)*(ORARIO!$B$5:$B$14=ET$4)*(ORARIO!$M$4:$Q$4=$B24))</f>
        <v>0</v>
      </c>
      <c r="EU24" s="109">
        <f t="shared" si="59"/>
        <v>0</v>
      </c>
      <c r="EV24" s="110">
        <f>SUMPRODUCT(1*(ORARIO!$M$5:$Q$14=EV$3&amp;" "&amp;$A24)*(ORARIO!$B$5:$B$14=EV$4)*(ORARIO!$M$4:$Q$4=$B24))</f>
        <v>0</v>
      </c>
      <c r="EW24" s="110">
        <f t="shared" si="60"/>
        <v>0</v>
      </c>
      <c r="EX24" s="110">
        <f>SUMPRODUCT(1*(ORARIO!$M$5:$Q$14=EX$3&amp;" "&amp;$A24)*(ORARIO!$B$5:$B$14=EX$4)*(ORARIO!$M$4:$Q$4=$B24))</f>
        <v>0</v>
      </c>
      <c r="EY24" s="110">
        <f t="shared" si="61"/>
        <v>0</v>
      </c>
      <c r="EZ24" s="110">
        <f>SUMPRODUCT(1*(ORARIO!$M$5:$Q$14=EZ$3&amp;" "&amp;$A24)*(ORARIO!$B$5:$B$14=EZ$4)*(ORARIO!$M$4:$Q$4=$B24))</f>
        <v>0</v>
      </c>
      <c r="FA24" s="110">
        <f t="shared" si="62"/>
        <v>0</v>
      </c>
      <c r="FB24" s="110">
        <f>SUMPRODUCT(1*(ORARIO!$M$5:$Q$14=FB$3&amp;" "&amp;$A24)*(ORARIO!$B$5:$B$14=FB$4)*(ORARIO!$M$4:$Q$4=$B24))</f>
        <v>0</v>
      </c>
      <c r="FC24" s="110">
        <f t="shared" si="63"/>
        <v>0</v>
      </c>
      <c r="FD24" s="110">
        <f>SUMPRODUCT(1*(ORARIO!$M$5:$Q$14=FD$3&amp;" "&amp;$A24)*(ORARIO!$B$5:$B$14=FD$4)*(ORARIO!$M$4:$Q$4=$B24))</f>
        <v>0</v>
      </c>
      <c r="FE24" s="106">
        <f t="shared" si="64"/>
        <v>0</v>
      </c>
      <c r="FF24" s="107">
        <f>SUMPRODUCT(1*(ORARIO!$M$5:$Q$14=FF$3&amp;" "&amp;$A24)*(ORARIO!$B$5:$B$14=FF$4)*(ORARIO!$M$4:$Q$4=$B24))</f>
        <v>0</v>
      </c>
      <c r="FG24" s="108">
        <f t="shared" si="65"/>
        <v>0</v>
      </c>
    </row>
    <row r="25" spans="1:163" ht="12" customHeight="1">
      <c r="A25" s="91" t="s">
        <v>7</v>
      </c>
      <c r="B25" s="92" t="s">
        <v>108</v>
      </c>
      <c r="D25" s="99">
        <f>SUMPRODUCT(1*(ORARIO!$M$5:$Q$14=D$3&amp;" "&amp;$A25)*(ORARIO!$B$5:$B$14=D$4)*(ORARIO!$M$4:$Q$4=$B25))</f>
        <v>0</v>
      </c>
      <c r="E25" s="93">
        <f t="shared" si="0"/>
        <v>0</v>
      </c>
      <c r="F25" s="99">
        <f>SUMPRODUCT(1*(ORARIO!$M$5:$Q$14=F$3&amp;" "&amp;$A25)*(ORARIO!$B$5:$B$14=F$4)*(ORARIO!$M$4:$Q$4=$B25))</f>
        <v>0</v>
      </c>
      <c r="G25" s="93">
        <f t="shared" si="1"/>
        <v>0</v>
      </c>
      <c r="H25" s="99">
        <f>SUMPRODUCT(1*(ORARIO!$M$5:$Q$14=H$3&amp;" "&amp;$A25)*(ORARIO!$B$5:$B$14=H$4)*(ORARIO!$M$4:$Q$4=$B25))</f>
        <v>0</v>
      </c>
      <c r="I25" s="93">
        <f t="shared" si="2"/>
        <v>0</v>
      </c>
      <c r="J25" s="99">
        <f>SUMPRODUCT(1*(ORARIO!$M$5:$Q$14=J$3&amp;" "&amp;$A25)*(ORARIO!$B$5:$B$14=J$4)*(ORARIO!$M$4:$Q$4=$B25))</f>
        <v>0</v>
      </c>
      <c r="K25" s="93">
        <f t="shared" si="3"/>
        <v>0</v>
      </c>
      <c r="L25" s="99">
        <f>SUMPRODUCT(1*(ORARIO!$M$5:$Q$14=L$3&amp;" "&amp;$A25)*(ORARIO!$B$5:$B$14=L$4)*(ORARIO!$M$4:$Q$4=$B25))</f>
        <v>0</v>
      </c>
      <c r="M25" s="93">
        <f t="shared" si="4"/>
        <v>0</v>
      </c>
      <c r="N25" s="99">
        <f>SUMPRODUCT(1*(ORARIO!$M$5:$Q$14=N$3&amp;" "&amp;$A25)*(ORARIO!$B$5:$B$14=N$4)*(ORARIO!$M$4:$Q$4=$B25))</f>
        <v>0</v>
      </c>
      <c r="O25" s="93">
        <f t="shared" si="5"/>
        <v>0</v>
      </c>
      <c r="P25" s="99">
        <f>SUMPRODUCT(1*(ORARIO!$M$5:$Q$14=P$3&amp;" "&amp;$A25)*(ORARIO!$B$5:$B$14=P$4)*(ORARIO!$M$4:$Q$4=$B25))</f>
        <v>0</v>
      </c>
      <c r="Q25" s="93">
        <f t="shared" si="6"/>
        <v>0</v>
      </c>
      <c r="R25" s="100">
        <f>SUMPRODUCT(1*(ORARIO!$M$5:$Q$14=R$3&amp;" "&amp;$A25)*(ORARIO!$B$5:$B$14=R$4)*(ORARIO!$M$4:$Q$4=$B25))</f>
        <v>0</v>
      </c>
      <c r="S25" s="95">
        <f t="shared" si="66"/>
        <v>0</v>
      </c>
      <c r="T25" s="96">
        <f>SUMPRODUCT(1*(ORARIO!$M$5:$Q$14=T$3&amp;" "&amp;$A25)*(ORARIO!$B$5:$B$14=T$4)*(ORARIO!$M$4:$Q$4=$B25))</f>
        <v>0</v>
      </c>
      <c r="U25" s="93">
        <f t="shared" si="67"/>
        <v>0</v>
      </c>
      <c r="V25" s="99">
        <f>SUMPRODUCT(1*(ORARIO!$M$5:$Q$14=V$3&amp;" "&amp;$A25)*(ORARIO!$B$5:$B$14=V$4)*(ORARIO!$M$4:$Q$4=$B25))</f>
        <v>0</v>
      </c>
      <c r="W25" s="93">
        <f t="shared" si="68"/>
        <v>0</v>
      </c>
      <c r="X25" s="99">
        <f>SUMPRODUCT(1*(ORARIO!$M$5:$Q$14=X$3&amp;" "&amp;$A25)*(ORARIO!$B$5:$B$14=X$4)*(ORARIO!$M$4:$Q$4=$B25))</f>
        <v>0</v>
      </c>
      <c r="Y25" s="93">
        <f t="shared" si="69"/>
        <v>0</v>
      </c>
      <c r="Z25" s="99">
        <f>SUMPRODUCT(1*(ORARIO!$M$5:$Q$14=Z$3&amp;" "&amp;$A25)*(ORARIO!$B$5:$B$14=Z$4)*(ORARIO!$M$4:$Q$4=$B25))</f>
        <v>0</v>
      </c>
      <c r="AA25" s="93">
        <f t="shared" si="70"/>
        <v>0</v>
      </c>
      <c r="AB25" s="99">
        <f>SUMPRODUCT(1*(ORARIO!$M$5:$Q$14=AB$3&amp;" "&amp;$A25)*(ORARIO!$B$5:$B$14=AB$4)*(ORARIO!$M$4:$Q$4=$B25))</f>
        <v>0</v>
      </c>
      <c r="AC25" s="93">
        <f t="shared" si="71"/>
        <v>0</v>
      </c>
      <c r="AD25" s="99">
        <f>SUMPRODUCT(1*(ORARIO!$M$5:$Q$14=AD$3&amp;" "&amp;$A25)*(ORARIO!$B$5:$B$14=AD$4)*(ORARIO!$M$4:$Q$4=$B25))</f>
        <v>0</v>
      </c>
      <c r="AE25" s="93">
        <f t="shared" si="72"/>
        <v>0</v>
      </c>
      <c r="AF25" s="99">
        <f>SUMPRODUCT(1*(ORARIO!$M$5:$Q$14=AF$3&amp;" "&amp;$A25)*(ORARIO!$B$5:$B$14=AF$4)*(ORARIO!$M$4:$Q$4=$B25))</f>
        <v>0</v>
      </c>
      <c r="AG25" s="93">
        <f t="shared" si="73"/>
        <v>0</v>
      </c>
      <c r="AH25" s="100">
        <f>SUMPRODUCT(1*(ORARIO!$M$5:$Q$14=AH$3&amp;" "&amp;$A25)*(ORARIO!$B$5:$B$14=AH$4)*(ORARIO!$M$4:$Q$4=$B25))</f>
        <v>0</v>
      </c>
      <c r="AI25" s="95">
        <f t="shared" si="74"/>
        <v>0</v>
      </c>
      <c r="AJ25" s="96">
        <f>SUMPRODUCT(1*(ORARIO!$M$5:$Q$14=AJ$3&amp;" "&amp;$A25)*(ORARIO!$B$5:$B$14=AJ$4)*(ORARIO!$M$4:$Q$4=$B25))</f>
        <v>0</v>
      </c>
      <c r="AK25" s="93">
        <f t="shared" si="75"/>
        <v>0</v>
      </c>
      <c r="AL25" s="99">
        <f>SUMPRODUCT(1*(ORARIO!$M$5:$Q$14=AL$3&amp;" "&amp;$A25)*(ORARIO!$B$5:$B$14=AL$4)*(ORARIO!$M$4:$Q$4=$B25))</f>
        <v>0</v>
      </c>
      <c r="AM25" s="93">
        <f t="shared" si="76"/>
        <v>0</v>
      </c>
      <c r="AN25" s="99">
        <f>SUMPRODUCT(1*(ORARIO!$M$5:$Q$14=AN$3&amp;" "&amp;$A25)*(ORARIO!$B$5:$B$14=AN$4)*(ORARIO!$M$4:$Q$4=$B25))</f>
        <v>0</v>
      </c>
      <c r="AO25" s="93">
        <f t="shared" si="77"/>
        <v>0</v>
      </c>
      <c r="AP25" s="99">
        <f>SUMPRODUCT(1*(ORARIO!$M$5:$Q$14=AP$3&amp;" "&amp;$A25)*(ORARIO!$B$5:$B$14=AP$4)*(ORARIO!$M$4:$Q$4=$B25))</f>
        <v>0</v>
      </c>
      <c r="AQ25" s="93">
        <f t="shared" si="78"/>
        <v>0</v>
      </c>
      <c r="AR25" s="99">
        <f>SUMPRODUCT(1*(ORARIO!$M$5:$Q$14=AR$3&amp;" "&amp;$A25)*(ORARIO!$B$5:$B$14=AR$4)*(ORARIO!$M$4:$Q$4=$B25))</f>
        <v>0</v>
      </c>
      <c r="AS25" s="93">
        <f t="shared" si="79"/>
        <v>0</v>
      </c>
      <c r="AT25" s="99">
        <f>SUMPRODUCT(1*(ORARIO!$M$5:$Q$14=AT$3&amp;" "&amp;$A25)*(ORARIO!$B$5:$B$14=AT$4)*(ORARIO!$M$4:$Q$4=$B25))</f>
        <v>0</v>
      </c>
      <c r="AU25" s="93">
        <f t="shared" si="7"/>
        <v>0</v>
      </c>
      <c r="AV25" s="99">
        <f>SUMPRODUCT(1*(ORARIO!$M$5:$Q$14=AV$3&amp;" "&amp;$A25)*(ORARIO!$B$5:$B$14=AV$4)*(ORARIO!$M$4:$Q$4=$B25))</f>
        <v>0</v>
      </c>
      <c r="AW25" s="93">
        <f t="shared" si="8"/>
        <v>0</v>
      </c>
      <c r="AX25" s="100">
        <f>SUMPRODUCT(1*(ORARIO!$M$5:$Q$14=AX$3&amp;" "&amp;$A25)*(ORARIO!$B$5:$B$14=AX$4)*(ORARIO!$M$4:$Q$4=$B25))</f>
        <v>0</v>
      </c>
      <c r="AY25" s="95">
        <f t="shared" si="9"/>
        <v>0</v>
      </c>
      <c r="AZ25" s="96">
        <f>SUMPRODUCT(1*(ORARIO!$M$5:$Q$14=AZ$3&amp;" "&amp;$A25)*(ORARIO!$B$5:$B$14=AZ$4)*(ORARIO!$M$4:$Q$4=$B25))</f>
        <v>0</v>
      </c>
      <c r="BA25" s="96">
        <f t="shared" si="10"/>
        <v>0</v>
      </c>
      <c r="BB25" s="96">
        <f>SUMPRODUCT(1*(ORARIO!$M$5:$Q$14=BB$3&amp;" "&amp;$A25)*(ORARIO!$B$5:$B$14=BB$4)*(ORARIO!$M$4:$Q$4=$B25))</f>
        <v>0</v>
      </c>
      <c r="BC25" s="96">
        <f t="shared" si="11"/>
        <v>0</v>
      </c>
      <c r="BD25" s="93">
        <f>SUMPRODUCT(1*(ORARIO!$M$5:$Q$14=BD$3&amp;" "&amp;$A25)*(ORARIO!$B$5:$B$14=BD$4)*(ORARIO!$M$4:$Q$4=$B25))</f>
        <v>0</v>
      </c>
      <c r="BE25" s="93">
        <f t="shared" si="12"/>
        <v>0</v>
      </c>
      <c r="BF25" s="93">
        <f>SUMPRODUCT(1*(ORARIO!$M$5:$Q$14=BF$3&amp;" "&amp;$A25)*(ORARIO!$B$5:$B$14=BF$4)*(ORARIO!$M$4:$Q$4=$B25))</f>
        <v>0</v>
      </c>
      <c r="BG25" s="93">
        <f t="shared" si="13"/>
        <v>0</v>
      </c>
      <c r="BH25" s="93">
        <f>SUMPRODUCT(1*(ORARIO!$M$5:$Q$14=BH$3&amp;" "&amp;$A25)*(ORARIO!$B$5:$B$14=BH$4)*(ORARIO!$M$4:$Q$4=$B25))</f>
        <v>0</v>
      </c>
      <c r="BI25" s="93">
        <f t="shared" si="14"/>
        <v>0</v>
      </c>
      <c r="BJ25" s="93">
        <f>SUMPRODUCT(1*(ORARIO!$M$5:$Q$14=BJ$3&amp;" "&amp;$A25)*(ORARIO!$B$5:$B$14=BJ$4)*(ORARIO!$M$4:$Q$4=$B25))</f>
        <v>0</v>
      </c>
      <c r="BK25" s="93">
        <f t="shared" si="15"/>
        <v>0</v>
      </c>
      <c r="BL25" s="93">
        <f>SUMPRODUCT(1*(ORARIO!$M$5:$Q$14=BL$3&amp;" "&amp;$A25)*(ORARIO!$B$5:$B$14=BL$4)*(ORARIO!$M$4:$Q$4=$B25))</f>
        <v>0</v>
      </c>
      <c r="BM25" s="93">
        <f t="shared" si="16"/>
        <v>0</v>
      </c>
      <c r="BN25" s="100">
        <f>SUMPRODUCT(1*(ORARIO!$M$5:$Q$14=BN$3&amp;" "&amp;$A25)*(ORARIO!$B$5:$B$14=BN$4)*(ORARIO!$M$4:$Q$4=$B25))</f>
        <v>0</v>
      </c>
      <c r="BO25" s="95">
        <f t="shared" si="17"/>
        <v>0</v>
      </c>
      <c r="BP25" s="96">
        <f>SUMPRODUCT(1*(ORARIO!$M$5:$Q$14=BP$3&amp;" "&amp;$A25)*(ORARIO!$B$5:$B$14=BP$4)*(ORARIO!$M$4:$Q$4=$B25))</f>
        <v>0</v>
      </c>
      <c r="BQ25" s="96">
        <f t="shared" si="18"/>
        <v>0</v>
      </c>
      <c r="BR25" s="96">
        <f>SUMPRODUCT(1*(ORARIO!$M$5:$Q$14=BR$3&amp;" "&amp;$A25)*(ORARIO!$B$5:$B$14=BR$4)*(ORARIO!$M$4:$Q$4=$B25))</f>
        <v>0</v>
      </c>
      <c r="BS25" s="96">
        <f t="shared" si="19"/>
        <v>0</v>
      </c>
      <c r="BT25" s="93">
        <f>SUMPRODUCT(1*(ORARIO!$M$5:$Q$14=BT$3&amp;" "&amp;$A25)*(ORARIO!$B$5:$B$14=BT$4)*(ORARIO!$M$4:$Q$4=$B25))</f>
        <v>0</v>
      </c>
      <c r="BU25" s="93">
        <f t="shared" si="20"/>
        <v>0</v>
      </c>
      <c r="BV25" s="93">
        <f>SUMPRODUCT(1*(ORARIO!$M$5:$Q$14=BV$3&amp;" "&amp;$A25)*(ORARIO!$B$5:$B$14=BV$4)*(ORARIO!$M$4:$Q$4=$B25))</f>
        <v>0</v>
      </c>
      <c r="BW25" s="93">
        <f t="shared" si="21"/>
        <v>0</v>
      </c>
      <c r="BX25" s="93">
        <f>SUMPRODUCT(1*(ORARIO!$M$5:$Q$14=BX$3&amp;" "&amp;$A25)*(ORARIO!$B$5:$B$14=BX$4)*(ORARIO!$M$4:$Q$4=$B25))</f>
        <v>0</v>
      </c>
      <c r="BY25" s="93">
        <f t="shared" si="22"/>
        <v>0</v>
      </c>
      <c r="BZ25" s="93">
        <f>SUMPRODUCT(1*(ORARIO!$M$5:$Q$14=BZ$3&amp;" "&amp;$A25)*(ORARIO!$B$5:$B$14=BZ$4)*(ORARIO!$M$4:$Q$4=$B25))</f>
        <v>0</v>
      </c>
      <c r="CA25" s="93">
        <f t="shared" si="23"/>
        <v>0</v>
      </c>
      <c r="CB25" s="93">
        <f>SUMPRODUCT(1*(ORARIO!$M$5:$Q$14=CB$3&amp;" "&amp;$A25)*(ORARIO!$B$5:$B$14=CB$4)*(ORARIO!$M$4:$Q$4=$B25))</f>
        <v>0</v>
      </c>
      <c r="CC25" s="93">
        <f t="shared" si="24"/>
        <v>0</v>
      </c>
      <c r="CD25" s="100">
        <f>SUMPRODUCT(1*(ORARIO!$M$5:$Q$14=CD$3&amp;" "&amp;$A25)*(ORARIO!$B$5:$B$14=CD$4)*(ORARIO!$M$4:$Q$4=$B25))</f>
        <v>0</v>
      </c>
      <c r="CE25" s="95">
        <f t="shared" si="25"/>
        <v>0</v>
      </c>
      <c r="CF25" s="96">
        <f>SUMPRODUCT(1*(ORARIO!$M$5:$Q$14=CF$3&amp;" "&amp;$A25)*(ORARIO!$B$5:$B$14=CF$4)*(ORARIO!$M$4:$Q$4=$B25))</f>
        <v>0</v>
      </c>
      <c r="CG25" s="96">
        <f t="shared" si="26"/>
        <v>0</v>
      </c>
      <c r="CH25" s="93">
        <f>SUMPRODUCT(1*(ORARIO!$M$5:$Q$14=CH$3&amp;" "&amp;$A25)*(ORARIO!$B$5:$B$14=CH$4)*(ORARIO!$M$4:$Q$4=$B25))</f>
        <v>0</v>
      </c>
      <c r="CI25" s="93">
        <f t="shared" si="27"/>
        <v>0</v>
      </c>
      <c r="CJ25" s="93">
        <f>SUMPRODUCT(1*(ORARIO!$M$5:$Q$14=CJ$3&amp;" "&amp;$A25)*(ORARIO!$B$5:$B$14=CJ$4)*(ORARIO!$M$4:$Q$4=$B25))</f>
        <v>0</v>
      </c>
      <c r="CK25" s="93">
        <f t="shared" si="28"/>
        <v>0</v>
      </c>
      <c r="CL25" s="93">
        <f>SUMPRODUCT(1*(ORARIO!$M$5:$Q$14=CL$3&amp;" "&amp;$A25)*(ORARIO!$B$5:$B$14=CL$4)*(ORARIO!$M$4:$Q$4=$B25))</f>
        <v>0</v>
      </c>
      <c r="CM25" s="93">
        <f t="shared" si="29"/>
        <v>0</v>
      </c>
      <c r="CN25" s="93">
        <f>SUMPRODUCT(1*(ORARIO!$M$5:$Q$14=CN$3&amp;" "&amp;$A25)*(ORARIO!$B$5:$B$14=CN$4)*(ORARIO!$M$4:$Q$4=$B25))</f>
        <v>0</v>
      </c>
      <c r="CO25" s="93">
        <f t="shared" si="30"/>
        <v>0</v>
      </c>
      <c r="CP25" s="93">
        <f>SUMPRODUCT(1*(ORARIO!$M$5:$Q$14=CP$3&amp;" "&amp;$A25)*(ORARIO!$B$5:$B$14=CP$4)*(ORARIO!$M$4:$Q$4=$B25))</f>
        <v>0</v>
      </c>
      <c r="CQ25" s="93">
        <f t="shared" si="31"/>
        <v>0</v>
      </c>
      <c r="CR25" s="93">
        <f>SUMPRODUCT(1*(ORARIO!$M$5:$Q$14=CR$3&amp;" "&amp;$A25)*(ORARIO!$B$5:$B$14=CR$4)*(ORARIO!$M$4:$Q$4=$B25))</f>
        <v>0</v>
      </c>
      <c r="CS25" s="93">
        <f t="shared" si="32"/>
        <v>0</v>
      </c>
      <c r="CT25" s="100">
        <f>SUMPRODUCT(1*(ORARIO!$M$5:$Q$14=CT$3&amp;" "&amp;$A25)*(ORARIO!$B$5:$B$14=CT$4)*(ORARIO!$M$4:$Q$4=$B25))</f>
        <v>0</v>
      </c>
      <c r="CU25" s="95">
        <f t="shared" si="33"/>
        <v>0</v>
      </c>
      <c r="CV25" s="96">
        <f>SUMPRODUCT(1*(ORARIO!$M$5:$Q$14=CV$3&amp;" "&amp;$A25)*(ORARIO!$B$5:$B$14=CV$4)*(ORARIO!$M$4:$Q$4=$B25))</f>
        <v>0</v>
      </c>
      <c r="CW25" s="96">
        <f t="shared" si="34"/>
        <v>0</v>
      </c>
      <c r="CX25" s="96">
        <f>SUMPRODUCT(1*(ORARIO!$M$5:$Q$14=CX$3&amp;" "&amp;$A25)*(ORARIO!$B$5:$B$14=CX$4)*(ORARIO!$M$4:$Q$4=$B25))</f>
        <v>0</v>
      </c>
      <c r="CY25" s="96">
        <f t="shared" si="35"/>
        <v>0</v>
      </c>
      <c r="CZ25" s="93">
        <f>SUMPRODUCT(1*(ORARIO!$M$5:$Q$14=CZ$3&amp;" "&amp;$A25)*(ORARIO!$B$5:$B$14=CZ$4)*(ORARIO!$M$4:$Q$4=$B25))</f>
        <v>0</v>
      </c>
      <c r="DA25" s="93">
        <f t="shared" si="36"/>
        <v>0</v>
      </c>
      <c r="DB25" s="93">
        <f>SUMPRODUCT(1*(ORARIO!$M$5:$Q$14=DB$3&amp;" "&amp;$A25)*(ORARIO!$B$5:$B$14=DB$4)*(ORARIO!$M$4:$Q$4=$B25))</f>
        <v>0</v>
      </c>
      <c r="DC25" s="93">
        <f t="shared" si="37"/>
        <v>0</v>
      </c>
      <c r="DD25" s="93">
        <f>SUMPRODUCT(1*(ORARIO!$M$5:$Q$14=DD$3&amp;" "&amp;$A25)*(ORARIO!$B$5:$B$14=DD$4)*(ORARIO!$M$4:$Q$4=$B25))</f>
        <v>0</v>
      </c>
      <c r="DE25" s="93">
        <f t="shared" si="38"/>
        <v>0</v>
      </c>
      <c r="DF25" s="93">
        <f>SUMPRODUCT(1*(ORARIO!$M$5:$Q$14=DF$3&amp;" "&amp;$A25)*(ORARIO!$B$5:$B$14=DF$4)*(ORARIO!$M$4:$Q$4=$B25))</f>
        <v>0</v>
      </c>
      <c r="DG25" s="93">
        <f t="shared" si="39"/>
        <v>0</v>
      </c>
      <c r="DH25" s="93">
        <f>SUMPRODUCT(1*(ORARIO!$M$5:$Q$14=DH$3&amp;" "&amp;$A25)*(ORARIO!$B$5:$B$14=DH$4)*(ORARIO!$M$4:$Q$4=$B25))</f>
        <v>0</v>
      </c>
      <c r="DI25" s="93">
        <f t="shared" si="40"/>
        <v>0</v>
      </c>
      <c r="DJ25" s="100">
        <f>SUMPRODUCT(1*(ORARIO!$M$5:$Q$14=DJ$3&amp;" "&amp;$A25)*(ORARIO!$B$5:$B$14=DJ$4)*(ORARIO!$M$4:$Q$4=$B25))</f>
        <v>0</v>
      </c>
      <c r="DK25" s="95">
        <f t="shared" si="41"/>
        <v>0</v>
      </c>
      <c r="DL25" s="96">
        <f>SUMPRODUCT(1*(ORARIO!$M$5:$Q$14=DL$3&amp;" "&amp;$A25)*(ORARIO!$B$5:$B$14=DL$4)*(ORARIO!$M$4:$Q$4=$B25))</f>
        <v>0</v>
      </c>
      <c r="DM25" s="96">
        <f t="shared" si="42"/>
        <v>0</v>
      </c>
      <c r="DN25" s="96">
        <f>SUMPRODUCT(1*(ORARIO!$M$5:$Q$14=DN$3&amp;" "&amp;$A25)*(ORARIO!$B$5:$B$14=DN$4)*(ORARIO!$M$4:$Q$4=$B25))</f>
        <v>0</v>
      </c>
      <c r="DO25" s="96">
        <f t="shared" si="43"/>
        <v>0</v>
      </c>
      <c r="DP25" s="93">
        <f>SUMPRODUCT(1*(ORARIO!$M$5:$Q$14=DP$3&amp;" "&amp;$A25)*(ORARIO!$B$5:$B$14=DP$4)*(ORARIO!$M$4:$Q$4=$B25))</f>
        <v>0</v>
      </c>
      <c r="DQ25" s="93">
        <f t="shared" si="44"/>
        <v>0</v>
      </c>
      <c r="DR25" s="93">
        <f>SUMPRODUCT(1*(ORARIO!$M$5:$Q$14=DR$3&amp;" "&amp;$A25)*(ORARIO!$B$5:$B$14=DR$4)*(ORARIO!$M$4:$Q$4=$B25))</f>
        <v>0</v>
      </c>
      <c r="DS25" s="93">
        <f t="shared" si="45"/>
        <v>0</v>
      </c>
      <c r="DT25" s="93">
        <f>SUMPRODUCT(1*(ORARIO!$M$5:$Q$14=DT$3&amp;" "&amp;$A25)*(ORARIO!$B$5:$B$14=DT$4)*(ORARIO!$M$4:$Q$4=$B25))</f>
        <v>0</v>
      </c>
      <c r="DU25" s="93">
        <f t="shared" si="46"/>
        <v>0</v>
      </c>
      <c r="DV25" s="93">
        <f>SUMPRODUCT(1*(ORARIO!$M$5:$Q$14=DV$3&amp;" "&amp;$A25)*(ORARIO!$B$5:$B$14=DV$4)*(ORARIO!$M$4:$Q$4=$B25))</f>
        <v>0</v>
      </c>
      <c r="DW25" s="93">
        <f t="shared" si="47"/>
        <v>0</v>
      </c>
      <c r="DX25" s="93">
        <f>SUMPRODUCT(1*(ORARIO!$M$5:$Q$14=DX$3&amp;" "&amp;$A25)*(ORARIO!$B$5:$B$14=DX$4)*(ORARIO!$M$4:$Q$4=$B25))</f>
        <v>0</v>
      </c>
      <c r="DY25" s="93">
        <f t="shared" si="48"/>
        <v>0</v>
      </c>
      <c r="DZ25" s="100">
        <f>SUMPRODUCT(1*(ORARIO!$M$5:$Q$14=DZ$3&amp;" "&amp;$A25)*(ORARIO!$B$5:$B$14=DZ$4)*(ORARIO!$M$4:$Q$4=$B25))</f>
        <v>0</v>
      </c>
      <c r="EA25" s="95">
        <f t="shared" si="49"/>
        <v>0</v>
      </c>
      <c r="EB25" s="96">
        <f>SUMPRODUCT(1*(ORARIO!$M$5:$Q$14=EB$3&amp;" "&amp;$A25)*(ORARIO!$B$5:$B$14=EB$4)*(ORARIO!$M$4:$Q$4=$B25))</f>
        <v>0</v>
      </c>
      <c r="EC25" s="96">
        <f t="shared" si="50"/>
        <v>0</v>
      </c>
      <c r="ED25" s="96">
        <f>SUMPRODUCT(1*(ORARIO!$M$5:$Q$14=ED$3&amp;" "&amp;$A25)*(ORARIO!$B$5:$B$14=ED$4)*(ORARIO!$M$4:$Q$4=$B25))</f>
        <v>0</v>
      </c>
      <c r="EE25" s="96">
        <f t="shared" si="51"/>
        <v>0</v>
      </c>
      <c r="EF25" s="93">
        <f>SUMPRODUCT(1*(ORARIO!$M$5:$Q$14=EF$3&amp;" "&amp;$A25)*(ORARIO!$B$5:$B$14=EF$4)*(ORARIO!$M$4:$Q$4=$B25))</f>
        <v>0</v>
      </c>
      <c r="EG25" s="93">
        <f t="shared" si="52"/>
        <v>0</v>
      </c>
      <c r="EH25" s="93">
        <f>SUMPRODUCT(1*(ORARIO!$M$5:$Q$14=EH$3&amp;" "&amp;$A25)*(ORARIO!$B$5:$B$14=EH$4)*(ORARIO!$M$4:$Q$4=$B25))</f>
        <v>0</v>
      </c>
      <c r="EI25" s="93">
        <f t="shared" si="53"/>
        <v>0</v>
      </c>
      <c r="EJ25" s="93">
        <f>SUMPRODUCT(1*(ORARIO!$M$5:$Q$14=EJ$3&amp;" "&amp;$A25)*(ORARIO!$B$5:$B$14=EJ$4)*(ORARIO!$M$4:$Q$4=$B25))</f>
        <v>0</v>
      </c>
      <c r="EK25" s="93">
        <f t="shared" si="54"/>
        <v>0</v>
      </c>
      <c r="EL25" s="93">
        <f>SUMPRODUCT(1*(ORARIO!$M$5:$Q$14=EL$3&amp;" "&amp;$A25)*(ORARIO!$B$5:$B$14=EL$4)*(ORARIO!$M$4:$Q$4=$B25))</f>
        <v>0</v>
      </c>
      <c r="EM25" s="93">
        <f t="shared" si="55"/>
        <v>0</v>
      </c>
      <c r="EN25" s="93">
        <f>SUMPRODUCT(1*(ORARIO!$M$5:$Q$14=EN$3&amp;" "&amp;$A25)*(ORARIO!$B$5:$B$14=EN$4)*(ORARIO!$M$4:$Q$4=$B25))</f>
        <v>0</v>
      </c>
      <c r="EO25" s="93">
        <f t="shared" si="56"/>
        <v>0</v>
      </c>
      <c r="EP25" s="100">
        <f>SUMPRODUCT(1*(ORARIO!$M$5:$Q$14=EP$3&amp;" "&amp;$A25)*(ORARIO!$B$5:$B$14=EP$4)*(ORARIO!$M$4:$Q$4=$B25))</f>
        <v>0</v>
      </c>
      <c r="EQ25" s="95">
        <f t="shared" si="57"/>
        <v>0</v>
      </c>
      <c r="ER25" s="96">
        <f>SUMPRODUCT(1*(ORARIO!$M$5:$Q$14=ER$3&amp;" "&amp;$A25)*(ORARIO!$B$5:$B$14=ER$4)*(ORARIO!$M$4:$Q$4=$B25))</f>
        <v>0</v>
      </c>
      <c r="ES25" s="96">
        <f t="shared" si="58"/>
        <v>0</v>
      </c>
      <c r="ET25" s="96">
        <f>SUMPRODUCT(1*(ORARIO!$M$5:$Q$14=ET$3&amp;" "&amp;$A25)*(ORARIO!$B$5:$B$14=ET$4)*(ORARIO!$M$4:$Q$4=$B25))</f>
        <v>0</v>
      </c>
      <c r="EU25" s="96">
        <f t="shared" si="59"/>
        <v>0</v>
      </c>
      <c r="EV25" s="93">
        <f>SUMPRODUCT(1*(ORARIO!$M$5:$Q$14=EV$3&amp;" "&amp;$A25)*(ORARIO!$B$5:$B$14=EV$4)*(ORARIO!$M$4:$Q$4=$B25))</f>
        <v>0</v>
      </c>
      <c r="EW25" s="93">
        <f t="shared" si="60"/>
        <v>0</v>
      </c>
      <c r="EX25" s="93">
        <f>SUMPRODUCT(1*(ORARIO!$M$5:$Q$14=EX$3&amp;" "&amp;$A25)*(ORARIO!$B$5:$B$14=EX$4)*(ORARIO!$M$4:$Q$4=$B25))</f>
        <v>0</v>
      </c>
      <c r="EY25" s="93">
        <f t="shared" si="61"/>
        <v>0</v>
      </c>
      <c r="EZ25" s="93">
        <f>SUMPRODUCT(1*(ORARIO!$M$5:$Q$14=EZ$3&amp;" "&amp;$A25)*(ORARIO!$B$5:$B$14=EZ$4)*(ORARIO!$M$4:$Q$4=$B25))</f>
        <v>0</v>
      </c>
      <c r="FA25" s="93">
        <f t="shared" si="62"/>
        <v>0</v>
      </c>
      <c r="FB25" s="93">
        <f>SUMPRODUCT(1*(ORARIO!$M$5:$Q$14=FB$3&amp;" "&amp;$A25)*(ORARIO!$B$5:$B$14=FB$4)*(ORARIO!$M$4:$Q$4=$B25))</f>
        <v>0</v>
      </c>
      <c r="FC25" s="93">
        <f t="shared" si="63"/>
        <v>0</v>
      </c>
      <c r="FD25" s="93">
        <f>SUMPRODUCT(1*(ORARIO!$M$5:$Q$14=FD$3&amp;" "&amp;$A25)*(ORARIO!$B$5:$B$14=FD$4)*(ORARIO!$M$4:$Q$4=$B25))</f>
        <v>0</v>
      </c>
      <c r="FE25" s="93">
        <f t="shared" si="64"/>
        <v>0</v>
      </c>
      <c r="FF25" s="100">
        <f>SUMPRODUCT(1*(ORARIO!$M$5:$Q$14=FF$3&amp;" "&amp;$A25)*(ORARIO!$B$5:$B$14=FF$4)*(ORARIO!$M$4:$Q$4=$B25))</f>
        <v>0</v>
      </c>
      <c r="FG25" s="95">
        <f t="shared" si="65"/>
        <v>0</v>
      </c>
    </row>
    <row r="26" spans="1:163" ht="12" customHeight="1">
      <c r="A26" s="97" t="s">
        <v>7</v>
      </c>
      <c r="B26" s="98" t="s">
        <v>109</v>
      </c>
      <c r="D26" s="99">
        <f>SUMPRODUCT(1*(ORARIO!$M$5:$Q$14=D$3&amp;" "&amp;$A26)*(ORARIO!$B$5:$B$14=D$4)*(ORARIO!$M$4:$Q$4=$B26))</f>
        <v>0</v>
      </c>
      <c r="E26" s="93">
        <f t="shared" si="0"/>
        <v>0</v>
      </c>
      <c r="F26" s="99">
        <f>SUMPRODUCT(1*(ORARIO!$M$5:$Q$14=F$3&amp;" "&amp;$A26)*(ORARIO!$B$5:$B$14=F$4)*(ORARIO!$M$4:$Q$4=$B26))</f>
        <v>0</v>
      </c>
      <c r="G26" s="93">
        <f t="shared" si="1"/>
        <v>0</v>
      </c>
      <c r="H26" s="99">
        <f>SUMPRODUCT(1*(ORARIO!$M$5:$Q$14=H$3&amp;" "&amp;$A26)*(ORARIO!$B$5:$B$14=H$4)*(ORARIO!$M$4:$Q$4=$B26))</f>
        <v>0</v>
      </c>
      <c r="I26" s="93">
        <f t="shared" si="2"/>
        <v>0</v>
      </c>
      <c r="J26" s="99">
        <f>SUMPRODUCT(1*(ORARIO!$M$5:$Q$14=J$3&amp;" "&amp;$A26)*(ORARIO!$B$5:$B$14=J$4)*(ORARIO!$M$4:$Q$4=$B26))</f>
        <v>0</v>
      </c>
      <c r="K26" s="93">
        <f t="shared" si="3"/>
        <v>0</v>
      </c>
      <c r="L26" s="99">
        <f>SUMPRODUCT(1*(ORARIO!$M$5:$Q$14=L$3&amp;" "&amp;$A26)*(ORARIO!$B$5:$B$14=L$4)*(ORARIO!$M$4:$Q$4=$B26))</f>
        <v>0</v>
      </c>
      <c r="M26" s="93">
        <f t="shared" si="4"/>
        <v>0</v>
      </c>
      <c r="N26" s="99">
        <f>SUMPRODUCT(1*(ORARIO!$M$5:$Q$14=N$3&amp;" "&amp;$A26)*(ORARIO!$B$5:$B$14=N$4)*(ORARIO!$M$4:$Q$4=$B26))</f>
        <v>0</v>
      </c>
      <c r="O26" s="93">
        <f t="shared" si="5"/>
        <v>0</v>
      </c>
      <c r="P26" s="99">
        <f>SUMPRODUCT(1*(ORARIO!$M$5:$Q$14=P$3&amp;" "&amp;$A26)*(ORARIO!$B$5:$B$14=P$4)*(ORARIO!$M$4:$Q$4=$B26))</f>
        <v>0</v>
      </c>
      <c r="Q26" s="93">
        <f t="shared" si="6"/>
        <v>0</v>
      </c>
      <c r="R26" s="100">
        <f>SUMPRODUCT(1*(ORARIO!$M$5:$Q$14=R$3&amp;" "&amp;$A26)*(ORARIO!$B$5:$B$14=R$4)*(ORARIO!$M$4:$Q$4=$B26))</f>
        <v>0</v>
      </c>
      <c r="S26" s="101">
        <f t="shared" si="66"/>
        <v>0</v>
      </c>
      <c r="T26" s="102">
        <f>SUMPRODUCT(1*(ORARIO!$M$5:$Q$14=T$3&amp;" "&amp;$A26)*(ORARIO!$B$5:$B$14=T$4)*(ORARIO!$M$4:$Q$4=$B26))</f>
        <v>0</v>
      </c>
      <c r="U26" s="93">
        <f t="shared" si="67"/>
        <v>0</v>
      </c>
      <c r="V26" s="99">
        <f>SUMPRODUCT(1*(ORARIO!$M$5:$Q$14=V$3&amp;" "&amp;$A26)*(ORARIO!$B$5:$B$14=V$4)*(ORARIO!$M$4:$Q$4=$B26))</f>
        <v>0</v>
      </c>
      <c r="W26" s="93">
        <f t="shared" si="68"/>
        <v>0</v>
      </c>
      <c r="X26" s="99">
        <f>SUMPRODUCT(1*(ORARIO!$M$5:$Q$14=X$3&amp;" "&amp;$A26)*(ORARIO!$B$5:$B$14=X$4)*(ORARIO!$M$4:$Q$4=$B26))</f>
        <v>0</v>
      </c>
      <c r="Y26" s="93">
        <f t="shared" si="69"/>
        <v>0</v>
      </c>
      <c r="Z26" s="99">
        <f>SUMPRODUCT(1*(ORARIO!$M$5:$Q$14=Z$3&amp;" "&amp;$A26)*(ORARIO!$B$5:$B$14=Z$4)*(ORARIO!$M$4:$Q$4=$B26))</f>
        <v>0</v>
      </c>
      <c r="AA26" s="93">
        <f t="shared" si="70"/>
        <v>0</v>
      </c>
      <c r="AB26" s="99">
        <f>SUMPRODUCT(1*(ORARIO!$M$5:$Q$14=AB$3&amp;" "&amp;$A26)*(ORARIO!$B$5:$B$14=AB$4)*(ORARIO!$M$4:$Q$4=$B26))</f>
        <v>0</v>
      </c>
      <c r="AC26" s="93">
        <f t="shared" si="71"/>
        <v>0</v>
      </c>
      <c r="AD26" s="99">
        <f>SUMPRODUCT(1*(ORARIO!$M$5:$Q$14=AD$3&amp;" "&amp;$A26)*(ORARIO!$B$5:$B$14=AD$4)*(ORARIO!$M$4:$Q$4=$B26))</f>
        <v>0</v>
      </c>
      <c r="AE26" s="93">
        <f t="shared" si="72"/>
        <v>0</v>
      </c>
      <c r="AF26" s="99">
        <f>SUMPRODUCT(1*(ORARIO!$M$5:$Q$14=AF$3&amp;" "&amp;$A26)*(ORARIO!$B$5:$B$14=AF$4)*(ORARIO!$M$4:$Q$4=$B26))</f>
        <v>0</v>
      </c>
      <c r="AG26" s="93">
        <f t="shared" si="73"/>
        <v>0</v>
      </c>
      <c r="AH26" s="100">
        <f>SUMPRODUCT(1*(ORARIO!$M$5:$Q$14=AH$3&amp;" "&amp;$A26)*(ORARIO!$B$5:$B$14=AH$4)*(ORARIO!$M$4:$Q$4=$B26))</f>
        <v>0</v>
      </c>
      <c r="AI26" s="101">
        <f t="shared" si="74"/>
        <v>0</v>
      </c>
      <c r="AJ26" s="102">
        <f>SUMPRODUCT(1*(ORARIO!$M$5:$Q$14=AJ$3&amp;" "&amp;$A26)*(ORARIO!$B$5:$B$14=AJ$4)*(ORARIO!$M$4:$Q$4=$B26))</f>
        <v>0</v>
      </c>
      <c r="AK26" s="93">
        <f t="shared" si="75"/>
        <v>0</v>
      </c>
      <c r="AL26" s="99">
        <f>SUMPRODUCT(1*(ORARIO!$M$5:$Q$14=AL$3&amp;" "&amp;$A26)*(ORARIO!$B$5:$B$14=AL$4)*(ORARIO!$M$4:$Q$4=$B26))</f>
        <v>0</v>
      </c>
      <c r="AM26" s="93">
        <f t="shared" si="76"/>
        <v>0</v>
      </c>
      <c r="AN26" s="99">
        <f>SUMPRODUCT(1*(ORARIO!$M$5:$Q$14=AN$3&amp;" "&amp;$A26)*(ORARIO!$B$5:$B$14=AN$4)*(ORARIO!$M$4:$Q$4=$B26))</f>
        <v>0</v>
      </c>
      <c r="AO26" s="93">
        <f t="shared" si="77"/>
        <v>0</v>
      </c>
      <c r="AP26" s="99">
        <f>SUMPRODUCT(1*(ORARIO!$M$5:$Q$14=AP$3&amp;" "&amp;$A26)*(ORARIO!$B$5:$B$14=AP$4)*(ORARIO!$M$4:$Q$4=$B26))</f>
        <v>0</v>
      </c>
      <c r="AQ26" s="93">
        <f t="shared" si="78"/>
        <v>0</v>
      </c>
      <c r="AR26" s="99">
        <f>SUMPRODUCT(1*(ORARIO!$M$5:$Q$14=AR$3&amp;" "&amp;$A26)*(ORARIO!$B$5:$B$14=AR$4)*(ORARIO!$M$4:$Q$4=$B26))</f>
        <v>0</v>
      </c>
      <c r="AS26" s="93">
        <f t="shared" si="79"/>
        <v>0</v>
      </c>
      <c r="AT26" s="99">
        <f>SUMPRODUCT(1*(ORARIO!$M$5:$Q$14=AT$3&amp;" "&amp;$A26)*(ORARIO!$B$5:$B$14=AT$4)*(ORARIO!$M$4:$Q$4=$B26))</f>
        <v>0</v>
      </c>
      <c r="AU26" s="93">
        <f t="shared" si="7"/>
        <v>0</v>
      </c>
      <c r="AV26" s="99">
        <f>SUMPRODUCT(1*(ORARIO!$M$5:$Q$14=AV$3&amp;" "&amp;$A26)*(ORARIO!$B$5:$B$14=AV$4)*(ORARIO!$M$4:$Q$4=$B26))</f>
        <v>0</v>
      </c>
      <c r="AW26" s="93">
        <f t="shared" si="8"/>
        <v>0</v>
      </c>
      <c r="AX26" s="100">
        <f>SUMPRODUCT(1*(ORARIO!$M$5:$Q$14=AX$3&amp;" "&amp;$A26)*(ORARIO!$B$5:$B$14=AX$4)*(ORARIO!$M$4:$Q$4=$B26))</f>
        <v>0</v>
      </c>
      <c r="AY26" s="101">
        <f t="shared" si="9"/>
        <v>0</v>
      </c>
      <c r="AZ26" s="102">
        <f>SUMPRODUCT(1*(ORARIO!$M$5:$Q$14=AZ$3&amp;" "&amp;$A26)*(ORARIO!$B$5:$B$14=AZ$4)*(ORARIO!$M$4:$Q$4=$B26))</f>
        <v>0</v>
      </c>
      <c r="BA26" s="102">
        <f t="shared" si="10"/>
        <v>0</v>
      </c>
      <c r="BB26" s="102">
        <f>SUMPRODUCT(1*(ORARIO!$M$5:$Q$14=BB$3&amp;" "&amp;$A26)*(ORARIO!$B$5:$B$14=BB$4)*(ORARIO!$M$4:$Q$4=$B26))</f>
        <v>0</v>
      </c>
      <c r="BC26" s="102">
        <f t="shared" si="11"/>
        <v>0</v>
      </c>
      <c r="BD26" s="99">
        <f>SUMPRODUCT(1*(ORARIO!$M$5:$Q$14=BD$3&amp;" "&amp;$A26)*(ORARIO!$B$5:$B$14=BD$4)*(ORARIO!$M$4:$Q$4=$B26))</f>
        <v>0</v>
      </c>
      <c r="BE26" s="99">
        <f t="shared" si="12"/>
        <v>0</v>
      </c>
      <c r="BF26" s="99">
        <f>SUMPRODUCT(1*(ORARIO!$M$5:$Q$14=BF$3&amp;" "&amp;$A26)*(ORARIO!$B$5:$B$14=BF$4)*(ORARIO!$M$4:$Q$4=$B26))</f>
        <v>0</v>
      </c>
      <c r="BG26" s="99">
        <f t="shared" si="13"/>
        <v>0</v>
      </c>
      <c r="BH26" s="99">
        <f>SUMPRODUCT(1*(ORARIO!$M$5:$Q$14=BH$3&amp;" "&amp;$A26)*(ORARIO!$B$5:$B$14=BH$4)*(ORARIO!$M$4:$Q$4=$B26))</f>
        <v>0</v>
      </c>
      <c r="BI26" s="99">
        <f t="shared" si="14"/>
        <v>0</v>
      </c>
      <c r="BJ26" s="99">
        <f>SUMPRODUCT(1*(ORARIO!$M$5:$Q$14=BJ$3&amp;" "&amp;$A26)*(ORARIO!$B$5:$B$14=BJ$4)*(ORARIO!$M$4:$Q$4=$B26))</f>
        <v>0</v>
      </c>
      <c r="BK26" s="99">
        <f t="shared" si="15"/>
        <v>0</v>
      </c>
      <c r="BL26" s="99">
        <f>SUMPRODUCT(1*(ORARIO!$M$5:$Q$14=BL$3&amp;" "&amp;$A26)*(ORARIO!$B$5:$B$14=BL$4)*(ORARIO!$M$4:$Q$4=$B26))</f>
        <v>0</v>
      </c>
      <c r="BM26" s="93">
        <f t="shared" si="16"/>
        <v>0</v>
      </c>
      <c r="BN26" s="100">
        <f>SUMPRODUCT(1*(ORARIO!$M$5:$Q$14=BN$3&amp;" "&amp;$A26)*(ORARIO!$B$5:$B$14=BN$4)*(ORARIO!$M$4:$Q$4=$B26))</f>
        <v>0</v>
      </c>
      <c r="BO26" s="101">
        <f t="shared" si="17"/>
        <v>0</v>
      </c>
      <c r="BP26" s="102">
        <f>SUMPRODUCT(1*(ORARIO!$M$5:$Q$14=BP$3&amp;" "&amp;$A26)*(ORARIO!$B$5:$B$14=BP$4)*(ORARIO!$M$4:$Q$4=$B26))</f>
        <v>0</v>
      </c>
      <c r="BQ26" s="102">
        <f t="shared" si="18"/>
        <v>0</v>
      </c>
      <c r="BR26" s="102">
        <f>SUMPRODUCT(1*(ORARIO!$M$5:$Q$14=BR$3&amp;" "&amp;$A26)*(ORARIO!$B$5:$B$14=BR$4)*(ORARIO!$M$4:$Q$4=$B26))</f>
        <v>0</v>
      </c>
      <c r="BS26" s="102">
        <f t="shared" si="19"/>
        <v>0</v>
      </c>
      <c r="BT26" s="99">
        <f>SUMPRODUCT(1*(ORARIO!$M$5:$Q$14=BT$3&amp;" "&amp;$A26)*(ORARIO!$B$5:$B$14=BT$4)*(ORARIO!$M$4:$Q$4=$B26))</f>
        <v>0</v>
      </c>
      <c r="BU26" s="99">
        <f t="shared" si="20"/>
        <v>0</v>
      </c>
      <c r="BV26" s="99">
        <f>SUMPRODUCT(1*(ORARIO!$M$5:$Q$14=BV$3&amp;" "&amp;$A26)*(ORARIO!$B$5:$B$14=BV$4)*(ORARIO!$M$4:$Q$4=$B26))</f>
        <v>0</v>
      </c>
      <c r="BW26" s="99">
        <f t="shared" si="21"/>
        <v>0</v>
      </c>
      <c r="BX26" s="99">
        <f>SUMPRODUCT(1*(ORARIO!$M$5:$Q$14=BX$3&amp;" "&amp;$A26)*(ORARIO!$B$5:$B$14=BX$4)*(ORARIO!$M$4:$Q$4=$B26))</f>
        <v>0</v>
      </c>
      <c r="BY26" s="99">
        <f t="shared" si="22"/>
        <v>0</v>
      </c>
      <c r="BZ26" s="99">
        <f>SUMPRODUCT(1*(ORARIO!$M$5:$Q$14=BZ$3&amp;" "&amp;$A26)*(ORARIO!$B$5:$B$14=BZ$4)*(ORARIO!$M$4:$Q$4=$B26))</f>
        <v>0</v>
      </c>
      <c r="CA26" s="99">
        <f t="shared" si="23"/>
        <v>0</v>
      </c>
      <c r="CB26" s="99">
        <f>SUMPRODUCT(1*(ORARIO!$M$5:$Q$14=CB$3&amp;" "&amp;$A26)*(ORARIO!$B$5:$B$14=CB$4)*(ORARIO!$M$4:$Q$4=$B26))</f>
        <v>0</v>
      </c>
      <c r="CC26" s="93">
        <f t="shared" si="24"/>
        <v>0</v>
      </c>
      <c r="CD26" s="100">
        <f>SUMPRODUCT(1*(ORARIO!$M$5:$Q$14=CD$3&amp;" "&amp;$A26)*(ORARIO!$B$5:$B$14=CD$4)*(ORARIO!$M$4:$Q$4=$B26))</f>
        <v>0</v>
      </c>
      <c r="CE26" s="101">
        <f t="shared" si="25"/>
        <v>0</v>
      </c>
      <c r="CF26" s="102">
        <f>SUMPRODUCT(1*(ORARIO!$M$5:$Q$14=CF$3&amp;" "&amp;$A26)*(ORARIO!$B$5:$B$14=CF$4)*(ORARIO!$M$4:$Q$4=$B26))</f>
        <v>0</v>
      </c>
      <c r="CG26" s="102">
        <f t="shared" si="26"/>
        <v>0</v>
      </c>
      <c r="CH26" s="99">
        <f>SUMPRODUCT(1*(ORARIO!$M$5:$Q$14=CH$3&amp;" "&amp;$A26)*(ORARIO!$B$5:$B$14=CH$4)*(ORARIO!$M$4:$Q$4=$B26))</f>
        <v>0</v>
      </c>
      <c r="CI26" s="99">
        <f t="shared" si="27"/>
        <v>0</v>
      </c>
      <c r="CJ26" s="99">
        <f>SUMPRODUCT(1*(ORARIO!$M$5:$Q$14=CJ$3&amp;" "&amp;$A26)*(ORARIO!$B$5:$B$14=CJ$4)*(ORARIO!$M$4:$Q$4=$B26))</f>
        <v>0</v>
      </c>
      <c r="CK26" s="99">
        <f t="shared" si="28"/>
        <v>0</v>
      </c>
      <c r="CL26" s="99">
        <f>SUMPRODUCT(1*(ORARIO!$M$5:$Q$14=CL$3&amp;" "&amp;$A26)*(ORARIO!$B$5:$B$14=CL$4)*(ORARIO!$M$4:$Q$4=$B26))</f>
        <v>0</v>
      </c>
      <c r="CM26" s="99">
        <f t="shared" si="29"/>
        <v>0</v>
      </c>
      <c r="CN26" s="99">
        <f>SUMPRODUCT(1*(ORARIO!$M$5:$Q$14=CN$3&amp;" "&amp;$A26)*(ORARIO!$B$5:$B$14=CN$4)*(ORARIO!$M$4:$Q$4=$B26))</f>
        <v>0</v>
      </c>
      <c r="CO26" s="99">
        <f t="shared" si="30"/>
        <v>0</v>
      </c>
      <c r="CP26" s="99">
        <f>SUMPRODUCT(1*(ORARIO!$M$5:$Q$14=CP$3&amp;" "&amp;$A26)*(ORARIO!$B$5:$B$14=CP$4)*(ORARIO!$M$4:$Q$4=$B26))</f>
        <v>0</v>
      </c>
      <c r="CQ26" s="99">
        <f t="shared" si="31"/>
        <v>0</v>
      </c>
      <c r="CR26" s="99">
        <f>SUMPRODUCT(1*(ORARIO!$M$5:$Q$14=CR$3&amp;" "&amp;$A26)*(ORARIO!$B$5:$B$14=CR$4)*(ORARIO!$M$4:$Q$4=$B26))</f>
        <v>0</v>
      </c>
      <c r="CS26" s="93">
        <f t="shared" si="32"/>
        <v>0</v>
      </c>
      <c r="CT26" s="100">
        <f>SUMPRODUCT(1*(ORARIO!$M$5:$Q$14=CT$3&amp;" "&amp;$A26)*(ORARIO!$B$5:$B$14=CT$4)*(ORARIO!$M$4:$Q$4=$B26))</f>
        <v>0</v>
      </c>
      <c r="CU26" s="101">
        <f t="shared" si="33"/>
        <v>0</v>
      </c>
      <c r="CV26" s="102">
        <f>SUMPRODUCT(1*(ORARIO!$M$5:$Q$14=CV$3&amp;" "&amp;$A26)*(ORARIO!$B$5:$B$14=CV$4)*(ORARIO!$M$4:$Q$4=$B26))</f>
        <v>0</v>
      </c>
      <c r="CW26" s="102">
        <f t="shared" si="34"/>
        <v>0</v>
      </c>
      <c r="CX26" s="102">
        <f>SUMPRODUCT(1*(ORARIO!$M$5:$Q$14=CX$3&amp;" "&amp;$A26)*(ORARIO!$B$5:$B$14=CX$4)*(ORARIO!$M$4:$Q$4=$B26))</f>
        <v>0</v>
      </c>
      <c r="CY26" s="102">
        <f t="shared" si="35"/>
        <v>0</v>
      </c>
      <c r="CZ26" s="99">
        <f>SUMPRODUCT(1*(ORARIO!$M$5:$Q$14=CZ$3&amp;" "&amp;$A26)*(ORARIO!$B$5:$B$14=CZ$4)*(ORARIO!$M$4:$Q$4=$B26))</f>
        <v>0</v>
      </c>
      <c r="DA26" s="99">
        <f t="shared" si="36"/>
        <v>0</v>
      </c>
      <c r="DB26" s="99">
        <f>SUMPRODUCT(1*(ORARIO!$M$5:$Q$14=DB$3&amp;" "&amp;$A26)*(ORARIO!$B$5:$B$14=DB$4)*(ORARIO!$M$4:$Q$4=$B26))</f>
        <v>0</v>
      </c>
      <c r="DC26" s="99">
        <f t="shared" si="37"/>
        <v>0</v>
      </c>
      <c r="DD26" s="99">
        <f>SUMPRODUCT(1*(ORARIO!$M$5:$Q$14=DD$3&amp;" "&amp;$A26)*(ORARIO!$B$5:$B$14=DD$4)*(ORARIO!$M$4:$Q$4=$B26))</f>
        <v>0</v>
      </c>
      <c r="DE26" s="99">
        <f t="shared" si="38"/>
        <v>0</v>
      </c>
      <c r="DF26" s="99">
        <f>SUMPRODUCT(1*(ORARIO!$M$5:$Q$14=DF$3&amp;" "&amp;$A26)*(ORARIO!$B$5:$B$14=DF$4)*(ORARIO!$M$4:$Q$4=$B26))</f>
        <v>0</v>
      </c>
      <c r="DG26" s="99">
        <f t="shared" si="39"/>
        <v>0</v>
      </c>
      <c r="DH26" s="99">
        <f>SUMPRODUCT(1*(ORARIO!$M$5:$Q$14=DH$3&amp;" "&amp;$A26)*(ORARIO!$B$5:$B$14=DH$4)*(ORARIO!$M$4:$Q$4=$B26))</f>
        <v>0</v>
      </c>
      <c r="DI26" s="93">
        <f t="shared" si="40"/>
        <v>0</v>
      </c>
      <c r="DJ26" s="100">
        <f>SUMPRODUCT(1*(ORARIO!$M$5:$Q$14=DJ$3&amp;" "&amp;$A26)*(ORARIO!$B$5:$B$14=DJ$4)*(ORARIO!$M$4:$Q$4=$B26))</f>
        <v>0</v>
      </c>
      <c r="DK26" s="101">
        <f t="shared" si="41"/>
        <v>0</v>
      </c>
      <c r="DL26" s="102">
        <f>SUMPRODUCT(1*(ORARIO!$M$5:$Q$14=DL$3&amp;" "&amp;$A26)*(ORARIO!$B$5:$B$14=DL$4)*(ORARIO!$M$4:$Q$4=$B26))</f>
        <v>0</v>
      </c>
      <c r="DM26" s="102">
        <f t="shared" si="42"/>
        <v>0</v>
      </c>
      <c r="DN26" s="102">
        <f>SUMPRODUCT(1*(ORARIO!$M$5:$Q$14=DN$3&amp;" "&amp;$A26)*(ORARIO!$B$5:$B$14=DN$4)*(ORARIO!$M$4:$Q$4=$B26))</f>
        <v>0</v>
      </c>
      <c r="DO26" s="102">
        <f t="shared" si="43"/>
        <v>0</v>
      </c>
      <c r="DP26" s="99">
        <f>SUMPRODUCT(1*(ORARIO!$M$5:$Q$14=DP$3&amp;" "&amp;$A26)*(ORARIO!$B$5:$B$14=DP$4)*(ORARIO!$M$4:$Q$4=$B26))</f>
        <v>0</v>
      </c>
      <c r="DQ26" s="99">
        <f t="shared" si="44"/>
        <v>0</v>
      </c>
      <c r="DR26" s="99">
        <f>SUMPRODUCT(1*(ORARIO!$M$5:$Q$14=DR$3&amp;" "&amp;$A26)*(ORARIO!$B$5:$B$14=DR$4)*(ORARIO!$M$4:$Q$4=$B26))</f>
        <v>0</v>
      </c>
      <c r="DS26" s="99">
        <f t="shared" si="45"/>
        <v>0</v>
      </c>
      <c r="DT26" s="99">
        <f>SUMPRODUCT(1*(ORARIO!$M$5:$Q$14=DT$3&amp;" "&amp;$A26)*(ORARIO!$B$5:$B$14=DT$4)*(ORARIO!$M$4:$Q$4=$B26))</f>
        <v>0</v>
      </c>
      <c r="DU26" s="99">
        <f t="shared" si="46"/>
        <v>0</v>
      </c>
      <c r="DV26" s="99">
        <f>SUMPRODUCT(1*(ORARIO!$M$5:$Q$14=DV$3&amp;" "&amp;$A26)*(ORARIO!$B$5:$B$14=DV$4)*(ORARIO!$M$4:$Q$4=$B26))</f>
        <v>0</v>
      </c>
      <c r="DW26" s="99">
        <f t="shared" si="47"/>
        <v>0</v>
      </c>
      <c r="DX26" s="99">
        <f>SUMPRODUCT(1*(ORARIO!$M$5:$Q$14=DX$3&amp;" "&amp;$A26)*(ORARIO!$B$5:$B$14=DX$4)*(ORARIO!$M$4:$Q$4=$B26))</f>
        <v>0</v>
      </c>
      <c r="DY26" s="93">
        <f t="shared" si="48"/>
        <v>0</v>
      </c>
      <c r="DZ26" s="100">
        <f>SUMPRODUCT(1*(ORARIO!$M$5:$Q$14=DZ$3&amp;" "&amp;$A26)*(ORARIO!$B$5:$B$14=DZ$4)*(ORARIO!$M$4:$Q$4=$B26))</f>
        <v>0</v>
      </c>
      <c r="EA26" s="101">
        <f t="shared" si="49"/>
        <v>0</v>
      </c>
      <c r="EB26" s="102">
        <f>SUMPRODUCT(1*(ORARIO!$M$5:$Q$14=EB$3&amp;" "&amp;$A26)*(ORARIO!$B$5:$B$14=EB$4)*(ORARIO!$M$4:$Q$4=$B26))</f>
        <v>0</v>
      </c>
      <c r="EC26" s="102">
        <f t="shared" si="50"/>
        <v>0</v>
      </c>
      <c r="ED26" s="102">
        <f>SUMPRODUCT(1*(ORARIO!$M$5:$Q$14=ED$3&amp;" "&amp;$A26)*(ORARIO!$B$5:$B$14=ED$4)*(ORARIO!$M$4:$Q$4=$B26))</f>
        <v>0</v>
      </c>
      <c r="EE26" s="102">
        <f t="shared" si="51"/>
        <v>0</v>
      </c>
      <c r="EF26" s="99">
        <f>SUMPRODUCT(1*(ORARIO!$M$5:$Q$14=EF$3&amp;" "&amp;$A26)*(ORARIO!$B$5:$B$14=EF$4)*(ORARIO!$M$4:$Q$4=$B26))</f>
        <v>0</v>
      </c>
      <c r="EG26" s="99">
        <f t="shared" si="52"/>
        <v>0</v>
      </c>
      <c r="EH26" s="99">
        <f>SUMPRODUCT(1*(ORARIO!$M$5:$Q$14=EH$3&amp;" "&amp;$A26)*(ORARIO!$B$5:$B$14=EH$4)*(ORARIO!$M$4:$Q$4=$B26))</f>
        <v>0</v>
      </c>
      <c r="EI26" s="99">
        <f t="shared" si="53"/>
        <v>0</v>
      </c>
      <c r="EJ26" s="99">
        <f>SUMPRODUCT(1*(ORARIO!$M$5:$Q$14=EJ$3&amp;" "&amp;$A26)*(ORARIO!$B$5:$B$14=EJ$4)*(ORARIO!$M$4:$Q$4=$B26))</f>
        <v>0</v>
      </c>
      <c r="EK26" s="99">
        <f t="shared" si="54"/>
        <v>0</v>
      </c>
      <c r="EL26" s="99">
        <f>SUMPRODUCT(1*(ORARIO!$M$5:$Q$14=EL$3&amp;" "&amp;$A26)*(ORARIO!$B$5:$B$14=EL$4)*(ORARIO!$M$4:$Q$4=$B26))</f>
        <v>0</v>
      </c>
      <c r="EM26" s="99">
        <f t="shared" si="55"/>
        <v>0</v>
      </c>
      <c r="EN26" s="99">
        <f>SUMPRODUCT(1*(ORARIO!$M$5:$Q$14=EN$3&amp;" "&amp;$A26)*(ORARIO!$B$5:$B$14=EN$4)*(ORARIO!$M$4:$Q$4=$B26))</f>
        <v>0</v>
      </c>
      <c r="EO26" s="93">
        <f t="shared" si="56"/>
        <v>0</v>
      </c>
      <c r="EP26" s="100">
        <f>SUMPRODUCT(1*(ORARIO!$M$5:$Q$14=EP$3&amp;" "&amp;$A26)*(ORARIO!$B$5:$B$14=EP$4)*(ORARIO!$M$4:$Q$4=$B26))</f>
        <v>0</v>
      </c>
      <c r="EQ26" s="101">
        <f t="shared" si="57"/>
        <v>0</v>
      </c>
      <c r="ER26" s="102">
        <f>SUMPRODUCT(1*(ORARIO!$M$5:$Q$14=ER$3&amp;" "&amp;$A26)*(ORARIO!$B$5:$B$14=ER$4)*(ORARIO!$M$4:$Q$4=$B26))</f>
        <v>0</v>
      </c>
      <c r="ES26" s="102">
        <f t="shared" si="58"/>
        <v>0</v>
      </c>
      <c r="ET26" s="102">
        <f>SUMPRODUCT(1*(ORARIO!$M$5:$Q$14=ET$3&amp;" "&amp;$A26)*(ORARIO!$B$5:$B$14=ET$4)*(ORARIO!$M$4:$Q$4=$B26))</f>
        <v>0</v>
      </c>
      <c r="EU26" s="102">
        <f t="shared" si="59"/>
        <v>0</v>
      </c>
      <c r="EV26" s="99">
        <f>SUMPRODUCT(1*(ORARIO!$M$5:$Q$14=EV$3&amp;" "&amp;$A26)*(ORARIO!$B$5:$B$14=EV$4)*(ORARIO!$M$4:$Q$4=$B26))</f>
        <v>0</v>
      </c>
      <c r="EW26" s="99">
        <f t="shared" si="60"/>
        <v>0</v>
      </c>
      <c r="EX26" s="99">
        <f>SUMPRODUCT(1*(ORARIO!$M$5:$Q$14=EX$3&amp;" "&amp;$A26)*(ORARIO!$B$5:$B$14=EX$4)*(ORARIO!$M$4:$Q$4=$B26))</f>
        <v>0</v>
      </c>
      <c r="EY26" s="99">
        <f t="shared" si="61"/>
        <v>0</v>
      </c>
      <c r="EZ26" s="99">
        <f>SUMPRODUCT(1*(ORARIO!$M$5:$Q$14=EZ$3&amp;" "&amp;$A26)*(ORARIO!$B$5:$B$14=EZ$4)*(ORARIO!$M$4:$Q$4=$B26))</f>
        <v>0</v>
      </c>
      <c r="FA26" s="99">
        <f t="shared" si="62"/>
        <v>0</v>
      </c>
      <c r="FB26" s="99">
        <f>SUMPRODUCT(1*(ORARIO!$M$5:$Q$14=FB$3&amp;" "&amp;$A26)*(ORARIO!$B$5:$B$14=FB$4)*(ORARIO!$M$4:$Q$4=$B26))</f>
        <v>0</v>
      </c>
      <c r="FC26" s="99">
        <f t="shared" si="63"/>
        <v>0</v>
      </c>
      <c r="FD26" s="99">
        <f>SUMPRODUCT(1*(ORARIO!$M$5:$Q$14=FD$3&amp;" "&amp;$A26)*(ORARIO!$B$5:$B$14=FD$4)*(ORARIO!$M$4:$Q$4=$B26))</f>
        <v>0</v>
      </c>
      <c r="FE26" s="93">
        <f t="shared" si="64"/>
        <v>0</v>
      </c>
      <c r="FF26" s="100">
        <f>SUMPRODUCT(1*(ORARIO!$M$5:$Q$14=FF$3&amp;" "&amp;$A26)*(ORARIO!$B$5:$B$14=FF$4)*(ORARIO!$M$4:$Q$4=$B26))</f>
        <v>0</v>
      </c>
      <c r="FG26" s="101">
        <f t="shared" si="65"/>
        <v>0</v>
      </c>
    </row>
    <row r="27" spans="1:163" ht="12" customHeight="1">
      <c r="A27" s="97" t="s">
        <v>7</v>
      </c>
      <c r="B27" s="103" t="s">
        <v>110</v>
      </c>
      <c r="D27" s="99">
        <f>SUMPRODUCT(1*(ORARIO!$M$5:$Q$14=D$3&amp;" "&amp;$A27)*(ORARIO!$B$5:$B$14=D$4)*(ORARIO!$M$4:$Q$4=$B27))</f>
        <v>0</v>
      </c>
      <c r="E27" s="93">
        <f t="shared" si="0"/>
        <v>0</v>
      </c>
      <c r="F27" s="99">
        <f>SUMPRODUCT(1*(ORARIO!$M$5:$Q$14=F$3&amp;" "&amp;$A27)*(ORARIO!$B$5:$B$14=F$4)*(ORARIO!$M$4:$Q$4=$B27))</f>
        <v>0</v>
      </c>
      <c r="G27" s="93">
        <f t="shared" si="1"/>
        <v>0</v>
      </c>
      <c r="H27" s="99">
        <f>SUMPRODUCT(1*(ORARIO!$M$5:$Q$14=H$3&amp;" "&amp;$A27)*(ORARIO!$B$5:$B$14=H$4)*(ORARIO!$M$4:$Q$4=$B27))</f>
        <v>0</v>
      </c>
      <c r="I27" s="93">
        <f t="shared" si="2"/>
        <v>0</v>
      </c>
      <c r="J27" s="99">
        <f>SUMPRODUCT(1*(ORARIO!$M$5:$Q$14=J$3&amp;" "&amp;$A27)*(ORARIO!$B$5:$B$14=J$4)*(ORARIO!$M$4:$Q$4=$B27))</f>
        <v>0</v>
      </c>
      <c r="K27" s="93">
        <f t="shared" si="3"/>
        <v>0</v>
      </c>
      <c r="L27" s="99">
        <f>SUMPRODUCT(1*(ORARIO!$M$5:$Q$14=L$3&amp;" "&amp;$A27)*(ORARIO!$B$5:$B$14=L$4)*(ORARIO!$M$4:$Q$4=$B27))</f>
        <v>0</v>
      </c>
      <c r="M27" s="93">
        <f t="shared" si="4"/>
        <v>0</v>
      </c>
      <c r="N27" s="99">
        <f>SUMPRODUCT(1*(ORARIO!$M$5:$Q$14=N$3&amp;" "&amp;$A27)*(ORARIO!$B$5:$B$14=N$4)*(ORARIO!$M$4:$Q$4=$B27))</f>
        <v>0</v>
      </c>
      <c r="O27" s="93">
        <f t="shared" si="5"/>
        <v>0</v>
      </c>
      <c r="P27" s="99">
        <f>SUMPRODUCT(1*(ORARIO!$M$5:$Q$14=P$3&amp;" "&amp;$A27)*(ORARIO!$B$5:$B$14=P$4)*(ORARIO!$M$4:$Q$4=$B27))</f>
        <v>0</v>
      </c>
      <c r="Q27" s="93">
        <f t="shared" si="6"/>
        <v>0</v>
      </c>
      <c r="R27" s="100">
        <f>SUMPRODUCT(1*(ORARIO!$M$5:$Q$14=R$3&amp;" "&amp;$A27)*(ORARIO!$B$5:$B$14=R$4)*(ORARIO!$M$4:$Q$4=$B27))</f>
        <v>0</v>
      </c>
      <c r="S27" s="101">
        <f t="shared" si="66"/>
        <v>0</v>
      </c>
      <c r="T27" s="102">
        <f>SUMPRODUCT(1*(ORARIO!$M$5:$Q$14=T$3&amp;" "&amp;$A27)*(ORARIO!$B$5:$B$14=T$4)*(ORARIO!$M$4:$Q$4=$B27))</f>
        <v>0</v>
      </c>
      <c r="U27" s="93">
        <f t="shared" si="67"/>
        <v>0</v>
      </c>
      <c r="V27" s="99">
        <f>SUMPRODUCT(1*(ORARIO!$M$5:$Q$14=V$3&amp;" "&amp;$A27)*(ORARIO!$B$5:$B$14=V$4)*(ORARIO!$M$4:$Q$4=$B27))</f>
        <v>0</v>
      </c>
      <c r="W27" s="93">
        <f t="shared" si="68"/>
        <v>0</v>
      </c>
      <c r="X27" s="99">
        <f>SUMPRODUCT(1*(ORARIO!$M$5:$Q$14=X$3&amp;" "&amp;$A27)*(ORARIO!$B$5:$B$14=X$4)*(ORARIO!$M$4:$Q$4=$B27))</f>
        <v>0</v>
      </c>
      <c r="Y27" s="93">
        <f t="shared" si="69"/>
        <v>0</v>
      </c>
      <c r="Z27" s="99">
        <f>SUMPRODUCT(1*(ORARIO!$M$5:$Q$14=Z$3&amp;" "&amp;$A27)*(ORARIO!$B$5:$B$14=Z$4)*(ORARIO!$M$4:$Q$4=$B27))</f>
        <v>0</v>
      </c>
      <c r="AA27" s="93">
        <f t="shared" si="70"/>
        <v>0</v>
      </c>
      <c r="AB27" s="99">
        <f>SUMPRODUCT(1*(ORARIO!$M$5:$Q$14=AB$3&amp;" "&amp;$A27)*(ORARIO!$B$5:$B$14=AB$4)*(ORARIO!$M$4:$Q$4=$B27))</f>
        <v>0</v>
      </c>
      <c r="AC27" s="93">
        <f t="shared" si="71"/>
        <v>0</v>
      </c>
      <c r="AD27" s="99">
        <f>SUMPRODUCT(1*(ORARIO!$M$5:$Q$14=AD$3&amp;" "&amp;$A27)*(ORARIO!$B$5:$B$14=AD$4)*(ORARIO!$M$4:$Q$4=$B27))</f>
        <v>0</v>
      </c>
      <c r="AE27" s="93">
        <f t="shared" si="72"/>
        <v>0</v>
      </c>
      <c r="AF27" s="99">
        <f>SUMPRODUCT(1*(ORARIO!$M$5:$Q$14=AF$3&amp;" "&amp;$A27)*(ORARIO!$B$5:$B$14=AF$4)*(ORARIO!$M$4:$Q$4=$B27))</f>
        <v>0</v>
      </c>
      <c r="AG27" s="93">
        <f t="shared" si="73"/>
        <v>0</v>
      </c>
      <c r="AH27" s="100">
        <f>SUMPRODUCT(1*(ORARIO!$M$5:$Q$14=AH$3&amp;" "&amp;$A27)*(ORARIO!$B$5:$B$14=AH$4)*(ORARIO!$M$4:$Q$4=$B27))</f>
        <v>0</v>
      </c>
      <c r="AI27" s="101">
        <f t="shared" si="74"/>
        <v>0</v>
      </c>
      <c r="AJ27" s="102">
        <f>SUMPRODUCT(1*(ORARIO!$M$5:$Q$14=AJ$3&amp;" "&amp;$A27)*(ORARIO!$B$5:$B$14=AJ$4)*(ORARIO!$M$4:$Q$4=$B27))</f>
        <v>0</v>
      </c>
      <c r="AK27" s="93">
        <f t="shared" si="75"/>
        <v>0</v>
      </c>
      <c r="AL27" s="99">
        <f>SUMPRODUCT(1*(ORARIO!$M$5:$Q$14=AL$3&amp;" "&amp;$A27)*(ORARIO!$B$5:$B$14=AL$4)*(ORARIO!$M$4:$Q$4=$B27))</f>
        <v>0</v>
      </c>
      <c r="AM27" s="93">
        <f t="shared" si="76"/>
        <v>0</v>
      </c>
      <c r="AN27" s="99">
        <f>SUMPRODUCT(1*(ORARIO!$M$5:$Q$14=AN$3&amp;" "&amp;$A27)*(ORARIO!$B$5:$B$14=AN$4)*(ORARIO!$M$4:$Q$4=$B27))</f>
        <v>0</v>
      </c>
      <c r="AO27" s="93">
        <f t="shared" si="77"/>
        <v>0</v>
      </c>
      <c r="AP27" s="99">
        <f>SUMPRODUCT(1*(ORARIO!$M$5:$Q$14=AP$3&amp;" "&amp;$A27)*(ORARIO!$B$5:$B$14=AP$4)*(ORARIO!$M$4:$Q$4=$B27))</f>
        <v>0</v>
      </c>
      <c r="AQ27" s="93">
        <f t="shared" si="78"/>
        <v>0</v>
      </c>
      <c r="AR27" s="99">
        <f>SUMPRODUCT(1*(ORARIO!$M$5:$Q$14=AR$3&amp;" "&amp;$A27)*(ORARIO!$B$5:$B$14=AR$4)*(ORARIO!$M$4:$Q$4=$B27))</f>
        <v>0</v>
      </c>
      <c r="AS27" s="93">
        <f t="shared" si="79"/>
        <v>0</v>
      </c>
      <c r="AT27" s="99">
        <f>SUMPRODUCT(1*(ORARIO!$M$5:$Q$14=AT$3&amp;" "&amp;$A27)*(ORARIO!$B$5:$B$14=AT$4)*(ORARIO!$M$4:$Q$4=$B27))</f>
        <v>0</v>
      </c>
      <c r="AU27" s="93">
        <f t="shared" si="7"/>
        <v>0</v>
      </c>
      <c r="AV27" s="99">
        <f>SUMPRODUCT(1*(ORARIO!$M$5:$Q$14=AV$3&amp;" "&amp;$A27)*(ORARIO!$B$5:$B$14=AV$4)*(ORARIO!$M$4:$Q$4=$B27))</f>
        <v>0</v>
      </c>
      <c r="AW27" s="93">
        <f t="shared" si="8"/>
        <v>0</v>
      </c>
      <c r="AX27" s="100">
        <f>SUMPRODUCT(1*(ORARIO!$M$5:$Q$14=AX$3&amp;" "&amp;$A27)*(ORARIO!$B$5:$B$14=AX$4)*(ORARIO!$M$4:$Q$4=$B27))</f>
        <v>0</v>
      </c>
      <c r="AY27" s="101">
        <f t="shared" si="9"/>
        <v>0</v>
      </c>
      <c r="AZ27" s="102">
        <f>SUMPRODUCT(1*(ORARIO!$M$5:$Q$14=AZ$3&amp;" "&amp;$A27)*(ORARIO!$B$5:$B$14=AZ$4)*(ORARIO!$M$4:$Q$4=$B27))</f>
        <v>0</v>
      </c>
      <c r="BA27" s="102">
        <f t="shared" si="10"/>
        <v>0</v>
      </c>
      <c r="BB27" s="102">
        <f>SUMPRODUCT(1*(ORARIO!$M$5:$Q$14=BB$3&amp;" "&amp;$A27)*(ORARIO!$B$5:$B$14=BB$4)*(ORARIO!$M$4:$Q$4=$B27))</f>
        <v>0</v>
      </c>
      <c r="BC27" s="102">
        <f t="shared" si="11"/>
        <v>0</v>
      </c>
      <c r="BD27" s="99">
        <f>SUMPRODUCT(1*(ORARIO!$M$5:$Q$14=BD$3&amp;" "&amp;$A27)*(ORARIO!$B$5:$B$14=BD$4)*(ORARIO!$M$4:$Q$4=$B27))</f>
        <v>0</v>
      </c>
      <c r="BE27" s="99">
        <f t="shared" si="12"/>
        <v>0</v>
      </c>
      <c r="BF27" s="99">
        <f>SUMPRODUCT(1*(ORARIO!$M$5:$Q$14=BF$3&amp;" "&amp;$A27)*(ORARIO!$B$5:$B$14=BF$4)*(ORARIO!$M$4:$Q$4=$B27))</f>
        <v>0</v>
      </c>
      <c r="BG27" s="99">
        <f t="shared" si="13"/>
        <v>0</v>
      </c>
      <c r="BH27" s="99">
        <f>SUMPRODUCT(1*(ORARIO!$M$5:$Q$14=BH$3&amp;" "&amp;$A27)*(ORARIO!$B$5:$B$14=BH$4)*(ORARIO!$M$4:$Q$4=$B27))</f>
        <v>0</v>
      </c>
      <c r="BI27" s="99">
        <f t="shared" si="14"/>
        <v>0</v>
      </c>
      <c r="BJ27" s="99">
        <f>SUMPRODUCT(1*(ORARIO!$M$5:$Q$14=BJ$3&amp;" "&amp;$A27)*(ORARIO!$B$5:$B$14=BJ$4)*(ORARIO!$M$4:$Q$4=$B27))</f>
        <v>0</v>
      </c>
      <c r="BK27" s="99">
        <f t="shared" si="15"/>
        <v>0</v>
      </c>
      <c r="BL27" s="99">
        <f>SUMPRODUCT(1*(ORARIO!$M$5:$Q$14=BL$3&amp;" "&amp;$A27)*(ORARIO!$B$5:$B$14=BL$4)*(ORARIO!$M$4:$Q$4=$B27))</f>
        <v>0</v>
      </c>
      <c r="BM27" s="93">
        <f t="shared" si="16"/>
        <v>0</v>
      </c>
      <c r="BN27" s="100">
        <f>SUMPRODUCT(1*(ORARIO!$M$5:$Q$14=BN$3&amp;" "&amp;$A27)*(ORARIO!$B$5:$B$14=BN$4)*(ORARIO!$M$4:$Q$4=$B27))</f>
        <v>0</v>
      </c>
      <c r="BO27" s="101">
        <f t="shared" si="17"/>
        <v>0</v>
      </c>
      <c r="BP27" s="102">
        <f>SUMPRODUCT(1*(ORARIO!$M$5:$Q$14=BP$3&amp;" "&amp;$A27)*(ORARIO!$B$5:$B$14=BP$4)*(ORARIO!$M$4:$Q$4=$B27))</f>
        <v>0</v>
      </c>
      <c r="BQ27" s="102">
        <f t="shared" si="18"/>
        <v>0</v>
      </c>
      <c r="BR27" s="102">
        <f>SUMPRODUCT(1*(ORARIO!$M$5:$Q$14=BR$3&amp;" "&amp;$A27)*(ORARIO!$B$5:$B$14=BR$4)*(ORARIO!$M$4:$Q$4=$B27))</f>
        <v>0</v>
      </c>
      <c r="BS27" s="102">
        <f t="shared" si="19"/>
        <v>0</v>
      </c>
      <c r="BT27" s="99">
        <f>SUMPRODUCT(1*(ORARIO!$M$5:$Q$14=BT$3&amp;" "&amp;$A27)*(ORARIO!$B$5:$B$14=BT$4)*(ORARIO!$M$4:$Q$4=$B27))</f>
        <v>0</v>
      </c>
      <c r="BU27" s="99">
        <f t="shared" si="20"/>
        <v>0</v>
      </c>
      <c r="BV27" s="99">
        <f>SUMPRODUCT(1*(ORARIO!$M$5:$Q$14=BV$3&amp;" "&amp;$A27)*(ORARIO!$B$5:$B$14=BV$4)*(ORARIO!$M$4:$Q$4=$B27))</f>
        <v>0</v>
      </c>
      <c r="BW27" s="99">
        <f t="shared" si="21"/>
        <v>0</v>
      </c>
      <c r="BX27" s="99">
        <f>SUMPRODUCT(1*(ORARIO!$M$5:$Q$14=BX$3&amp;" "&amp;$A27)*(ORARIO!$B$5:$B$14=BX$4)*(ORARIO!$M$4:$Q$4=$B27))</f>
        <v>0</v>
      </c>
      <c r="BY27" s="99">
        <f t="shared" si="22"/>
        <v>0</v>
      </c>
      <c r="BZ27" s="99">
        <f>SUMPRODUCT(1*(ORARIO!$M$5:$Q$14=BZ$3&amp;" "&amp;$A27)*(ORARIO!$B$5:$B$14=BZ$4)*(ORARIO!$M$4:$Q$4=$B27))</f>
        <v>0</v>
      </c>
      <c r="CA27" s="99">
        <f t="shared" si="23"/>
        <v>0</v>
      </c>
      <c r="CB27" s="99">
        <f>SUMPRODUCT(1*(ORARIO!$M$5:$Q$14=CB$3&amp;" "&amp;$A27)*(ORARIO!$B$5:$B$14=CB$4)*(ORARIO!$M$4:$Q$4=$B27))</f>
        <v>0</v>
      </c>
      <c r="CC27" s="93">
        <f t="shared" si="24"/>
        <v>0</v>
      </c>
      <c r="CD27" s="100">
        <f>SUMPRODUCT(1*(ORARIO!$M$5:$Q$14=CD$3&amp;" "&amp;$A27)*(ORARIO!$B$5:$B$14=CD$4)*(ORARIO!$M$4:$Q$4=$B27))</f>
        <v>0</v>
      </c>
      <c r="CE27" s="101">
        <f t="shared" si="25"/>
        <v>0</v>
      </c>
      <c r="CF27" s="102">
        <f>SUMPRODUCT(1*(ORARIO!$M$5:$Q$14=CF$3&amp;" "&amp;$A27)*(ORARIO!$B$5:$B$14=CF$4)*(ORARIO!$M$4:$Q$4=$B27))</f>
        <v>0</v>
      </c>
      <c r="CG27" s="102">
        <f t="shared" si="26"/>
        <v>0</v>
      </c>
      <c r="CH27" s="99">
        <f>SUMPRODUCT(1*(ORARIO!$M$5:$Q$14=CH$3&amp;" "&amp;$A27)*(ORARIO!$B$5:$B$14=CH$4)*(ORARIO!$M$4:$Q$4=$B27))</f>
        <v>0</v>
      </c>
      <c r="CI27" s="99">
        <f t="shared" si="27"/>
        <v>0</v>
      </c>
      <c r="CJ27" s="99">
        <f>SUMPRODUCT(1*(ORARIO!$M$5:$Q$14=CJ$3&amp;" "&amp;$A27)*(ORARIO!$B$5:$B$14=CJ$4)*(ORARIO!$M$4:$Q$4=$B27))</f>
        <v>0</v>
      </c>
      <c r="CK27" s="99">
        <f t="shared" si="28"/>
        <v>0</v>
      </c>
      <c r="CL27" s="99">
        <f>SUMPRODUCT(1*(ORARIO!$M$5:$Q$14=CL$3&amp;" "&amp;$A27)*(ORARIO!$B$5:$B$14=CL$4)*(ORARIO!$M$4:$Q$4=$B27))</f>
        <v>0</v>
      </c>
      <c r="CM27" s="99">
        <f t="shared" si="29"/>
        <v>0</v>
      </c>
      <c r="CN27" s="99">
        <f>SUMPRODUCT(1*(ORARIO!$M$5:$Q$14=CN$3&amp;" "&amp;$A27)*(ORARIO!$B$5:$B$14=CN$4)*(ORARIO!$M$4:$Q$4=$B27))</f>
        <v>0</v>
      </c>
      <c r="CO27" s="99">
        <f t="shared" si="30"/>
        <v>0</v>
      </c>
      <c r="CP27" s="99">
        <f>SUMPRODUCT(1*(ORARIO!$M$5:$Q$14=CP$3&amp;" "&amp;$A27)*(ORARIO!$B$5:$B$14=CP$4)*(ORARIO!$M$4:$Q$4=$B27))</f>
        <v>0</v>
      </c>
      <c r="CQ27" s="99">
        <f t="shared" si="31"/>
        <v>0</v>
      </c>
      <c r="CR27" s="99">
        <f>SUMPRODUCT(1*(ORARIO!$M$5:$Q$14=CR$3&amp;" "&amp;$A27)*(ORARIO!$B$5:$B$14=CR$4)*(ORARIO!$M$4:$Q$4=$B27))</f>
        <v>0</v>
      </c>
      <c r="CS27" s="93">
        <f t="shared" si="32"/>
        <v>0</v>
      </c>
      <c r="CT27" s="100">
        <f>SUMPRODUCT(1*(ORARIO!$M$5:$Q$14=CT$3&amp;" "&amp;$A27)*(ORARIO!$B$5:$B$14=CT$4)*(ORARIO!$M$4:$Q$4=$B27))</f>
        <v>0</v>
      </c>
      <c r="CU27" s="101">
        <f t="shared" si="33"/>
        <v>0</v>
      </c>
      <c r="CV27" s="102">
        <f>SUMPRODUCT(1*(ORARIO!$M$5:$Q$14=CV$3&amp;" "&amp;$A27)*(ORARIO!$B$5:$B$14=CV$4)*(ORARIO!$M$4:$Q$4=$B27))</f>
        <v>0</v>
      </c>
      <c r="CW27" s="102">
        <f t="shared" si="34"/>
        <v>0</v>
      </c>
      <c r="CX27" s="102">
        <f>SUMPRODUCT(1*(ORARIO!$M$5:$Q$14=CX$3&amp;" "&amp;$A27)*(ORARIO!$B$5:$B$14=CX$4)*(ORARIO!$M$4:$Q$4=$B27))</f>
        <v>0</v>
      </c>
      <c r="CY27" s="102">
        <f t="shared" si="35"/>
        <v>0</v>
      </c>
      <c r="CZ27" s="99">
        <f>SUMPRODUCT(1*(ORARIO!$M$5:$Q$14=CZ$3&amp;" "&amp;$A27)*(ORARIO!$B$5:$B$14=CZ$4)*(ORARIO!$M$4:$Q$4=$B27))</f>
        <v>0</v>
      </c>
      <c r="DA27" s="99">
        <f t="shared" si="36"/>
        <v>0</v>
      </c>
      <c r="DB27" s="99">
        <f>SUMPRODUCT(1*(ORARIO!$M$5:$Q$14=DB$3&amp;" "&amp;$A27)*(ORARIO!$B$5:$B$14=DB$4)*(ORARIO!$M$4:$Q$4=$B27))</f>
        <v>0</v>
      </c>
      <c r="DC27" s="99">
        <f t="shared" si="37"/>
        <v>0</v>
      </c>
      <c r="DD27" s="99">
        <f>SUMPRODUCT(1*(ORARIO!$M$5:$Q$14=DD$3&amp;" "&amp;$A27)*(ORARIO!$B$5:$B$14=DD$4)*(ORARIO!$M$4:$Q$4=$B27))</f>
        <v>0</v>
      </c>
      <c r="DE27" s="99">
        <f t="shared" si="38"/>
        <v>0</v>
      </c>
      <c r="DF27" s="99">
        <f>SUMPRODUCT(1*(ORARIO!$M$5:$Q$14=DF$3&amp;" "&amp;$A27)*(ORARIO!$B$5:$B$14=DF$4)*(ORARIO!$M$4:$Q$4=$B27))</f>
        <v>0</v>
      </c>
      <c r="DG27" s="99">
        <f t="shared" si="39"/>
        <v>0</v>
      </c>
      <c r="DH27" s="99">
        <f>SUMPRODUCT(1*(ORARIO!$M$5:$Q$14=DH$3&amp;" "&amp;$A27)*(ORARIO!$B$5:$B$14=DH$4)*(ORARIO!$M$4:$Q$4=$B27))</f>
        <v>0</v>
      </c>
      <c r="DI27" s="93">
        <f t="shared" si="40"/>
        <v>0</v>
      </c>
      <c r="DJ27" s="100">
        <f>SUMPRODUCT(1*(ORARIO!$M$5:$Q$14=DJ$3&amp;" "&amp;$A27)*(ORARIO!$B$5:$B$14=DJ$4)*(ORARIO!$M$4:$Q$4=$B27))</f>
        <v>0</v>
      </c>
      <c r="DK27" s="101">
        <f t="shared" si="41"/>
        <v>0</v>
      </c>
      <c r="DL27" s="102">
        <f>SUMPRODUCT(1*(ORARIO!$M$5:$Q$14=DL$3&amp;" "&amp;$A27)*(ORARIO!$B$5:$B$14=DL$4)*(ORARIO!$M$4:$Q$4=$B27))</f>
        <v>0</v>
      </c>
      <c r="DM27" s="102">
        <f t="shared" si="42"/>
        <v>0</v>
      </c>
      <c r="DN27" s="102">
        <f>SUMPRODUCT(1*(ORARIO!$M$5:$Q$14=DN$3&amp;" "&amp;$A27)*(ORARIO!$B$5:$B$14=DN$4)*(ORARIO!$M$4:$Q$4=$B27))</f>
        <v>0</v>
      </c>
      <c r="DO27" s="102">
        <f t="shared" si="43"/>
        <v>0</v>
      </c>
      <c r="DP27" s="99">
        <f>SUMPRODUCT(1*(ORARIO!$M$5:$Q$14=DP$3&amp;" "&amp;$A27)*(ORARIO!$B$5:$B$14=DP$4)*(ORARIO!$M$4:$Q$4=$B27))</f>
        <v>0</v>
      </c>
      <c r="DQ27" s="99">
        <f t="shared" si="44"/>
        <v>0</v>
      </c>
      <c r="DR27" s="99">
        <f>SUMPRODUCT(1*(ORARIO!$M$5:$Q$14=DR$3&amp;" "&amp;$A27)*(ORARIO!$B$5:$B$14=DR$4)*(ORARIO!$M$4:$Q$4=$B27))</f>
        <v>0</v>
      </c>
      <c r="DS27" s="99">
        <f t="shared" si="45"/>
        <v>0</v>
      </c>
      <c r="DT27" s="99">
        <f>SUMPRODUCT(1*(ORARIO!$M$5:$Q$14=DT$3&amp;" "&amp;$A27)*(ORARIO!$B$5:$B$14=DT$4)*(ORARIO!$M$4:$Q$4=$B27))</f>
        <v>0</v>
      </c>
      <c r="DU27" s="99">
        <f t="shared" si="46"/>
        <v>0</v>
      </c>
      <c r="DV27" s="99">
        <f>SUMPRODUCT(1*(ORARIO!$M$5:$Q$14=DV$3&amp;" "&amp;$A27)*(ORARIO!$B$5:$B$14=DV$4)*(ORARIO!$M$4:$Q$4=$B27))</f>
        <v>0</v>
      </c>
      <c r="DW27" s="99">
        <f t="shared" si="47"/>
        <v>0</v>
      </c>
      <c r="DX27" s="99">
        <f>SUMPRODUCT(1*(ORARIO!$M$5:$Q$14=DX$3&amp;" "&amp;$A27)*(ORARIO!$B$5:$B$14=DX$4)*(ORARIO!$M$4:$Q$4=$B27))</f>
        <v>0</v>
      </c>
      <c r="DY27" s="93">
        <f t="shared" si="48"/>
        <v>0</v>
      </c>
      <c r="DZ27" s="100">
        <f>SUMPRODUCT(1*(ORARIO!$M$5:$Q$14=DZ$3&amp;" "&amp;$A27)*(ORARIO!$B$5:$B$14=DZ$4)*(ORARIO!$M$4:$Q$4=$B27))</f>
        <v>0</v>
      </c>
      <c r="EA27" s="101">
        <f t="shared" si="49"/>
        <v>0</v>
      </c>
      <c r="EB27" s="102">
        <f>SUMPRODUCT(1*(ORARIO!$M$5:$Q$14=EB$3&amp;" "&amp;$A27)*(ORARIO!$B$5:$B$14=EB$4)*(ORARIO!$M$4:$Q$4=$B27))</f>
        <v>0</v>
      </c>
      <c r="EC27" s="102">
        <f t="shared" si="50"/>
        <v>0</v>
      </c>
      <c r="ED27" s="102">
        <f>SUMPRODUCT(1*(ORARIO!$M$5:$Q$14=ED$3&amp;" "&amp;$A27)*(ORARIO!$B$5:$B$14=ED$4)*(ORARIO!$M$4:$Q$4=$B27))</f>
        <v>0</v>
      </c>
      <c r="EE27" s="102">
        <f t="shared" si="51"/>
        <v>0</v>
      </c>
      <c r="EF27" s="99">
        <f>SUMPRODUCT(1*(ORARIO!$M$5:$Q$14=EF$3&amp;" "&amp;$A27)*(ORARIO!$B$5:$B$14=EF$4)*(ORARIO!$M$4:$Q$4=$B27))</f>
        <v>0</v>
      </c>
      <c r="EG27" s="99">
        <f t="shared" si="52"/>
        <v>0</v>
      </c>
      <c r="EH27" s="99">
        <f>SUMPRODUCT(1*(ORARIO!$M$5:$Q$14=EH$3&amp;" "&amp;$A27)*(ORARIO!$B$5:$B$14=EH$4)*(ORARIO!$M$4:$Q$4=$B27))</f>
        <v>0</v>
      </c>
      <c r="EI27" s="99">
        <f t="shared" si="53"/>
        <v>0</v>
      </c>
      <c r="EJ27" s="99">
        <f>SUMPRODUCT(1*(ORARIO!$M$5:$Q$14=EJ$3&amp;" "&amp;$A27)*(ORARIO!$B$5:$B$14=EJ$4)*(ORARIO!$M$4:$Q$4=$B27))</f>
        <v>0</v>
      </c>
      <c r="EK27" s="99">
        <f t="shared" si="54"/>
        <v>0</v>
      </c>
      <c r="EL27" s="99">
        <f>SUMPRODUCT(1*(ORARIO!$M$5:$Q$14=EL$3&amp;" "&amp;$A27)*(ORARIO!$B$5:$B$14=EL$4)*(ORARIO!$M$4:$Q$4=$B27))</f>
        <v>0</v>
      </c>
      <c r="EM27" s="99">
        <f t="shared" si="55"/>
        <v>0</v>
      </c>
      <c r="EN27" s="99">
        <f>SUMPRODUCT(1*(ORARIO!$M$5:$Q$14=EN$3&amp;" "&amp;$A27)*(ORARIO!$B$5:$B$14=EN$4)*(ORARIO!$M$4:$Q$4=$B27))</f>
        <v>0</v>
      </c>
      <c r="EO27" s="93">
        <f t="shared" si="56"/>
        <v>0</v>
      </c>
      <c r="EP27" s="100">
        <f>SUMPRODUCT(1*(ORARIO!$M$5:$Q$14=EP$3&amp;" "&amp;$A27)*(ORARIO!$B$5:$B$14=EP$4)*(ORARIO!$M$4:$Q$4=$B27))</f>
        <v>0</v>
      </c>
      <c r="EQ27" s="101">
        <f t="shared" si="57"/>
        <v>0</v>
      </c>
      <c r="ER27" s="102">
        <f>SUMPRODUCT(1*(ORARIO!$M$5:$Q$14=ER$3&amp;" "&amp;$A27)*(ORARIO!$B$5:$B$14=ER$4)*(ORARIO!$M$4:$Q$4=$B27))</f>
        <v>0</v>
      </c>
      <c r="ES27" s="102">
        <f t="shared" si="58"/>
        <v>0</v>
      </c>
      <c r="ET27" s="102">
        <f>SUMPRODUCT(1*(ORARIO!$M$5:$Q$14=ET$3&amp;" "&amp;$A27)*(ORARIO!$B$5:$B$14=ET$4)*(ORARIO!$M$4:$Q$4=$B27))</f>
        <v>0</v>
      </c>
      <c r="EU27" s="102">
        <f t="shared" si="59"/>
        <v>0</v>
      </c>
      <c r="EV27" s="99">
        <f>SUMPRODUCT(1*(ORARIO!$M$5:$Q$14=EV$3&amp;" "&amp;$A27)*(ORARIO!$B$5:$B$14=EV$4)*(ORARIO!$M$4:$Q$4=$B27))</f>
        <v>0</v>
      </c>
      <c r="EW27" s="99">
        <f t="shared" si="60"/>
        <v>0</v>
      </c>
      <c r="EX27" s="99">
        <f>SUMPRODUCT(1*(ORARIO!$M$5:$Q$14=EX$3&amp;" "&amp;$A27)*(ORARIO!$B$5:$B$14=EX$4)*(ORARIO!$M$4:$Q$4=$B27))</f>
        <v>0</v>
      </c>
      <c r="EY27" s="99">
        <f t="shared" si="61"/>
        <v>0</v>
      </c>
      <c r="EZ27" s="99">
        <f>SUMPRODUCT(1*(ORARIO!$M$5:$Q$14=EZ$3&amp;" "&amp;$A27)*(ORARIO!$B$5:$B$14=EZ$4)*(ORARIO!$M$4:$Q$4=$B27))</f>
        <v>0</v>
      </c>
      <c r="FA27" s="99">
        <f t="shared" si="62"/>
        <v>0</v>
      </c>
      <c r="FB27" s="99">
        <f>SUMPRODUCT(1*(ORARIO!$M$5:$Q$14=FB$3&amp;" "&amp;$A27)*(ORARIO!$B$5:$B$14=FB$4)*(ORARIO!$M$4:$Q$4=$B27))</f>
        <v>0</v>
      </c>
      <c r="FC27" s="99">
        <f t="shared" si="63"/>
        <v>0</v>
      </c>
      <c r="FD27" s="99">
        <f>SUMPRODUCT(1*(ORARIO!$M$5:$Q$14=FD$3&amp;" "&amp;$A27)*(ORARIO!$B$5:$B$14=FD$4)*(ORARIO!$M$4:$Q$4=$B27))</f>
        <v>0</v>
      </c>
      <c r="FE27" s="93">
        <f t="shared" si="64"/>
        <v>0</v>
      </c>
      <c r="FF27" s="100">
        <f>SUMPRODUCT(1*(ORARIO!$M$5:$Q$14=FF$3&amp;" "&amp;$A27)*(ORARIO!$B$5:$B$14=FF$4)*(ORARIO!$M$4:$Q$4=$B27))</f>
        <v>0</v>
      </c>
      <c r="FG27" s="101">
        <f t="shared" si="65"/>
        <v>0</v>
      </c>
    </row>
    <row r="28" spans="1:163" ht="12" customHeight="1">
      <c r="A28" s="97" t="s">
        <v>7</v>
      </c>
      <c r="B28" s="104" t="s">
        <v>112</v>
      </c>
      <c r="D28" s="99">
        <f>SUMPRODUCT(1*(ORARIO!$M$5:$Q$14=D$3&amp;" "&amp;$A28)*(ORARIO!$B$5:$B$14=D$4)*(ORARIO!$M$4:$Q$4=$B28))</f>
        <v>0</v>
      </c>
      <c r="E28" s="93">
        <f t="shared" si="0"/>
        <v>0</v>
      </c>
      <c r="F28" s="99">
        <f>SUMPRODUCT(1*(ORARIO!$M$5:$Q$14=F$3&amp;" "&amp;$A28)*(ORARIO!$B$5:$B$14=F$4)*(ORARIO!$M$4:$Q$4=$B28))</f>
        <v>0</v>
      </c>
      <c r="G28" s="93">
        <f t="shared" si="1"/>
        <v>0</v>
      </c>
      <c r="H28" s="99">
        <f>SUMPRODUCT(1*(ORARIO!$M$5:$Q$14=H$3&amp;" "&amp;$A28)*(ORARIO!$B$5:$B$14=H$4)*(ORARIO!$M$4:$Q$4=$B28))</f>
        <v>0</v>
      </c>
      <c r="I28" s="93">
        <f t="shared" si="2"/>
        <v>0</v>
      </c>
      <c r="J28" s="99">
        <f>SUMPRODUCT(1*(ORARIO!$M$5:$Q$14=J$3&amp;" "&amp;$A28)*(ORARIO!$B$5:$B$14=J$4)*(ORARIO!$M$4:$Q$4=$B28))</f>
        <v>0</v>
      </c>
      <c r="K28" s="93">
        <f t="shared" si="3"/>
        <v>0</v>
      </c>
      <c r="L28" s="99">
        <f>SUMPRODUCT(1*(ORARIO!$M$5:$Q$14=L$3&amp;" "&amp;$A28)*(ORARIO!$B$5:$B$14=L$4)*(ORARIO!$M$4:$Q$4=$B28))</f>
        <v>0</v>
      </c>
      <c r="M28" s="93">
        <f t="shared" si="4"/>
        <v>0</v>
      </c>
      <c r="N28" s="99">
        <f>SUMPRODUCT(1*(ORARIO!$M$5:$Q$14=N$3&amp;" "&amp;$A28)*(ORARIO!$B$5:$B$14=N$4)*(ORARIO!$M$4:$Q$4=$B28))</f>
        <v>0</v>
      </c>
      <c r="O28" s="93">
        <f t="shared" si="5"/>
        <v>0</v>
      </c>
      <c r="P28" s="99">
        <f>SUMPRODUCT(1*(ORARIO!$M$5:$Q$14=P$3&amp;" "&amp;$A28)*(ORARIO!$B$5:$B$14=P$4)*(ORARIO!$M$4:$Q$4=$B28))</f>
        <v>0</v>
      </c>
      <c r="Q28" s="93">
        <f t="shared" si="6"/>
        <v>0</v>
      </c>
      <c r="R28" s="100">
        <f>SUMPRODUCT(1*(ORARIO!$M$5:$Q$14=R$3&amp;" "&amp;$A28)*(ORARIO!$B$5:$B$14=R$4)*(ORARIO!$M$4:$Q$4=$B28))</f>
        <v>0</v>
      </c>
      <c r="S28" s="101">
        <f t="shared" si="66"/>
        <v>0</v>
      </c>
      <c r="T28" s="102">
        <f>SUMPRODUCT(1*(ORARIO!$M$5:$Q$14=T$3&amp;" "&amp;$A28)*(ORARIO!$B$5:$B$14=T$4)*(ORARIO!$M$4:$Q$4=$B28))</f>
        <v>0</v>
      </c>
      <c r="U28" s="93">
        <f t="shared" si="67"/>
        <v>0</v>
      </c>
      <c r="V28" s="99">
        <f>SUMPRODUCT(1*(ORARIO!$M$5:$Q$14=V$3&amp;" "&amp;$A28)*(ORARIO!$B$5:$B$14=V$4)*(ORARIO!$M$4:$Q$4=$B28))</f>
        <v>0</v>
      </c>
      <c r="W28" s="93">
        <f t="shared" si="68"/>
        <v>0</v>
      </c>
      <c r="X28" s="99">
        <f>SUMPRODUCT(1*(ORARIO!$M$5:$Q$14=X$3&amp;" "&amp;$A28)*(ORARIO!$B$5:$B$14=X$4)*(ORARIO!$M$4:$Q$4=$B28))</f>
        <v>0</v>
      </c>
      <c r="Y28" s="93">
        <f t="shared" si="69"/>
        <v>0</v>
      </c>
      <c r="Z28" s="99">
        <f>SUMPRODUCT(1*(ORARIO!$M$5:$Q$14=Z$3&amp;" "&amp;$A28)*(ORARIO!$B$5:$B$14=Z$4)*(ORARIO!$M$4:$Q$4=$B28))</f>
        <v>0</v>
      </c>
      <c r="AA28" s="93">
        <f t="shared" si="70"/>
        <v>0</v>
      </c>
      <c r="AB28" s="99">
        <f>SUMPRODUCT(1*(ORARIO!$M$5:$Q$14=AB$3&amp;" "&amp;$A28)*(ORARIO!$B$5:$B$14=AB$4)*(ORARIO!$M$4:$Q$4=$B28))</f>
        <v>0</v>
      </c>
      <c r="AC28" s="93">
        <f t="shared" si="71"/>
        <v>0</v>
      </c>
      <c r="AD28" s="99">
        <f>SUMPRODUCT(1*(ORARIO!$M$5:$Q$14=AD$3&amp;" "&amp;$A28)*(ORARIO!$B$5:$B$14=AD$4)*(ORARIO!$M$4:$Q$4=$B28))</f>
        <v>0</v>
      </c>
      <c r="AE28" s="93">
        <f t="shared" si="72"/>
        <v>0</v>
      </c>
      <c r="AF28" s="99">
        <f>SUMPRODUCT(1*(ORARIO!$M$5:$Q$14=AF$3&amp;" "&amp;$A28)*(ORARIO!$B$5:$B$14=AF$4)*(ORARIO!$M$4:$Q$4=$B28))</f>
        <v>0</v>
      </c>
      <c r="AG28" s="93">
        <f t="shared" si="73"/>
        <v>0</v>
      </c>
      <c r="AH28" s="100">
        <f>SUMPRODUCT(1*(ORARIO!$M$5:$Q$14=AH$3&amp;" "&amp;$A28)*(ORARIO!$B$5:$B$14=AH$4)*(ORARIO!$M$4:$Q$4=$B28))</f>
        <v>0</v>
      </c>
      <c r="AI28" s="101">
        <f t="shared" si="74"/>
        <v>0</v>
      </c>
      <c r="AJ28" s="102">
        <f>SUMPRODUCT(1*(ORARIO!$M$5:$Q$14=AJ$3&amp;" "&amp;$A28)*(ORARIO!$B$5:$B$14=AJ$4)*(ORARIO!$M$4:$Q$4=$B28))</f>
        <v>0</v>
      </c>
      <c r="AK28" s="93">
        <f t="shared" si="75"/>
        <v>0</v>
      </c>
      <c r="AL28" s="99">
        <f>SUMPRODUCT(1*(ORARIO!$M$5:$Q$14=AL$3&amp;" "&amp;$A28)*(ORARIO!$B$5:$B$14=AL$4)*(ORARIO!$M$4:$Q$4=$B28))</f>
        <v>0</v>
      </c>
      <c r="AM28" s="93">
        <f t="shared" si="76"/>
        <v>0</v>
      </c>
      <c r="AN28" s="99">
        <f>SUMPRODUCT(1*(ORARIO!$M$5:$Q$14=AN$3&amp;" "&amp;$A28)*(ORARIO!$B$5:$B$14=AN$4)*(ORARIO!$M$4:$Q$4=$B28))</f>
        <v>0</v>
      </c>
      <c r="AO28" s="93">
        <f t="shared" si="77"/>
        <v>0</v>
      </c>
      <c r="AP28" s="99">
        <f>SUMPRODUCT(1*(ORARIO!$M$5:$Q$14=AP$3&amp;" "&amp;$A28)*(ORARIO!$B$5:$B$14=AP$4)*(ORARIO!$M$4:$Q$4=$B28))</f>
        <v>0</v>
      </c>
      <c r="AQ28" s="93">
        <f t="shared" si="78"/>
        <v>0</v>
      </c>
      <c r="AR28" s="99">
        <f>SUMPRODUCT(1*(ORARIO!$M$5:$Q$14=AR$3&amp;" "&amp;$A28)*(ORARIO!$B$5:$B$14=AR$4)*(ORARIO!$M$4:$Q$4=$B28))</f>
        <v>0</v>
      </c>
      <c r="AS28" s="93">
        <f t="shared" si="79"/>
        <v>0</v>
      </c>
      <c r="AT28" s="99">
        <f>SUMPRODUCT(1*(ORARIO!$M$5:$Q$14=AT$3&amp;" "&amp;$A28)*(ORARIO!$B$5:$B$14=AT$4)*(ORARIO!$M$4:$Q$4=$B28))</f>
        <v>0</v>
      </c>
      <c r="AU28" s="93">
        <f t="shared" si="7"/>
        <v>0</v>
      </c>
      <c r="AV28" s="99">
        <f>SUMPRODUCT(1*(ORARIO!$M$5:$Q$14=AV$3&amp;" "&amp;$A28)*(ORARIO!$B$5:$B$14=AV$4)*(ORARIO!$M$4:$Q$4=$B28))</f>
        <v>0</v>
      </c>
      <c r="AW28" s="93">
        <f t="shared" si="8"/>
        <v>0</v>
      </c>
      <c r="AX28" s="100">
        <f>SUMPRODUCT(1*(ORARIO!$M$5:$Q$14=AX$3&amp;" "&amp;$A28)*(ORARIO!$B$5:$B$14=AX$4)*(ORARIO!$M$4:$Q$4=$B28))</f>
        <v>0</v>
      </c>
      <c r="AY28" s="101">
        <f t="shared" si="9"/>
        <v>0</v>
      </c>
      <c r="AZ28" s="102">
        <f>SUMPRODUCT(1*(ORARIO!$M$5:$Q$14=AZ$3&amp;" "&amp;$A28)*(ORARIO!$B$5:$B$14=AZ$4)*(ORARIO!$M$4:$Q$4=$B28))</f>
        <v>0</v>
      </c>
      <c r="BA28" s="102">
        <f t="shared" si="10"/>
        <v>0</v>
      </c>
      <c r="BB28" s="102">
        <f>SUMPRODUCT(1*(ORARIO!$M$5:$Q$14=BB$3&amp;" "&amp;$A28)*(ORARIO!$B$5:$B$14=BB$4)*(ORARIO!$M$4:$Q$4=$B28))</f>
        <v>0</v>
      </c>
      <c r="BC28" s="102">
        <f t="shared" si="11"/>
        <v>0</v>
      </c>
      <c r="BD28" s="99">
        <f>SUMPRODUCT(1*(ORARIO!$M$5:$Q$14=BD$3&amp;" "&amp;$A28)*(ORARIO!$B$5:$B$14=BD$4)*(ORARIO!$M$4:$Q$4=$B28))</f>
        <v>0</v>
      </c>
      <c r="BE28" s="99">
        <f t="shared" si="12"/>
        <v>0</v>
      </c>
      <c r="BF28" s="99">
        <f>SUMPRODUCT(1*(ORARIO!$M$5:$Q$14=BF$3&amp;" "&amp;$A28)*(ORARIO!$B$5:$B$14=BF$4)*(ORARIO!$M$4:$Q$4=$B28))</f>
        <v>0</v>
      </c>
      <c r="BG28" s="99">
        <f t="shared" si="13"/>
        <v>0</v>
      </c>
      <c r="BH28" s="99">
        <f>SUMPRODUCT(1*(ORARIO!$M$5:$Q$14=BH$3&amp;" "&amp;$A28)*(ORARIO!$B$5:$B$14=BH$4)*(ORARIO!$M$4:$Q$4=$B28))</f>
        <v>0</v>
      </c>
      <c r="BI28" s="99">
        <f t="shared" si="14"/>
        <v>0</v>
      </c>
      <c r="BJ28" s="99">
        <f>SUMPRODUCT(1*(ORARIO!$M$5:$Q$14=BJ$3&amp;" "&amp;$A28)*(ORARIO!$B$5:$B$14=BJ$4)*(ORARIO!$M$4:$Q$4=$B28))</f>
        <v>0</v>
      </c>
      <c r="BK28" s="99">
        <f t="shared" si="15"/>
        <v>0</v>
      </c>
      <c r="BL28" s="99">
        <f>SUMPRODUCT(1*(ORARIO!$M$5:$Q$14=BL$3&amp;" "&amp;$A28)*(ORARIO!$B$5:$B$14=BL$4)*(ORARIO!$M$4:$Q$4=$B28))</f>
        <v>0</v>
      </c>
      <c r="BM28" s="93">
        <f t="shared" si="16"/>
        <v>0</v>
      </c>
      <c r="BN28" s="100">
        <f>SUMPRODUCT(1*(ORARIO!$M$5:$Q$14=BN$3&amp;" "&amp;$A28)*(ORARIO!$B$5:$B$14=BN$4)*(ORARIO!$M$4:$Q$4=$B28))</f>
        <v>0</v>
      </c>
      <c r="BO28" s="101">
        <f t="shared" si="17"/>
        <v>0</v>
      </c>
      <c r="BP28" s="102">
        <f>SUMPRODUCT(1*(ORARIO!$M$5:$Q$14=BP$3&amp;" "&amp;$A28)*(ORARIO!$B$5:$B$14=BP$4)*(ORARIO!$M$4:$Q$4=$B28))</f>
        <v>0</v>
      </c>
      <c r="BQ28" s="102">
        <f t="shared" si="18"/>
        <v>0</v>
      </c>
      <c r="BR28" s="102">
        <f>SUMPRODUCT(1*(ORARIO!$M$5:$Q$14=BR$3&amp;" "&amp;$A28)*(ORARIO!$B$5:$B$14=BR$4)*(ORARIO!$M$4:$Q$4=$B28))</f>
        <v>0</v>
      </c>
      <c r="BS28" s="102">
        <f t="shared" si="19"/>
        <v>0</v>
      </c>
      <c r="BT28" s="99">
        <f>SUMPRODUCT(1*(ORARIO!$M$5:$Q$14=BT$3&amp;" "&amp;$A28)*(ORARIO!$B$5:$B$14=BT$4)*(ORARIO!$M$4:$Q$4=$B28))</f>
        <v>0</v>
      </c>
      <c r="BU28" s="99">
        <f t="shared" si="20"/>
        <v>0</v>
      </c>
      <c r="BV28" s="99">
        <f>SUMPRODUCT(1*(ORARIO!$M$5:$Q$14=BV$3&amp;" "&amp;$A28)*(ORARIO!$B$5:$B$14=BV$4)*(ORARIO!$M$4:$Q$4=$B28))</f>
        <v>0</v>
      </c>
      <c r="BW28" s="99">
        <f t="shared" si="21"/>
        <v>0</v>
      </c>
      <c r="BX28" s="99">
        <f>SUMPRODUCT(1*(ORARIO!$M$5:$Q$14=BX$3&amp;" "&amp;$A28)*(ORARIO!$B$5:$B$14=BX$4)*(ORARIO!$M$4:$Q$4=$B28))</f>
        <v>0</v>
      </c>
      <c r="BY28" s="99">
        <f t="shared" si="22"/>
        <v>0</v>
      </c>
      <c r="BZ28" s="99">
        <f>SUMPRODUCT(1*(ORARIO!$M$5:$Q$14=BZ$3&amp;" "&amp;$A28)*(ORARIO!$B$5:$B$14=BZ$4)*(ORARIO!$M$4:$Q$4=$B28))</f>
        <v>0</v>
      </c>
      <c r="CA28" s="99">
        <f t="shared" si="23"/>
        <v>0</v>
      </c>
      <c r="CB28" s="99">
        <f>SUMPRODUCT(1*(ORARIO!$M$5:$Q$14=CB$3&amp;" "&amp;$A28)*(ORARIO!$B$5:$B$14=CB$4)*(ORARIO!$M$4:$Q$4=$B28))</f>
        <v>0</v>
      </c>
      <c r="CC28" s="93">
        <f t="shared" si="24"/>
        <v>0</v>
      </c>
      <c r="CD28" s="100">
        <f>SUMPRODUCT(1*(ORARIO!$M$5:$Q$14=CD$3&amp;" "&amp;$A28)*(ORARIO!$B$5:$B$14=CD$4)*(ORARIO!$M$4:$Q$4=$B28))</f>
        <v>0</v>
      </c>
      <c r="CE28" s="101">
        <f t="shared" si="25"/>
        <v>0</v>
      </c>
      <c r="CF28" s="102">
        <f>SUMPRODUCT(1*(ORARIO!$M$5:$Q$14=CF$3&amp;" "&amp;$A28)*(ORARIO!$B$5:$B$14=CF$4)*(ORARIO!$M$4:$Q$4=$B28))</f>
        <v>0</v>
      </c>
      <c r="CG28" s="102">
        <f t="shared" si="26"/>
        <v>0</v>
      </c>
      <c r="CH28" s="99">
        <f>SUMPRODUCT(1*(ORARIO!$M$5:$Q$14=CH$3&amp;" "&amp;$A28)*(ORARIO!$B$5:$B$14=CH$4)*(ORARIO!$M$4:$Q$4=$B28))</f>
        <v>0</v>
      </c>
      <c r="CI28" s="99">
        <f t="shared" si="27"/>
        <v>0</v>
      </c>
      <c r="CJ28" s="99">
        <f>SUMPRODUCT(1*(ORARIO!$M$5:$Q$14=CJ$3&amp;" "&amp;$A28)*(ORARIO!$B$5:$B$14=CJ$4)*(ORARIO!$M$4:$Q$4=$B28))</f>
        <v>0</v>
      </c>
      <c r="CK28" s="99">
        <f t="shared" si="28"/>
        <v>0</v>
      </c>
      <c r="CL28" s="99">
        <f>SUMPRODUCT(1*(ORARIO!$M$5:$Q$14=CL$3&amp;" "&amp;$A28)*(ORARIO!$B$5:$B$14=CL$4)*(ORARIO!$M$4:$Q$4=$B28))</f>
        <v>0</v>
      </c>
      <c r="CM28" s="99">
        <f t="shared" si="29"/>
        <v>0</v>
      </c>
      <c r="CN28" s="99">
        <f>SUMPRODUCT(1*(ORARIO!$M$5:$Q$14=CN$3&amp;" "&amp;$A28)*(ORARIO!$B$5:$B$14=CN$4)*(ORARIO!$M$4:$Q$4=$B28))</f>
        <v>0</v>
      </c>
      <c r="CO28" s="99">
        <f t="shared" si="30"/>
        <v>0</v>
      </c>
      <c r="CP28" s="99">
        <f>SUMPRODUCT(1*(ORARIO!$M$5:$Q$14=CP$3&amp;" "&amp;$A28)*(ORARIO!$B$5:$B$14=CP$4)*(ORARIO!$M$4:$Q$4=$B28))</f>
        <v>0</v>
      </c>
      <c r="CQ28" s="99">
        <f t="shared" si="31"/>
        <v>0</v>
      </c>
      <c r="CR28" s="99">
        <f>SUMPRODUCT(1*(ORARIO!$M$5:$Q$14=CR$3&amp;" "&amp;$A28)*(ORARIO!$B$5:$B$14=CR$4)*(ORARIO!$M$4:$Q$4=$B28))</f>
        <v>0</v>
      </c>
      <c r="CS28" s="93">
        <f t="shared" si="32"/>
        <v>0</v>
      </c>
      <c r="CT28" s="100">
        <f>SUMPRODUCT(1*(ORARIO!$M$5:$Q$14=CT$3&amp;" "&amp;$A28)*(ORARIO!$B$5:$B$14=CT$4)*(ORARIO!$M$4:$Q$4=$B28))</f>
        <v>0</v>
      </c>
      <c r="CU28" s="101">
        <f t="shared" si="33"/>
        <v>0</v>
      </c>
      <c r="CV28" s="102">
        <f>SUMPRODUCT(1*(ORARIO!$M$5:$Q$14=CV$3&amp;" "&amp;$A28)*(ORARIO!$B$5:$B$14=CV$4)*(ORARIO!$M$4:$Q$4=$B28))</f>
        <v>0</v>
      </c>
      <c r="CW28" s="102">
        <f t="shared" si="34"/>
        <v>0</v>
      </c>
      <c r="CX28" s="102">
        <f>SUMPRODUCT(1*(ORARIO!$M$5:$Q$14=CX$3&amp;" "&amp;$A28)*(ORARIO!$B$5:$B$14=CX$4)*(ORARIO!$M$4:$Q$4=$B28))</f>
        <v>0</v>
      </c>
      <c r="CY28" s="102">
        <f t="shared" si="35"/>
        <v>0</v>
      </c>
      <c r="CZ28" s="99">
        <f>SUMPRODUCT(1*(ORARIO!$M$5:$Q$14=CZ$3&amp;" "&amp;$A28)*(ORARIO!$B$5:$B$14=CZ$4)*(ORARIO!$M$4:$Q$4=$B28))</f>
        <v>0</v>
      </c>
      <c r="DA28" s="99">
        <f t="shared" si="36"/>
        <v>0</v>
      </c>
      <c r="DB28" s="99">
        <f>SUMPRODUCT(1*(ORARIO!$M$5:$Q$14=DB$3&amp;" "&amp;$A28)*(ORARIO!$B$5:$B$14=DB$4)*(ORARIO!$M$4:$Q$4=$B28))</f>
        <v>0</v>
      </c>
      <c r="DC28" s="99">
        <f t="shared" si="37"/>
        <v>0</v>
      </c>
      <c r="DD28" s="99">
        <f>SUMPRODUCT(1*(ORARIO!$M$5:$Q$14=DD$3&amp;" "&amp;$A28)*(ORARIO!$B$5:$B$14=DD$4)*(ORARIO!$M$4:$Q$4=$B28))</f>
        <v>0</v>
      </c>
      <c r="DE28" s="99">
        <f t="shared" si="38"/>
        <v>0</v>
      </c>
      <c r="DF28" s="99">
        <f>SUMPRODUCT(1*(ORARIO!$M$5:$Q$14=DF$3&amp;" "&amp;$A28)*(ORARIO!$B$5:$B$14=DF$4)*(ORARIO!$M$4:$Q$4=$B28))</f>
        <v>0</v>
      </c>
      <c r="DG28" s="99">
        <f t="shared" si="39"/>
        <v>0</v>
      </c>
      <c r="DH28" s="99">
        <f>SUMPRODUCT(1*(ORARIO!$M$5:$Q$14=DH$3&amp;" "&amp;$A28)*(ORARIO!$B$5:$B$14=DH$4)*(ORARIO!$M$4:$Q$4=$B28))</f>
        <v>0</v>
      </c>
      <c r="DI28" s="93">
        <f t="shared" si="40"/>
        <v>0</v>
      </c>
      <c r="DJ28" s="100">
        <f>SUMPRODUCT(1*(ORARIO!$M$5:$Q$14=DJ$3&amp;" "&amp;$A28)*(ORARIO!$B$5:$B$14=DJ$4)*(ORARIO!$M$4:$Q$4=$B28))</f>
        <v>0</v>
      </c>
      <c r="DK28" s="101">
        <f t="shared" si="41"/>
        <v>0</v>
      </c>
      <c r="DL28" s="102">
        <f>SUMPRODUCT(1*(ORARIO!$M$5:$Q$14=DL$3&amp;" "&amp;$A28)*(ORARIO!$B$5:$B$14=DL$4)*(ORARIO!$M$4:$Q$4=$B28))</f>
        <v>0</v>
      </c>
      <c r="DM28" s="102">
        <f t="shared" si="42"/>
        <v>0</v>
      </c>
      <c r="DN28" s="102">
        <f>SUMPRODUCT(1*(ORARIO!$M$5:$Q$14=DN$3&amp;" "&amp;$A28)*(ORARIO!$B$5:$B$14=DN$4)*(ORARIO!$M$4:$Q$4=$B28))</f>
        <v>0</v>
      </c>
      <c r="DO28" s="102">
        <f t="shared" si="43"/>
        <v>0</v>
      </c>
      <c r="DP28" s="99">
        <f>SUMPRODUCT(1*(ORARIO!$M$5:$Q$14=DP$3&amp;" "&amp;$A28)*(ORARIO!$B$5:$B$14=DP$4)*(ORARIO!$M$4:$Q$4=$B28))</f>
        <v>0</v>
      </c>
      <c r="DQ28" s="99">
        <f t="shared" si="44"/>
        <v>0</v>
      </c>
      <c r="DR28" s="99">
        <f>SUMPRODUCT(1*(ORARIO!$M$5:$Q$14=DR$3&amp;" "&amp;$A28)*(ORARIO!$B$5:$B$14=DR$4)*(ORARIO!$M$4:$Q$4=$B28))</f>
        <v>0</v>
      </c>
      <c r="DS28" s="99">
        <f t="shared" si="45"/>
        <v>0</v>
      </c>
      <c r="DT28" s="99">
        <f>SUMPRODUCT(1*(ORARIO!$M$5:$Q$14=DT$3&amp;" "&amp;$A28)*(ORARIO!$B$5:$B$14=DT$4)*(ORARIO!$M$4:$Q$4=$B28))</f>
        <v>0</v>
      </c>
      <c r="DU28" s="99">
        <f t="shared" si="46"/>
        <v>0</v>
      </c>
      <c r="DV28" s="99">
        <f>SUMPRODUCT(1*(ORARIO!$M$5:$Q$14=DV$3&amp;" "&amp;$A28)*(ORARIO!$B$5:$B$14=DV$4)*(ORARIO!$M$4:$Q$4=$B28))</f>
        <v>0</v>
      </c>
      <c r="DW28" s="99">
        <f t="shared" si="47"/>
        <v>0</v>
      </c>
      <c r="DX28" s="99">
        <f>SUMPRODUCT(1*(ORARIO!$M$5:$Q$14=DX$3&amp;" "&amp;$A28)*(ORARIO!$B$5:$B$14=DX$4)*(ORARIO!$M$4:$Q$4=$B28))</f>
        <v>0</v>
      </c>
      <c r="DY28" s="93">
        <f t="shared" si="48"/>
        <v>0</v>
      </c>
      <c r="DZ28" s="100">
        <f>SUMPRODUCT(1*(ORARIO!$M$5:$Q$14=DZ$3&amp;" "&amp;$A28)*(ORARIO!$B$5:$B$14=DZ$4)*(ORARIO!$M$4:$Q$4=$B28))</f>
        <v>0</v>
      </c>
      <c r="EA28" s="101">
        <f t="shared" si="49"/>
        <v>0</v>
      </c>
      <c r="EB28" s="102">
        <f>SUMPRODUCT(1*(ORARIO!$M$5:$Q$14=EB$3&amp;" "&amp;$A28)*(ORARIO!$B$5:$B$14=EB$4)*(ORARIO!$M$4:$Q$4=$B28))</f>
        <v>0</v>
      </c>
      <c r="EC28" s="102">
        <f t="shared" si="50"/>
        <v>0</v>
      </c>
      <c r="ED28" s="102">
        <f>SUMPRODUCT(1*(ORARIO!$M$5:$Q$14=ED$3&amp;" "&amp;$A28)*(ORARIO!$B$5:$B$14=ED$4)*(ORARIO!$M$4:$Q$4=$B28))</f>
        <v>0</v>
      </c>
      <c r="EE28" s="102">
        <f t="shared" si="51"/>
        <v>0</v>
      </c>
      <c r="EF28" s="99">
        <f>SUMPRODUCT(1*(ORARIO!$M$5:$Q$14=EF$3&amp;" "&amp;$A28)*(ORARIO!$B$5:$B$14=EF$4)*(ORARIO!$M$4:$Q$4=$B28))</f>
        <v>0</v>
      </c>
      <c r="EG28" s="99">
        <f t="shared" si="52"/>
        <v>0</v>
      </c>
      <c r="EH28" s="99">
        <f>SUMPRODUCT(1*(ORARIO!$M$5:$Q$14=EH$3&amp;" "&amp;$A28)*(ORARIO!$B$5:$B$14=EH$4)*(ORARIO!$M$4:$Q$4=$B28))</f>
        <v>0</v>
      </c>
      <c r="EI28" s="99">
        <f t="shared" si="53"/>
        <v>0</v>
      </c>
      <c r="EJ28" s="99">
        <f>SUMPRODUCT(1*(ORARIO!$M$5:$Q$14=EJ$3&amp;" "&amp;$A28)*(ORARIO!$B$5:$B$14=EJ$4)*(ORARIO!$M$4:$Q$4=$B28))</f>
        <v>0</v>
      </c>
      <c r="EK28" s="99">
        <f t="shared" si="54"/>
        <v>0</v>
      </c>
      <c r="EL28" s="99">
        <f>SUMPRODUCT(1*(ORARIO!$M$5:$Q$14=EL$3&amp;" "&amp;$A28)*(ORARIO!$B$5:$B$14=EL$4)*(ORARIO!$M$4:$Q$4=$B28))</f>
        <v>0</v>
      </c>
      <c r="EM28" s="99">
        <f t="shared" si="55"/>
        <v>0</v>
      </c>
      <c r="EN28" s="99">
        <f>SUMPRODUCT(1*(ORARIO!$M$5:$Q$14=EN$3&amp;" "&amp;$A28)*(ORARIO!$B$5:$B$14=EN$4)*(ORARIO!$M$4:$Q$4=$B28))</f>
        <v>0</v>
      </c>
      <c r="EO28" s="93">
        <f t="shared" si="56"/>
        <v>0</v>
      </c>
      <c r="EP28" s="100">
        <f>SUMPRODUCT(1*(ORARIO!$M$5:$Q$14=EP$3&amp;" "&amp;$A28)*(ORARIO!$B$5:$B$14=EP$4)*(ORARIO!$M$4:$Q$4=$B28))</f>
        <v>0</v>
      </c>
      <c r="EQ28" s="101">
        <f t="shared" si="57"/>
        <v>0</v>
      </c>
      <c r="ER28" s="102">
        <f>SUMPRODUCT(1*(ORARIO!$M$5:$Q$14=ER$3&amp;" "&amp;$A28)*(ORARIO!$B$5:$B$14=ER$4)*(ORARIO!$M$4:$Q$4=$B28))</f>
        <v>0</v>
      </c>
      <c r="ES28" s="102">
        <f t="shared" si="58"/>
        <v>0</v>
      </c>
      <c r="ET28" s="102">
        <f>SUMPRODUCT(1*(ORARIO!$M$5:$Q$14=ET$3&amp;" "&amp;$A28)*(ORARIO!$B$5:$B$14=ET$4)*(ORARIO!$M$4:$Q$4=$B28))</f>
        <v>0</v>
      </c>
      <c r="EU28" s="102">
        <f t="shared" si="59"/>
        <v>0</v>
      </c>
      <c r="EV28" s="99">
        <f>SUMPRODUCT(1*(ORARIO!$M$5:$Q$14=EV$3&amp;" "&amp;$A28)*(ORARIO!$B$5:$B$14=EV$4)*(ORARIO!$M$4:$Q$4=$B28))</f>
        <v>0</v>
      </c>
      <c r="EW28" s="99">
        <f t="shared" si="60"/>
        <v>0</v>
      </c>
      <c r="EX28" s="99">
        <f>SUMPRODUCT(1*(ORARIO!$M$5:$Q$14=EX$3&amp;" "&amp;$A28)*(ORARIO!$B$5:$B$14=EX$4)*(ORARIO!$M$4:$Q$4=$B28))</f>
        <v>0</v>
      </c>
      <c r="EY28" s="99">
        <f t="shared" si="61"/>
        <v>0</v>
      </c>
      <c r="EZ28" s="99">
        <f>SUMPRODUCT(1*(ORARIO!$M$5:$Q$14=EZ$3&amp;" "&amp;$A28)*(ORARIO!$B$5:$B$14=EZ$4)*(ORARIO!$M$4:$Q$4=$B28))</f>
        <v>0</v>
      </c>
      <c r="FA28" s="99">
        <f t="shared" si="62"/>
        <v>0</v>
      </c>
      <c r="FB28" s="99">
        <f>SUMPRODUCT(1*(ORARIO!$M$5:$Q$14=FB$3&amp;" "&amp;$A28)*(ORARIO!$B$5:$B$14=FB$4)*(ORARIO!$M$4:$Q$4=$B28))</f>
        <v>0</v>
      </c>
      <c r="FC28" s="99">
        <f t="shared" si="63"/>
        <v>0</v>
      </c>
      <c r="FD28" s="99">
        <f>SUMPRODUCT(1*(ORARIO!$M$5:$Q$14=FD$3&amp;" "&amp;$A28)*(ORARIO!$B$5:$B$14=FD$4)*(ORARIO!$M$4:$Q$4=$B28))</f>
        <v>0</v>
      </c>
      <c r="FE28" s="93">
        <f t="shared" si="64"/>
        <v>0</v>
      </c>
      <c r="FF28" s="100">
        <f>SUMPRODUCT(1*(ORARIO!$M$5:$Q$14=FF$3&amp;" "&amp;$A28)*(ORARIO!$B$5:$B$14=FF$4)*(ORARIO!$M$4:$Q$4=$B28))</f>
        <v>0</v>
      </c>
      <c r="FG28" s="101">
        <f t="shared" si="65"/>
        <v>0</v>
      </c>
    </row>
    <row r="29" spans="1:163" ht="12" customHeight="1" thickBot="1">
      <c r="A29" s="97" t="s">
        <v>7</v>
      </c>
      <c r="B29" s="105" t="s">
        <v>111</v>
      </c>
      <c r="D29" s="106">
        <f>SUMPRODUCT(1*(ORARIO!$M$5:$Q$14=D$3&amp;" "&amp;$A29)*(ORARIO!$B$5:$B$14=D$4)*(ORARIO!$M$4:$Q$4=$B29))</f>
        <v>0</v>
      </c>
      <c r="E29" s="106">
        <f t="shared" si="0"/>
        <v>0</v>
      </c>
      <c r="F29" s="106">
        <f>SUMPRODUCT(1*(ORARIO!$M$5:$Q$14=F$3&amp;" "&amp;$A29)*(ORARIO!$B$5:$B$14=F$4)*(ORARIO!$M$4:$Q$4=$B29))</f>
        <v>0</v>
      </c>
      <c r="G29" s="106">
        <f t="shared" si="1"/>
        <v>0</v>
      </c>
      <c r="H29" s="106">
        <f>SUMPRODUCT(1*(ORARIO!$M$5:$Q$14=H$3&amp;" "&amp;$A29)*(ORARIO!$B$5:$B$14=H$4)*(ORARIO!$M$4:$Q$4=$B29))</f>
        <v>0</v>
      </c>
      <c r="I29" s="106">
        <f t="shared" si="2"/>
        <v>0</v>
      </c>
      <c r="J29" s="106">
        <f>SUMPRODUCT(1*(ORARIO!$M$5:$Q$14=J$3&amp;" "&amp;$A29)*(ORARIO!$B$5:$B$14=J$4)*(ORARIO!$M$4:$Q$4=$B29))</f>
        <v>0</v>
      </c>
      <c r="K29" s="106">
        <f t="shared" si="3"/>
        <v>0</v>
      </c>
      <c r="L29" s="106">
        <f>SUMPRODUCT(1*(ORARIO!$M$5:$Q$14=L$3&amp;" "&amp;$A29)*(ORARIO!$B$5:$B$14=L$4)*(ORARIO!$M$4:$Q$4=$B29))</f>
        <v>0</v>
      </c>
      <c r="M29" s="106">
        <f t="shared" si="4"/>
        <v>0</v>
      </c>
      <c r="N29" s="106">
        <f>SUMPRODUCT(1*(ORARIO!$M$5:$Q$14=N$3&amp;" "&amp;$A29)*(ORARIO!$B$5:$B$14=N$4)*(ORARIO!$M$4:$Q$4=$B29))</f>
        <v>0</v>
      </c>
      <c r="O29" s="106">
        <f t="shared" si="5"/>
        <v>0</v>
      </c>
      <c r="P29" s="106">
        <f>SUMPRODUCT(1*(ORARIO!$M$5:$Q$14=P$3&amp;" "&amp;$A29)*(ORARIO!$B$5:$B$14=P$4)*(ORARIO!$M$4:$Q$4=$B29))</f>
        <v>0</v>
      </c>
      <c r="Q29" s="106">
        <f t="shared" si="6"/>
        <v>0</v>
      </c>
      <c r="R29" s="107">
        <f>SUMPRODUCT(1*(ORARIO!$M$5:$Q$14=R$3&amp;" "&amp;$A29)*(ORARIO!$B$5:$B$14=R$4)*(ORARIO!$M$4:$Q$4=$B29))</f>
        <v>0</v>
      </c>
      <c r="S29" s="108">
        <f t="shared" si="66"/>
        <v>0</v>
      </c>
      <c r="T29" s="109">
        <f>SUMPRODUCT(1*(ORARIO!$M$5:$Q$14=T$3&amp;" "&amp;$A29)*(ORARIO!$B$5:$B$14=T$4)*(ORARIO!$M$4:$Q$4=$B29))</f>
        <v>0</v>
      </c>
      <c r="U29" s="106">
        <f t="shared" si="67"/>
        <v>0</v>
      </c>
      <c r="V29" s="106">
        <f>SUMPRODUCT(1*(ORARIO!$M$5:$Q$14=V$3&amp;" "&amp;$A29)*(ORARIO!$B$5:$B$14=V$4)*(ORARIO!$M$4:$Q$4=$B29))</f>
        <v>0</v>
      </c>
      <c r="W29" s="106">
        <f t="shared" si="68"/>
        <v>0</v>
      </c>
      <c r="X29" s="106">
        <f>SUMPRODUCT(1*(ORARIO!$M$5:$Q$14=X$3&amp;" "&amp;$A29)*(ORARIO!$B$5:$B$14=X$4)*(ORARIO!$M$4:$Q$4=$B29))</f>
        <v>0</v>
      </c>
      <c r="Y29" s="106">
        <f t="shared" si="69"/>
        <v>0</v>
      </c>
      <c r="Z29" s="106">
        <f>SUMPRODUCT(1*(ORARIO!$M$5:$Q$14=Z$3&amp;" "&amp;$A29)*(ORARIO!$B$5:$B$14=Z$4)*(ORARIO!$M$4:$Q$4=$B29))</f>
        <v>0</v>
      </c>
      <c r="AA29" s="106">
        <f t="shared" si="70"/>
        <v>0</v>
      </c>
      <c r="AB29" s="106">
        <f>SUMPRODUCT(1*(ORARIO!$M$5:$Q$14=AB$3&amp;" "&amp;$A29)*(ORARIO!$B$5:$B$14=AB$4)*(ORARIO!$M$4:$Q$4=$B29))</f>
        <v>0</v>
      </c>
      <c r="AC29" s="106">
        <f t="shared" si="71"/>
        <v>0</v>
      </c>
      <c r="AD29" s="106">
        <f>SUMPRODUCT(1*(ORARIO!$M$5:$Q$14=AD$3&amp;" "&amp;$A29)*(ORARIO!$B$5:$B$14=AD$4)*(ORARIO!$M$4:$Q$4=$B29))</f>
        <v>0</v>
      </c>
      <c r="AE29" s="106">
        <f t="shared" si="72"/>
        <v>0</v>
      </c>
      <c r="AF29" s="106">
        <f>SUMPRODUCT(1*(ORARIO!$M$5:$Q$14=AF$3&amp;" "&amp;$A29)*(ORARIO!$B$5:$B$14=AF$4)*(ORARIO!$M$4:$Q$4=$B29))</f>
        <v>0</v>
      </c>
      <c r="AG29" s="106">
        <f t="shared" si="73"/>
        <v>0</v>
      </c>
      <c r="AH29" s="107">
        <f>SUMPRODUCT(1*(ORARIO!$M$5:$Q$14=AH$3&amp;" "&amp;$A29)*(ORARIO!$B$5:$B$14=AH$4)*(ORARIO!$M$4:$Q$4=$B29))</f>
        <v>0</v>
      </c>
      <c r="AI29" s="108">
        <f t="shared" si="74"/>
        <v>0</v>
      </c>
      <c r="AJ29" s="109">
        <f>SUMPRODUCT(1*(ORARIO!$M$5:$Q$14=AJ$3&amp;" "&amp;$A29)*(ORARIO!$B$5:$B$14=AJ$4)*(ORARIO!$M$4:$Q$4=$B29))</f>
        <v>0</v>
      </c>
      <c r="AK29" s="106">
        <f t="shared" si="75"/>
        <v>0</v>
      </c>
      <c r="AL29" s="106">
        <f>SUMPRODUCT(1*(ORARIO!$M$5:$Q$14=AL$3&amp;" "&amp;$A29)*(ORARIO!$B$5:$B$14=AL$4)*(ORARIO!$M$4:$Q$4=$B29))</f>
        <v>0</v>
      </c>
      <c r="AM29" s="106">
        <f t="shared" si="76"/>
        <v>0</v>
      </c>
      <c r="AN29" s="106">
        <f>SUMPRODUCT(1*(ORARIO!$M$5:$Q$14=AN$3&amp;" "&amp;$A29)*(ORARIO!$B$5:$B$14=AN$4)*(ORARIO!$M$4:$Q$4=$B29))</f>
        <v>0</v>
      </c>
      <c r="AO29" s="106">
        <f t="shared" si="77"/>
        <v>0</v>
      </c>
      <c r="AP29" s="106">
        <f>SUMPRODUCT(1*(ORARIO!$M$5:$Q$14=AP$3&amp;" "&amp;$A29)*(ORARIO!$B$5:$B$14=AP$4)*(ORARIO!$M$4:$Q$4=$B29))</f>
        <v>0</v>
      </c>
      <c r="AQ29" s="106">
        <f t="shared" si="78"/>
        <v>0</v>
      </c>
      <c r="AR29" s="106">
        <f>SUMPRODUCT(1*(ORARIO!$M$5:$Q$14=AR$3&amp;" "&amp;$A29)*(ORARIO!$B$5:$B$14=AR$4)*(ORARIO!$M$4:$Q$4=$B29))</f>
        <v>0</v>
      </c>
      <c r="AS29" s="106">
        <f t="shared" si="79"/>
        <v>0</v>
      </c>
      <c r="AT29" s="106">
        <f>SUMPRODUCT(1*(ORARIO!$M$5:$Q$14=AT$3&amp;" "&amp;$A29)*(ORARIO!$B$5:$B$14=AT$4)*(ORARIO!$M$4:$Q$4=$B29))</f>
        <v>0</v>
      </c>
      <c r="AU29" s="106">
        <f t="shared" si="7"/>
        <v>0</v>
      </c>
      <c r="AV29" s="106">
        <f>SUMPRODUCT(1*(ORARIO!$M$5:$Q$14=AV$3&amp;" "&amp;$A29)*(ORARIO!$B$5:$B$14=AV$4)*(ORARIO!$M$4:$Q$4=$B29))</f>
        <v>0</v>
      </c>
      <c r="AW29" s="106">
        <f t="shared" si="8"/>
        <v>0</v>
      </c>
      <c r="AX29" s="107">
        <f>SUMPRODUCT(1*(ORARIO!$M$5:$Q$14=AX$3&amp;" "&amp;$A29)*(ORARIO!$B$5:$B$14=AX$4)*(ORARIO!$M$4:$Q$4=$B29))</f>
        <v>0</v>
      </c>
      <c r="AY29" s="108">
        <f t="shared" si="9"/>
        <v>0</v>
      </c>
      <c r="AZ29" s="109">
        <f>SUMPRODUCT(1*(ORARIO!$M$5:$Q$14=AZ$3&amp;" "&amp;$A29)*(ORARIO!$B$5:$B$14=AZ$4)*(ORARIO!$M$4:$Q$4=$B29))</f>
        <v>0</v>
      </c>
      <c r="BA29" s="109">
        <f t="shared" si="10"/>
        <v>0</v>
      </c>
      <c r="BB29" s="109">
        <f>SUMPRODUCT(1*(ORARIO!$M$5:$Q$14=BB$3&amp;" "&amp;$A29)*(ORARIO!$B$5:$B$14=BB$4)*(ORARIO!$M$4:$Q$4=$B29))</f>
        <v>0</v>
      </c>
      <c r="BC29" s="109">
        <f t="shared" si="11"/>
        <v>0</v>
      </c>
      <c r="BD29" s="110">
        <f>SUMPRODUCT(1*(ORARIO!$M$5:$Q$14=BD$3&amp;" "&amp;$A29)*(ORARIO!$B$5:$B$14=BD$4)*(ORARIO!$M$4:$Q$4=$B29))</f>
        <v>0</v>
      </c>
      <c r="BE29" s="110">
        <f t="shared" si="12"/>
        <v>0</v>
      </c>
      <c r="BF29" s="110">
        <f>SUMPRODUCT(1*(ORARIO!$M$5:$Q$14=BF$3&amp;" "&amp;$A29)*(ORARIO!$B$5:$B$14=BF$4)*(ORARIO!$M$4:$Q$4=$B29))</f>
        <v>0</v>
      </c>
      <c r="BG29" s="110">
        <f t="shared" si="13"/>
        <v>0</v>
      </c>
      <c r="BH29" s="110">
        <f>SUMPRODUCT(1*(ORARIO!$M$5:$Q$14=BH$3&amp;" "&amp;$A29)*(ORARIO!$B$5:$B$14=BH$4)*(ORARIO!$M$4:$Q$4=$B29))</f>
        <v>0</v>
      </c>
      <c r="BI29" s="110">
        <f t="shared" si="14"/>
        <v>0</v>
      </c>
      <c r="BJ29" s="110">
        <f>SUMPRODUCT(1*(ORARIO!$M$5:$Q$14=BJ$3&amp;" "&amp;$A29)*(ORARIO!$B$5:$B$14=BJ$4)*(ORARIO!$M$4:$Q$4=$B29))</f>
        <v>0</v>
      </c>
      <c r="BK29" s="110">
        <f t="shared" si="15"/>
        <v>0</v>
      </c>
      <c r="BL29" s="110">
        <f>SUMPRODUCT(1*(ORARIO!$M$5:$Q$14=BL$3&amp;" "&amp;$A29)*(ORARIO!$B$5:$B$14=BL$4)*(ORARIO!$M$4:$Q$4=$B29))</f>
        <v>0</v>
      </c>
      <c r="BM29" s="106">
        <f t="shared" si="16"/>
        <v>0</v>
      </c>
      <c r="BN29" s="107">
        <f>SUMPRODUCT(1*(ORARIO!$M$5:$Q$14=BN$3&amp;" "&amp;$A29)*(ORARIO!$B$5:$B$14=BN$4)*(ORARIO!$M$4:$Q$4=$B29))</f>
        <v>0</v>
      </c>
      <c r="BO29" s="108">
        <f t="shared" si="17"/>
        <v>0</v>
      </c>
      <c r="BP29" s="109">
        <f>SUMPRODUCT(1*(ORARIO!$M$5:$Q$14=BP$3&amp;" "&amp;$A29)*(ORARIO!$B$5:$B$14=BP$4)*(ORARIO!$M$4:$Q$4=$B29))</f>
        <v>0</v>
      </c>
      <c r="BQ29" s="109">
        <f t="shared" si="18"/>
        <v>0</v>
      </c>
      <c r="BR29" s="109">
        <f>SUMPRODUCT(1*(ORARIO!$M$5:$Q$14=BR$3&amp;" "&amp;$A29)*(ORARIO!$B$5:$B$14=BR$4)*(ORARIO!$M$4:$Q$4=$B29))</f>
        <v>0</v>
      </c>
      <c r="BS29" s="109">
        <f t="shared" si="19"/>
        <v>0</v>
      </c>
      <c r="BT29" s="110">
        <f>SUMPRODUCT(1*(ORARIO!$M$5:$Q$14=BT$3&amp;" "&amp;$A29)*(ORARIO!$B$5:$B$14=BT$4)*(ORARIO!$M$4:$Q$4=$B29))</f>
        <v>0</v>
      </c>
      <c r="BU29" s="110">
        <f t="shared" si="20"/>
        <v>0</v>
      </c>
      <c r="BV29" s="110">
        <f>SUMPRODUCT(1*(ORARIO!$M$5:$Q$14=BV$3&amp;" "&amp;$A29)*(ORARIO!$B$5:$B$14=BV$4)*(ORARIO!$M$4:$Q$4=$B29))</f>
        <v>0</v>
      </c>
      <c r="BW29" s="110">
        <f t="shared" si="21"/>
        <v>0</v>
      </c>
      <c r="BX29" s="110">
        <f>SUMPRODUCT(1*(ORARIO!$M$5:$Q$14=BX$3&amp;" "&amp;$A29)*(ORARIO!$B$5:$B$14=BX$4)*(ORARIO!$M$4:$Q$4=$B29))</f>
        <v>0</v>
      </c>
      <c r="BY29" s="110">
        <f t="shared" si="22"/>
        <v>0</v>
      </c>
      <c r="BZ29" s="110">
        <f>SUMPRODUCT(1*(ORARIO!$M$5:$Q$14=BZ$3&amp;" "&amp;$A29)*(ORARIO!$B$5:$B$14=BZ$4)*(ORARIO!$M$4:$Q$4=$B29))</f>
        <v>0</v>
      </c>
      <c r="CA29" s="110">
        <f t="shared" si="23"/>
        <v>0</v>
      </c>
      <c r="CB29" s="110">
        <f>SUMPRODUCT(1*(ORARIO!$M$5:$Q$14=CB$3&amp;" "&amp;$A29)*(ORARIO!$B$5:$B$14=CB$4)*(ORARIO!$M$4:$Q$4=$B29))</f>
        <v>0</v>
      </c>
      <c r="CC29" s="106">
        <f t="shared" si="24"/>
        <v>0</v>
      </c>
      <c r="CD29" s="107">
        <f>SUMPRODUCT(1*(ORARIO!$M$5:$Q$14=CD$3&amp;" "&amp;$A29)*(ORARIO!$B$5:$B$14=CD$4)*(ORARIO!$M$4:$Q$4=$B29))</f>
        <v>0</v>
      </c>
      <c r="CE29" s="108">
        <f t="shared" si="25"/>
        <v>0</v>
      </c>
      <c r="CF29" s="109">
        <f>SUMPRODUCT(1*(ORARIO!$M$5:$Q$14=CF$3&amp;" "&amp;$A29)*(ORARIO!$B$5:$B$14=CF$4)*(ORARIO!$M$4:$Q$4=$B29))</f>
        <v>0</v>
      </c>
      <c r="CG29" s="109">
        <f t="shared" si="26"/>
        <v>0</v>
      </c>
      <c r="CH29" s="110">
        <f>SUMPRODUCT(1*(ORARIO!$M$5:$Q$14=CH$3&amp;" "&amp;$A29)*(ORARIO!$B$5:$B$14=CH$4)*(ORARIO!$M$4:$Q$4=$B29))</f>
        <v>0</v>
      </c>
      <c r="CI29" s="110">
        <f t="shared" si="27"/>
        <v>0</v>
      </c>
      <c r="CJ29" s="110">
        <f>SUMPRODUCT(1*(ORARIO!$M$5:$Q$14=CJ$3&amp;" "&amp;$A29)*(ORARIO!$B$5:$B$14=CJ$4)*(ORARIO!$M$4:$Q$4=$B29))</f>
        <v>0</v>
      </c>
      <c r="CK29" s="110">
        <f t="shared" si="28"/>
        <v>0</v>
      </c>
      <c r="CL29" s="110">
        <f>SUMPRODUCT(1*(ORARIO!$M$5:$Q$14=CL$3&amp;" "&amp;$A29)*(ORARIO!$B$5:$B$14=CL$4)*(ORARIO!$M$4:$Q$4=$B29))</f>
        <v>0</v>
      </c>
      <c r="CM29" s="110">
        <f t="shared" si="29"/>
        <v>0</v>
      </c>
      <c r="CN29" s="110">
        <f>SUMPRODUCT(1*(ORARIO!$M$5:$Q$14=CN$3&amp;" "&amp;$A29)*(ORARIO!$B$5:$B$14=CN$4)*(ORARIO!$M$4:$Q$4=$B29))</f>
        <v>0</v>
      </c>
      <c r="CO29" s="110">
        <f t="shared" si="30"/>
        <v>0</v>
      </c>
      <c r="CP29" s="110">
        <f>SUMPRODUCT(1*(ORARIO!$M$5:$Q$14=CP$3&amp;" "&amp;$A29)*(ORARIO!$B$5:$B$14=CP$4)*(ORARIO!$M$4:$Q$4=$B29))</f>
        <v>0</v>
      </c>
      <c r="CQ29" s="110">
        <f t="shared" si="31"/>
        <v>0</v>
      </c>
      <c r="CR29" s="110">
        <f>SUMPRODUCT(1*(ORARIO!$M$5:$Q$14=CR$3&amp;" "&amp;$A29)*(ORARIO!$B$5:$B$14=CR$4)*(ORARIO!$M$4:$Q$4=$B29))</f>
        <v>0</v>
      </c>
      <c r="CS29" s="106">
        <f t="shared" si="32"/>
        <v>0</v>
      </c>
      <c r="CT29" s="107">
        <f>SUMPRODUCT(1*(ORARIO!$M$5:$Q$14=CT$3&amp;" "&amp;$A29)*(ORARIO!$B$5:$B$14=CT$4)*(ORARIO!$M$4:$Q$4=$B29))</f>
        <v>0</v>
      </c>
      <c r="CU29" s="108">
        <f t="shared" si="33"/>
        <v>0</v>
      </c>
      <c r="CV29" s="109">
        <f>SUMPRODUCT(1*(ORARIO!$M$5:$Q$14=CV$3&amp;" "&amp;$A29)*(ORARIO!$B$5:$B$14=CV$4)*(ORARIO!$M$4:$Q$4=$B29))</f>
        <v>0</v>
      </c>
      <c r="CW29" s="109">
        <f t="shared" si="34"/>
        <v>0</v>
      </c>
      <c r="CX29" s="109">
        <f>SUMPRODUCT(1*(ORARIO!$M$5:$Q$14=CX$3&amp;" "&amp;$A29)*(ORARIO!$B$5:$B$14=CX$4)*(ORARIO!$M$4:$Q$4=$B29))</f>
        <v>0</v>
      </c>
      <c r="CY29" s="109">
        <f t="shared" si="35"/>
        <v>0</v>
      </c>
      <c r="CZ29" s="110">
        <f>SUMPRODUCT(1*(ORARIO!$M$5:$Q$14=CZ$3&amp;" "&amp;$A29)*(ORARIO!$B$5:$B$14=CZ$4)*(ORARIO!$M$4:$Q$4=$B29))</f>
        <v>0</v>
      </c>
      <c r="DA29" s="110">
        <f t="shared" si="36"/>
        <v>0</v>
      </c>
      <c r="DB29" s="110">
        <f>SUMPRODUCT(1*(ORARIO!$M$5:$Q$14=DB$3&amp;" "&amp;$A29)*(ORARIO!$B$5:$B$14=DB$4)*(ORARIO!$M$4:$Q$4=$B29))</f>
        <v>0</v>
      </c>
      <c r="DC29" s="110">
        <f t="shared" si="37"/>
        <v>0</v>
      </c>
      <c r="DD29" s="110">
        <f>SUMPRODUCT(1*(ORARIO!$M$5:$Q$14=DD$3&amp;" "&amp;$A29)*(ORARIO!$B$5:$B$14=DD$4)*(ORARIO!$M$4:$Q$4=$B29))</f>
        <v>0</v>
      </c>
      <c r="DE29" s="110">
        <f t="shared" si="38"/>
        <v>0</v>
      </c>
      <c r="DF29" s="110">
        <f>SUMPRODUCT(1*(ORARIO!$M$5:$Q$14=DF$3&amp;" "&amp;$A29)*(ORARIO!$B$5:$B$14=DF$4)*(ORARIO!$M$4:$Q$4=$B29))</f>
        <v>0</v>
      </c>
      <c r="DG29" s="110">
        <f t="shared" si="39"/>
        <v>0</v>
      </c>
      <c r="DH29" s="110">
        <f>SUMPRODUCT(1*(ORARIO!$M$5:$Q$14=DH$3&amp;" "&amp;$A29)*(ORARIO!$B$5:$B$14=DH$4)*(ORARIO!$M$4:$Q$4=$B29))</f>
        <v>0</v>
      </c>
      <c r="DI29" s="106">
        <f t="shared" si="40"/>
        <v>0</v>
      </c>
      <c r="DJ29" s="107">
        <f>SUMPRODUCT(1*(ORARIO!$M$5:$Q$14=DJ$3&amp;" "&amp;$A29)*(ORARIO!$B$5:$B$14=DJ$4)*(ORARIO!$M$4:$Q$4=$B29))</f>
        <v>0</v>
      </c>
      <c r="DK29" s="108">
        <f t="shared" si="41"/>
        <v>0</v>
      </c>
      <c r="DL29" s="109">
        <f>SUMPRODUCT(1*(ORARIO!$M$5:$Q$14=DL$3&amp;" "&amp;$A29)*(ORARIO!$B$5:$B$14=DL$4)*(ORARIO!$M$4:$Q$4=$B29))</f>
        <v>0</v>
      </c>
      <c r="DM29" s="109">
        <f t="shared" si="42"/>
        <v>0</v>
      </c>
      <c r="DN29" s="109">
        <f>SUMPRODUCT(1*(ORARIO!$M$5:$Q$14=DN$3&amp;" "&amp;$A29)*(ORARIO!$B$5:$B$14=DN$4)*(ORARIO!$M$4:$Q$4=$B29))</f>
        <v>0</v>
      </c>
      <c r="DO29" s="109">
        <f t="shared" si="43"/>
        <v>0</v>
      </c>
      <c r="DP29" s="110">
        <f>SUMPRODUCT(1*(ORARIO!$M$5:$Q$14=DP$3&amp;" "&amp;$A29)*(ORARIO!$B$5:$B$14=DP$4)*(ORARIO!$M$4:$Q$4=$B29))</f>
        <v>0</v>
      </c>
      <c r="DQ29" s="110">
        <f t="shared" si="44"/>
        <v>0</v>
      </c>
      <c r="DR29" s="110">
        <f>SUMPRODUCT(1*(ORARIO!$M$5:$Q$14=DR$3&amp;" "&amp;$A29)*(ORARIO!$B$5:$B$14=DR$4)*(ORARIO!$M$4:$Q$4=$B29))</f>
        <v>0</v>
      </c>
      <c r="DS29" s="110">
        <f t="shared" si="45"/>
        <v>0</v>
      </c>
      <c r="DT29" s="110">
        <f>SUMPRODUCT(1*(ORARIO!$M$5:$Q$14=DT$3&amp;" "&amp;$A29)*(ORARIO!$B$5:$B$14=DT$4)*(ORARIO!$M$4:$Q$4=$B29))</f>
        <v>0</v>
      </c>
      <c r="DU29" s="110">
        <f t="shared" si="46"/>
        <v>0</v>
      </c>
      <c r="DV29" s="110">
        <f>SUMPRODUCT(1*(ORARIO!$M$5:$Q$14=DV$3&amp;" "&amp;$A29)*(ORARIO!$B$5:$B$14=DV$4)*(ORARIO!$M$4:$Q$4=$B29))</f>
        <v>0</v>
      </c>
      <c r="DW29" s="110">
        <f t="shared" si="47"/>
        <v>0</v>
      </c>
      <c r="DX29" s="110">
        <f>SUMPRODUCT(1*(ORARIO!$M$5:$Q$14=DX$3&amp;" "&amp;$A29)*(ORARIO!$B$5:$B$14=DX$4)*(ORARIO!$M$4:$Q$4=$B29))</f>
        <v>0</v>
      </c>
      <c r="DY29" s="106">
        <f t="shared" si="48"/>
        <v>0</v>
      </c>
      <c r="DZ29" s="107">
        <f>SUMPRODUCT(1*(ORARIO!$M$5:$Q$14=DZ$3&amp;" "&amp;$A29)*(ORARIO!$B$5:$B$14=DZ$4)*(ORARIO!$M$4:$Q$4=$B29))</f>
        <v>0</v>
      </c>
      <c r="EA29" s="108">
        <f t="shared" si="49"/>
        <v>0</v>
      </c>
      <c r="EB29" s="109">
        <f>SUMPRODUCT(1*(ORARIO!$M$5:$Q$14=EB$3&amp;" "&amp;$A29)*(ORARIO!$B$5:$B$14=EB$4)*(ORARIO!$M$4:$Q$4=$B29))</f>
        <v>0</v>
      </c>
      <c r="EC29" s="109">
        <f t="shared" si="50"/>
        <v>0</v>
      </c>
      <c r="ED29" s="109">
        <f>SUMPRODUCT(1*(ORARIO!$M$5:$Q$14=ED$3&amp;" "&amp;$A29)*(ORARIO!$B$5:$B$14=ED$4)*(ORARIO!$M$4:$Q$4=$B29))</f>
        <v>0</v>
      </c>
      <c r="EE29" s="109">
        <f t="shared" si="51"/>
        <v>0</v>
      </c>
      <c r="EF29" s="110">
        <f>SUMPRODUCT(1*(ORARIO!$M$5:$Q$14=EF$3&amp;" "&amp;$A29)*(ORARIO!$B$5:$B$14=EF$4)*(ORARIO!$M$4:$Q$4=$B29))</f>
        <v>0</v>
      </c>
      <c r="EG29" s="110">
        <f t="shared" si="52"/>
        <v>0</v>
      </c>
      <c r="EH29" s="110">
        <f>SUMPRODUCT(1*(ORARIO!$M$5:$Q$14=EH$3&amp;" "&amp;$A29)*(ORARIO!$B$5:$B$14=EH$4)*(ORARIO!$M$4:$Q$4=$B29))</f>
        <v>0</v>
      </c>
      <c r="EI29" s="110">
        <f t="shared" si="53"/>
        <v>0</v>
      </c>
      <c r="EJ29" s="110">
        <f>SUMPRODUCT(1*(ORARIO!$M$5:$Q$14=EJ$3&amp;" "&amp;$A29)*(ORARIO!$B$5:$B$14=EJ$4)*(ORARIO!$M$4:$Q$4=$B29))</f>
        <v>0</v>
      </c>
      <c r="EK29" s="110">
        <f t="shared" si="54"/>
        <v>0</v>
      </c>
      <c r="EL29" s="110">
        <f>SUMPRODUCT(1*(ORARIO!$M$5:$Q$14=EL$3&amp;" "&amp;$A29)*(ORARIO!$B$5:$B$14=EL$4)*(ORARIO!$M$4:$Q$4=$B29))</f>
        <v>0</v>
      </c>
      <c r="EM29" s="110">
        <f t="shared" si="55"/>
        <v>0</v>
      </c>
      <c r="EN29" s="110">
        <f>SUMPRODUCT(1*(ORARIO!$M$5:$Q$14=EN$3&amp;" "&amp;$A29)*(ORARIO!$B$5:$B$14=EN$4)*(ORARIO!$M$4:$Q$4=$B29))</f>
        <v>0</v>
      </c>
      <c r="EO29" s="106">
        <f t="shared" si="56"/>
        <v>0</v>
      </c>
      <c r="EP29" s="107">
        <f>SUMPRODUCT(1*(ORARIO!$M$5:$Q$14=EP$3&amp;" "&amp;$A29)*(ORARIO!$B$5:$B$14=EP$4)*(ORARIO!$M$4:$Q$4=$B29))</f>
        <v>0</v>
      </c>
      <c r="EQ29" s="108">
        <f t="shared" si="57"/>
        <v>0</v>
      </c>
      <c r="ER29" s="109">
        <f>SUMPRODUCT(1*(ORARIO!$M$5:$Q$14=ER$3&amp;" "&amp;$A29)*(ORARIO!$B$5:$B$14=ER$4)*(ORARIO!$M$4:$Q$4=$B29))</f>
        <v>0</v>
      </c>
      <c r="ES29" s="109">
        <f t="shared" si="58"/>
        <v>0</v>
      </c>
      <c r="ET29" s="109">
        <f>SUMPRODUCT(1*(ORARIO!$M$5:$Q$14=ET$3&amp;" "&amp;$A29)*(ORARIO!$B$5:$B$14=ET$4)*(ORARIO!$M$4:$Q$4=$B29))</f>
        <v>0</v>
      </c>
      <c r="EU29" s="109">
        <f t="shared" si="59"/>
        <v>0</v>
      </c>
      <c r="EV29" s="110">
        <f>SUMPRODUCT(1*(ORARIO!$M$5:$Q$14=EV$3&amp;" "&amp;$A29)*(ORARIO!$B$5:$B$14=EV$4)*(ORARIO!$M$4:$Q$4=$B29))</f>
        <v>0</v>
      </c>
      <c r="EW29" s="110">
        <f t="shared" si="60"/>
        <v>0</v>
      </c>
      <c r="EX29" s="110">
        <f>SUMPRODUCT(1*(ORARIO!$M$5:$Q$14=EX$3&amp;" "&amp;$A29)*(ORARIO!$B$5:$B$14=EX$4)*(ORARIO!$M$4:$Q$4=$B29))</f>
        <v>0</v>
      </c>
      <c r="EY29" s="110">
        <f t="shared" si="61"/>
        <v>0</v>
      </c>
      <c r="EZ29" s="110">
        <f>SUMPRODUCT(1*(ORARIO!$M$5:$Q$14=EZ$3&amp;" "&amp;$A29)*(ORARIO!$B$5:$B$14=EZ$4)*(ORARIO!$M$4:$Q$4=$B29))</f>
        <v>0</v>
      </c>
      <c r="FA29" s="110">
        <f t="shared" si="62"/>
        <v>0</v>
      </c>
      <c r="FB29" s="110">
        <f>SUMPRODUCT(1*(ORARIO!$M$5:$Q$14=FB$3&amp;" "&amp;$A29)*(ORARIO!$B$5:$B$14=FB$4)*(ORARIO!$M$4:$Q$4=$B29))</f>
        <v>0</v>
      </c>
      <c r="FC29" s="110">
        <f t="shared" si="63"/>
        <v>0</v>
      </c>
      <c r="FD29" s="110">
        <f>SUMPRODUCT(1*(ORARIO!$M$5:$Q$14=FD$3&amp;" "&amp;$A29)*(ORARIO!$B$5:$B$14=FD$4)*(ORARIO!$M$4:$Q$4=$B29))</f>
        <v>0</v>
      </c>
      <c r="FE29" s="106">
        <f t="shared" si="64"/>
        <v>0</v>
      </c>
      <c r="FF29" s="107">
        <f>SUMPRODUCT(1*(ORARIO!$M$5:$Q$14=FF$3&amp;" "&amp;$A29)*(ORARIO!$B$5:$B$14=FF$4)*(ORARIO!$M$4:$Q$4=$B29))</f>
        <v>0</v>
      </c>
      <c r="FG29" s="108">
        <f t="shared" si="65"/>
        <v>0</v>
      </c>
    </row>
    <row r="30" spans="1:163" ht="12" customHeight="1">
      <c r="A30" s="91" t="s">
        <v>8</v>
      </c>
      <c r="B30" s="92" t="s">
        <v>108</v>
      </c>
      <c r="D30" s="93">
        <f>SUMPRODUCT(1*(ORARIO!$M$5:$Q$14=D$3&amp;" "&amp;$A30)*(ORARIO!$B$5:$B$14=D$4)*(ORARIO!$M$4:$Q$4=$B30))</f>
        <v>0</v>
      </c>
      <c r="E30" s="93">
        <f t="shared" si="0"/>
        <v>0</v>
      </c>
      <c r="F30" s="93">
        <f>SUMPRODUCT(1*(ORARIO!$M$5:$Q$14=F$3&amp;" "&amp;$A30)*(ORARIO!$B$5:$B$14=F$4)*(ORARIO!$M$4:$Q$4=$B30))</f>
        <v>0</v>
      </c>
      <c r="G30" s="93">
        <f t="shared" si="1"/>
        <v>0</v>
      </c>
      <c r="H30" s="93">
        <f>SUMPRODUCT(1*(ORARIO!$M$5:$Q$14=H$3&amp;" "&amp;$A30)*(ORARIO!$B$5:$B$14=H$4)*(ORARIO!$M$4:$Q$4=$B30))</f>
        <v>0</v>
      </c>
      <c r="I30" s="93">
        <f t="shared" si="2"/>
        <v>0</v>
      </c>
      <c r="J30" s="93">
        <f>SUMPRODUCT(1*(ORARIO!$M$5:$Q$14=J$3&amp;" "&amp;$A30)*(ORARIO!$B$5:$B$14=J$4)*(ORARIO!$M$4:$Q$4=$B30))</f>
        <v>0</v>
      </c>
      <c r="K30" s="93">
        <f t="shared" si="3"/>
        <v>0</v>
      </c>
      <c r="L30" s="93">
        <f>SUMPRODUCT(1*(ORARIO!$M$5:$Q$14=L$3&amp;" "&amp;$A30)*(ORARIO!$B$5:$B$14=L$4)*(ORARIO!$M$4:$Q$4=$B30))</f>
        <v>0</v>
      </c>
      <c r="M30" s="93">
        <f t="shared" si="4"/>
        <v>0</v>
      </c>
      <c r="N30" s="93">
        <f>SUMPRODUCT(1*(ORARIO!$M$5:$Q$14=N$3&amp;" "&amp;$A30)*(ORARIO!$B$5:$B$14=N$4)*(ORARIO!$M$4:$Q$4=$B30))</f>
        <v>0</v>
      </c>
      <c r="O30" s="93">
        <f t="shared" si="5"/>
        <v>0</v>
      </c>
      <c r="P30" s="93">
        <f>SUMPRODUCT(1*(ORARIO!$M$5:$Q$14=P$3&amp;" "&amp;$A30)*(ORARIO!$B$5:$B$14=P$4)*(ORARIO!$M$4:$Q$4=$B30))</f>
        <v>0</v>
      </c>
      <c r="Q30" s="93">
        <f t="shared" si="6"/>
        <v>0</v>
      </c>
      <c r="R30" s="94">
        <f>SUMPRODUCT(1*(ORARIO!$M$5:$Q$14=R$3&amp;" "&amp;$A30)*(ORARIO!$B$5:$B$14=R$4)*(ORARIO!$M$4:$Q$4=$B30))</f>
        <v>0</v>
      </c>
      <c r="S30" s="95">
        <f t="shared" si="66"/>
        <v>0</v>
      </c>
      <c r="T30" s="96">
        <f>SUMPRODUCT(1*(ORARIO!$M$5:$Q$14=T$3&amp;" "&amp;$A30)*(ORARIO!$B$5:$B$14=T$4)*(ORARIO!$M$4:$Q$4=$B30))</f>
        <v>0</v>
      </c>
      <c r="U30" s="93">
        <f t="shared" si="67"/>
        <v>0</v>
      </c>
      <c r="V30" s="93">
        <f>SUMPRODUCT(1*(ORARIO!$M$5:$Q$14=V$3&amp;" "&amp;$A30)*(ORARIO!$B$5:$B$14=V$4)*(ORARIO!$M$4:$Q$4=$B30))</f>
        <v>0</v>
      </c>
      <c r="W30" s="93">
        <f t="shared" si="68"/>
        <v>0</v>
      </c>
      <c r="X30" s="93">
        <f>SUMPRODUCT(1*(ORARIO!$M$5:$Q$14=X$3&amp;" "&amp;$A30)*(ORARIO!$B$5:$B$14=X$4)*(ORARIO!$M$4:$Q$4=$B30))</f>
        <v>0</v>
      </c>
      <c r="Y30" s="93">
        <f t="shared" si="69"/>
        <v>0</v>
      </c>
      <c r="Z30" s="93">
        <f>SUMPRODUCT(1*(ORARIO!$M$5:$Q$14=Z$3&amp;" "&amp;$A30)*(ORARIO!$B$5:$B$14=Z$4)*(ORARIO!$M$4:$Q$4=$B30))</f>
        <v>0</v>
      </c>
      <c r="AA30" s="93">
        <f t="shared" si="70"/>
        <v>0</v>
      </c>
      <c r="AB30" s="93">
        <f>SUMPRODUCT(1*(ORARIO!$M$5:$Q$14=AB$3&amp;" "&amp;$A30)*(ORARIO!$B$5:$B$14=AB$4)*(ORARIO!$M$4:$Q$4=$B30))</f>
        <v>0</v>
      </c>
      <c r="AC30" s="93">
        <f t="shared" si="71"/>
        <v>0</v>
      </c>
      <c r="AD30" s="93">
        <f>SUMPRODUCT(1*(ORARIO!$M$5:$Q$14=AD$3&amp;" "&amp;$A30)*(ORARIO!$B$5:$B$14=AD$4)*(ORARIO!$M$4:$Q$4=$B30))</f>
        <v>0</v>
      </c>
      <c r="AE30" s="93">
        <f t="shared" si="72"/>
        <v>0</v>
      </c>
      <c r="AF30" s="93">
        <f>SUMPRODUCT(1*(ORARIO!$M$5:$Q$14=AF$3&amp;" "&amp;$A30)*(ORARIO!$B$5:$B$14=AF$4)*(ORARIO!$M$4:$Q$4=$B30))</f>
        <v>0</v>
      </c>
      <c r="AG30" s="93">
        <f t="shared" si="73"/>
        <v>0</v>
      </c>
      <c r="AH30" s="94">
        <f>SUMPRODUCT(1*(ORARIO!$M$5:$Q$14=AH$3&amp;" "&amp;$A30)*(ORARIO!$B$5:$B$14=AH$4)*(ORARIO!$M$4:$Q$4=$B30))</f>
        <v>0</v>
      </c>
      <c r="AI30" s="95">
        <f t="shared" si="74"/>
        <v>0</v>
      </c>
      <c r="AJ30" s="96">
        <f>SUMPRODUCT(1*(ORARIO!$M$5:$Q$14=AJ$3&amp;" "&amp;$A30)*(ORARIO!$B$5:$B$14=AJ$4)*(ORARIO!$M$4:$Q$4=$B30))</f>
        <v>0</v>
      </c>
      <c r="AK30" s="93">
        <f t="shared" si="75"/>
        <v>0</v>
      </c>
      <c r="AL30" s="93">
        <f>SUMPRODUCT(1*(ORARIO!$M$5:$Q$14=AL$3&amp;" "&amp;$A30)*(ORARIO!$B$5:$B$14=AL$4)*(ORARIO!$M$4:$Q$4=$B30))</f>
        <v>0</v>
      </c>
      <c r="AM30" s="93">
        <f t="shared" si="76"/>
        <v>0</v>
      </c>
      <c r="AN30" s="93">
        <f>SUMPRODUCT(1*(ORARIO!$M$5:$Q$14=AN$3&amp;" "&amp;$A30)*(ORARIO!$B$5:$B$14=AN$4)*(ORARIO!$M$4:$Q$4=$B30))</f>
        <v>0</v>
      </c>
      <c r="AO30" s="93">
        <f t="shared" si="77"/>
        <v>0</v>
      </c>
      <c r="AP30" s="93">
        <f>SUMPRODUCT(1*(ORARIO!$M$5:$Q$14=AP$3&amp;" "&amp;$A30)*(ORARIO!$B$5:$B$14=AP$4)*(ORARIO!$M$4:$Q$4=$B30))</f>
        <v>0</v>
      </c>
      <c r="AQ30" s="93">
        <f t="shared" si="78"/>
        <v>0</v>
      </c>
      <c r="AR30" s="93">
        <f>SUMPRODUCT(1*(ORARIO!$M$5:$Q$14=AR$3&amp;" "&amp;$A30)*(ORARIO!$B$5:$B$14=AR$4)*(ORARIO!$M$4:$Q$4=$B30))</f>
        <v>0</v>
      </c>
      <c r="AS30" s="93">
        <f t="shared" si="79"/>
        <v>0</v>
      </c>
      <c r="AT30" s="93">
        <f>SUMPRODUCT(1*(ORARIO!$M$5:$Q$14=AT$3&amp;" "&amp;$A30)*(ORARIO!$B$5:$B$14=AT$4)*(ORARIO!$M$4:$Q$4=$B30))</f>
        <v>0</v>
      </c>
      <c r="AU30" s="93">
        <f t="shared" si="7"/>
        <v>0</v>
      </c>
      <c r="AV30" s="93">
        <f>SUMPRODUCT(1*(ORARIO!$M$5:$Q$14=AV$3&amp;" "&amp;$A30)*(ORARIO!$B$5:$B$14=AV$4)*(ORARIO!$M$4:$Q$4=$B30))</f>
        <v>0</v>
      </c>
      <c r="AW30" s="93">
        <f t="shared" si="8"/>
        <v>0</v>
      </c>
      <c r="AX30" s="94">
        <f>SUMPRODUCT(1*(ORARIO!$M$5:$Q$14=AX$3&amp;" "&amp;$A30)*(ORARIO!$B$5:$B$14=AX$4)*(ORARIO!$M$4:$Q$4=$B30))</f>
        <v>0</v>
      </c>
      <c r="AY30" s="95">
        <f t="shared" si="9"/>
        <v>0</v>
      </c>
      <c r="AZ30" s="96">
        <f>SUMPRODUCT(1*(ORARIO!$M$5:$Q$14=AZ$3&amp;" "&amp;$A30)*(ORARIO!$B$5:$B$14=AZ$4)*(ORARIO!$M$4:$Q$4=$B30))</f>
        <v>0</v>
      </c>
      <c r="BA30" s="96">
        <f t="shared" si="10"/>
        <v>0</v>
      </c>
      <c r="BB30" s="96">
        <f>SUMPRODUCT(1*(ORARIO!$M$5:$Q$14=BB$3&amp;" "&amp;$A30)*(ORARIO!$B$5:$B$14=BB$4)*(ORARIO!$M$4:$Q$4=$B30))</f>
        <v>0</v>
      </c>
      <c r="BC30" s="96">
        <f t="shared" si="11"/>
        <v>0</v>
      </c>
      <c r="BD30" s="93">
        <f>SUMPRODUCT(1*(ORARIO!$M$5:$Q$14=BD$3&amp;" "&amp;$A30)*(ORARIO!$B$5:$B$14=BD$4)*(ORARIO!$M$4:$Q$4=$B30))</f>
        <v>0</v>
      </c>
      <c r="BE30" s="93">
        <f t="shared" si="12"/>
        <v>0</v>
      </c>
      <c r="BF30" s="93">
        <f>SUMPRODUCT(1*(ORARIO!$M$5:$Q$14=BF$3&amp;" "&amp;$A30)*(ORARIO!$B$5:$B$14=BF$4)*(ORARIO!$M$4:$Q$4=$B30))</f>
        <v>0</v>
      </c>
      <c r="BG30" s="93">
        <f t="shared" si="13"/>
        <v>0</v>
      </c>
      <c r="BH30" s="93">
        <f>SUMPRODUCT(1*(ORARIO!$M$5:$Q$14=BH$3&amp;" "&amp;$A30)*(ORARIO!$B$5:$B$14=BH$4)*(ORARIO!$M$4:$Q$4=$B30))</f>
        <v>0</v>
      </c>
      <c r="BI30" s="93">
        <f t="shared" si="14"/>
        <v>0</v>
      </c>
      <c r="BJ30" s="93">
        <f>SUMPRODUCT(1*(ORARIO!$M$5:$Q$14=BJ$3&amp;" "&amp;$A30)*(ORARIO!$B$5:$B$14=BJ$4)*(ORARIO!$M$4:$Q$4=$B30))</f>
        <v>0</v>
      </c>
      <c r="BK30" s="93">
        <f t="shared" si="15"/>
        <v>0</v>
      </c>
      <c r="BL30" s="93">
        <f>SUMPRODUCT(1*(ORARIO!$M$5:$Q$14=BL$3&amp;" "&amp;$A30)*(ORARIO!$B$5:$B$14=BL$4)*(ORARIO!$M$4:$Q$4=$B30))</f>
        <v>0</v>
      </c>
      <c r="BM30" s="93">
        <f t="shared" si="16"/>
        <v>0</v>
      </c>
      <c r="BN30" s="94">
        <f>SUMPRODUCT(1*(ORARIO!$M$5:$Q$14=BN$3&amp;" "&amp;$A30)*(ORARIO!$B$5:$B$14=BN$4)*(ORARIO!$M$4:$Q$4=$B30))</f>
        <v>0</v>
      </c>
      <c r="BO30" s="95">
        <f t="shared" si="17"/>
        <v>0</v>
      </c>
      <c r="BP30" s="96">
        <f>SUMPRODUCT(1*(ORARIO!$M$5:$Q$14=BP$3&amp;" "&amp;$A30)*(ORARIO!$B$5:$B$14=BP$4)*(ORARIO!$M$4:$Q$4=$B30))</f>
        <v>0</v>
      </c>
      <c r="BQ30" s="96">
        <f t="shared" si="18"/>
        <v>0</v>
      </c>
      <c r="BR30" s="96">
        <f>SUMPRODUCT(1*(ORARIO!$M$5:$Q$14=BR$3&amp;" "&amp;$A30)*(ORARIO!$B$5:$B$14=BR$4)*(ORARIO!$M$4:$Q$4=$B30))</f>
        <v>0</v>
      </c>
      <c r="BS30" s="96">
        <f t="shared" si="19"/>
        <v>0</v>
      </c>
      <c r="BT30" s="93">
        <f>SUMPRODUCT(1*(ORARIO!$M$5:$Q$14=BT$3&amp;" "&amp;$A30)*(ORARIO!$B$5:$B$14=BT$4)*(ORARIO!$M$4:$Q$4=$B30))</f>
        <v>0</v>
      </c>
      <c r="BU30" s="93">
        <f t="shared" si="20"/>
        <v>0</v>
      </c>
      <c r="BV30" s="93">
        <f>SUMPRODUCT(1*(ORARIO!$M$5:$Q$14=BV$3&amp;" "&amp;$A30)*(ORARIO!$B$5:$B$14=BV$4)*(ORARIO!$M$4:$Q$4=$B30))</f>
        <v>0</v>
      </c>
      <c r="BW30" s="93">
        <f t="shared" si="21"/>
        <v>0</v>
      </c>
      <c r="BX30" s="93">
        <f>SUMPRODUCT(1*(ORARIO!$M$5:$Q$14=BX$3&amp;" "&amp;$A30)*(ORARIO!$B$5:$B$14=BX$4)*(ORARIO!$M$4:$Q$4=$B30))</f>
        <v>0</v>
      </c>
      <c r="BY30" s="93">
        <f t="shared" si="22"/>
        <v>0</v>
      </c>
      <c r="BZ30" s="93">
        <f>SUMPRODUCT(1*(ORARIO!$M$5:$Q$14=BZ$3&amp;" "&amp;$A30)*(ORARIO!$B$5:$B$14=BZ$4)*(ORARIO!$M$4:$Q$4=$B30))</f>
        <v>0</v>
      </c>
      <c r="CA30" s="93">
        <f t="shared" si="23"/>
        <v>0</v>
      </c>
      <c r="CB30" s="93">
        <f>SUMPRODUCT(1*(ORARIO!$M$5:$Q$14=CB$3&amp;" "&amp;$A30)*(ORARIO!$B$5:$B$14=CB$4)*(ORARIO!$M$4:$Q$4=$B30))</f>
        <v>0</v>
      </c>
      <c r="CC30" s="93">
        <f t="shared" si="24"/>
        <v>0</v>
      </c>
      <c r="CD30" s="94">
        <f>SUMPRODUCT(1*(ORARIO!$M$5:$Q$14=CD$3&amp;" "&amp;$A30)*(ORARIO!$B$5:$B$14=CD$4)*(ORARIO!$M$4:$Q$4=$B30))</f>
        <v>0</v>
      </c>
      <c r="CE30" s="95">
        <f t="shared" si="25"/>
        <v>0</v>
      </c>
      <c r="CF30" s="96">
        <f>SUMPRODUCT(1*(ORARIO!$M$5:$Q$14=CF$3&amp;" "&amp;$A30)*(ORARIO!$B$5:$B$14=CF$4)*(ORARIO!$M$4:$Q$4=$B30))</f>
        <v>0</v>
      </c>
      <c r="CG30" s="96">
        <f t="shared" si="26"/>
        <v>0</v>
      </c>
      <c r="CH30" s="93">
        <f>SUMPRODUCT(1*(ORARIO!$M$5:$Q$14=CH$3&amp;" "&amp;$A30)*(ORARIO!$B$5:$B$14=CH$4)*(ORARIO!$M$4:$Q$4=$B30))</f>
        <v>0</v>
      </c>
      <c r="CI30" s="93">
        <f t="shared" si="27"/>
        <v>0</v>
      </c>
      <c r="CJ30" s="93">
        <f>SUMPRODUCT(1*(ORARIO!$M$5:$Q$14=CJ$3&amp;" "&amp;$A30)*(ORARIO!$B$5:$B$14=CJ$4)*(ORARIO!$M$4:$Q$4=$B30))</f>
        <v>0</v>
      </c>
      <c r="CK30" s="93">
        <f t="shared" si="28"/>
        <v>0</v>
      </c>
      <c r="CL30" s="93">
        <f>SUMPRODUCT(1*(ORARIO!$M$5:$Q$14=CL$3&amp;" "&amp;$A30)*(ORARIO!$B$5:$B$14=CL$4)*(ORARIO!$M$4:$Q$4=$B30))</f>
        <v>0</v>
      </c>
      <c r="CM30" s="93">
        <f t="shared" si="29"/>
        <v>0</v>
      </c>
      <c r="CN30" s="93">
        <f>SUMPRODUCT(1*(ORARIO!$M$5:$Q$14=CN$3&amp;" "&amp;$A30)*(ORARIO!$B$5:$B$14=CN$4)*(ORARIO!$M$4:$Q$4=$B30))</f>
        <v>0</v>
      </c>
      <c r="CO30" s="93">
        <f t="shared" si="30"/>
        <v>0</v>
      </c>
      <c r="CP30" s="93">
        <f>SUMPRODUCT(1*(ORARIO!$M$5:$Q$14=CP$3&amp;" "&amp;$A30)*(ORARIO!$B$5:$B$14=CP$4)*(ORARIO!$M$4:$Q$4=$B30))</f>
        <v>0</v>
      </c>
      <c r="CQ30" s="93">
        <f t="shared" si="31"/>
        <v>0</v>
      </c>
      <c r="CR30" s="93">
        <f>SUMPRODUCT(1*(ORARIO!$M$5:$Q$14=CR$3&amp;" "&amp;$A30)*(ORARIO!$B$5:$B$14=CR$4)*(ORARIO!$M$4:$Q$4=$B30))</f>
        <v>0</v>
      </c>
      <c r="CS30" s="93">
        <f t="shared" si="32"/>
        <v>0</v>
      </c>
      <c r="CT30" s="94">
        <f>SUMPRODUCT(1*(ORARIO!$M$5:$Q$14=CT$3&amp;" "&amp;$A30)*(ORARIO!$B$5:$B$14=CT$4)*(ORARIO!$M$4:$Q$4=$B30))</f>
        <v>0</v>
      </c>
      <c r="CU30" s="95">
        <f t="shared" si="33"/>
        <v>0</v>
      </c>
      <c r="CV30" s="96">
        <f>SUMPRODUCT(1*(ORARIO!$M$5:$Q$14=CV$3&amp;" "&amp;$A30)*(ORARIO!$B$5:$B$14=CV$4)*(ORARIO!$M$4:$Q$4=$B30))</f>
        <v>0</v>
      </c>
      <c r="CW30" s="96">
        <f t="shared" si="34"/>
        <v>0</v>
      </c>
      <c r="CX30" s="96">
        <f>SUMPRODUCT(1*(ORARIO!$M$5:$Q$14=CX$3&amp;" "&amp;$A30)*(ORARIO!$B$5:$B$14=CX$4)*(ORARIO!$M$4:$Q$4=$B30))</f>
        <v>0</v>
      </c>
      <c r="CY30" s="96">
        <f t="shared" si="35"/>
        <v>0</v>
      </c>
      <c r="CZ30" s="93">
        <f>SUMPRODUCT(1*(ORARIO!$M$5:$Q$14=CZ$3&amp;" "&amp;$A30)*(ORARIO!$B$5:$B$14=CZ$4)*(ORARIO!$M$4:$Q$4=$B30))</f>
        <v>0</v>
      </c>
      <c r="DA30" s="93">
        <f t="shared" si="36"/>
        <v>0</v>
      </c>
      <c r="DB30" s="93">
        <f>SUMPRODUCT(1*(ORARIO!$M$5:$Q$14=DB$3&amp;" "&amp;$A30)*(ORARIO!$B$5:$B$14=DB$4)*(ORARIO!$M$4:$Q$4=$B30))</f>
        <v>0</v>
      </c>
      <c r="DC30" s="93">
        <f t="shared" si="37"/>
        <v>0</v>
      </c>
      <c r="DD30" s="93">
        <f>SUMPRODUCT(1*(ORARIO!$M$5:$Q$14=DD$3&amp;" "&amp;$A30)*(ORARIO!$B$5:$B$14=DD$4)*(ORARIO!$M$4:$Q$4=$B30))</f>
        <v>0</v>
      </c>
      <c r="DE30" s="93">
        <f t="shared" si="38"/>
        <v>0</v>
      </c>
      <c r="DF30" s="93">
        <f>SUMPRODUCT(1*(ORARIO!$M$5:$Q$14=DF$3&amp;" "&amp;$A30)*(ORARIO!$B$5:$B$14=DF$4)*(ORARIO!$M$4:$Q$4=$B30))</f>
        <v>0</v>
      </c>
      <c r="DG30" s="93">
        <f t="shared" si="39"/>
        <v>0</v>
      </c>
      <c r="DH30" s="93">
        <f>SUMPRODUCT(1*(ORARIO!$M$5:$Q$14=DH$3&amp;" "&amp;$A30)*(ORARIO!$B$5:$B$14=DH$4)*(ORARIO!$M$4:$Q$4=$B30))</f>
        <v>0</v>
      </c>
      <c r="DI30" s="93">
        <f t="shared" si="40"/>
        <v>0</v>
      </c>
      <c r="DJ30" s="94">
        <f>SUMPRODUCT(1*(ORARIO!$M$5:$Q$14=DJ$3&amp;" "&amp;$A30)*(ORARIO!$B$5:$B$14=DJ$4)*(ORARIO!$M$4:$Q$4=$B30))</f>
        <v>0</v>
      </c>
      <c r="DK30" s="95">
        <f t="shared" si="41"/>
        <v>0</v>
      </c>
      <c r="DL30" s="96">
        <f>SUMPRODUCT(1*(ORARIO!$M$5:$Q$14=DL$3&amp;" "&amp;$A30)*(ORARIO!$B$5:$B$14=DL$4)*(ORARIO!$M$4:$Q$4=$B30))</f>
        <v>0</v>
      </c>
      <c r="DM30" s="96">
        <f t="shared" si="42"/>
        <v>0</v>
      </c>
      <c r="DN30" s="96">
        <f>SUMPRODUCT(1*(ORARIO!$M$5:$Q$14=DN$3&amp;" "&amp;$A30)*(ORARIO!$B$5:$B$14=DN$4)*(ORARIO!$M$4:$Q$4=$B30))</f>
        <v>0</v>
      </c>
      <c r="DO30" s="96">
        <f t="shared" si="43"/>
        <v>0</v>
      </c>
      <c r="DP30" s="93">
        <f>SUMPRODUCT(1*(ORARIO!$M$5:$Q$14=DP$3&amp;" "&amp;$A30)*(ORARIO!$B$5:$B$14=DP$4)*(ORARIO!$M$4:$Q$4=$B30))</f>
        <v>0</v>
      </c>
      <c r="DQ30" s="93">
        <f t="shared" si="44"/>
        <v>0</v>
      </c>
      <c r="DR30" s="93">
        <f>SUMPRODUCT(1*(ORARIO!$M$5:$Q$14=DR$3&amp;" "&amp;$A30)*(ORARIO!$B$5:$B$14=DR$4)*(ORARIO!$M$4:$Q$4=$B30))</f>
        <v>0</v>
      </c>
      <c r="DS30" s="93">
        <f t="shared" si="45"/>
        <v>0</v>
      </c>
      <c r="DT30" s="93">
        <f>SUMPRODUCT(1*(ORARIO!$M$5:$Q$14=DT$3&amp;" "&amp;$A30)*(ORARIO!$B$5:$B$14=DT$4)*(ORARIO!$M$4:$Q$4=$B30))</f>
        <v>0</v>
      </c>
      <c r="DU30" s="93">
        <f t="shared" si="46"/>
        <v>0</v>
      </c>
      <c r="DV30" s="93">
        <f>SUMPRODUCT(1*(ORARIO!$M$5:$Q$14=DV$3&amp;" "&amp;$A30)*(ORARIO!$B$5:$B$14=DV$4)*(ORARIO!$M$4:$Q$4=$B30))</f>
        <v>0</v>
      </c>
      <c r="DW30" s="93">
        <f t="shared" si="47"/>
        <v>0</v>
      </c>
      <c r="DX30" s="93">
        <f>SUMPRODUCT(1*(ORARIO!$M$5:$Q$14=DX$3&amp;" "&amp;$A30)*(ORARIO!$B$5:$B$14=DX$4)*(ORARIO!$M$4:$Q$4=$B30))</f>
        <v>0</v>
      </c>
      <c r="DY30" s="93">
        <f t="shared" si="48"/>
        <v>0</v>
      </c>
      <c r="DZ30" s="94">
        <f>SUMPRODUCT(1*(ORARIO!$M$5:$Q$14=DZ$3&amp;" "&amp;$A30)*(ORARIO!$B$5:$B$14=DZ$4)*(ORARIO!$M$4:$Q$4=$B30))</f>
        <v>0</v>
      </c>
      <c r="EA30" s="95">
        <f t="shared" si="49"/>
        <v>0</v>
      </c>
      <c r="EB30" s="96">
        <f>SUMPRODUCT(1*(ORARIO!$M$5:$Q$14=EB$3&amp;" "&amp;$A30)*(ORARIO!$B$5:$B$14=EB$4)*(ORARIO!$M$4:$Q$4=$B30))</f>
        <v>0</v>
      </c>
      <c r="EC30" s="96">
        <f t="shared" si="50"/>
        <v>0</v>
      </c>
      <c r="ED30" s="96">
        <f>SUMPRODUCT(1*(ORARIO!$M$5:$Q$14=ED$3&amp;" "&amp;$A30)*(ORARIO!$B$5:$B$14=ED$4)*(ORARIO!$M$4:$Q$4=$B30))</f>
        <v>0</v>
      </c>
      <c r="EE30" s="96">
        <f t="shared" si="51"/>
        <v>0</v>
      </c>
      <c r="EF30" s="93">
        <f>SUMPRODUCT(1*(ORARIO!$M$5:$Q$14=EF$3&amp;" "&amp;$A30)*(ORARIO!$B$5:$B$14=EF$4)*(ORARIO!$M$4:$Q$4=$B30))</f>
        <v>0</v>
      </c>
      <c r="EG30" s="93">
        <f t="shared" si="52"/>
        <v>0</v>
      </c>
      <c r="EH30" s="93">
        <f>SUMPRODUCT(1*(ORARIO!$M$5:$Q$14=EH$3&amp;" "&amp;$A30)*(ORARIO!$B$5:$B$14=EH$4)*(ORARIO!$M$4:$Q$4=$B30))</f>
        <v>0</v>
      </c>
      <c r="EI30" s="93">
        <f t="shared" si="53"/>
        <v>0</v>
      </c>
      <c r="EJ30" s="93">
        <f>SUMPRODUCT(1*(ORARIO!$M$5:$Q$14=EJ$3&amp;" "&amp;$A30)*(ORARIO!$B$5:$B$14=EJ$4)*(ORARIO!$M$4:$Q$4=$B30))</f>
        <v>0</v>
      </c>
      <c r="EK30" s="93">
        <f t="shared" si="54"/>
        <v>0</v>
      </c>
      <c r="EL30" s="93">
        <f>SUMPRODUCT(1*(ORARIO!$M$5:$Q$14=EL$3&amp;" "&amp;$A30)*(ORARIO!$B$5:$B$14=EL$4)*(ORARIO!$M$4:$Q$4=$B30))</f>
        <v>0</v>
      </c>
      <c r="EM30" s="93">
        <f t="shared" si="55"/>
        <v>0</v>
      </c>
      <c r="EN30" s="93">
        <f>SUMPRODUCT(1*(ORARIO!$M$5:$Q$14=EN$3&amp;" "&amp;$A30)*(ORARIO!$B$5:$B$14=EN$4)*(ORARIO!$M$4:$Q$4=$B30))</f>
        <v>0</v>
      </c>
      <c r="EO30" s="93">
        <f t="shared" si="56"/>
        <v>0</v>
      </c>
      <c r="EP30" s="94">
        <f>SUMPRODUCT(1*(ORARIO!$M$5:$Q$14=EP$3&amp;" "&amp;$A30)*(ORARIO!$B$5:$B$14=EP$4)*(ORARIO!$M$4:$Q$4=$B30))</f>
        <v>0</v>
      </c>
      <c r="EQ30" s="95">
        <f t="shared" si="57"/>
        <v>0</v>
      </c>
      <c r="ER30" s="96">
        <f>SUMPRODUCT(1*(ORARIO!$M$5:$Q$14=ER$3&amp;" "&amp;$A30)*(ORARIO!$B$5:$B$14=ER$4)*(ORARIO!$M$4:$Q$4=$B30))</f>
        <v>0</v>
      </c>
      <c r="ES30" s="96">
        <f t="shared" si="58"/>
        <v>0</v>
      </c>
      <c r="ET30" s="96">
        <f>SUMPRODUCT(1*(ORARIO!$M$5:$Q$14=ET$3&amp;" "&amp;$A30)*(ORARIO!$B$5:$B$14=ET$4)*(ORARIO!$M$4:$Q$4=$B30))</f>
        <v>0</v>
      </c>
      <c r="EU30" s="96">
        <f t="shared" si="59"/>
        <v>0</v>
      </c>
      <c r="EV30" s="93">
        <f>SUMPRODUCT(1*(ORARIO!$M$5:$Q$14=EV$3&amp;" "&amp;$A30)*(ORARIO!$B$5:$B$14=EV$4)*(ORARIO!$M$4:$Q$4=$B30))</f>
        <v>0</v>
      </c>
      <c r="EW30" s="93">
        <f t="shared" si="60"/>
        <v>0</v>
      </c>
      <c r="EX30" s="93">
        <f>SUMPRODUCT(1*(ORARIO!$M$5:$Q$14=EX$3&amp;" "&amp;$A30)*(ORARIO!$B$5:$B$14=EX$4)*(ORARIO!$M$4:$Q$4=$B30))</f>
        <v>0</v>
      </c>
      <c r="EY30" s="93">
        <f t="shared" si="61"/>
        <v>0</v>
      </c>
      <c r="EZ30" s="93">
        <f>SUMPRODUCT(1*(ORARIO!$M$5:$Q$14=EZ$3&amp;" "&amp;$A30)*(ORARIO!$B$5:$B$14=EZ$4)*(ORARIO!$M$4:$Q$4=$B30))</f>
        <v>0</v>
      </c>
      <c r="FA30" s="93">
        <f t="shared" si="62"/>
        <v>0</v>
      </c>
      <c r="FB30" s="93">
        <f>SUMPRODUCT(1*(ORARIO!$M$5:$Q$14=FB$3&amp;" "&amp;$A30)*(ORARIO!$B$5:$B$14=FB$4)*(ORARIO!$M$4:$Q$4=$B30))</f>
        <v>0</v>
      </c>
      <c r="FC30" s="93">
        <f t="shared" si="63"/>
        <v>0</v>
      </c>
      <c r="FD30" s="93">
        <f>SUMPRODUCT(1*(ORARIO!$M$5:$Q$14=FD$3&amp;" "&amp;$A30)*(ORARIO!$B$5:$B$14=FD$4)*(ORARIO!$M$4:$Q$4=$B30))</f>
        <v>0</v>
      </c>
      <c r="FE30" s="93">
        <f t="shared" si="64"/>
        <v>0</v>
      </c>
      <c r="FF30" s="94">
        <f>SUMPRODUCT(1*(ORARIO!$M$5:$Q$14=FF$3&amp;" "&amp;$A30)*(ORARIO!$B$5:$B$14=FF$4)*(ORARIO!$M$4:$Q$4=$B30))</f>
        <v>0</v>
      </c>
      <c r="FG30" s="95">
        <f t="shared" si="65"/>
        <v>0</v>
      </c>
    </row>
    <row r="31" spans="1:163" ht="12" customHeight="1">
      <c r="A31" s="97" t="s">
        <v>8</v>
      </c>
      <c r="B31" s="98" t="s">
        <v>109</v>
      </c>
      <c r="D31" s="99">
        <f>SUMPRODUCT(1*(ORARIO!$M$5:$Q$14=D$3&amp;" "&amp;$A31)*(ORARIO!$B$5:$B$14=D$4)*(ORARIO!$M$4:$Q$4=$B31))</f>
        <v>0</v>
      </c>
      <c r="E31" s="93">
        <f t="shared" si="0"/>
        <v>0</v>
      </c>
      <c r="F31" s="99">
        <f>SUMPRODUCT(1*(ORARIO!$M$5:$Q$14=F$3&amp;" "&amp;$A31)*(ORARIO!$B$5:$B$14=F$4)*(ORARIO!$M$4:$Q$4=$B31))</f>
        <v>0</v>
      </c>
      <c r="G31" s="93">
        <f t="shared" si="1"/>
        <v>0</v>
      </c>
      <c r="H31" s="99">
        <f>SUMPRODUCT(1*(ORARIO!$M$5:$Q$14=H$3&amp;" "&amp;$A31)*(ORARIO!$B$5:$B$14=H$4)*(ORARIO!$M$4:$Q$4=$B31))</f>
        <v>0</v>
      </c>
      <c r="I31" s="93">
        <f t="shared" si="2"/>
        <v>0</v>
      </c>
      <c r="J31" s="99">
        <f>SUMPRODUCT(1*(ORARIO!$M$5:$Q$14=J$3&amp;" "&amp;$A31)*(ORARIO!$B$5:$B$14=J$4)*(ORARIO!$M$4:$Q$4=$B31))</f>
        <v>0</v>
      </c>
      <c r="K31" s="93">
        <f t="shared" si="3"/>
        <v>0</v>
      </c>
      <c r="L31" s="99">
        <f>SUMPRODUCT(1*(ORARIO!$M$5:$Q$14=L$3&amp;" "&amp;$A31)*(ORARIO!$B$5:$B$14=L$4)*(ORARIO!$M$4:$Q$4=$B31))</f>
        <v>0</v>
      </c>
      <c r="M31" s="93">
        <f t="shared" si="4"/>
        <v>0</v>
      </c>
      <c r="N31" s="99">
        <f>SUMPRODUCT(1*(ORARIO!$M$5:$Q$14=N$3&amp;" "&amp;$A31)*(ORARIO!$B$5:$B$14=N$4)*(ORARIO!$M$4:$Q$4=$B31))</f>
        <v>0</v>
      </c>
      <c r="O31" s="93">
        <f t="shared" si="5"/>
        <v>0</v>
      </c>
      <c r="P31" s="99">
        <f>SUMPRODUCT(1*(ORARIO!$M$5:$Q$14=P$3&amp;" "&amp;$A31)*(ORARIO!$B$5:$B$14=P$4)*(ORARIO!$M$4:$Q$4=$B31))</f>
        <v>0</v>
      </c>
      <c r="Q31" s="93">
        <f t="shared" si="6"/>
        <v>0</v>
      </c>
      <c r="R31" s="100">
        <f>SUMPRODUCT(1*(ORARIO!$M$5:$Q$14=R$3&amp;" "&amp;$A31)*(ORARIO!$B$5:$B$14=R$4)*(ORARIO!$M$4:$Q$4=$B31))</f>
        <v>0</v>
      </c>
      <c r="S31" s="101">
        <f t="shared" si="66"/>
        <v>0</v>
      </c>
      <c r="T31" s="102">
        <f>SUMPRODUCT(1*(ORARIO!$M$5:$Q$14=T$3&amp;" "&amp;$A31)*(ORARIO!$B$5:$B$14=T$4)*(ORARIO!$M$4:$Q$4=$B31))</f>
        <v>0</v>
      </c>
      <c r="U31" s="93">
        <f t="shared" si="67"/>
        <v>0</v>
      </c>
      <c r="V31" s="99">
        <f>SUMPRODUCT(1*(ORARIO!$M$5:$Q$14=V$3&amp;" "&amp;$A31)*(ORARIO!$B$5:$B$14=V$4)*(ORARIO!$M$4:$Q$4=$B31))</f>
        <v>0</v>
      </c>
      <c r="W31" s="93">
        <f t="shared" si="68"/>
        <v>0</v>
      </c>
      <c r="X31" s="99">
        <f>SUMPRODUCT(1*(ORARIO!$M$5:$Q$14=X$3&amp;" "&amp;$A31)*(ORARIO!$B$5:$B$14=X$4)*(ORARIO!$M$4:$Q$4=$B31))</f>
        <v>0</v>
      </c>
      <c r="Y31" s="93">
        <f t="shared" si="69"/>
        <v>0</v>
      </c>
      <c r="Z31" s="99">
        <f>SUMPRODUCT(1*(ORARIO!$M$5:$Q$14=Z$3&amp;" "&amp;$A31)*(ORARIO!$B$5:$B$14=Z$4)*(ORARIO!$M$4:$Q$4=$B31))</f>
        <v>0</v>
      </c>
      <c r="AA31" s="93">
        <f t="shared" si="70"/>
        <v>0</v>
      </c>
      <c r="AB31" s="99">
        <f>SUMPRODUCT(1*(ORARIO!$M$5:$Q$14=AB$3&amp;" "&amp;$A31)*(ORARIO!$B$5:$B$14=AB$4)*(ORARIO!$M$4:$Q$4=$B31))</f>
        <v>0</v>
      </c>
      <c r="AC31" s="93">
        <f t="shared" si="71"/>
        <v>0</v>
      </c>
      <c r="AD31" s="99">
        <f>SUMPRODUCT(1*(ORARIO!$M$5:$Q$14=AD$3&amp;" "&amp;$A31)*(ORARIO!$B$5:$B$14=AD$4)*(ORARIO!$M$4:$Q$4=$B31))</f>
        <v>0</v>
      </c>
      <c r="AE31" s="93">
        <f t="shared" si="72"/>
        <v>0</v>
      </c>
      <c r="AF31" s="99">
        <f>SUMPRODUCT(1*(ORARIO!$M$5:$Q$14=AF$3&amp;" "&amp;$A31)*(ORARIO!$B$5:$B$14=AF$4)*(ORARIO!$M$4:$Q$4=$B31))</f>
        <v>0</v>
      </c>
      <c r="AG31" s="93">
        <f t="shared" si="73"/>
        <v>0</v>
      </c>
      <c r="AH31" s="100">
        <f>SUMPRODUCT(1*(ORARIO!$M$5:$Q$14=AH$3&amp;" "&amp;$A31)*(ORARIO!$B$5:$B$14=AH$4)*(ORARIO!$M$4:$Q$4=$B31))</f>
        <v>0</v>
      </c>
      <c r="AI31" s="101">
        <f t="shared" si="74"/>
        <v>0</v>
      </c>
      <c r="AJ31" s="102">
        <f>SUMPRODUCT(1*(ORARIO!$M$5:$Q$14=AJ$3&amp;" "&amp;$A31)*(ORARIO!$B$5:$B$14=AJ$4)*(ORARIO!$M$4:$Q$4=$B31))</f>
        <v>0</v>
      </c>
      <c r="AK31" s="93">
        <f t="shared" si="75"/>
        <v>0</v>
      </c>
      <c r="AL31" s="99">
        <f>SUMPRODUCT(1*(ORARIO!$M$5:$Q$14=AL$3&amp;" "&amp;$A31)*(ORARIO!$B$5:$B$14=AL$4)*(ORARIO!$M$4:$Q$4=$B31))</f>
        <v>0</v>
      </c>
      <c r="AM31" s="93">
        <f t="shared" si="76"/>
        <v>0</v>
      </c>
      <c r="AN31" s="99">
        <f>SUMPRODUCT(1*(ORARIO!$M$5:$Q$14=AN$3&amp;" "&amp;$A31)*(ORARIO!$B$5:$B$14=AN$4)*(ORARIO!$M$4:$Q$4=$B31))</f>
        <v>0</v>
      </c>
      <c r="AO31" s="93">
        <f t="shared" si="77"/>
        <v>0</v>
      </c>
      <c r="AP31" s="99">
        <f>SUMPRODUCT(1*(ORARIO!$M$5:$Q$14=AP$3&amp;" "&amp;$A31)*(ORARIO!$B$5:$B$14=AP$4)*(ORARIO!$M$4:$Q$4=$B31))</f>
        <v>0</v>
      </c>
      <c r="AQ31" s="93">
        <f t="shared" si="78"/>
        <v>0</v>
      </c>
      <c r="AR31" s="99">
        <f>SUMPRODUCT(1*(ORARIO!$M$5:$Q$14=AR$3&amp;" "&amp;$A31)*(ORARIO!$B$5:$B$14=AR$4)*(ORARIO!$M$4:$Q$4=$B31))</f>
        <v>0</v>
      </c>
      <c r="AS31" s="93">
        <f t="shared" si="79"/>
        <v>0</v>
      </c>
      <c r="AT31" s="99">
        <f>SUMPRODUCT(1*(ORARIO!$M$5:$Q$14=AT$3&amp;" "&amp;$A31)*(ORARIO!$B$5:$B$14=AT$4)*(ORARIO!$M$4:$Q$4=$B31))</f>
        <v>0</v>
      </c>
      <c r="AU31" s="93">
        <f t="shared" si="7"/>
        <v>0</v>
      </c>
      <c r="AV31" s="99">
        <f>SUMPRODUCT(1*(ORARIO!$M$5:$Q$14=AV$3&amp;" "&amp;$A31)*(ORARIO!$B$5:$B$14=AV$4)*(ORARIO!$M$4:$Q$4=$B31))</f>
        <v>0</v>
      </c>
      <c r="AW31" s="93">
        <f t="shared" si="8"/>
        <v>0</v>
      </c>
      <c r="AX31" s="100">
        <f>SUMPRODUCT(1*(ORARIO!$M$5:$Q$14=AX$3&amp;" "&amp;$A31)*(ORARIO!$B$5:$B$14=AX$4)*(ORARIO!$M$4:$Q$4=$B31))</f>
        <v>0</v>
      </c>
      <c r="AY31" s="101">
        <f t="shared" si="9"/>
        <v>0</v>
      </c>
      <c r="AZ31" s="102">
        <f>SUMPRODUCT(1*(ORARIO!$M$5:$Q$14=AZ$3&amp;" "&amp;$A31)*(ORARIO!$B$5:$B$14=AZ$4)*(ORARIO!$M$4:$Q$4=$B31))</f>
        <v>0</v>
      </c>
      <c r="BA31" s="102">
        <f t="shared" si="10"/>
        <v>0</v>
      </c>
      <c r="BB31" s="102">
        <f>SUMPRODUCT(1*(ORARIO!$M$5:$Q$14=BB$3&amp;" "&amp;$A31)*(ORARIO!$B$5:$B$14=BB$4)*(ORARIO!$M$4:$Q$4=$B31))</f>
        <v>0</v>
      </c>
      <c r="BC31" s="102">
        <f t="shared" si="11"/>
        <v>0</v>
      </c>
      <c r="BD31" s="99">
        <f>SUMPRODUCT(1*(ORARIO!$M$5:$Q$14=BD$3&amp;" "&amp;$A31)*(ORARIO!$B$5:$B$14=BD$4)*(ORARIO!$M$4:$Q$4=$B31))</f>
        <v>0</v>
      </c>
      <c r="BE31" s="99">
        <f t="shared" si="12"/>
        <v>0</v>
      </c>
      <c r="BF31" s="99">
        <f>SUMPRODUCT(1*(ORARIO!$M$5:$Q$14=BF$3&amp;" "&amp;$A31)*(ORARIO!$B$5:$B$14=BF$4)*(ORARIO!$M$4:$Q$4=$B31))</f>
        <v>0</v>
      </c>
      <c r="BG31" s="99">
        <f t="shared" si="13"/>
        <v>0</v>
      </c>
      <c r="BH31" s="99">
        <f>SUMPRODUCT(1*(ORARIO!$M$5:$Q$14=BH$3&amp;" "&amp;$A31)*(ORARIO!$B$5:$B$14=BH$4)*(ORARIO!$M$4:$Q$4=$B31))</f>
        <v>0</v>
      </c>
      <c r="BI31" s="99">
        <f t="shared" si="14"/>
        <v>0</v>
      </c>
      <c r="BJ31" s="99">
        <f>SUMPRODUCT(1*(ORARIO!$M$5:$Q$14=BJ$3&amp;" "&amp;$A31)*(ORARIO!$B$5:$B$14=BJ$4)*(ORARIO!$M$4:$Q$4=$B31))</f>
        <v>0</v>
      </c>
      <c r="BK31" s="99">
        <f t="shared" si="15"/>
        <v>0</v>
      </c>
      <c r="BL31" s="99">
        <f>SUMPRODUCT(1*(ORARIO!$M$5:$Q$14=BL$3&amp;" "&amp;$A31)*(ORARIO!$B$5:$B$14=BL$4)*(ORARIO!$M$4:$Q$4=$B31))</f>
        <v>0</v>
      </c>
      <c r="BM31" s="93">
        <f t="shared" si="16"/>
        <v>0</v>
      </c>
      <c r="BN31" s="100">
        <f>SUMPRODUCT(1*(ORARIO!$M$5:$Q$14=BN$3&amp;" "&amp;$A31)*(ORARIO!$B$5:$B$14=BN$4)*(ORARIO!$M$4:$Q$4=$B31))</f>
        <v>0</v>
      </c>
      <c r="BO31" s="101">
        <f t="shared" si="17"/>
        <v>0</v>
      </c>
      <c r="BP31" s="102">
        <f>SUMPRODUCT(1*(ORARIO!$M$5:$Q$14=BP$3&amp;" "&amp;$A31)*(ORARIO!$B$5:$B$14=BP$4)*(ORARIO!$M$4:$Q$4=$B31))</f>
        <v>0</v>
      </c>
      <c r="BQ31" s="102">
        <f t="shared" si="18"/>
        <v>0</v>
      </c>
      <c r="BR31" s="102">
        <f>SUMPRODUCT(1*(ORARIO!$M$5:$Q$14=BR$3&amp;" "&amp;$A31)*(ORARIO!$B$5:$B$14=BR$4)*(ORARIO!$M$4:$Q$4=$B31))</f>
        <v>0</v>
      </c>
      <c r="BS31" s="102">
        <f t="shared" si="19"/>
        <v>0</v>
      </c>
      <c r="BT31" s="99">
        <f>SUMPRODUCT(1*(ORARIO!$M$5:$Q$14=BT$3&amp;" "&amp;$A31)*(ORARIO!$B$5:$B$14=BT$4)*(ORARIO!$M$4:$Q$4=$B31))</f>
        <v>0</v>
      </c>
      <c r="BU31" s="99">
        <f t="shared" si="20"/>
        <v>0</v>
      </c>
      <c r="BV31" s="99">
        <f>SUMPRODUCT(1*(ORARIO!$M$5:$Q$14=BV$3&amp;" "&amp;$A31)*(ORARIO!$B$5:$B$14=BV$4)*(ORARIO!$M$4:$Q$4=$B31))</f>
        <v>0</v>
      </c>
      <c r="BW31" s="99">
        <f t="shared" si="21"/>
        <v>0</v>
      </c>
      <c r="BX31" s="99">
        <f>SUMPRODUCT(1*(ORARIO!$M$5:$Q$14=BX$3&amp;" "&amp;$A31)*(ORARIO!$B$5:$B$14=BX$4)*(ORARIO!$M$4:$Q$4=$B31))</f>
        <v>0</v>
      </c>
      <c r="BY31" s="99">
        <f t="shared" si="22"/>
        <v>0</v>
      </c>
      <c r="BZ31" s="99">
        <f>SUMPRODUCT(1*(ORARIO!$M$5:$Q$14=BZ$3&amp;" "&amp;$A31)*(ORARIO!$B$5:$B$14=BZ$4)*(ORARIO!$M$4:$Q$4=$B31))</f>
        <v>0</v>
      </c>
      <c r="CA31" s="99">
        <f t="shared" si="23"/>
        <v>0</v>
      </c>
      <c r="CB31" s="99">
        <f>SUMPRODUCT(1*(ORARIO!$M$5:$Q$14=CB$3&amp;" "&amp;$A31)*(ORARIO!$B$5:$B$14=CB$4)*(ORARIO!$M$4:$Q$4=$B31))</f>
        <v>0</v>
      </c>
      <c r="CC31" s="93">
        <f t="shared" si="24"/>
        <v>0</v>
      </c>
      <c r="CD31" s="100">
        <f>SUMPRODUCT(1*(ORARIO!$M$5:$Q$14=CD$3&amp;" "&amp;$A31)*(ORARIO!$B$5:$B$14=CD$4)*(ORARIO!$M$4:$Q$4=$B31))</f>
        <v>0</v>
      </c>
      <c r="CE31" s="101">
        <f t="shared" si="25"/>
        <v>0</v>
      </c>
      <c r="CF31" s="102">
        <f>SUMPRODUCT(1*(ORARIO!$M$5:$Q$14=CF$3&amp;" "&amp;$A31)*(ORARIO!$B$5:$B$14=CF$4)*(ORARIO!$M$4:$Q$4=$B31))</f>
        <v>0</v>
      </c>
      <c r="CG31" s="102">
        <f t="shared" si="26"/>
        <v>0</v>
      </c>
      <c r="CH31" s="99">
        <f>SUMPRODUCT(1*(ORARIO!$M$5:$Q$14=CH$3&amp;" "&amp;$A31)*(ORARIO!$B$5:$B$14=CH$4)*(ORARIO!$M$4:$Q$4=$B31))</f>
        <v>0</v>
      </c>
      <c r="CI31" s="99">
        <f t="shared" si="27"/>
        <v>0</v>
      </c>
      <c r="CJ31" s="99">
        <f>SUMPRODUCT(1*(ORARIO!$M$5:$Q$14=CJ$3&amp;" "&amp;$A31)*(ORARIO!$B$5:$B$14=CJ$4)*(ORARIO!$M$4:$Q$4=$B31))</f>
        <v>0</v>
      </c>
      <c r="CK31" s="99">
        <f t="shared" si="28"/>
        <v>0</v>
      </c>
      <c r="CL31" s="99">
        <f>SUMPRODUCT(1*(ORARIO!$M$5:$Q$14=CL$3&amp;" "&amp;$A31)*(ORARIO!$B$5:$B$14=CL$4)*(ORARIO!$M$4:$Q$4=$B31))</f>
        <v>0</v>
      </c>
      <c r="CM31" s="99">
        <f t="shared" si="29"/>
        <v>0</v>
      </c>
      <c r="CN31" s="99">
        <f>SUMPRODUCT(1*(ORARIO!$M$5:$Q$14=CN$3&amp;" "&amp;$A31)*(ORARIO!$B$5:$B$14=CN$4)*(ORARIO!$M$4:$Q$4=$B31))</f>
        <v>0</v>
      </c>
      <c r="CO31" s="99">
        <f t="shared" si="30"/>
        <v>0</v>
      </c>
      <c r="CP31" s="99">
        <f>SUMPRODUCT(1*(ORARIO!$M$5:$Q$14=CP$3&amp;" "&amp;$A31)*(ORARIO!$B$5:$B$14=CP$4)*(ORARIO!$M$4:$Q$4=$B31))</f>
        <v>0</v>
      </c>
      <c r="CQ31" s="99">
        <f t="shared" si="31"/>
        <v>0</v>
      </c>
      <c r="CR31" s="99">
        <f>SUMPRODUCT(1*(ORARIO!$M$5:$Q$14=CR$3&amp;" "&amp;$A31)*(ORARIO!$B$5:$B$14=CR$4)*(ORARIO!$M$4:$Q$4=$B31))</f>
        <v>0</v>
      </c>
      <c r="CS31" s="93">
        <f t="shared" si="32"/>
        <v>0</v>
      </c>
      <c r="CT31" s="100">
        <f>SUMPRODUCT(1*(ORARIO!$M$5:$Q$14=CT$3&amp;" "&amp;$A31)*(ORARIO!$B$5:$B$14=CT$4)*(ORARIO!$M$4:$Q$4=$B31))</f>
        <v>0</v>
      </c>
      <c r="CU31" s="101">
        <f t="shared" si="33"/>
        <v>0</v>
      </c>
      <c r="CV31" s="102">
        <f>SUMPRODUCT(1*(ORARIO!$M$5:$Q$14=CV$3&amp;" "&amp;$A31)*(ORARIO!$B$5:$B$14=CV$4)*(ORARIO!$M$4:$Q$4=$B31))</f>
        <v>0</v>
      </c>
      <c r="CW31" s="102">
        <f t="shared" si="34"/>
        <v>0</v>
      </c>
      <c r="CX31" s="102">
        <f>SUMPRODUCT(1*(ORARIO!$M$5:$Q$14=CX$3&amp;" "&amp;$A31)*(ORARIO!$B$5:$B$14=CX$4)*(ORARIO!$M$4:$Q$4=$B31))</f>
        <v>0</v>
      </c>
      <c r="CY31" s="102">
        <f t="shared" si="35"/>
        <v>0</v>
      </c>
      <c r="CZ31" s="99">
        <f>SUMPRODUCT(1*(ORARIO!$M$5:$Q$14=CZ$3&amp;" "&amp;$A31)*(ORARIO!$B$5:$B$14=CZ$4)*(ORARIO!$M$4:$Q$4=$B31))</f>
        <v>0</v>
      </c>
      <c r="DA31" s="99">
        <f t="shared" si="36"/>
        <v>0</v>
      </c>
      <c r="DB31" s="99">
        <f>SUMPRODUCT(1*(ORARIO!$M$5:$Q$14=DB$3&amp;" "&amp;$A31)*(ORARIO!$B$5:$B$14=DB$4)*(ORARIO!$M$4:$Q$4=$B31))</f>
        <v>0</v>
      </c>
      <c r="DC31" s="99">
        <f t="shared" si="37"/>
        <v>0</v>
      </c>
      <c r="DD31" s="99">
        <f>SUMPRODUCT(1*(ORARIO!$M$5:$Q$14=DD$3&amp;" "&amp;$A31)*(ORARIO!$B$5:$B$14=DD$4)*(ORARIO!$M$4:$Q$4=$B31))</f>
        <v>0</v>
      </c>
      <c r="DE31" s="99">
        <f t="shared" si="38"/>
        <v>0</v>
      </c>
      <c r="DF31" s="99">
        <f>SUMPRODUCT(1*(ORARIO!$M$5:$Q$14=DF$3&amp;" "&amp;$A31)*(ORARIO!$B$5:$B$14=DF$4)*(ORARIO!$M$4:$Q$4=$B31))</f>
        <v>0</v>
      </c>
      <c r="DG31" s="99">
        <f t="shared" si="39"/>
        <v>0</v>
      </c>
      <c r="DH31" s="99">
        <f>SUMPRODUCT(1*(ORARIO!$M$5:$Q$14=DH$3&amp;" "&amp;$A31)*(ORARIO!$B$5:$B$14=DH$4)*(ORARIO!$M$4:$Q$4=$B31))</f>
        <v>0</v>
      </c>
      <c r="DI31" s="93">
        <f t="shared" si="40"/>
        <v>0</v>
      </c>
      <c r="DJ31" s="100">
        <f>SUMPRODUCT(1*(ORARIO!$M$5:$Q$14=DJ$3&amp;" "&amp;$A31)*(ORARIO!$B$5:$B$14=DJ$4)*(ORARIO!$M$4:$Q$4=$B31))</f>
        <v>0</v>
      </c>
      <c r="DK31" s="101">
        <f t="shared" si="41"/>
        <v>0</v>
      </c>
      <c r="DL31" s="102">
        <f>SUMPRODUCT(1*(ORARIO!$M$5:$Q$14=DL$3&amp;" "&amp;$A31)*(ORARIO!$B$5:$B$14=DL$4)*(ORARIO!$M$4:$Q$4=$B31))</f>
        <v>0</v>
      </c>
      <c r="DM31" s="102">
        <f t="shared" si="42"/>
        <v>0</v>
      </c>
      <c r="DN31" s="102">
        <f>SUMPRODUCT(1*(ORARIO!$M$5:$Q$14=DN$3&amp;" "&amp;$A31)*(ORARIO!$B$5:$B$14=DN$4)*(ORARIO!$M$4:$Q$4=$B31))</f>
        <v>0</v>
      </c>
      <c r="DO31" s="102">
        <f t="shared" si="43"/>
        <v>0</v>
      </c>
      <c r="DP31" s="99">
        <f>SUMPRODUCT(1*(ORARIO!$M$5:$Q$14=DP$3&amp;" "&amp;$A31)*(ORARIO!$B$5:$B$14=DP$4)*(ORARIO!$M$4:$Q$4=$B31))</f>
        <v>0</v>
      </c>
      <c r="DQ31" s="99">
        <f t="shared" si="44"/>
        <v>0</v>
      </c>
      <c r="DR31" s="99">
        <f>SUMPRODUCT(1*(ORARIO!$M$5:$Q$14=DR$3&amp;" "&amp;$A31)*(ORARIO!$B$5:$B$14=DR$4)*(ORARIO!$M$4:$Q$4=$B31))</f>
        <v>0</v>
      </c>
      <c r="DS31" s="99">
        <f t="shared" si="45"/>
        <v>0</v>
      </c>
      <c r="DT31" s="99">
        <f>SUMPRODUCT(1*(ORARIO!$M$5:$Q$14=DT$3&amp;" "&amp;$A31)*(ORARIO!$B$5:$B$14=DT$4)*(ORARIO!$M$4:$Q$4=$B31))</f>
        <v>0</v>
      </c>
      <c r="DU31" s="99">
        <f t="shared" si="46"/>
        <v>0</v>
      </c>
      <c r="DV31" s="99">
        <f>SUMPRODUCT(1*(ORARIO!$M$5:$Q$14=DV$3&amp;" "&amp;$A31)*(ORARIO!$B$5:$B$14=DV$4)*(ORARIO!$M$4:$Q$4=$B31))</f>
        <v>0</v>
      </c>
      <c r="DW31" s="99">
        <f t="shared" si="47"/>
        <v>0</v>
      </c>
      <c r="DX31" s="99">
        <f>SUMPRODUCT(1*(ORARIO!$M$5:$Q$14=DX$3&amp;" "&amp;$A31)*(ORARIO!$B$5:$B$14=DX$4)*(ORARIO!$M$4:$Q$4=$B31))</f>
        <v>0</v>
      </c>
      <c r="DY31" s="93">
        <f t="shared" si="48"/>
        <v>0</v>
      </c>
      <c r="DZ31" s="100">
        <f>SUMPRODUCT(1*(ORARIO!$M$5:$Q$14=DZ$3&amp;" "&amp;$A31)*(ORARIO!$B$5:$B$14=DZ$4)*(ORARIO!$M$4:$Q$4=$B31))</f>
        <v>0</v>
      </c>
      <c r="EA31" s="101">
        <f t="shared" si="49"/>
        <v>0</v>
      </c>
      <c r="EB31" s="102">
        <f>SUMPRODUCT(1*(ORARIO!$M$5:$Q$14=EB$3&amp;" "&amp;$A31)*(ORARIO!$B$5:$B$14=EB$4)*(ORARIO!$M$4:$Q$4=$B31))</f>
        <v>0</v>
      </c>
      <c r="EC31" s="102">
        <f t="shared" si="50"/>
        <v>0</v>
      </c>
      <c r="ED31" s="102">
        <f>SUMPRODUCT(1*(ORARIO!$M$5:$Q$14=ED$3&amp;" "&amp;$A31)*(ORARIO!$B$5:$B$14=ED$4)*(ORARIO!$M$4:$Q$4=$B31))</f>
        <v>0</v>
      </c>
      <c r="EE31" s="102">
        <f t="shared" si="51"/>
        <v>0</v>
      </c>
      <c r="EF31" s="99">
        <f>SUMPRODUCT(1*(ORARIO!$M$5:$Q$14=EF$3&amp;" "&amp;$A31)*(ORARIO!$B$5:$B$14=EF$4)*(ORARIO!$M$4:$Q$4=$B31))</f>
        <v>0</v>
      </c>
      <c r="EG31" s="99">
        <f t="shared" si="52"/>
        <v>0</v>
      </c>
      <c r="EH31" s="99">
        <f>SUMPRODUCT(1*(ORARIO!$M$5:$Q$14=EH$3&amp;" "&amp;$A31)*(ORARIO!$B$5:$B$14=EH$4)*(ORARIO!$M$4:$Q$4=$B31))</f>
        <v>0</v>
      </c>
      <c r="EI31" s="99">
        <f t="shared" si="53"/>
        <v>0</v>
      </c>
      <c r="EJ31" s="99">
        <f>SUMPRODUCT(1*(ORARIO!$M$5:$Q$14=EJ$3&amp;" "&amp;$A31)*(ORARIO!$B$5:$B$14=EJ$4)*(ORARIO!$M$4:$Q$4=$B31))</f>
        <v>0</v>
      </c>
      <c r="EK31" s="99">
        <f t="shared" si="54"/>
        <v>0</v>
      </c>
      <c r="EL31" s="99">
        <f>SUMPRODUCT(1*(ORARIO!$M$5:$Q$14=EL$3&amp;" "&amp;$A31)*(ORARIO!$B$5:$B$14=EL$4)*(ORARIO!$M$4:$Q$4=$B31))</f>
        <v>0</v>
      </c>
      <c r="EM31" s="99">
        <f t="shared" si="55"/>
        <v>0</v>
      </c>
      <c r="EN31" s="99">
        <f>SUMPRODUCT(1*(ORARIO!$M$5:$Q$14=EN$3&amp;" "&amp;$A31)*(ORARIO!$B$5:$B$14=EN$4)*(ORARIO!$M$4:$Q$4=$B31))</f>
        <v>0</v>
      </c>
      <c r="EO31" s="93">
        <f t="shared" si="56"/>
        <v>0</v>
      </c>
      <c r="EP31" s="100">
        <f>SUMPRODUCT(1*(ORARIO!$M$5:$Q$14=EP$3&amp;" "&amp;$A31)*(ORARIO!$B$5:$B$14=EP$4)*(ORARIO!$M$4:$Q$4=$B31))</f>
        <v>0</v>
      </c>
      <c r="EQ31" s="101">
        <f t="shared" si="57"/>
        <v>0</v>
      </c>
      <c r="ER31" s="102">
        <f>SUMPRODUCT(1*(ORARIO!$M$5:$Q$14=ER$3&amp;" "&amp;$A31)*(ORARIO!$B$5:$B$14=ER$4)*(ORARIO!$M$4:$Q$4=$B31))</f>
        <v>0</v>
      </c>
      <c r="ES31" s="102">
        <f t="shared" si="58"/>
        <v>0</v>
      </c>
      <c r="ET31" s="102">
        <f>SUMPRODUCT(1*(ORARIO!$M$5:$Q$14=ET$3&amp;" "&amp;$A31)*(ORARIO!$B$5:$B$14=ET$4)*(ORARIO!$M$4:$Q$4=$B31))</f>
        <v>0</v>
      </c>
      <c r="EU31" s="102">
        <f t="shared" si="59"/>
        <v>0</v>
      </c>
      <c r="EV31" s="99">
        <f>SUMPRODUCT(1*(ORARIO!$M$5:$Q$14=EV$3&amp;" "&amp;$A31)*(ORARIO!$B$5:$B$14=EV$4)*(ORARIO!$M$4:$Q$4=$B31))</f>
        <v>0</v>
      </c>
      <c r="EW31" s="99">
        <f t="shared" si="60"/>
        <v>0</v>
      </c>
      <c r="EX31" s="99">
        <f>SUMPRODUCT(1*(ORARIO!$M$5:$Q$14=EX$3&amp;" "&amp;$A31)*(ORARIO!$B$5:$B$14=EX$4)*(ORARIO!$M$4:$Q$4=$B31))</f>
        <v>0</v>
      </c>
      <c r="EY31" s="99">
        <f t="shared" si="61"/>
        <v>0</v>
      </c>
      <c r="EZ31" s="99">
        <f>SUMPRODUCT(1*(ORARIO!$M$5:$Q$14=EZ$3&amp;" "&amp;$A31)*(ORARIO!$B$5:$B$14=EZ$4)*(ORARIO!$M$4:$Q$4=$B31))</f>
        <v>0</v>
      </c>
      <c r="FA31" s="99">
        <f t="shared" si="62"/>
        <v>0</v>
      </c>
      <c r="FB31" s="99">
        <f>SUMPRODUCT(1*(ORARIO!$M$5:$Q$14=FB$3&amp;" "&amp;$A31)*(ORARIO!$B$5:$B$14=FB$4)*(ORARIO!$M$4:$Q$4=$B31))</f>
        <v>0</v>
      </c>
      <c r="FC31" s="99">
        <f t="shared" si="63"/>
        <v>0</v>
      </c>
      <c r="FD31" s="99">
        <f>SUMPRODUCT(1*(ORARIO!$M$5:$Q$14=FD$3&amp;" "&amp;$A31)*(ORARIO!$B$5:$B$14=FD$4)*(ORARIO!$M$4:$Q$4=$B31))</f>
        <v>0</v>
      </c>
      <c r="FE31" s="93">
        <f t="shared" si="64"/>
        <v>0</v>
      </c>
      <c r="FF31" s="100">
        <f>SUMPRODUCT(1*(ORARIO!$M$5:$Q$14=FF$3&amp;" "&amp;$A31)*(ORARIO!$B$5:$B$14=FF$4)*(ORARIO!$M$4:$Q$4=$B31))</f>
        <v>0</v>
      </c>
      <c r="FG31" s="101">
        <f t="shared" si="65"/>
        <v>0</v>
      </c>
    </row>
    <row r="32" spans="1:163" ht="12" customHeight="1">
      <c r="A32" s="97" t="s">
        <v>8</v>
      </c>
      <c r="B32" s="103" t="s">
        <v>110</v>
      </c>
      <c r="D32" s="99">
        <f>SUMPRODUCT(1*(ORARIO!$M$5:$Q$14=D$3&amp;" "&amp;$A32)*(ORARIO!$B$5:$B$14=D$4)*(ORARIO!$M$4:$Q$4=$B32))</f>
        <v>0</v>
      </c>
      <c r="E32" s="93">
        <f t="shared" si="0"/>
        <v>0</v>
      </c>
      <c r="F32" s="99">
        <f>SUMPRODUCT(1*(ORARIO!$M$5:$Q$14=F$3&amp;" "&amp;$A32)*(ORARIO!$B$5:$B$14=F$4)*(ORARIO!$M$4:$Q$4=$B32))</f>
        <v>0</v>
      </c>
      <c r="G32" s="93">
        <f t="shared" si="1"/>
        <v>0</v>
      </c>
      <c r="H32" s="99">
        <f>SUMPRODUCT(1*(ORARIO!$M$5:$Q$14=H$3&amp;" "&amp;$A32)*(ORARIO!$B$5:$B$14=H$4)*(ORARIO!$M$4:$Q$4=$B32))</f>
        <v>0</v>
      </c>
      <c r="I32" s="93">
        <f t="shared" si="2"/>
        <v>0</v>
      </c>
      <c r="J32" s="99">
        <f>SUMPRODUCT(1*(ORARIO!$M$5:$Q$14=J$3&amp;" "&amp;$A32)*(ORARIO!$B$5:$B$14=J$4)*(ORARIO!$M$4:$Q$4=$B32))</f>
        <v>0</v>
      </c>
      <c r="K32" s="93">
        <f t="shared" si="3"/>
        <v>0</v>
      </c>
      <c r="L32" s="99">
        <f>SUMPRODUCT(1*(ORARIO!$M$5:$Q$14=L$3&amp;" "&amp;$A32)*(ORARIO!$B$5:$B$14=L$4)*(ORARIO!$M$4:$Q$4=$B32))</f>
        <v>0</v>
      </c>
      <c r="M32" s="93">
        <f t="shared" si="4"/>
        <v>0</v>
      </c>
      <c r="N32" s="99">
        <f>SUMPRODUCT(1*(ORARIO!$M$5:$Q$14=N$3&amp;" "&amp;$A32)*(ORARIO!$B$5:$B$14=N$4)*(ORARIO!$M$4:$Q$4=$B32))</f>
        <v>0</v>
      </c>
      <c r="O32" s="93">
        <f t="shared" si="5"/>
        <v>0</v>
      </c>
      <c r="P32" s="99">
        <f>SUMPRODUCT(1*(ORARIO!$M$5:$Q$14=P$3&amp;" "&amp;$A32)*(ORARIO!$B$5:$B$14=P$4)*(ORARIO!$M$4:$Q$4=$B32))</f>
        <v>0</v>
      </c>
      <c r="Q32" s="93">
        <f t="shared" si="6"/>
        <v>0</v>
      </c>
      <c r="R32" s="100">
        <f>SUMPRODUCT(1*(ORARIO!$M$5:$Q$14=R$3&amp;" "&amp;$A32)*(ORARIO!$B$5:$B$14=R$4)*(ORARIO!$M$4:$Q$4=$B32))</f>
        <v>0</v>
      </c>
      <c r="S32" s="101">
        <f t="shared" si="66"/>
        <v>0</v>
      </c>
      <c r="T32" s="102">
        <f>SUMPRODUCT(1*(ORARIO!$M$5:$Q$14=T$3&amp;" "&amp;$A32)*(ORARIO!$B$5:$B$14=T$4)*(ORARIO!$M$4:$Q$4=$B32))</f>
        <v>0</v>
      </c>
      <c r="U32" s="93">
        <f t="shared" si="67"/>
        <v>0</v>
      </c>
      <c r="V32" s="99">
        <f>SUMPRODUCT(1*(ORARIO!$M$5:$Q$14=V$3&amp;" "&amp;$A32)*(ORARIO!$B$5:$B$14=V$4)*(ORARIO!$M$4:$Q$4=$B32))</f>
        <v>0</v>
      </c>
      <c r="W32" s="93">
        <f t="shared" si="68"/>
        <v>0</v>
      </c>
      <c r="X32" s="99">
        <f>SUMPRODUCT(1*(ORARIO!$M$5:$Q$14=X$3&amp;" "&amp;$A32)*(ORARIO!$B$5:$B$14=X$4)*(ORARIO!$M$4:$Q$4=$B32))</f>
        <v>0</v>
      </c>
      <c r="Y32" s="93">
        <f t="shared" si="69"/>
        <v>0</v>
      </c>
      <c r="Z32" s="99">
        <f>SUMPRODUCT(1*(ORARIO!$M$5:$Q$14=Z$3&amp;" "&amp;$A32)*(ORARIO!$B$5:$B$14=Z$4)*(ORARIO!$M$4:$Q$4=$B32))</f>
        <v>0</v>
      </c>
      <c r="AA32" s="93">
        <f t="shared" si="70"/>
        <v>0</v>
      </c>
      <c r="AB32" s="99">
        <f>SUMPRODUCT(1*(ORARIO!$M$5:$Q$14=AB$3&amp;" "&amp;$A32)*(ORARIO!$B$5:$B$14=AB$4)*(ORARIO!$M$4:$Q$4=$B32))</f>
        <v>0</v>
      </c>
      <c r="AC32" s="93">
        <f t="shared" si="71"/>
        <v>0</v>
      </c>
      <c r="AD32" s="99">
        <f>SUMPRODUCT(1*(ORARIO!$M$5:$Q$14=AD$3&amp;" "&amp;$A32)*(ORARIO!$B$5:$B$14=AD$4)*(ORARIO!$M$4:$Q$4=$B32))</f>
        <v>0</v>
      </c>
      <c r="AE32" s="93">
        <f t="shared" si="72"/>
        <v>0</v>
      </c>
      <c r="AF32" s="99">
        <f>SUMPRODUCT(1*(ORARIO!$M$5:$Q$14=AF$3&amp;" "&amp;$A32)*(ORARIO!$B$5:$B$14=AF$4)*(ORARIO!$M$4:$Q$4=$B32))</f>
        <v>0</v>
      </c>
      <c r="AG32" s="93">
        <f t="shared" si="73"/>
        <v>0</v>
      </c>
      <c r="AH32" s="100">
        <f>SUMPRODUCT(1*(ORARIO!$M$5:$Q$14=AH$3&amp;" "&amp;$A32)*(ORARIO!$B$5:$B$14=AH$4)*(ORARIO!$M$4:$Q$4=$B32))</f>
        <v>0</v>
      </c>
      <c r="AI32" s="101">
        <f t="shared" si="74"/>
        <v>0</v>
      </c>
      <c r="AJ32" s="102">
        <f>SUMPRODUCT(1*(ORARIO!$M$5:$Q$14=AJ$3&amp;" "&amp;$A32)*(ORARIO!$B$5:$B$14=AJ$4)*(ORARIO!$M$4:$Q$4=$B32))</f>
        <v>0</v>
      </c>
      <c r="AK32" s="93">
        <f t="shared" si="75"/>
        <v>0</v>
      </c>
      <c r="AL32" s="99">
        <f>SUMPRODUCT(1*(ORARIO!$M$5:$Q$14=AL$3&amp;" "&amp;$A32)*(ORARIO!$B$5:$B$14=AL$4)*(ORARIO!$M$4:$Q$4=$B32))</f>
        <v>0</v>
      </c>
      <c r="AM32" s="93">
        <f t="shared" si="76"/>
        <v>0</v>
      </c>
      <c r="AN32" s="99">
        <f>SUMPRODUCT(1*(ORARIO!$M$5:$Q$14=AN$3&amp;" "&amp;$A32)*(ORARIO!$B$5:$B$14=AN$4)*(ORARIO!$M$4:$Q$4=$B32))</f>
        <v>0</v>
      </c>
      <c r="AO32" s="93">
        <f t="shared" si="77"/>
        <v>0</v>
      </c>
      <c r="AP32" s="99">
        <f>SUMPRODUCT(1*(ORARIO!$M$5:$Q$14=AP$3&amp;" "&amp;$A32)*(ORARIO!$B$5:$B$14=AP$4)*(ORARIO!$M$4:$Q$4=$B32))</f>
        <v>0</v>
      </c>
      <c r="AQ32" s="93">
        <f t="shared" si="78"/>
        <v>0</v>
      </c>
      <c r="AR32" s="99">
        <f>SUMPRODUCT(1*(ORARIO!$M$5:$Q$14=AR$3&amp;" "&amp;$A32)*(ORARIO!$B$5:$B$14=AR$4)*(ORARIO!$M$4:$Q$4=$B32))</f>
        <v>0</v>
      </c>
      <c r="AS32" s="93">
        <f t="shared" si="79"/>
        <v>0</v>
      </c>
      <c r="AT32" s="99">
        <f>SUMPRODUCT(1*(ORARIO!$M$5:$Q$14=AT$3&amp;" "&amp;$A32)*(ORARIO!$B$5:$B$14=AT$4)*(ORARIO!$M$4:$Q$4=$B32))</f>
        <v>0</v>
      </c>
      <c r="AU32" s="93">
        <f t="shared" si="7"/>
        <v>0</v>
      </c>
      <c r="AV32" s="99">
        <f>SUMPRODUCT(1*(ORARIO!$M$5:$Q$14=AV$3&amp;" "&amp;$A32)*(ORARIO!$B$5:$B$14=AV$4)*(ORARIO!$M$4:$Q$4=$B32))</f>
        <v>0</v>
      </c>
      <c r="AW32" s="93">
        <f t="shared" si="8"/>
        <v>0</v>
      </c>
      <c r="AX32" s="100">
        <f>SUMPRODUCT(1*(ORARIO!$M$5:$Q$14=AX$3&amp;" "&amp;$A32)*(ORARIO!$B$5:$B$14=AX$4)*(ORARIO!$M$4:$Q$4=$B32))</f>
        <v>0</v>
      </c>
      <c r="AY32" s="101">
        <f t="shared" si="9"/>
        <v>0</v>
      </c>
      <c r="AZ32" s="102">
        <f>SUMPRODUCT(1*(ORARIO!$M$5:$Q$14=AZ$3&amp;" "&amp;$A32)*(ORARIO!$B$5:$B$14=AZ$4)*(ORARIO!$M$4:$Q$4=$B32))</f>
        <v>0</v>
      </c>
      <c r="BA32" s="102">
        <f t="shared" si="10"/>
        <v>0</v>
      </c>
      <c r="BB32" s="102">
        <f>SUMPRODUCT(1*(ORARIO!$M$5:$Q$14=BB$3&amp;" "&amp;$A32)*(ORARIO!$B$5:$B$14=BB$4)*(ORARIO!$M$4:$Q$4=$B32))</f>
        <v>0</v>
      </c>
      <c r="BC32" s="102">
        <f t="shared" si="11"/>
        <v>0</v>
      </c>
      <c r="BD32" s="99">
        <f>SUMPRODUCT(1*(ORARIO!$M$5:$Q$14=BD$3&amp;" "&amp;$A32)*(ORARIO!$B$5:$B$14=BD$4)*(ORARIO!$M$4:$Q$4=$B32))</f>
        <v>0</v>
      </c>
      <c r="BE32" s="99">
        <f t="shared" si="12"/>
        <v>0</v>
      </c>
      <c r="BF32" s="99">
        <f>SUMPRODUCT(1*(ORARIO!$M$5:$Q$14=BF$3&amp;" "&amp;$A32)*(ORARIO!$B$5:$B$14=BF$4)*(ORARIO!$M$4:$Q$4=$B32))</f>
        <v>0</v>
      </c>
      <c r="BG32" s="99">
        <f t="shared" si="13"/>
        <v>0</v>
      </c>
      <c r="BH32" s="99">
        <f>SUMPRODUCT(1*(ORARIO!$M$5:$Q$14=BH$3&amp;" "&amp;$A32)*(ORARIO!$B$5:$B$14=BH$4)*(ORARIO!$M$4:$Q$4=$B32))</f>
        <v>0</v>
      </c>
      <c r="BI32" s="99">
        <f t="shared" si="14"/>
        <v>0</v>
      </c>
      <c r="BJ32" s="99">
        <f>SUMPRODUCT(1*(ORARIO!$M$5:$Q$14=BJ$3&amp;" "&amp;$A32)*(ORARIO!$B$5:$B$14=BJ$4)*(ORARIO!$M$4:$Q$4=$B32))</f>
        <v>0</v>
      </c>
      <c r="BK32" s="99">
        <f t="shared" si="15"/>
        <v>0</v>
      </c>
      <c r="BL32" s="99">
        <f>SUMPRODUCT(1*(ORARIO!$M$5:$Q$14=BL$3&amp;" "&amp;$A32)*(ORARIO!$B$5:$B$14=BL$4)*(ORARIO!$M$4:$Q$4=$B32))</f>
        <v>0</v>
      </c>
      <c r="BM32" s="93">
        <f t="shared" si="16"/>
        <v>0</v>
      </c>
      <c r="BN32" s="100">
        <f>SUMPRODUCT(1*(ORARIO!$M$5:$Q$14=BN$3&amp;" "&amp;$A32)*(ORARIO!$B$5:$B$14=BN$4)*(ORARIO!$M$4:$Q$4=$B32))</f>
        <v>0</v>
      </c>
      <c r="BO32" s="101">
        <f t="shared" si="17"/>
        <v>0</v>
      </c>
      <c r="BP32" s="102">
        <f>SUMPRODUCT(1*(ORARIO!$M$5:$Q$14=BP$3&amp;" "&amp;$A32)*(ORARIO!$B$5:$B$14=BP$4)*(ORARIO!$M$4:$Q$4=$B32))</f>
        <v>0</v>
      </c>
      <c r="BQ32" s="102">
        <f t="shared" si="18"/>
        <v>0</v>
      </c>
      <c r="BR32" s="102">
        <f>SUMPRODUCT(1*(ORARIO!$M$5:$Q$14=BR$3&amp;" "&amp;$A32)*(ORARIO!$B$5:$B$14=BR$4)*(ORARIO!$M$4:$Q$4=$B32))</f>
        <v>0</v>
      </c>
      <c r="BS32" s="102">
        <f t="shared" si="19"/>
        <v>0</v>
      </c>
      <c r="BT32" s="99">
        <f>SUMPRODUCT(1*(ORARIO!$M$5:$Q$14=BT$3&amp;" "&amp;$A32)*(ORARIO!$B$5:$B$14=BT$4)*(ORARIO!$M$4:$Q$4=$B32))</f>
        <v>0</v>
      </c>
      <c r="BU32" s="99">
        <f t="shared" si="20"/>
        <v>0</v>
      </c>
      <c r="BV32" s="99">
        <f>SUMPRODUCT(1*(ORARIO!$M$5:$Q$14=BV$3&amp;" "&amp;$A32)*(ORARIO!$B$5:$B$14=BV$4)*(ORARIO!$M$4:$Q$4=$B32))</f>
        <v>0</v>
      </c>
      <c r="BW32" s="99">
        <f t="shared" si="21"/>
        <v>0</v>
      </c>
      <c r="BX32" s="99">
        <f>SUMPRODUCT(1*(ORARIO!$M$5:$Q$14=BX$3&amp;" "&amp;$A32)*(ORARIO!$B$5:$B$14=BX$4)*(ORARIO!$M$4:$Q$4=$B32))</f>
        <v>0</v>
      </c>
      <c r="BY32" s="99">
        <f t="shared" si="22"/>
        <v>0</v>
      </c>
      <c r="BZ32" s="99">
        <f>SUMPRODUCT(1*(ORARIO!$M$5:$Q$14=BZ$3&amp;" "&amp;$A32)*(ORARIO!$B$5:$B$14=BZ$4)*(ORARIO!$M$4:$Q$4=$B32))</f>
        <v>0</v>
      </c>
      <c r="CA32" s="99">
        <f t="shared" si="23"/>
        <v>0</v>
      </c>
      <c r="CB32" s="99">
        <f>SUMPRODUCT(1*(ORARIO!$M$5:$Q$14=CB$3&amp;" "&amp;$A32)*(ORARIO!$B$5:$B$14=CB$4)*(ORARIO!$M$4:$Q$4=$B32))</f>
        <v>0</v>
      </c>
      <c r="CC32" s="93">
        <f t="shared" si="24"/>
        <v>0</v>
      </c>
      <c r="CD32" s="100">
        <f>SUMPRODUCT(1*(ORARIO!$M$5:$Q$14=CD$3&amp;" "&amp;$A32)*(ORARIO!$B$5:$B$14=CD$4)*(ORARIO!$M$4:$Q$4=$B32))</f>
        <v>0</v>
      </c>
      <c r="CE32" s="101">
        <f t="shared" si="25"/>
        <v>0</v>
      </c>
      <c r="CF32" s="102">
        <f>SUMPRODUCT(1*(ORARIO!$M$5:$Q$14=CF$3&amp;" "&amp;$A32)*(ORARIO!$B$5:$B$14=CF$4)*(ORARIO!$M$4:$Q$4=$B32))</f>
        <v>0</v>
      </c>
      <c r="CG32" s="102">
        <f t="shared" si="26"/>
        <v>0</v>
      </c>
      <c r="CH32" s="99">
        <f>SUMPRODUCT(1*(ORARIO!$M$5:$Q$14=CH$3&amp;" "&amp;$A32)*(ORARIO!$B$5:$B$14=CH$4)*(ORARIO!$M$4:$Q$4=$B32))</f>
        <v>0</v>
      </c>
      <c r="CI32" s="99">
        <f t="shared" si="27"/>
        <v>0</v>
      </c>
      <c r="CJ32" s="99">
        <f>SUMPRODUCT(1*(ORARIO!$M$5:$Q$14=CJ$3&amp;" "&amp;$A32)*(ORARIO!$B$5:$B$14=CJ$4)*(ORARIO!$M$4:$Q$4=$B32))</f>
        <v>0</v>
      </c>
      <c r="CK32" s="99">
        <f t="shared" si="28"/>
        <v>0</v>
      </c>
      <c r="CL32" s="99">
        <f>SUMPRODUCT(1*(ORARIO!$M$5:$Q$14=CL$3&amp;" "&amp;$A32)*(ORARIO!$B$5:$B$14=CL$4)*(ORARIO!$M$4:$Q$4=$B32))</f>
        <v>0</v>
      </c>
      <c r="CM32" s="99">
        <f t="shared" si="29"/>
        <v>0</v>
      </c>
      <c r="CN32" s="99">
        <f>SUMPRODUCT(1*(ORARIO!$M$5:$Q$14=CN$3&amp;" "&amp;$A32)*(ORARIO!$B$5:$B$14=CN$4)*(ORARIO!$M$4:$Q$4=$B32))</f>
        <v>0</v>
      </c>
      <c r="CO32" s="99">
        <f t="shared" si="30"/>
        <v>0</v>
      </c>
      <c r="CP32" s="99">
        <f>SUMPRODUCT(1*(ORARIO!$M$5:$Q$14=CP$3&amp;" "&amp;$A32)*(ORARIO!$B$5:$B$14=CP$4)*(ORARIO!$M$4:$Q$4=$B32))</f>
        <v>0</v>
      </c>
      <c r="CQ32" s="99">
        <f t="shared" si="31"/>
        <v>0</v>
      </c>
      <c r="CR32" s="99">
        <f>SUMPRODUCT(1*(ORARIO!$M$5:$Q$14=CR$3&amp;" "&amp;$A32)*(ORARIO!$B$5:$B$14=CR$4)*(ORARIO!$M$4:$Q$4=$B32))</f>
        <v>0</v>
      </c>
      <c r="CS32" s="93">
        <f t="shared" si="32"/>
        <v>0</v>
      </c>
      <c r="CT32" s="100">
        <f>SUMPRODUCT(1*(ORARIO!$M$5:$Q$14=CT$3&amp;" "&amp;$A32)*(ORARIO!$B$5:$B$14=CT$4)*(ORARIO!$M$4:$Q$4=$B32))</f>
        <v>0</v>
      </c>
      <c r="CU32" s="101">
        <f t="shared" si="33"/>
        <v>0</v>
      </c>
      <c r="CV32" s="102">
        <f>SUMPRODUCT(1*(ORARIO!$M$5:$Q$14=CV$3&amp;" "&amp;$A32)*(ORARIO!$B$5:$B$14=CV$4)*(ORARIO!$M$4:$Q$4=$B32))</f>
        <v>0</v>
      </c>
      <c r="CW32" s="102">
        <f t="shared" si="34"/>
        <v>0</v>
      </c>
      <c r="CX32" s="102">
        <f>SUMPRODUCT(1*(ORARIO!$M$5:$Q$14=CX$3&amp;" "&amp;$A32)*(ORARIO!$B$5:$B$14=CX$4)*(ORARIO!$M$4:$Q$4=$B32))</f>
        <v>0</v>
      </c>
      <c r="CY32" s="102">
        <f t="shared" si="35"/>
        <v>0</v>
      </c>
      <c r="CZ32" s="99">
        <f>SUMPRODUCT(1*(ORARIO!$M$5:$Q$14=CZ$3&amp;" "&amp;$A32)*(ORARIO!$B$5:$B$14=CZ$4)*(ORARIO!$M$4:$Q$4=$B32))</f>
        <v>0</v>
      </c>
      <c r="DA32" s="99">
        <f t="shared" si="36"/>
        <v>0</v>
      </c>
      <c r="DB32" s="99">
        <f>SUMPRODUCT(1*(ORARIO!$M$5:$Q$14=DB$3&amp;" "&amp;$A32)*(ORARIO!$B$5:$B$14=DB$4)*(ORARIO!$M$4:$Q$4=$B32))</f>
        <v>0</v>
      </c>
      <c r="DC32" s="99">
        <f t="shared" si="37"/>
        <v>0</v>
      </c>
      <c r="DD32" s="99">
        <f>SUMPRODUCT(1*(ORARIO!$M$5:$Q$14=DD$3&amp;" "&amp;$A32)*(ORARIO!$B$5:$B$14=DD$4)*(ORARIO!$M$4:$Q$4=$B32))</f>
        <v>0</v>
      </c>
      <c r="DE32" s="99">
        <f t="shared" si="38"/>
        <v>0</v>
      </c>
      <c r="DF32" s="99">
        <f>SUMPRODUCT(1*(ORARIO!$M$5:$Q$14=DF$3&amp;" "&amp;$A32)*(ORARIO!$B$5:$B$14=DF$4)*(ORARIO!$M$4:$Q$4=$B32))</f>
        <v>0</v>
      </c>
      <c r="DG32" s="99">
        <f t="shared" si="39"/>
        <v>0</v>
      </c>
      <c r="DH32" s="99">
        <f>SUMPRODUCT(1*(ORARIO!$M$5:$Q$14=DH$3&amp;" "&amp;$A32)*(ORARIO!$B$5:$B$14=DH$4)*(ORARIO!$M$4:$Q$4=$B32))</f>
        <v>0</v>
      </c>
      <c r="DI32" s="93">
        <f t="shared" si="40"/>
        <v>0</v>
      </c>
      <c r="DJ32" s="100">
        <f>SUMPRODUCT(1*(ORARIO!$M$5:$Q$14=DJ$3&amp;" "&amp;$A32)*(ORARIO!$B$5:$B$14=DJ$4)*(ORARIO!$M$4:$Q$4=$B32))</f>
        <v>0</v>
      </c>
      <c r="DK32" s="101">
        <f t="shared" si="41"/>
        <v>0</v>
      </c>
      <c r="DL32" s="102">
        <f>SUMPRODUCT(1*(ORARIO!$M$5:$Q$14=DL$3&amp;" "&amp;$A32)*(ORARIO!$B$5:$B$14=DL$4)*(ORARIO!$M$4:$Q$4=$B32))</f>
        <v>0</v>
      </c>
      <c r="DM32" s="102">
        <f t="shared" si="42"/>
        <v>0</v>
      </c>
      <c r="DN32" s="102">
        <f>SUMPRODUCT(1*(ORARIO!$M$5:$Q$14=DN$3&amp;" "&amp;$A32)*(ORARIO!$B$5:$B$14=DN$4)*(ORARIO!$M$4:$Q$4=$B32))</f>
        <v>0</v>
      </c>
      <c r="DO32" s="102">
        <f t="shared" si="43"/>
        <v>0</v>
      </c>
      <c r="DP32" s="99">
        <f>SUMPRODUCT(1*(ORARIO!$M$5:$Q$14=DP$3&amp;" "&amp;$A32)*(ORARIO!$B$5:$B$14=DP$4)*(ORARIO!$M$4:$Q$4=$B32))</f>
        <v>0</v>
      </c>
      <c r="DQ32" s="99">
        <f t="shared" si="44"/>
        <v>0</v>
      </c>
      <c r="DR32" s="99">
        <f>SUMPRODUCT(1*(ORARIO!$M$5:$Q$14=DR$3&amp;" "&amp;$A32)*(ORARIO!$B$5:$B$14=DR$4)*(ORARIO!$M$4:$Q$4=$B32))</f>
        <v>0</v>
      </c>
      <c r="DS32" s="99">
        <f t="shared" si="45"/>
        <v>0</v>
      </c>
      <c r="DT32" s="99">
        <f>SUMPRODUCT(1*(ORARIO!$M$5:$Q$14=DT$3&amp;" "&amp;$A32)*(ORARIO!$B$5:$B$14=DT$4)*(ORARIO!$M$4:$Q$4=$B32))</f>
        <v>0</v>
      </c>
      <c r="DU32" s="99">
        <f t="shared" si="46"/>
        <v>0</v>
      </c>
      <c r="DV32" s="99">
        <f>SUMPRODUCT(1*(ORARIO!$M$5:$Q$14=DV$3&amp;" "&amp;$A32)*(ORARIO!$B$5:$B$14=DV$4)*(ORARIO!$M$4:$Q$4=$B32))</f>
        <v>0</v>
      </c>
      <c r="DW32" s="99">
        <f t="shared" si="47"/>
        <v>0</v>
      </c>
      <c r="DX32" s="99">
        <f>SUMPRODUCT(1*(ORARIO!$M$5:$Q$14=DX$3&amp;" "&amp;$A32)*(ORARIO!$B$5:$B$14=DX$4)*(ORARIO!$M$4:$Q$4=$B32))</f>
        <v>0</v>
      </c>
      <c r="DY32" s="93">
        <f t="shared" si="48"/>
        <v>0</v>
      </c>
      <c r="DZ32" s="100">
        <f>SUMPRODUCT(1*(ORARIO!$M$5:$Q$14=DZ$3&amp;" "&amp;$A32)*(ORARIO!$B$5:$B$14=DZ$4)*(ORARIO!$M$4:$Q$4=$B32))</f>
        <v>0</v>
      </c>
      <c r="EA32" s="101">
        <f t="shared" si="49"/>
        <v>0</v>
      </c>
      <c r="EB32" s="102">
        <f>SUMPRODUCT(1*(ORARIO!$M$5:$Q$14=EB$3&amp;" "&amp;$A32)*(ORARIO!$B$5:$B$14=EB$4)*(ORARIO!$M$4:$Q$4=$B32))</f>
        <v>0</v>
      </c>
      <c r="EC32" s="102">
        <f t="shared" si="50"/>
        <v>0</v>
      </c>
      <c r="ED32" s="102">
        <f>SUMPRODUCT(1*(ORARIO!$M$5:$Q$14=ED$3&amp;" "&amp;$A32)*(ORARIO!$B$5:$B$14=ED$4)*(ORARIO!$M$4:$Q$4=$B32))</f>
        <v>0</v>
      </c>
      <c r="EE32" s="102">
        <f t="shared" si="51"/>
        <v>0</v>
      </c>
      <c r="EF32" s="99">
        <f>SUMPRODUCT(1*(ORARIO!$M$5:$Q$14=EF$3&amp;" "&amp;$A32)*(ORARIO!$B$5:$B$14=EF$4)*(ORARIO!$M$4:$Q$4=$B32))</f>
        <v>0</v>
      </c>
      <c r="EG32" s="99">
        <f t="shared" si="52"/>
        <v>0</v>
      </c>
      <c r="EH32" s="99">
        <f>SUMPRODUCT(1*(ORARIO!$M$5:$Q$14=EH$3&amp;" "&amp;$A32)*(ORARIO!$B$5:$B$14=EH$4)*(ORARIO!$M$4:$Q$4=$B32))</f>
        <v>0</v>
      </c>
      <c r="EI32" s="99">
        <f t="shared" si="53"/>
        <v>0</v>
      </c>
      <c r="EJ32" s="99">
        <f>SUMPRODUCT(1*(ORARIO!$M$5:$Q$14=EJ$3&amp;" "&amp;$A32)*(ORARIO!$B$5:$B$14=EJ$4)*(ORARIO!$M$4:$Q$4=$B32))</f>
        <v>0</v>
      </c>
      <c r="EK32" s="99">
        <f t="shared" si="54"/>
        <v>0</v>
      </c>
      <c r="EL32" s="99">
        <f>SUMPRODUCT(1*(ORARIO!$M$5:$Q$14=EL$3&amp;" "&amp;$A32)*(ORARIO!$B$5:$B$14=EL$4)*(ORARIO!$M$4:$Q$4=$B32))</f>
        <v>0</v>
      </c>
      <c r="EM32" s="99">
        <f t="shared" si="55"/>
        <v>0</v>
      </c>
      <c r="EN32" s="99">
        <f>SUMPRODUCT(1*(ORARIO!$M$5:$Q$14=EN$3&amp;" "&amp;$A32)*(ORARIO!$B$5:$B$14=EN$4)*(ORARIO!$M$4:$Q$4=$B32))</f>
        <v>0</v>
      </c>
      <c r="EO32" s="93">
        <f t="shared" si="56"/>
        <v>0</v>
      </c>
      <c r="EP32" s="100">
        <f>SUMPRODUCT(1*(ORARIO!$M$5:$Q$14=EP$3&amp;" "&amp;$A32)*(ORARIO!$B$5:$B$14=EP$4)*(ORARIO!$M$4:$Q$4=$B32))</f>
        <v>0</v>
      </c>
      <c r="EQ32" s="101">
        <f t="shared" si="57"/>
        <v>0</v>
      </c>
      <c r="ER32" s="102">
        <f>SUMPRODUCT(1*(ORARIO!$M$5:$Q$14=ER$3&amp;" "&amp;$A32)*(ORARIO!$B$5:$B$14=ER$4)*(ORARIO!$M$4:$Q$4=$B32))</f>
        <v>0</v>
      </c>
      <c r="ES32" s="102">
        <f t="shared" si="58"/>
        <v>0</v>
      </c>
      <c r="ET32" s="102">
        <f>SUMPRODUCT(1*(ORARIO!$M$5:$Q$14=ET$3&amp;" "&amp;$A32)*(ORARIO!$B$5:$B$14=ET$4)*(ORARIO!$M$4:$Q$4=$B32))</f>
        <v>0</v>
      </c>
      <c r="EU32" s="102">
        <f t="shared" si="59"/>
        <v>0</v>
      </c>
      <c r="EV32" s="99">
        <f>SUMPRODUCT(1*(ORARIO!$M$5:$Q$14=EV$3&amp;" "&amp;$A32)*(ORARIO!$B$5:$B$14=EV$4)*(ORARIO!$M$4:$Q$4=$B32))</f>
        <v>0</v>
      </c>
      <c r="EW32" s="99">
        <f t="shared" si="60"/>
        <v>0</v>
      </c>
      <c r="EX32" s="99">
        <f>SUMPRODUCT(1*(ORARIO!$M$5:$Q$14=EX$3&amp;" "&amp;$A32)*(ORARIO!$B$5:$B$14=EX$4)*(ORARIO!$M$4:$Q$4=$B32))</f>
        <v>0</v>
      </c>
      <c r="EY32" s="99">
        <f t="shared" si="61"/>
        <v>0</v>
      </c>
      <c r="EZ32" s="99">
        <f>SUMPRODUCT(1*(ORARIO!$M$5:$Q$14=EZ$3&amp;" "&amp;$A32)*(ORARIO!$B$5:$B$14=EZ$4)*(ORARIO!$M$4:$Q$4=$B32))</f>
        <v>0</v>
      </c>
      <c r="FA32" s="99">
        <f t="shared" si="62"/>
        <v>0</v>
      </c>
      <c r="FB32" s="99">
        <f>SUMPRODUCT(1*(ORARIO!$M$5:$Q$14=FB$3&amp;" "&amp;$A32)*(ORARIO!$B$5:$B$14=FB$4)*(ORARIO!$M$4:$Q$4=$B32))</f>
        <v>0</v>
      </c>
      <c r="FC32" s="99">
        <f t="shared" si="63"/>
        <v>0</v>
      </c>
      <c r="FD32" s="99">
        <f>SUMPRODUCT(1*(ORARIO!$M$5:$Q$14=FD$3&amp;" "&amp;$A32)*(ORARIO!$B$5:$B$14=FD$4)*(ORARIO!$M$4:$Q$4=$B32))</f>
        <v>0</v>
      </c>
      <c r="FE32" s="93">
        <f t="shared" si="64"/>
        <v>0</v>
      </c>
      <c r="FF32" s="100">
        <f>SUMPRODUCT(1*(ORARIO!$M$5:$Q$14=FF$3&amp;" "&amp;$A32)*(ORARIO!$B$5:$B$14=FF$4)*(ORARIO!$M$4:$Q$4=$B32))</f>
        <v>0</v>
      </c>
      <c r="FG32" s="101">
        <f t="shared" si="65"/>
        <v>0</v>
      </c>
    </row>
    <row r="33" spans="1:163" ht="12" customHeight="1">
      <c r="A33" s="97" t="s">
        <v>8</v>
      </c>
      <c r="B33" s="104" t="s">
        <v>112</v>
      </c>
      <c r="D33" s="99">
        <f>SUMPRODUCT(1*(ORARIO!$M$5:$Q$14=D$3&amp;" "&amp;$A33)*(ORARIO!$B$5:$B$14=D$4)*(ORARIO!$M$4:$Q$4=$B33))</f>
        <v>0</v>
      </c>
      <c r="E33" s="93">
        <f t="shared" si="0"/>
        <v>0</v>
      </c>
      <c r="F33" s="99">
        <f>SUMPRODUCT(1*(ORARIO!$M$5:$Q$14=F$3&amp;" "&amp;$A33)*(ORARIO!$B$5:$B$14=F$4)*(ORARIO!$M$4:$Q$4=$B33))</f>
        <v>0</v>
      </c>
      <c r="G33" s="93">
        <f t="shared" si="1"/>
        <v>0</v>
      </c>
      <c r="H33" s="99">
        <f>SUMPRODUCT(1*(ORARIO!$M$5:$Q$14=H$3&amp;" "&amp;$A33)*(ORARIO!$B$5:$B$14=H$4)*(ORARIO!$M$4:$Q$4=$B33))</f>
        <v>0</v>
      </c>
      <c r="I33" s="93">
        <f t="shared" si="2"/>
        <v>0</v>
      </c>
      <c r="J33" s="99">
        <f>SUMPRODUCT(1*(ORARIO!$M$5:$Q$14=J$3&amp;" "&amp;$A33)*(ORARIO!$B$5:$B$14=J$4)*(ORARIO!$M$4:$Q$4=$B33))</f>
        <v>0</v>
      </c>
      <c r="K33" s="93">
        <f t="shared" si="3"/>
        <v>0</v>
      </c>
      <c r="L33" s="99">
        <f>SUMPRODUCT(1*(ORARIO!$M$5:$Q$14=L$3&amp;" "&amp;$A33)*(ORARIO!$B$5:$B$14=L$4)*(ORARIO!$M$4:$Q$4=$B33))</f>
        <v>0</v>
      </c>
      <c r="M33" s="93">
        <f t="shared" si="4"/>
        <v>0</v>
      </c>
      <c r="N33" s="99">
        <f>SUMPRODUCT(1*(ORARIO!$M$5:$Q$14=N$3&amp;" "&amp;$A33)*(ORARIO!$B$5:$B$14=N$4)*(ORARIO!$M$4:$Q$4=$B33))</f>
        <v>0</v>
      </c>
      <c r="O33" s="93">
        <f t="shared" si="5"/>
        <v>0</v>
      </c>
      <c r="P33" s="99">
        <f>SUMPRODUCT(1*(ORARIO!$M$5:$Q$14=P$3&amp;" "&amp;$A33)*(ORARIO!$B$5:$B$14=P$4)*(ORARIO!$M$4:$Q$4=$B33))</f>
        <v>0</v>
      </c>
      <c r="Q33" s="93">
        <f t="shared" si="6"/>
        <v>0</v>
      </c>
      <c r="R33" s="100">
        <f>SUMPRODUCT(1*(ORARIO!$M$5:$Q$14=R$3&amp;" "&amp;$A33)*(ORARIO!$B$5:$B$14=R$4)*(ORARIO!$M$4:$Q$4=$B33))</f>
        <v>0</v>
      </c>
      <c r="S33" s="101">
        <f t="shared" si="66"/>
        <v>0</v>
      </c>
      <c r="T33" s="102">
        <f>SUMPRODUCT(1*(ORARIO!$M$5:$Q$14=T$3&amp;" "&amp;$A33)*(ORARIO!$B$5:$B$14=T$4)*(ORARIO!$M$4:$Q$4=$B33))</f>
        <v>0</v>
      </c>
      <c r="U33" s="93">
        <f t="shared" si="67"/>
        <v>0</v>
      </c>
      <c r="V33" s="99">
        <f>SUMPRODUCT(1*(ORARIO!$M$5:$Q$14=V$3&amp;" "&amp;$A33)*(ORARIO!$B$5:$B$14=V$4)*(ORARIO!$M$4:$Q$4=$B33))</f>
        <v>0</v>
      </c>
      <c r="W33" s="93">
        <f t="shared" si="68"/>
        <v>0</v>
      </c>
      <c r="X33" s="99">
        <f>SUMPRODUCT(1*(ORARIO!$M$5:$Q$14=X$3&amp;" "&amp;$A33)*(ORARIO!$B$5:$B$14=X$4)*(ORARIO!$M$4:$Q$4=$B33))</f>
        <v>0</v>
      </c>
      <c r="Y33" s="93">
        <f t="shared" si="69"/>
        <v>0</v>
      </c>
      <c r="Z33" s="99">
        <f>SUMPRODUCT(1*(ORARIO!$M$5:$Q$14=Z$3&amp;" "&amp;$A33)*(ORARIO!$B$5:$B$14=Z$4)*(ORARIO!$M$4:$Q$4=$B33))</f>
        <v>0</v>
      </c>
      <c r="AA33" s="93">
        <f t="shared" si="70"/>
        <v>0</v>
      </c>
      <c r="AB33" s="99">
        <f>SUMPRODUCT(1*(ORARIO!$M$5:$Q$14=AB$3&amp;" "&amp;$A33)*(ORARIO!$B$5:$B$14=AB$4)*(ORARIO!$M$4:$Q$4=$B33))</f>
        <v>0</v>
      </c>
      <c r="AC33" s="93">
        <f t="shared" si="71"/>
        <v>0</v>
      </c>
      <c r="AD33" s="99">
        <f>SUMPRODUCT(1*(ORARIO!$M$5:$Q$14=AD$3&amp;" "&amp;$A33)*(ORARIO!$B$5:$B$14=AD$4)*(ORARIO!$M$4:$Q$4=$B33))</f>
        <v>0</v>
      </c>
      <c r="AE33" s="93">
        <f t="shared" si="72"/>
        <v>0</v>
      </c>
      <c r="AF33" s="99">
        <f>SUMPRODUCT(1*(ORARIO!$M$5:$Q$14=AF$3&amp;" "&amp;$A33)*(ORARIO!$B$5:$B$14=AF$4)*(ORARIO!$M$4:$Q$4=$B33))</f>
        <v>0</v>
      </c>
      <c r="AG33" s="93">
        <f t="shared" si="73"/>
        <v>0</v>
      </c>
      <c r="AH33" s="100">
        <f>SUMPRODUCT(1*(ORARIO!$M$5:$Q$14=AH$3&amp;" "&amp;$A33)*(ORARIO!$B$5:$B$14=AH$4)*(ORARIO!$M$4:$Q$4=$B33))</f>
        <v>0</v>
      </c>
      <c r="AI33" s="101">
        <f t="shared" si="74"/>
        <v>0</v>
      </c>
      <c r="AJ33" s="102">
        <f>SUMPRODUCT(1*(ORARIO!$M$5:$Q$14=AJ$3&amp;" "&amp;$A33)*(ORARIO!$B$5:$B$14=AJ$4)*(ORARIO!$M$4:$Q$4=$B33))</f>
        <v>0</v>
      </c>
      <c r="AK33" s="93">
        <f t="shared" si="75"/>
        <v>0</v>
      </c>
      <c r="AL33" s="99">
        <f>SUMPRODUCT(1*(ORARIO!$M$5:$Q$14=AL$3&amp;" "&amp;$A33)*(ORARIO!$B$5:$B$14=AL$4)*(ORARIO!$M$4:$Q$4=$B33))</f>
        <v>0</v>
      </c>
      <c r="AM33" s="93">
        <f t="shared" si="76"/>
        <v>0</v>
      </c>
      <c r="AN33" s="99">
        <f>SUMPRODUCT(1*(ORARIO!$M$5:$Q$14=AN$3&amp;" "&amp;$A33)*(ORARIO!$B$5:$B$14=AN$4)*(ORARIO!$M$4:$Q$4=$B33))</f>
        <v>0</v>
      </c>
      <c r="AO33" s="93">
        <f t="shared" si="77"/>
        <v>0</v>
      </c>
      <c r="AP33" s="99">
        <f>SUMPRODUCT(1*(ORARIO!$M$5:$Q$14=AP$3&amp;" "&amp;$A33)*(ORARIO!$B$5:$B$14=AP$4)*(ORARIO!$M$4:$Q$4=$B33))</f>
        <v>0</v>
      </c>
      <c r="AQ33" s="93">
        <f t="shared" si="78"/>
        <v>0</v>
      </c>
      <c r="AR33" s="99">
        <f>SUMPRODUCT(1*(ORARIO!$M$5:$Q$14=AR$3&amp;" "&amp;$A33)*(ORARIO!$B$5:$B$14=AR$4)*(ORARIO!$M$4:$Q$4=$B33))</f>
        <v>0</v>
      </c>
      <c r="AS33" s="93">
        <f t="shared" si="79"/>
        <v>0</v>
      </c>
      <c r="AT33" s="99">
        <f>SUMPRODUCT(1*(ORARIO!$M$5:$Q$14=AT$3&amp;" "&amp;$A33)*(ORARIO!$B$5:$B$14=AT$4)*(ORARIO!$M$4:$Q$4=$B33))</f>
        <v>0</v>
      </c>
      <c r="AU33" s="93">
        <f t="shared" si="7"/>
        <v>0</v>
      </c>
      <c r="AV33" s="99">
        <f>SUMPRODUCT(1*(ORARIO!$M$5:$Q$14=AV$3&amp;" "&amp;$A33)*(ORARIO!$B$5:$B$14=AV$4)*(ORARIO!$M$4:$Q$4=$B33))</f>
        <v>0</v>
      </c>
      <c r="AW33" s="93">
        <f t="shared" si="8"/>
        <v>0</v>
      </c>
      <c r="AX33" s="100">
        <f>SUMPRODUCT(1*(ORARIO!$M$5:$Q$14=AX$3&amp;" "&amp;$A33)*(ORARIO!$B$5:$B$14=AX$4)*(ORARIO!$M$4:$Q$4=$B33))</f>
        <v>0</v>
      </c>
      <c r="AY33" s="101">
        <f t="shared" si="9"/>
        <v>0</v>
      </c>
      <c r="AZ33" s="102">
        <f>SUMPRODUCT(1*(ORARIO!$M$5:$Q$14=AZ$3&amp;" "&amp;$A33)*(ORARIO!$B$5:$B$14=AZ$4)*(ORARIO!$M$4:$Q$4=$B33))</f>
        <v>0</v>
      </c>
      <c r="BA33" s="102">
        <f t="shared" si="10"/>
        <v>0</v>
      </c>
      <c r="BB33" s="102">
        <f>SUMPRODUCT(1*(ORARIO!$M$5:$Q$14=BB$3&amp;" "&amp;$A33)*(ORARIO!$B$5:$B$14=BB$4)*(ORARIO!$M$4:$Q$4=$B33))</f>
        <v>0</v>
      </c>
      <c r="BC33" s="102">
        <f t="shared" si="11"/>
        <v>0</v>
      </c>
      <c r="BD33" s="99">
        <f>SUMPRODUCT(1*(ORARIO!$M$5:$Q$14=BD$3&amp;" "&amp;$A33)*(ORARIO!$B$5:$B$14=BD$4)*(ORARIO!$M$4:$Q$4=$B33))</f>
        <v>0</v>
      </c>
      <c r="BE33" s="99">
        <f t="shared" si="12"/>
        <v>0</v>
      </c>
      <c r="BF33" s="99">
        <f>SUMPRODUCT(1*(ORARIO!$M$5:$Q$14=BF$3&amp;" "&amp;$A33)*(ORARIO!$B$5:$B$14=BF$4)*(ORARIO!$M$4:$Q$4=$B33))</f>
        <v>0</v>
      </c>
      <c r="BG33" s="99">
        <f t="shared" si="13"/>
        <v>0</v>
      </c>
      <c r="BH33" s="99">
        <f>SUMPRODUCT(1*(ORARIO!$M$5:$Q$14=BH$3&amp;" "&amp;$A33)*(ORARIO!$B$5:$B$14=BH$4)*(ORARIO!$M$4:$Q$4=$B33))</f>
        <v>0</v>
      </c>
      <c r="BI33" s="99">
        <f t="shared" si="14"/>
        <v>0</v>
      </c>
      <c r="BJ33" s="99">
        <f>SUMPRODUCT(1*(ORARIO!$M$5:$Q$14=BJ$3&amp;" "&amp;$A33)*(ORARIO!$B$5:$B$14=BJ$4)*(ORARIO!$M$4:$Q$4=$B33))</f>
        <v>0</v>
      </c>
      <c r="BK33" s="99">
        <f t="shared" si="15"/>
        <v>0</v>
      </c>
      <c r="BL33" s="99">
        <f>SUMPRODUCT(1*(ORARIO!$M$5:$Q$14=BL$3&amp;" "&amp;$A33)*(ORARIO!$B$5:$B$14=BL$4)*(ORARIO!$M$4:$Q$4=$B33))</f>
        <v>0</v>
      </c>
      <c r="BM33" s="93">
        <f t="shared" si="16"/>
        <v>0</v>
      </c>
      <c r="BN33" s="100">
        <f>SUMPRODUCT(1*(ORARIO!$M$5:$Q$14=BN$3&amp;" "&amp;$A33)*(ORARIO!$B$5:$B$14=BN$4)*(ORARIO!$M$4:$Q$4=$B33))</f>
        <v>0</v>
      </c>
      <c r="BO33" s="101">
        <f t="shared" si="17"/>
        <v>0</v>
      </c>
      <c r="BP33" s="102">
        <f>SUMPRODUCT(1*(ORARIO!$M$5:$Q$14=BP$3&amp;" "&amp;$A33)*(ORARIO!$B$5:$B$14=BP$4)*(ORARIO!$M$4:$Q$4=$B33))</f>
        <v>0</v>
      </c>
      <c r="BQ33" s="102">
        <f t="shared" si="18"/>
        <v>0</v>
      </c>
      <c r="BR33" s="102">
        <f>SUMPRODUCT(1*(ORARIO!$M$5:$Q$14=BR$3&amp;" "&amp;$A33)*(ORARIO!$B$5:$B$14=BR$4)*(ORARIO!$M$4:$Q$4=$B33))</f>
        <v>0</v>
      </c>
      <c r="BS33" s="102">
        <f t="shared" si="19"/>
        <v>0</v>
      </c>
      <c r="BT33" s="99">
        <f>SUMPRODUCT(1*(ORARIO!$M$5:$Q$14=BT$3&amp;" "&amp;$A33)*(ORARIO!$B$5:$B$14=BT$4)*(ORARIO!$M$4:$Q$4=$B33))</f>
        <v>0</v>
      </c>
      <c r="BU33" s="99">
        <f t="shared" si="20"/>
        <v>0</v>
      </c>
      <c r="BV33" s="99">
        <f>SUMPRODUCT(1*(ORARIO!$M$5:$Q$14=BV$3&amp;" "&amp;$A33)*(ORARIO!$B$5:$B$14=BV$4)*(ORARIO!$M$4:$Q$4=$B33))</f>
        <v>0</v>
      </c>
      <c r="BW33" s="99">
        <f t="shared" si="21"/>
        <v>0</v>
      </c>
      <c r="BX33" s="99">
        <f>SUMPRODUCT(1*(ORARIO!$M$5:$Q$14=BX$3&amp;" "&amp;$A33)*(ORARIO!$B$5:$B$14=BX$4)*(ORARIO!$M$4:$Q$4=$B33))</f>
        <v>0</v>
      </c>
      <c r="BY33" s="99">
        <f t="shared" si="22"/>
        <v>0</v>
      </c>
      <c r="BZ33" s="99">
        <f>SUMPRODUCT(1*(ORARIO!$M$5:$Q$14=BZ$3&amp;" "&amp;$A33)*(ORARIO!$B$5:$B$14=BZ$4)*(ORARIO!$M$4:$Q$4=$B33))</f>
        <v>0</v>
      </c>
      <c r="CA33" s="99">
        <f t="shared" si="23"/>
        <v>0</v>
      </c>
      <c r="CB33" s="99">
        <f>SUMPRODUCT(1*(ORARIO!$M$5:$Q$14=CB$3&amp;" "&amp;$A33)*(ORARIO!$B$5:$B$14=CB$4)*(ORARIO!$M$4:$Q$4=$B33))</f>
        <v>0</v>
      </c>
      <c r="CC33" s="93">
        <f t="shared" si="24"/>
        <v>0</v>
      </c>
      <c r="CD33" s="100">
        <f>SUMPRODUCT(1*(ORARIO!$M$5:$Q$14=CD$3&amp;" "&amp;$A33)*(ORARIO!$B$5:$B$14=CD$4)*(ORARIO!$M$4:$Q$4=$B33))</f>
        <v>0</v>
      </c>
      <c r="CE33" s="101">
        <f t="shared" si="25"/>
        <v>0</v>
      </c>
      <c r="CF33" s="102">
        <f>SUMPRODUCT(1*(ORARIO!$M$5:$Q$14=CF$3&amp;" "&amp;$A33)*(ORARIO!$B$5:$B$14=CF$4)*(ORARIO!$M$4:$Q$4=$B33))</f>
        <v>0</v>
      </c>
      <c r="CG33" s="102">
        <f t="shared" si="26"/>
        <v>0</v>
      </c>
      <c r="CH33" s="99">
        <f>SUMPRODUCT(1*(ORARIO!$M$5:$Q$14=CH$3&amp;" "&amp;$A33)*(ORARIO!$B$5:$B$14=CH$4)*(ORARIO!$M$4:$Q$4=$B33))</f>
        <v>0</v>
      </c>
      <c r="CI33" s="99">
        <f t="shared" si="27"/>
        <v>0</v>
      </c>
      <c r="CJ33" s="99">
        <f>SUMPRODUCT(1*(ORARIO!$M$5:$Q$14=CJ$3&amp;" "&amp;$A33)*(ORARIO!$B$5:$B$14=CJ$4)*(ORARIO!$M$4:$Q$4=$B33))</f>
        <v>0</v>
      </c>
      <c r="CK33" s="99">
        <f t="shared" si="28"/>
        <v>0</v>
      </c>
      <c r="CL33" s="99">
        <f>SUMPRODUCT(1*(ORARIO!$M$5:$Q$14=CL$3&amp;" "&amp;$A33)*(ORARIO!$B$5:$B$14=CL$4)*(ORARIO!$M$4:$Q$4=$B33))</f>
        <v>0</v>
      </c>
      <c r="CM33" s="99">
        <f t="shared" si="29"/>
        <v>0</v>
      </c>
      <c r="CN33" s="99">
        <f>SUMPRODUCT(1*(ORARIO!$M$5:$Q$14=CN$3&amp;" "&amp;$A33)*(ORARIO!$B$5:$B$14=CN$4)*(ORARIO!$M$4:$Q$4=$B33))</f>
        <v>0</v>
      </c>
      <c r="CO33" s="99">
        <f t="shared" si="30"/>
        <v>0</v>
      </c>
      <c r="CP33" s="99">
        <f>SUMPRODUCT(1*(ORARIO!$M$5:$Q$14=CP$3&amp;" "&amp;$A33)*(ORARIO!$B$5:$B$14=CP$4)*(ORARIO!$M$4:$Q$4=$B33))</f>
        <v>0</v>
      </c>
      <c r="CQ33" s="99">
        <f t="shared" si="31"/>
        <v>0</v>
      </c>
      <c r="CR33" s="99">
        <f>SUMPRODUCT(1*(ORARIO!$M$5:$Q$14=CR$3&amp;" "&amp;$A33)*(ORARIO!$B$5:$B$14=CR$4)*(ORARIO!$M$4:$Q$4=$B33))</f>
        <v>0</v>
      </c>
      <c r="CS33" s="93">
        <f t="shared" si="32"/>
        <v>0</v>
      </c>
      <c r="CT33" s="100">
        <f>SUMPRODUCT(1*(ORARIO!$M$5:$Q$14=CT$3&amp;" "&amp;$A33)*(ORARIO!$B$5:$B$14=CT$4)*(ORARIO!$M$4:$Q$4=$B33))</f>
        <v>0</v>
      </c>
      <c r="CU33" s="101">
        <f t="shared" si="33"/>
        <v>0</v>
      </c>
      <c r="CV33" s="102">
        <f>SUMPRODUCT(1*(ORARIO!$M$5:$Q$14=CV$3&amp;" "&amp;$A33)*(ORARIO!$B$5:$B$14=CV$4)*(ORARIO!$M$4:$Q$4=$B33))</f>
        <v>0</v>
      </c>
      <c r="CW33" s="102">
        <f t="shared" si="34"/>
        <v>0</v>
      </c>
      <c r="CX33" s="102">
        <f>SUMPRODUCT(1*(ORARIO!$M$5:$Q$14=CX$3&amp;" "&amp;$A33)*(ORARIO!$B$5:$B$14=CX$4)*(ORARIO!$M$4:$Q$4=$B33))</f>
        <v>0</v>
      </c>
      <c r="CY33" s="102">
        <f t="shared" si="35"/>
        <v>0</v>
      </c>
      <c r="CZ33" s="99">
        <f>SUMPRODUCT(1*(ORARIO!$M$5:$Q$14=CZ$3&amp;" "&amp;$A33)*(ORARIO!$B$5:$B$14=CZ$4)*(ORARIO!$M$4:$Q$4=$B33))</f>
        <v>0</v>
      </c>
      <c r="DA33" s="99">
        <f t="shared" si="36"/>
        <v>0</v>
      </c>
      <c r="DB33" s="99">
        <f>SUMPRODUCT(1*(ORARIO!$M$5:$Q$14=DB$3&amp;" "&amp;$A33)*(ORARIO!$B$5:$B$14=DB$4)*(ORARIO!$M$4:$Q$4=$B33))</f>
        <v>0</v>
      </c>
      <c r="DC33" s="99">
        <f t="shared" si="37"/>
        <v>0</v>
      </c>
      <c r="DD33" s="99">
        <f>SUMPRODUCT(1*(ORARIO!$M$5:$Q$14=DD$3&amp;" "&amp;$A33)*(ORARIO!$B$5:$B$14=DD$4)*(ORARIO!$M$4:$Q$4=$B33))</f>
        <v>0</v>
      </c>
      <c r="DE33" s="99">
        <f t="shared" si="38"/>
        <v>0</v>
      </c>
      <c r="DF33" s="99">
        <f>SUMPRODUCT(1*(ORARIO!$M$5:$Q$14=DF$3&amp;" "&amp;$A33)*(ORARIO!$B$5:$B$14=DF$4)*(ORARIO!$M$4:$Q$4=$B33))</f>
        <v>0</v>
      </c>
      <c r="DG33" s="99">
        <f t="shared" si="39"/>
        <v>0</v>
      </c>
      <c r="DH33" s="99">
        <f>SUMPRODUCT(1*(ORARIO!$M$5:$Q$14=DH$3&amp;" "&amp;$A33)*(ORARIO!$B$5:$B$14=DH$4)*(ORARIO!$M$4:$Q$4=$B33))</f>
        <v>0</v>
      </c>
      <c r="DI33" s="93">
        <f t="shared" si="40"/>
        <v>0</v>
      </c>
      <c r="DJ33" s="100">
        <f>SUMPRODUCT(1*(ORARIO!$M$5:$Q$14=DJ$3&amp;" "&amp;$A33)*(ORARIO!$B$5:$B$14=DJ$4)*(ORARIO!$M$4:$Q$4=$B33))</f>
        <v>0</v>
      </c>
      <c r="DK33" s="101">
        <f t="shared" si="41"/>
        <v>0</v>
      </c>
      <c r="DL33" s="102">
        <f>SUMPRODUCT(1*(ORARIO!$M$5:$Q$14=DL$3&amp;" "&amp;$A33)*(ORARIO!$B$5:$B$14=DL$4)*(ORARIO!$M$4:$Q$4=$B33))</f>
        <v>0</v>
      </c>
      <c r="DM33" s="102">
        <f t="shared" si="42"/>
        <v>0</v>
      </c>
      <c r="DN33" s="102">
        <f>SUMPRODUCT(1*(ORARIO!$M$5:$Q$14=DN$3&amp;" "&amp;$A33)*(ORARIO!$B$5:$B$14=DN$4)*(ORARIO!$M$4:$Q$4=$B33))</f>
        <v>0</v>
      </c>
      <c r="DO33" s="102">
        <f t="shared" si="43"/>
        <v>0</v>
      </c>
      <c r="DP33" s="99">
        <f>SUMPRODUCT(1*(ORARIO!$M$5:$Q$14=DP$3&amp;" "&amp;$A33)*(ORARIO!$B$5:$B$14=DP$4)*(ORARIO!$M$4:$Q$4=$B33))</f>
        <v>0</v>
      </c>
      <c r="DQ33" s="99">
        <f t="shared" si="44"/>
        <v>0</v>
      </c>
      <c r="DR33" s="99">
        <f>SUMPRODUCT(1*(ORARIO!$M$5:$Q$14=DR$3&amp;" "&amp;$A33)*(ORARIO!$B$5:$B$14=DR$4)*(ORARIO!$M$4:$Q$4=$B33))</f>
        <v>0</v>
      </c>
      <c r="DS33" s="99">
        <f t="shared" si="45"/>
        <v>0</v>
      </c>
      <c r="DT33" s="99">
        <f>SUMPRODUCT(1*(ORARIO!$M$5:$Q$14=DT$3&amp;" "&amp;$A33)*(ORARIO!$B$5:$B$14=DT$4)*(ORARIO!$M$4:$Q$4=$B33))</f>
        <v>0</v>
      </c>
      <c r="DU33" s="99">
        <f t="shared" si="46"/>
        <v>0</v>
      </c>
      <c r="DV33" s="99">
        <f>SUMPRODUCT(1*(ORARIO!$M$5:$Q$14=DV$3&amp;" "&amp;$A33)*(ORARIO!$B$5:$B$14=DV$4)*(ORARIO!$M$4:$Q$4=$B33))</f>
        <v>0</v>
      </c>
      <c r="DW33" s="99">
        <f t="shared" si="47"/>
        <v>0</v>
      </c>
      <c r="DX33" s="99">
        <f>SUMPRODUCT(1*(ORARIO!$M$5:$Q$14=DX$3&amp;" "&amp;$A33)*(ORARIO!$B$5:$B$14=DX$4)*(ORARIO!$M$4:$Q$4=$B33))</f>
        <v>0</v>
      </c>
      <c r="DY33" s="93">
        <f t="shared" si="48"/>
        <v>0</v>
      </c>
      <c r="DZ33" s="100">
        <f>SUMPRODUCT(1*(ORARIO!$M$5:$Q$14=DZ$3&amp;" "&amp;$A33)*(ORARIO!$B$5:$B$14=DZ$4)*(ORARIO!$M$4:$Q$4=$B33))</f>
        <v>0</v>
      </c>
      <c r="EA33" s="101">
        <f t="shared" si="49"/>
        <v>0</v>
      </c>
      <c r="EB33" s="102">
        <f>SUMPRODUCT(1*(ORARIO!$M$5:$Q$14=EB$3&amp;" "&amp;$A33)*(ORARIO!$B$5:$B$14=EB$4)*(ORARIO!$M$4:$Q$4=$B33))</f>
        <v>0</v>
      </c>
      <c r="EC33" s="102">
        <f t="shared" si="50"/>
        <v>0</v>
      </c>
      <c r="ED33" s="102">
        <f>SUMPRODUCT(1*(ORARIO!$M$5:$Q$14=ED$3&amp;" "&amp;$A33)*(ORARIO!$B$5:$B$14=ED$4)*(ORARIO!$M$4:$Q$4=$B33))</f>
        <v>0</v>
      </c>
      <c r="EE33" s="102">
        <f t="shared" si="51"/>
        <v>0</v>
      </c>
      <c r="EF33" s="99">
        <f>SUMPRODUCT(1*(ORARIO!$M$5:$Q$14=EF$3&amp;" "&amp;$A33)*(ORARIO!$B$5:$B$14=EF$4)*(ORARIO!$M$4:$Q$4=$B33))</f>
        <v>0</v>
      </c>
      <c r="EG33" s="99">
        <f t="shared" si="52"/>
        <v>0</v>
      </c>
      <c r="EH33" s="99">
        <f>SUMPRODUCT(1*(ORARIO!$M$5:$Q$14=EH$3&amp;" "&amp;$A33)*(ORARIO!$B$5:$B$14=EH$4)*(ORARIO!$M$4:$Q$4=$B33))</f>
        <v>0</v>
      </c>
      <c r="EI33" s="99">
        <f t="shared" si="53"/>
        <v>0</v>
      </c>
      <c r="EJ33" s="99">
        <f>SUMPRODUCT(1*(ORARIO!$M$5:$Q$14=EJ$3&amp;" "&amp;$A33)*(ORARIO!$B$5:$B$14=EJ$4)*(ORARIO!$M$4:$Q$4=$B33))</f>
        <v>0</v>
      </c>
      <c r="EK33" s="99">
        <f t="shared" si="54"/>
        <v>0</v>
      </c>
      <c r="EL33" s="99">
        <f>SUMPRODUCT(1*(ORARIO!$M$5:$Q$14=EL$3&amp;" "&amp;$A33)*(ORARIO!$B$5:$B$14=EL$4)*(ORARIO!$M$4:$Q$4=$B33))</f>
        <v>0</v>
      </c>
      <c r="EM33" s="99">
        <f t="shared" si="55"/>
        <v>0</v>
      </c>
      <c r="EN33" s="99">
        <f>SUMPRODUCT(1*(ORARIO!$M$5:$Q$14=EN$3&amp;" "&amp;$A33)*(ORARIO!$B$5:$B$14=EN$4)*(ORARIO!$M$4:$Q$4=$B33))</f>
        <v>0</v>
      </c>
      <c r="EO33" s="93">
        <f t="shared" si="56"/>
        <v>0</v>
      </c>
      <c r="EP33" s="100">
        <f>SUMPRODUCT(1*(ORARIO!$M$5:$Q$14=EP$3&amp;" "&amp;$A33)*(ORARIO!$B$5:$B$14=EP$4)*(ORARIO!$M$4:$Q$4=$B33))</f>
        <v>0</v>
      </c>
      <c r="EQ33" s="101">
        <f t="shared" si="57"/>
        <v>0</v>
      </c>
      <c r="ER33" s="102">
        <f>SUMPRODUCT(1*(ORARIO!$M$5:$Q$14=ER$3&amp;" "&amp;$A33)*(ORARIO!$B$5:$B$14=ER$4)*(ORARIO!$M$4:$Q$4=$B33))</f>
        <v>0</v>
      </c>
      <c r="ES33" s="102">
        <f t="shared" si="58"/>
        <v>0</v>
      </c>
      <c r="ET33" s="102">
        <f>SUMPRODUCT(1*(ORARIO!$M$5:$Q$14=ET$3&amp;" "&amp;$A33)*(ORARIO!$B$5:$B$14=ET$4)*(ORARIO!$M$4:$Q$4=$B33))</f>
        <v>0</v>
      </c>
      <c r="EU33" s="102">
        <f t="shared" si="59"/>
        <v>0</v>
      </c>
      <c r="EV33" s="99">
        <f>SUMPRODUCT(1*(ORARIO!$M$5:$Q$14=EV$3&amp;" "&amp;$A33)*(ORARIO!$B$5:$B$14=EV$4)*(ORARIO!$M$4:$Q$4=$B33))</f>
        <v>0</v>
      </c>
      <c r="EW33" s="99">
        <f t="shared" si="60"/>
        <v>0</v>
      </c>
      <c r="EX33" s="99">
        <f>SUMPRODUCT(1*(ORARIO!$M$5:$Q$14=EX$3&amp;" "&amp;$A33)*(ORARIO!$B$5:$B$14=EX$4)*(ORARIO!$M$4:$Q$4=$B33))</f>
        <v>0</v>
      </c>
      <c r="EY33" s="99">
        <f t="shared" si="61"/>
        <v>0</v>
      </c>
      <c r="EZ33" s="99">
        <f>SUMPRODUCT(1*(ORARIO!$M$5:$Q$14=EZ$3&amp;" "&amp;$A33)*(ORARIO!$B$5:$B$14=EZ$4)*(ORARIO!$M$4:$Q$4=$B33))</f>
        <v>0</v>
      </c>
      <c r="FA33" s="99">
        <f t="shared" si="62"/>
        <v>0</v>
      </c>
      <c r="FB33" s="99">
        <f>SUMPRODUCT(1*(ORARIO!$M$5:$Q$14=FB$3&amp;" "&amp;$A33)*(ORARIO!$B$5:$B$14=FB$4)*(ORARIO!$M$4:$Q$4=$B33))</f>
        <v>0</v>
      </c>
      <c r="FC33" s="99">
        <f t="shared" si="63"/>
        <v>0</v>
      </c>
      <c r="FD33" s="99">
        <f>SUMPRODUCT(1*(ORARIO!$M$5:$Q$14=FD$3&amp;" "&amp;$A33)*(ORARIO!$B$5:$B$14=FD$4)*(ORARIO!$M$4:$Q$4=$B33))</f>
        <v>0</v>
      </c>
      <c r="FE33" s="93">
        <f t="shared" si="64"/>
        <v>0</v>
      </c>
      <c r="FF33" s="100">
        <f>SUMPRODUCT(1*(ORARIO!$M$5:$Q$14=FF$3&amp;" "&amp;$A33)*(ORARIO!$B$5:$B$14=FF$4)*(ORARIO!$M$4:$Q$4=$B33))</f>
        <v>0</v>
      </c>
      <c r="FG33" s="101">
        <f t="shared" si="65"/>
        <v>0</v>
      </c>
    </row>
    <row r="34" spans="1:163" ht="12" customHeight="1" thickBot="1">
      <c r="A34" s="97" t="s">
        <v>8</v>
      </c>
      <c r="B34" s="105" t="s">
        <v>111</v>
      </c>
      <c r="D34" s="106">
        <f>SUMPRODUCT(1*(ORARIO!$M$5:$Q$14=D$3&amp;" "&amp;$A34)*(ORARIO!$B$5:$B$14=D$4)*(ORARIO!$M$4:$Q$4=$B34))</f>
        <v>0</v>
      </c>
      <c r="E34" s="106">
        <f t="shared" si="0"/>
        <v>0</v>
      </c>
      <c r="F34" s="106">
        <f>SUMPRODUCT(1*(ORARIO!$M$5:$Q$14=F$3&amp;" "&amp;$A34)*(ORARIO!$B$5:$B$14=F$4)*(ORARIO!$M$4:$Q$4=$B34))</f>
        <v>0</v>
      </c>
      <c r="G34" s="106">
        <f t="shared" si="1"/>
        <v>0</v>
      </c>
      <c r="H34" s="106">
        <f>SUMPRODUCT(1*(ORARIO!$M$5:$Q$14=H$3&amp;" "&amp;$A34)*(ORARIO!$B$5:$B$14=H$4)*(ORARIO!$M$4:$Q$4=$B34))</f>
        <v>0</v>
      </c>
      <c r="I34" s="106">
        <f t="shared" si="2"/>
        <v>0</v>
      </c>
      <c r="J34" s="106">
        <f>SUMPRODUCT(1*(ORARIO!$M$5:$Q$14=J$3&amp;" "&amp;$A34)*(ORARIO!$B$5:$B$14=J$4)*(ORARIO!$M$4:$Q$4=$B34))</f>
        <v>0</v>
      </c>
      <c r="K34" s="106">
        <f t="shared" si="3"/>
        <v>0</v>
      </c>
      <c r="L34" s="106">
        <f>SUMPRODUCT(1*(ORARIO!$M$5:$Q$14=L$3&amp;" "&amp;$A34)*(ORARIO!$B$5:$B$14=L$4)*(ORARIO!$M$4:$Q$4=$B34))</f>
        <v>0</v>
      </c>
      <c r="M34" s="106">
        <f t="shared" si="4"/>
        <v>0</v>
      </c>
      <c r="N34" s="106">
        <f>SUMPRODUCT(1*(ORARIO!$M$5:$Q$14=N$3&amp;" "&amp;$A34)*(ORARIO!$B$5:$B$14=N$4)*(ORARIO!$M$4:$Q$4=$B34))</f>
        <v>0</v>
      </c>
      <c r="O34" s="106">
        <f t="shared" si="5"/>
        <v>0</v>
      </c>
      <c r="P34" s="106">
        <f>SUMPRODUCT(1*(ORARIO!$M$5:$Q$14=P$3&amp;" "&amp;$A34)*(ORARIO!$B$5:$B$14=P$4)*(ORARIO!$M$4:$Q$4=$B34))</f>
        <v>0</v>
      </c>
      <c r="Q34" s="106">
        <f t="shared" si="6"/>
        <v>0</v>
      </c>
      <c r="R34" s="107">
        <f>SUMPRODUCT(1*(ORARIO!$M$5:$Q$14=R$3&amp;" "&amp;$A34)*(ORARIO!$B$5:$B$14=R$4)*(ORARIO!$M$4:$Q$4=$B34))</f>
        <v>0</v>
      </c>
      <c r="S34" s="108">
        <f t="shared" si="66"/>
        <v>0</v>
      </c>
      <c r="T34" s="109">
        <f>SUMPRODUCT(1*(ORARIO!$M$5:$Q$14=T$3&amp;" "&amp;$A34)*(ORARIO!$B$5:$B$14=T$4)*(ORARIO!$M$4:$Q$4=$B34))</f>
        <v>0</v>
      </c>
      <c r="U34" s="106">
        <f t="shared" si="67"/>
        <v>0</v>
      </c>
      <c r="V34" s="106">
        <f>SUMPRODUCT(1*(ORARIO!$M$5:$Q$14=V$3&amp;" "&amp;$A34)*(ORARIO!$B$5:$B$14=V$4)*(ORARIO!$M$4:$Q$4=$B34))</f>
        <v>0</v>
      </c>
      <c r="W34" s="106">
        <f t="shared" si="68"/>
        <v>0</v>
      </c>
      <c r="X34" s="106">
        <f>SUMPRODUCT(1*(ORARIO!$M$5:$Q$14=X$3&amp;" "&amp;$A34)*(ORARIO!$B$5:$B$14=X$4)*(ORARIO!$M$4:$Q$4=$B34))</f>
        <v>0</v>
      </c>
      <c r="Y34" s="106">
        <f t="shared" si="69"/>
        <v>0</v>
      </c>
      <c r="Z34" s="106">
        <f>SUMPRODUCT(1*(ORARIO!$M$5:$Q$14=Z$3&amp;" "&amp;$A34)*(ORARIO!$B$5:$B$14=Z$4)*(ORARIO!$M$4:$Q$4=$B34))</f>
        <v>0</v>
      </c>
      <c r="AA34" s="106">
        <f t="shared" si="70"/>
        <v>0</v>
      </c>
      <c r="AB34" s="106">
        <f>SUMPRODUCT(1*(ORARIO!$M$5:$Q$14=AB$3&amp;" "&amp;$A34)*(ORARIO!$B$5:$B$14=AB$4)*(ORARIO!$M$4:$Q$4=$B34))</f>
        <v>0</v>
      </c>
      <c r="AC34" s="106">
        <f t="shared" si="71"/>
        <v>0</v>
      </c>
      <c r="AD34" s="106">
        <f>SUMPRODUCT(1*(ORARIO!$M$5:$Q$14=AD$3&amp;" "&amp;$A34)*(ORARIO!$B$5:$B$14=AD$4)*(ORARIO!$M$4:$Q$4=$B34))</f>
        <v>0</v>
      </c>
      <c r="AE34" s="106">
        <f t="shared" si="72"/>
        <v>0</v>
      </c>
      <c r="AF34" s="106">
        <f>SUMPRODUCT(1*(ORARIO!$M$5:$Q$14=AF$3&amp;" "&amp;$A34)*(ORARIO!$B$5:$B$14=AF$4)*(ORARIO!$M$4:$Q$4=$B34))</f>
        <v>0</v>
      </c>
      <c r="AG34" s="106">
        <f t="shared" si="73"/>
        <v>0</v>
      </c>
      <c r="AH34" s="107">
        <f>SUMPRODUCT(1*(ORARIO!$M$5:$Q$14=AH$3&amp;" "&amp;$A34)*(ORARIO!$B$5:$B$14=AH$4)*(ORARIO!$M$4:$Q$4=$B34))</f>
        <v>0</v>
      </c>
      <c r="AI34" s="108">
        <f t="shared" si="74"/>
        <v>0</v>
      </c>
      <c r="AJ34" s="109">
        <f>SUMPRODUCT(1*(ORARIO!$M$5:$Q$14=AJ$3&amp;" "&amp;$A34)*(ORARIO!$B$5:$B$14=AJ$4)*(ORARIO!$M$4:$Q$4=$B34))</f>
        <v>0</v>
      </c>
      <c r="AK34" s="106">
        <f t="shared" si="75"/>
        <v>0</v>
      </c>
      <c r="AL34" s="106">
        <f>SUMPRODUCT(1*(ORARIO!$M$5:$Q$14=AL$3&amp;" "&amp;$A34)*(ORARIO!$B$5:$B$14=AL$4)*(ORARIO!$M$4:$Q$4=$B34))</f>
        <v>0</v>
      </c>
      <c r="AM34" s="106">
        <f t="shared" si="76"/>
        <v>0</v>
      </c>
      <c r="AN34" s="106">
        <f>SUMPRODUCT(1*(ORARIO!$M$5:$Q$14=AN$3&amp;" "&amp;$A34)*(ORARIO!$B$5:$B$14=AN$4)*(ORARIO!$M$4:$Q$4=$B34))</f>
        <v>0</v>
      </c>
      <c r="AO34" s="106">
        <f t="shared" si="77"/>
        <v>0</v>
      </c>
      <c r="AP34" s="106">
        <f>SUMPRODUCT(1*(ORARIO!$M$5:$Q$14=AP$3&amp;" "&amp;$A34)*(ORARIO!$B$5:$B$14=AP$4)*(ORARIO!$M$4:$Q$4=$B34))</f>
        <v>0</v>
      </c>
      <c r="AQ34" s="106">
        <f t="shared" si="78"/>
        <v>0</v>
      </c>
      <c r="AR34" s="106">
        <f>SUMPRODUCT(1*(ORARIO!$M$5:$Q$14=AR$3&amp;" "&amp;$A34)*(ORARIO!$B$5:$B$14=AR$4)*(ORARIO!$M$4:$Q$4=$B34))</f>
        <v>0</v>
      </c>
      <c r="AS34" s="106">
        <f t="shared" si="79"/>
        <v>0</v>
      </c>
      <c r="AT34" s="106">
        <f>SUMPRODUCT(1*(ORARIO!$M$5:$Q$14=AT$3&amp;" "&amp;$A34)*(ORARIO!$B$5:$B$14=AT$4)*(ORARIO!$M$4:$Q$4=$B34))</f>
        <v>0</v>
      </c>
      <c r="AU34" s="106">
        <f t="shared" si="7"/>
        <v>0</v>
      </c>
      <c r="AV34" s="106">
        <f>SUMPRODUCT(1*(ORARIO!$M$5:$Q$14=AV$3&amp;" "&amp;$A34)*(ORARIO!$B$5:$B$14=AV$4)*(ORARIO!$M$4:$Q$4=$B34))</f>
        <v>0</v>
      </c>
      <c r="AW34" s="106">
        <f t="shared" si="8"/>
        <v>0</v>
      </c>
      <c r="AX34" s="107">
        <f>SUMPRODUCT(1*(ORARIO!$M$5:$Q$14=AX$3&amp;" "&amp;$A34)*(ORARIO!$B$5:$B$14=AX$4)*(ORARIO!$M$4:$Q$4=$B34))</f>
        <v>0</v>
      </c>
      <c r="AY34" s="108">
        <f t="shared" si="9"/>
        <v>0</v>
      </c>
      <c r="AZ34" s="109">
        <f>SUMPRODUCT(1*(ORARIO!$M$5:$Q$14=AZ$3&amp;" "&amp;$A34)*(ORARIO!$B$5:$B$14=AZ$4)*(ORARIO!$M$4:$Q$4=$B34))</f>
        <v>0</v>
      </c>
      <c r="BA34" s="109">
        <f t="shared" si="10"/>
        <v>0</v>
      </c>
      <c r="BB34" s="109">
        <f>SUMPRODUCT(1*(ORARIO!$M$5:$Q$14=BB$3&amp;" "&amp;$A34)*(ORARIO!$B$5:$B$14=BB$4)*(ORARIO!$M$4:$Q$4=$B34))</f>
        <v>0</v>
      </c>
      <c r="BC34" s="109">
        <f t="shared" si="11"/>
        <v>0</v>
      </c>
      <c r="BD34" s="110">
        <f>SUMPRODUCT(1*(ORARIO!$M$5:$Q$14=BD$3&amp;" "&amp;$A34)*(ORARIO!$B$5:$B$14=BD$4)*(ORARIO!$M$4:$Q$4=$B34))</f>
        <v>0</v>
      </c>
      <c r="BE34" s="110">
        <f t="shared" si="12"/>
        <v>0</v>
      </c>
      <c r="BF34" s="110">
        <f>SUMPRODUCT(1*(ORARIO!$M$5:$Q$14=BF$3&amp;" "&amp;$A34)*(ORARIO!$B$5:$B$14=BF$4)*(ORARIO!$M$4:$Q$4=$B34))</f>
        <v>0</v>
      </c>
      <c r="BG34" s="110">
        <f t="shared" si="13"/>
        <v>0</v>
      </c>
      <c r="BH34" s="110">
        <f>SUMPRODUCT(1*(ORARIO!$M$5:$Q$14=BH$3&amp;" "&amp;$A34)*(ORARIO!$B$5:$B$14=BH$4)*(ORARIO!$M$4:$Q$4=$B34))</f>
        <v>0</v>
      </c>
      <c r="BI34" s="110">
        <f t="shared" si="14"/>
        <v>0</v>
      </c>
      <c r="BJ34" s="110">
        <f>SUMPRODUCT(1*(ORARIO!$M$5:$Q$14=BJ$3&amp;" "&amp;$A34)*(ORARIO!$B$5:$B$14=BJ$4)*(ORARIO!$M$4:$Q$4=$B34))</f>
        <v>0</v>
      </c>
      <c r="BK34" s="110">
        <f t="shared" si="15"/>
        <v>0</v>
      </c>
      <c r="BL34" s="110">
        <f>SUMPRODUCT(1*(ORARIO!$M$5:$Q$14=BL$3&amp;" "&amp;$A34)*(ORARIO!$B$5:$B$14=BL$4)*(ORARIO!$M$4:$Q$4=$B34))</f>
        <v>0</v>
      </c>
      <c r="BM34" s="106">
        <f t="shared" si="16"/>
        <v>0</v>
      </c>
      <c r="BN34" s="107">
        <f>SUMPRODUCT(1*(ORARIO!$M$5:$Q$14=BN$3&amp;" "&amp;$A34)*(ORARIO!$B$5:$B$14=BN$4)*(ORARIO!$M$4:$Q$4=$B34))</f>
        <v>0</v>
      </c>
      <c r="BO34" s="108">
        <f t="shared" si="17"/>
        <v>0</v>
      </c>
      <c r="BP34" s="109">
        <f>SUMPRODUCT(1*(ORARIO!$M$5:$Q$14=BP$3&amp;" "&amp;$A34)*(ORARIO!$B$5:$B$14=BP$4)*(ORARIO!$M$4:$Q$4=$B34))</f>
        <v>0</v>
      </c>
      <c r="BQ34" s="109">
        <f t="shared" si="18"/>
        <v>0</v>
      </c>
      <c r="BR34" s="109">
        <f>SUMPRODUCT(1*(ORARIO!$M$5:$Q$14=BR$3&amp;" "&amp;$A34)*(ORARIO!$B$5:$B$14=BR$4)*(ORARIO!$M$4:$Q$4=$B34))</f>
        <v>0</v>
      </c>
      <c r="BS34" s="109">
        <f t="shared" si="19"/>
        <v>0</v>
      </c>
      <c r="BT34" s="110">
        <f>SUMPRODUCT(1*(ORARIO!$M$5:$Q$14=BT$3&amp;" "&amp;$A34)*(ORARIO!$B$5:$B$14=BT$4)*(ORARIO!$M$4:$Q$4=$B34))</f>
        <v>0</v>
      </c>
      <c r="BU34" s="110">
        <f t="shared" si="20"/>
        <v>0</v>
      </c>
      <c r="BV34" s="110">
        <f>SUMPRODUCT(1*(ORARIO!$M$5:$Q$14=BV$3&amp;" "&amp;$A34)*(ORARIO!$B$5:$B$14=BV$4)*(ORARIO!$M$4:$Q$4=$B34))</f>
        <v>0</v>
      </c>
      <c r="BW34" s="110">
        <f t="shared" si="21"/>
        <v>0</v>
      </c>
      <c r="BX34" s="110">
        <f>SUMPRODUCT(1*(ORARIO!$M$5:$Q$14=BX$3&amp;" "&amp;$A34)*(ORARIO!$B$5:$B$14=BX$4)*(ORARIO!$M$4:$Q$4=$B34))</f>
        <v>0</v>
      </c>
      <c r="BY34" s="110">
        <f t="shared" si="22"/>
        <v>0</v>
      </c>
      <c r="BZ34" s="110">
        <f>SUMPRODUCT(1*(ORARIO!$M$5:$Q$14=BZ$3&amp;" "&amp;$A34)*(ORARIO!$B$5:$B$14=BZ$4)*(ORARIO!$M$4:$Q$4=$B34))</f>
        <v>0</v>
      </c>
      <c r="CA34" s="110">
        <f t="shared" si="23"/>
        <v>0</v>
      </c>
      <c r="CB34" s="110">
        <f>SUMPRODUCT(1*(ORARIO!$M$5:$Q$14=CB$3&amp;" "&amp;$A34)*(ORARIO!$B$5:$B$14=CB$4)*(ORARIO!$M$4:$Q$4=$B34))</f>
        <v>0</v>
      </c>
      <c r="CC34" s="106">
        <f t="shared" si="24"/>
        <v>0</v>
      </c>
      <c r="CD34" s="107">
        <f>SUMPRODUCT(1*(ORARIO!$M$5:$Q$14=CD$3&amp;" "&amp;$A34)*(ORARIO!$B$5:$B$14=CD$4)*(ORARIO!$M$4:$Q$4=$B34))</f>
        <v>0</v>
      </c>
      <c r="CE34" s="108">
        <f t="shared" si="25"/>
        <v>0</v>
      </c>
      <c r="CF34" s="109">
        <f>SUMPRODUCT(1*(ORARIO!$M$5:$Q$14=CF$3&amp;" "&amp;$A34)*(ORARIO!$B$5:$B$14=CF$4)*(ORARIO!$M$4:$Q$4=$B34))</f>
        <v>0</v>
      </c>
      <c r="CG34" s="109">
        <f t="shared" si="26"/>
        <v>0</v>
      </c>
      <c r="CH34" s="110">
        <f>SUMPRODUCT(1*(ORARIO!$M$5:$Q$14=CH$3&amp;" "&amp;$A34)*(ORARIO!$B$5:$B$14=CH$4)*(ORARIO!$M$4:$Q$4=$B34))</f>
        <v>0</v>
      </c>
      <c r="CI34" s="110">
        <f t="shared" si="27"/>
        <v>0</v>
      </c>
      <c r="CJ34" s="110">
        <f>SUMPRODUCT(1*(ORARIO!$M$5:$Q$14=CJ$3&amp;" "&amp;$A34)*(ORARIO!$B$5:$B$14=CJ$4)*(ORARIO!$M$4:$Q$4=$B34))</f>
        <v>0</v>
      </c>
      <c r="CK34" s="110">
        <f t="shared" si="28"/>
        <v>0</v>
      </c>
      <c r="CL34" s="110">
        <f>SUMPRODUCT(1*(ORARIO!$M$5:$Q$14=CL$3&amp;" "&amp;$A34)*(ORARIO!$B$5:$B$14=CL$4)*(ORARIO!$M$4:$Q$4=$B34))</f>
        <v>0</v>
      </c>
      <c r="CM34" s="110">
        <f t="shared" si="29"/>
        <v>0</v>
      </c>
      <c r="CN34" s="110">
        <f>SUMPRODUCT(1*(ORARIO!$M$5:$Q$14=CN$3&amp;" "&amp;$A34)*(ORARIO!$B$5:$B$14=CN$4)*(ORARIO!$M$4:$Q$4=$B34))</f>
        <v>0</v>
      </c>
      <c r="CO34" s="110">
        <f t="shared" si="30"/>
        <v>0</v>
      </c>
      <c r="CP34" s="110">
        <f>SUMPRODUCT(1*(ORARIO!$M$5:$Q$14=CP$3&amp;" "&amp;$A34)*(ORARIO!$B$5:$B$14=CP$4)*(ORARIO!$M$4:$Q$4=$B34))</f>
        <v>0</v>
      </c>
      <c r="CQ34" s="110">
        <f t="shared" si="31"/>
        <v>0</v>
      </c>
      <c r="CR34" s="110">
        <f>SUMPRODUCT(1*(ORARIO!$M$5:$Q$14=CR$3&amp;" "&amp;$A34)*(ORARIO!$B$5:$B$14=CR$4)*(ORARIO!$M$4:$Q$4=$B34))</f>
        <v>0</v>
      </c>
      <c r="CS34" s="106">
        <f t="shared" si="32"/>
        <v>0</v>
      </c>
      <c r="CT34" s="107">
        <f>SUMPRODUCT(1*(ORARIO!$M$5:$Q$14=CT$3&amp;" "&amp;$A34)*(ORARIO!$B$5:$B$14=CT$4)*(ORARIO!$M$4:$Q$4=$B34))</f>
        <v>0</v>
      </c>
      <c r="CU34" s="108">
        <f t="shared" si="33"/>
        <v>0</v>
      </c>
      <c r="CV34" s="109">
        <f>SUMPRODUCT(1*(ORARIO!$M$5:$Q$14=CV$3&amp;" "&amp;$A34)*(ORARIO!$B$5:$B$14=CV$4)*(ORARIO!$M$4:$Q$4=$B34))</f>
        <v>0</v>
      </c>
      <c r="CW34" s="109">
        <f t="shared" si="34"/>
        <v>0</v>
      </c>
      <c r="CX34" s="109">
        <f>SUMPRODUCT(1*(ORARIO!$M$5:$Q$14=CX$3&amp;" "&amp;$A34)*(ORARIO!$B$5:$B$14=CX$4)*(ORARIO!$M$4:$Q$4=$B34))</f>
        <v>0</v>
      </c>
      <c r="CY34" s="109">
        <f t="shared" si="35"/>
        <v>0</v>
      </c>
      <c r="CZ34" s="110">
        <f>SUMPRODUCT(1*(ORARIO!$M$5:$Q$14=CZ$3&amp;" "&amp;$A34)*(ORARIO!$B$5:$B$14=CZ$4)*(ORARIO!$M$4:$Q$4=$B34))</f>
        <v>0</v>
      </c>
      <c r="DA34" s="110">
        <f t="shared" si="36"/>
        <v>0</v>
      </c>
      <c r="DB34" s="110">
        <f>SUMPRODUCT(1*(ORARIO!$M$5:$Q$14=DB$3&amp;" "&amp;$A34)*(ORARIO!$B$5:$B$14=DB$4)*(ORARIO!$M$4:$Q$4=$B34))</f>
        <v>0</v>
      </c>
      <c r="DC34" s="110">
        <f t="shared" si="37"/>
        <v>0</v>
      </c>
      <c r="DD34" s="110">
        <f>SUMPRODUCT(1*(ORARIO!$M$5:$Q$14=DD$3&amp;" "&amp;$A34)*(ORARIO!$B$5:$B$14=DD$4)*(ORARIO!$M$4:$Q$4=$B34))</f>
        <v>0</v>
      </c>
      <c r="DE34" s="110">
        <f t="shared" si="38"/>
        <v>0</v>
      </c>
      <c r="DF34" s="110">
        <f>SUMPRODUCT(1*(ORARIO!$M$5:$Q$14=DF$3&amp;" "&amp;$A34)*(ORARIO!$B$5:$B$14=DF$4)*(ORARIO!$M$4:$Q$4=$B34))</f>
        <v>0</v>
      </c>
      <c r="DG34" s="110">
        <f t="shared" si="39"/>
        <v>0</v>
      </c>
      <c r="DH34" s="110">
        <f>SUMPRODUCT(1*(ORARIO!$M$5:$Q$14=DH$3&amp;" "&amp;$A34)*(ORARIO!$B$5:$B$14=DH$4)*(ORARIO!$M$4:$Q$4=$B34))</f>
        <v>0</v>
      </c>
      <c r="DI34" s="106">
        <f t="shared" si="40"/>
        <v>0</v>
      </c>
      <c r="DJ34" s="107">
        <f>SUMPRODUCT(1*(ORARIO!$M$5:$Q$14=DJ$3&amp;" "&amp;$A34)*(ORARIO!$B$5:$B$14=DJ$4)*(ORARIO!$M$4:$Q$4=$B34))</f>
        <v>0</v>
      </c>
      <c r="DK34" s="108">
        <f t="shared" si="41"/>
        <v>0</v>
      </c>
      <c r="DL34" s="109">
        <f>SUMPRODUCT(1*(ORARIO!$M$5:$Q$14=DL$3&amp;" "&amp;$A34)*(ORARIO!$B$5:$B$14=DL$4)*(ORARIO!$M$4:$Q$4=$B34))</f>
        <v>0</v>
      </c>
      <c r="DM34" s="109">
        <f t="shared" si="42"/>
        <v>0</v>
      </c>
      <c r="DN34" s="109">
        <f>SUMPRODUCT(1*(ORARIO!$M$5:$Q$14=DN$3&amp;" "&amp;$A34)*(ORARIO!$B$5:$B$14=DN$4)*(ORARIO!$M$4:$Q$4=$B34))</f>
        <v>0</v>
      </c>
      <c r="DO34" s="109">
        <f t="shared" si="43"/>
        <v>0</v>
      </c>
      <c r="DP34" s="110">
        <f>SUMPRODUCT(1*(ORARIO!$M$5:$Q$14=DP$3&amp;" "&amp;$A34)*(ORARIO!$B$5:$B$14=DP$4)*(ORARIO!$M$4:$Q$4=$B34))</f>
        <v>0</v>
      </c>
      <c r="DQ34" s="110">
        <f t="shared" si="44"/>
        <v>0</v>
      </c>
      <c r="DR34" s="110">
        <f>SUMPRODUCT(1*(ORARIO!$M$5:$Q$14=DR$3&amp;" "&amp;$A34)*(ORARIO!$B$5:$B$14=DR$4)*(ORARIO!$M$4:$Q$4=$B34))</f>
        <v>0</v>
      </c>
      <c r="DS34" s="110">
        <f t="shared" si="45"/>
        <v>0</v>
      </c>
      <c r="DT34" s="110">
        <f>SUMPRODUCT(1*(ORARIO!$M$5:$Q$14=DT$3&amp;" "&amp;$A34)*(ORARIO!$B$5:$B$14=DT$4)*(ORARIO!$M$4:$Q$4=$B34))</f>
        <v>0</v>
      </c>
      <c r="DU34" s="110">
        <f t="shared" si="46"/>
        <v>0</v>
      </c>
      <c r="DV34" s="110">
        <f>SUMPRODUCT(1*(ORARIO!$M$5:$Q$14=DV$3&amp;" "&amp;$A34)*(ORARIO!$B$5:$B$14=DV$4)*(ORARIO!$M$4:$Q$4=$B34))</f>
        <v>0</v>
      </c>
      <c r="DW34" s="110">
        <f t="shared" si="47"/>
        <v>0</v>
      </c>
      <c r="DX34" s="110">
        <f>SUMPRODUCT(1*(ORARIO!$M$5:$Q$14=DX$3&amp;" "&amp;$A34)*(ORARIO!$B$5:$B$14=DX$4)*(ORARIO!$M$4:$Q$4=$B34))</f>
        <v>0</v>
      </c>
      <c r="DY34" s="106">
        <f t="shared" si="48"/>
        <v>0</v>
      </c>
      <c r="DZ34" s="107">
        <f>SUMPRODUCT(1*(ORARIO!$M$5:$Q$14=DZ$3&amp;" "&amp;$A34)*(ORARIO!$B$5:$B$14=DZ$4)*(ORARIO!$M$4:$Q$4=$B34))</f>
        <v>0</v>
      </c>
      <c r="EA34" s="108">
        <f t="shared" si="49"/>
        <v>0</v>
      </c>
      <c r="EB34" s="109">
        <f>SUMPRODUCT(1*(ORARIO!$M$5:$Q$14=EB$3&amp;" "&amp;$A34)*(ORARIO!$B$5:$B$14=EB$4)*(ORARIO!$M$4:$Q$4=$B34))</f>
        <v>0</v>
      </c>
      <c r="EC34" s="109">
        <f t="shared" si="50"/>
        <v>0</v>
      </c>
      <c r="ED34" s="109">
        <f>SUMPRODUCT(1*(ORARIO!$M$5:$Q$14=ED$3&amp;" "&amp;$A34)*(ORARIO!$B$5:$B$14=ED$4)*(ORARIO!$M$4:$Q$4=$B34))</f>
        <v>0</v>
      </c>
      <c r="EE34" s="109">
        <f t="shared" si="51"/>
        <v>0</v>
      </c>
      <c r="EF34" s="110">
        <f>SUMPRODUCT(1*(ORARIO!$M$5:$Q$14=EF$3&amp;" "&amp;$A34)*(ORARIO!$B$5:$B$14=EF$4)*(ORARIO!$M$4:$Q$4=$B34))</f>
        <v>0</v>
      </c>
      <c r="EG34" s="110">
        <f t="shared" si="52"/>
        <v>0</v>
      </c>
      <c r="EH34" s="110">
        <f>SUMPRODUCT(1*(ORARIO!$M$5:$Q$14=EH$3&amp;" "&amp;$A34)*(ORARIO!$B$5:$B$14=EH$4)*(ORARIO!$M$4:$Q$4=$B34))</f>
        <v>0</v>
      </c>
      <c r="EI34" s="110">
        <f t="shared" si="53"/>
        <v>0</v>
      </c>
      <c r="EJ34" s="110">
        <f>SUMPRODUCT(1*(ORARIO!$M$5:$Q$14=EJ$3&amp;" "&amp;$A34)*(ORARIO!$B$5:$B$14=EJ$4)*(ORARIO!$M$4:$Q$4=$B34))</f>
        <v>0</v>
      </c>
      <c r="EK34" s="110">
        <f t="shared" si="54"/>
        <v>0</v>
      </c>
      <c r="EL34" s="110">
        <f>SUMPRODUCT(1*(ORARIO!$M$5:$Q$14=EL$3&amp;" "&amp;$A34)*(ORARIO!$B$5:$B$14=EL$4)*(ORARIO!$M$4:$Q$4=$B34))</f>
        <v>0</v>
      </c>
      <c r="EM34" s="110">
        <f t="shared" si="55"/>
        <v>0</v>
      </c>
      <c r="EN34" s="110">
        <f>SUMPRODUCT(1*(ORARIO!$M$5:$Q$14=EN$3&amp;" "&amp;$A34)*(ORARIO!$B$5:$B$14=EN$4)*(ORARIO!$M$4:$Q$4=$B34))</f>
        <v>0</v>
      </c>
      <c r="EO34" s="106">
        <f t="shared" si="56"/>
        <v>0</v>
      </c>
      <c r="EP34" s="107">
        <f>SUMPRODUCT(1*(ORARIO!$M$5:$Q$14=EP$3&amp;" "&amp;$A34)*(ORARIO!$B$5:$B$14=EP$4)*(ORARIO!$M$4:$Q$4=$B34))</f>
        <v>0</v>
      </c>
      <c r="EQ34" s="108">
        <f t="shared" si="57"/>
        <v>0</v>
      </c>
      <c r="ER34" s="109">
        <f>SUMPRODUCT(1*(ORARIO!$M$5:$Q$14=ER$3&amp;" "&amp;$A34)*(ORARIO!$B$5:$B$14=ER$4)*(ORARIO!$M$4:$Q$4=$B34))</f>
        <v>0</v>
      </c>
      <c r="ES34" s="109">
        <f t="shared" si="58"/>
        <v>0</v>
      </c>
      <c r="ET34" s="109">
        <f>SUMPRODUCT(1*(ORARIO!$M$5:$Q$14=ET$3&amp;" "&amp;$A34)*(ORARIO!$B$5:$B$14=ET$4)*(ORARIO!$M$4:$Q$4=$B34))</f>
        <v>0</v>
      </c>
      <c r="EU34" s="109">
        <f t="shared" si="59"/>
        <v>0</v>
      </c>
      <c r="EV34" s="110">
        <f>SUMPRODUCT(1*(ORARIO!$M$5:$Q$14=EV$3&amp;" "&amp;$A34)*(ORARIO!$B$5:$B$14=EV$4)*(ORARIO!$M$4:$Q$4=$B34))</f>
        <v>0</v>
      </c>
      <c r="EW34" s="110">
        <f t="shared" si="60"/>
        <v>0</v>
      </c>
      <c r="EX34" s="110">
        <f>SUMPRODUCT(1*(ORARIO!$M$5:$Q$14=EX$3&amp;" "&amp;$A34)*(ORARIO!$B$5:$B$14=EX$4)*(ORARIO!$M$4:$Q$4=$B34))</f>
        <v>0</v>
      </c>
      <c r="EY34" s="110">
        <f t="shared" si="61"/>
        <v>0</v>
      </c>
      <c r="EZ34" s="110">
        <f>SUMPRODUCT(1*(ORARIO!$M$5:$Q$14=EZ$3&amp;" "&amp;$A34)*(ORARIO!$B$5:$B$14=EZ$4)*(ORARIO!$M$4:$Q$4=$B34))</f>
        <v>0</v>
      </c>
      <c r="FA34" s="110">
        <f t="shared" si="62"/>
        <v>0</v>
      </c>
      <c r="FB34" s="110">
        <f>SUMPRODUCT(1*(ORARIO!$M$5:$Q$14=FB$3&amp;" "&amp;$A34)*(ORARIO!$B$5:$B$14=FB$4)*(ORARIO!$M$4:$Q$4=$B34))</f>
        <v>0</v>
      </c>
      <c r="FC34" s="110">
        <f t="shared" si="63"/>
        <v>0</v>
      </c>
      <c r="FD34" s="110">
        <f>SUMPRODUCT(1*(ORARIO!$M$5:$Q$14=FD$3&amp;" "&amp;$A34)*(ORARIO!$B$5:$B$14=FD$4)*(ORARIO!$M$4:$Q$4=$B34))</f>
        <v>0</v>
      </c>
      <c r="FE34" s="106">
        <f t="shared" si="64"/>
        <v>0</v>
      </c>
      <c r="FF34" s="107">
        <f>SUMPRODUCT(1*(ORARIO!$M$5:$Q$14=FF$3&amp;" "&amp;$A34)*(ORARIO!$B$5:$B$14=FF$4)*(ORARIO!$M$4:$Q$4=$B34))</f>
        <v>0</v>
      </c>
      <c r="FG34" s="108">
        <f t="shared" si="65"/>
        <v>0</v>
      </c>
    </row>
    <row r="35" spans="1:163" ht="12" customHeight="1">
      <c r="A35" s="91" t="s">
        <v>5</v>
      </c>
      <c r="B35" s="92" t="s">
        <v>108</v>
      </c>
      <c r="D35" s="93">
        <f>SUMPRODUCT(1*(ORARIO!$M$5:$Q$14=D$3&amp;" "&amp;$A35)*(ORARIO!$B$5:$B$14=D$4)*(ORARIO!$M$4:$Q$4=$B35))</f>
        <v>0</v>
      </c>
      <c r="E35" s="93">
        <f t="shared" si="0"/>
        <v>0</v>
      </c>
      <c r="F35" s="93">
        <f>SUMPRODUCT(1*(ORARIO!$M$5:$Q$14=F$3&amp;" "&amp;$A35)*(ORARIO!$B$5:$B$14=F$4)*(ORARIO!$M$4:$Q$4=$B35))</f>
        <v>0</v>
      </c>
      <c r="G35" s="93">
        <f t="shared" si="1"/>
        <v>0</v>
      </c>
      <c r="H35" s="93">
        <f>SUMPRODUCT(1*(ORARIO!$M$5:$Q$14=H$3&amp;" "&amp;$A35)*(ORARIO!$B$5:$B$14=H$4)*(ORARIO!$M$4:$Q$4=$B35))</f>
        <v>0</v>
      </c>
      <c r="I35" s="93">
        <f t="shared" si="2"/>
        <v>0</v>
      </c>
      <c r="J35" s="93">
        <f>SUMPRODUCT(1*(ORARIO!$M$5:$Q$14=J$3&amp;" "&amp;$A35)*(ORARIO!$B$5:$B$14=J$4)*(ORARIO!$M$4:$Q$4=$B35))</f>
        <v>0</v>
      </c>
      <c r="K35" s="93">
        <f t="shared" si="3"/>
        <v>0</v>
      </c>
      <c r="L35" s="93">
        <f>SUMPRODUCT(1*(ORARIO!$M$5:$Q$14=L$3&amp;" "&amp;$A35)*(ORARIO!$B$5:$B$14=L$4)*(ORARIO!$M$4:$Q$4=$B35))</f>
        <v>0</v>
      </c>
      <c r="M35" s="93">
        <f t="shared" si="4"/>
        <v>0</v>
      </c>
      <c r="N35" s="93">
        <f>SUMPRODUCT(1*(ORARIO!$M$5:$Q$14=N$3&amp;" "&amp;$A35)*(ORARIO!$B$5:$B$14=N$4)*(ORARIO!$M$4:$Q$4=$B35))</f>
        <v>0</v>
      </c>
      <c r="O35" s="93">
        <f t="shared" si="5"/>
        <v>0</v>
      </c>
      <c r="P35" s="93">
        <f>SUMPRODUCT(1*(ORARIO!$M$5:$Q$14=P$3&amp;" "&amp;$A35)*(ORARIO!$B$5:$B$14=P$4)*(ORARIO!$M$4:$Q$4=$B35))</f>
        <v>0</v>
      </c>
      <c r="Q35" s="93">
        <f t="shared" si="6"/>
        <v>0</v>
      </c>
      <c r="R35" s="94">
        <f>SUMPRODUCT(1*(ORARIO!$M$5:$Q$14=R$3&amp;" "&amp;$A35)*(ORARIO!$B$5:$B$14=R$4)*(ORARIO!$M$4:$Q$4=$B35))</f>
        <v>0</v>
      </c>
      <c r="S35" s="95">
        <f t="shared" si="66"/>
        <v>0</v>
      </c>
      <c r="T35" s="96">
        <f>SUMPRODUCT(1*(ORARIO!$M$5:$Q$14=T$3&amp;" "&amp;$A35)*(ORARIO!$B$5:$B$14=T$4)*(ORARIO!$M$4:$Q$4=$B35))</f>
        <v>0</v>
      </c>
      <c r="U35" s="93">
        <f t="shared" si="67"/>
        <v>0</v>
      </c>
      <c r="V35" s="93">
        <f>SUMPRODUCT(1*(ORARIO!$M$5:$Q$14=V$3&amp;" "&amp;$A35)*(ORARIO!$B$5:$B$14=V$4)*(ORARIO!$M$4:$Q$4=$B35))</f>
        <v>0</v>
      </c>
      <c r="W35" s="93">
        <f t="shared" si="68"/>
        <v>0</v>
      </c>
      <c r="X35" s="93">
        <f>SUMPRODUCT(1*(ORARIO!$M$5:$Q$14=X$3&amp;" "&amp;$A35)*(ORARIO!$B$5:$B$14=X$4)*(ORARIO!$M$4:$Q$4=$B35))</f>
        <v>0</v>
      </c>
      <c r="Y35" s="93">
        <f t="shared" si="69"/>
        <v>0</v>
      </c>
      <c r="Z35" s="93">
        <f>SUMPRODUCT(1*(ORARIO!$M$5:$Q$14=Z$3&amp;" "&amp;$A35)*(ORARIO!$B$5:$B$14=Z$4)*(ORARIO!$M$4:$Q$4=$B35))</f>
        <v>0</v>
      </c>
      <c r="AA35" s="93">
        <f t="shared" si="70"/>
        <v>0</v>
      </c>
      <c r="AB35" s="93">
        <f>SUMPRODUCT(1*(ORARIO!$M$5:$Q$14=AB$3&amp;" "&amp;$A35)*(ORARIO!$B$5:$B$14=AB$4)*(ORARIO!$M$4:$Q$4=$B35))</f>
        <v>0</v>
      </c>
      <c r="AC35" s="93">
        <f t="shared" si="71"/>
        <v>0</v>
      </c>
      <c r="AD35" s="93">
        <f>SUMPRODUCT(1*(ORARIO!$M$5:$Q$14=AD$3&amp;" "&amp;$A35)*(ORARIO!$B$5:$B$14=AD$4)*(ORARIO!$M$4:$Q$4=$B35))</f>
        <v>0</v>
      </c>
      <c r="AE35" s="93">
        <f t="shared" si="72"/>
        <v>0</v>
      </c>
      <c r="AF35" s="93">
        <f>SUMPRODUCT(1*(ORARIO!$M$5:$Q$14=AF$3&amp;" "&amp;$A35)*(ORARIO!$B$5:$B$14=AF$4)*(ORARIO!$M$4:$Q$4=$B35))</f>
        <v>0</v>
      </c>
      <c r="AG35" s="93">
        <f t="shared" si="73"/>
        <v>0</v>
      </c>
      <c r="AH35" s="94">
        <f>SUMPRODUCT(1*(ORARIO!$M$5:$Q$14=AH$3&amp;" "&amp;$A35)*(ORARIO!$B$5:$B$14=AH$4)*(ORARIO!$M$4:$Q$4=$B35))</f>
        <v>0</v>
      </c>
      <c r="AI35" s="95">
        <f t="shared" si="74"/>
        <v>0</v>
      </c>
      <c r="AJ35" s="96">
        <f>SUMPRODUCT(1*(ORARIO!$M$5:$Q$14=AJ$3&amp;" "&amp;$A35)*(ORARIO!$B$5:$B$14=AJ$4)*(ORARIO!$M$4:$Q$4=$B35))</f>
        <v>0</v>
      </c>
      <c r="AK35" s="93">
        <f t="shared" si="75"/>
        <v>0</v>
      </c>
      <c r="AL35" s="93">
        <f>SUMPRODUCT(1*(ORARIO!$M$5:$Q$14=AL$3&amp;" "&amp;$A35)*(ORARIO!$B$5:$B$14=AL$4)*(ORARIO!$M$4:$Q$4=$B35))</f>
        <v>0</v>
      </c>
      <c r="AM35" s="93">
        <f t="shared" si="76"/>
        <v>0</v>
      </c>
      <c r="AN35" s="93">
        <f>SUMPRODUCT(1*(ORARIO!$M$5:$Q$14=AN$3&amp;" "&amp;$A35)*(ORARIO!$B$5:$B$14=AN$4)*(ORARIO!$M$4:$Q$4=$B35))</f>
        <v>0</v>
      </c>
      <c r="AO35" s="93">
        <f t="shared" si="77"/>
        <v>0</v>
      </c>
      <c r="AP35" s="93">
        <f>SUMPRODUCT(1*(ORARIO!$M$5:$Q$14=AP$3&amp;" "&amp;$A35)*(ORARIO!$B$5:$B$14=AP$4)*(ORARIO!$M$4:$Q$4=$B35))</f>
        <v>0</v>
      </c>
      <c r="AQ35" s="93">
        <f t="shared" si="78"/>
        <v>0</v>
      </c>
      <c r="AR35" s="93">
        <f>SUMPRODUCT(1*(ORARIO!$M$5:$Q$14=AR$3&amp;" "&amp;$A35)*(ORARIO!$B$5:$B$14=AR$4)*(ORARIO!$M$4:$Q$4=$B35))</f>
        <v>0</v>
      </c>
      <c r="AS35" s="93">
        <f t="shared" si="79"/>
        <v>0</v>
      </c>
      <c r="AT35" s="93">
        <f>SUMPRODUCT(1*(ORARIO!$M$5:$Q$14=AT$3&amp;" "&amp;$A35)*(ORARIO!$B$5:$B$14=AT$4)*(ORARIO!$M$4:$Q$4=$B35))</f>
        <v>0</v>
      </c>
      <c r="AU35" s="93">
        <f t="shared" si="7"/>
        <v>0</v>
      </c>
      <c r="AV35" s="93">
        <f>SUMPRODUCT(1*(ORARIO!$M$5:$Q$14=AV$3&amp;" "&amp;$A35)*(ORARIO!$B$5:$B$14=AV$4)*(ORARIO!$M$4:$Q$4=$B35))</f>
        <v>0</v>
      </c>
      <c r="AW35" s="93">
        <f t="shared" si="8"/>
        <v>0</v>
      </c>
      <c r="AX35" s="94">
        <f>SUMPRODUCT(1*(ORARIO!$M$5:$Q$14=AX$3&amp;" "&amp;$A35)*(ORARIO!$B$5:$B$14=AX$4)*(ORARIO!$M$4:$Q$4=$B35))</f>
        <v>0</v>
      </c>
      <c r="AY35" s="95">
        <f t="shared" si="9"/>
        <v>0</v>
      </c>
      <c r="AZ35" s="96">
        <f>SUMPRODUCT(1*(ORARIO!$M$5:$Q$14=AZ$3&amp;" "&amp;$A35)*(ORARIO!$B$5:$B$14=AZ$4)*(ORARIO!$M$4:$Q$4=$B35))</f>
        <v>0</v>
      </c>
      <c r="BA35" s="96">
        <f t="shared" si="10"/>
        <v>0</v>
      </c>
      <c r="BB35" s="96">
        <f>SUMPRODUCT(1*(ORARIO!$M$5:$Q$14=BB$3&amp;" "&amp;$A35)*(ORARIO!$B$5:$B$14=BB$4)*(ORARIO!$M$4:$Q$4=$B35))</f>
        <v>0</v>
      </c>
      <c r="BC35" s="96">
        <f t="shared" si="11"/>
        <v>0</v>
      </c>
      <c r="BD35" s="93">
        <f>SUMPRODUCT(1*(ORARIO!$M$5:$Q$14=BD$3&amp;" "&amp;$A35)*(ORARIO!$B$5:$B$14=BD$4)*(ORARIO!$M$4:$Q$4=$B35))</f>
        <v>0</v>
      </c>
      <c r="BE35" s="93">
        <f t="shared" si="12"/>
        <v>0</v>
      </c>
      <c r="BF35" s="93">
        <f>SUMPRODUCT(1*(ORARIO!$M$5:$Q$14=BF$3&amp;" "&amp;$A35)*(ORARIO!$B$5:$B$14=BF$4)*(ORARIO!$M$4:$Q$4=$B35))</f>
        <v>0</v>
      </c>
      <c r="BG35" s="93">
        <f t="shared" si="13"/>
        <v>0</v>
      </c>
      <c r="BH35" s="93">
        <f>SUMPRODUCT(1*(ORARIO!$M$5:$Q$14=BH$3&amp;" "&amp;$A35)*(ORARIO!$B$5:$B$14=BH$4)*(ORARIO!$M$4:$Q$4=$B35))</f>
        <v>0</v>
      </c>
      <c r="BI35" s="93">
        <f t="shared" si="14"/>
        <v>0</v>
      </c>
      <c r="BJ35" s="93">
        <f>SUMPRODUCT(1*(ORARIO!$M$5:$Q$14=BJ$3&amp;" "&amp;$A35)*(ORARIO!$B$5:$B$14=BJ$4)*(ORARIO!$M$4:$Q$4=$B35))</f>
        <v>0</v>
      </c>
      <c r="BK35" s="93">
        <f t="shared" si="15"/>
        <v>0</v>
      </c>
      <c r="BL35" s="93">
        <f>SUMPRODUCT(1*(ORARIO!$M$5:$Q$14=BL$3&amp;" "&amp;$A35)*(ORARIO!$B$5:$B$14=BL$4)*(ORARIO!$M$4:$Q$4=$B35))</f>
        <v>0</v>
      </c>
      <c r="BM35" s="93">
        <f t="shared" si="16"/>
        <v>0</v>
      </c>
      <c r="BN35" s="94">
        <f>SUMPRODUCT(1*(ORARIO!$M$5:$Q$14=BN$3&amp;" "&amp;$A35)*(ORARIO!$B$5:$B$14=BN$4)*(ORARIO!$M$4:$Q$4=$B35))</f>
        <v>0</v>
      </c>
      <c r="BO35" s="95">
        <f t="shared" si="17"/>
        <v>0</v>
      </c>
      <c r="BP35" s="96">
        <f>SUMPRODUCT(1*(ORARIO!$M$5:$Q$14=BP$3&amp;" "&amp;$A35)*(ORARIO!$B$5:$B$14=BP$4)*(ORARIO!$M$4:$Q$4=$B35))</f>
        <v>0</v>
      </c>
      <c r="BQ35" s="96">
        <f t="shared" si="18"/>
        <v>0</v>
      </c>
      <c r="BR35" s="96">
        <f>SUMPRODUCT(1*(ORARIO!$M$5:$Q$14=BR$3&amp;" "&amp;$A35)*(ORARIO!$B$5:$B$14=BR$4)*(ORARIO!$M$4:$Q$4=$B35))</f>
        <v>0</v>
      </c>
      <c r="BS35" s="96">
        <f t="shared" si="19"/>
        <v>0</v>
      </c>
      <c r="BT35" s="93">
        <f>SUMPRODUCT(1*(ORARIO!$M$5:$Q$14=BT$3&amp;" "&amp;$A35)*(ORARIO!$B$5:$B$14=BT$4)*(ORARIO!$M$4:$Q$4=$B35))</f>
        <v>0</v>
      </c>
      <c r="BU35" s="93">
        <f t="shared" si="20"/>
        <v>0</v>
      </c>
      <c r="BV35" s="93">
        <f>SUMPRODUCT(1*(ORARIO!$M$5:$Q$14=BV$3&amp;" "&amp;$A35)*(ORARIO!$B$5:$B$14=BV$4)*(ORARIO!$M$4:$Q$4=$B35))</f>
        <v>0</v>
      </c>
      <c r="BW35" s="93">
        <f t="shared" si="21"/>
        <v>0</v>
      </c>
      <c r="BX35" s="93">
        <f>SUMPRODUCT(1*(ORARIO!$M$5:$Q$14=BX$3&amp;" "&amp;$A35)*(ORARIO!$B$5:$B$14=BX$4)*(ORARIO!$M$4:$Q$4=$B35))</f>
        <v>0</v>
      </c>
      <c r="BY35" s="93">
        <f t="shared" si="22"/>
        <v>0</v>
      </c>
      <c r="BZ35" s="93">
        <f>SUMPRODUCT(1*(ORARIO!$M$5:$Q$14=BZ$3&amp;" "&amp;$A35)*(ORARIO!$B$5:$B$14=BZ$4)*(ORARIO!$M$4:$Q$4=$B35))</f>
        <v>0</v>
      </c>
      <c r="CA35" s="93">
        <f t="shared" si="23"/>
        <v>0</v>
      </c>
      <c r="CB35" s="93">
        <f>SUMPRODUCT(1*(ORARIO!$M$5:$Q$14=CB$3&amp;" "&amp;$A35)*(ORARIO!$B$5:$B$14=CB$4)*(ORARIO!$M$4:$Q$4=$B35))</f>
        <v>0</v>
      </c>
      <c r="CC35" s="93">
        <f t="shared" si="24"/>
        <v>0</v>
      </c>
      <c r="CD35" s="94">
        <f>SUMPRODUCT(1*(ORARIO!$M$5:$Q$14=CD$3&amp;" "&amp;$A35)*(ORARIO!$B$5:$B$14=CD$4)*(ORARIO!$M$4:$Q$4=$B35))</f>
        <v>0</v>
      </c>
      <c r="CE35" s="95">
        <f t="shared" si="25"/>
        <v>0</v>
      </c>
      <c r="CF35" s="96">
        <f>SUMPRODUCT(1*(ORARIO!$M$5:$Q$14=CF$3&amp;" "&amp;$A35)*(ORARIO!$B$5:$B$14=CF$4)*(ORARIO!$M$4:$Q$4=$B35))</f>
        <v>0</v>
      </c>
      <c r="CG35" s="96">
        <f t="shared" si="26"/>
        <v>0</v>
      </c>
      <c r="CH35" s="93">
        <f>SUMPRODUCT(1*(ORARIO!$M$5:$Q$14=CH$3&amp;" "&amp;$A35)*(ORARIO!$B$5:$B$14=CH$4)*(ORARIO!$M$4:$Q$4=$B35))</f>
        <v>0</v>
      </c>
      <c r="CI35" s="93">
        <f t="shared" si="27"/>
        <v>0</v>
      </c>
      <c r="CJ35" s="93">
        <f>SUMPRODUCT(1*(ORARIO!$M$5:$Q$14=CJ$3&amp;" "&amp;$A35)*(ORARIO!$B$5:$B$14=CJ$4)*(ORARIO!$M$4:$Q$4=$B35))</f>
        <v>0</v>
      </c>
      <c r="CK35" s="93">
        <f t="shared" si="28"/>
        <v>0</v>
      </c>
      <c r="CL35" s="93">
        <f>SUMPRODUCT(1*(ORARIO!$M$5:$Q$14=CL$3&amp;" "&amp;$A35)*(ORARIO!$B$5:$B$14=CL$4)*(ORARIO!$M$4:$Q$4=$B35))</f>
        <v>0</v>
      </c>
      <c r="CM35" s="93">
        <f t="shared" si="29"/>
        <v>0</v>
      </c>
      <c r="CN35" s="93">
        <f>SUMPRODUCT(1*(ORARIO!$M$5:$Q$14=CN$3&amp;" "&amp;$A35)*(ORARIO!$B$5:$B$14=CN$4)*(ORARIO!$M$4:$Q$4=$B35))</f>
        <v>0</v>
      </c>
      <c r="CO35" s="93">
        <f t="shared" si="30"/>
        <v>0</v>
      </c>
      <c r="CP35" s="93">
        <f>SUMPRODUCT(1*(ORARIO!$M$5:$Q$14=CP$3&amp;" "&amp;$A35)*(ORARIO!$B$5:$B$14=CP$4)*(ORARIO!$M$4:$Q$4=$B35))</f>
        <v>0</v>
      </c>
      <c r="CQ35" s="93">
        <f t="shared" si="31"/>
        <v>0</v>
      </c>
      <c r="CR35" s="93">
        <f>SUMPRODUCT(1*(ORARIO!$M$5:$Q$14=CR$3&amp;" "&amp;$A35)*(ORARIO!$B$5:$B$14=CR$4)*(ORARIO!$M$4:$Q$4=$B35))</f>
        <v>0</v>
      </c>
      <c r="CS35" s="93">
        <f t="shared" si="32"/>
        <v>0</v>
      </c>
      <c r="CT35" s="94">
        <f>SUMPRODUCT(1*(ORARIO!$M$5:$Q$14=CT$3&amp;" "&amp;$A35)*(ORARIO!$B$5:$B$14=CT$4)*(ORARIO!$M$4:$Q$4=$B35))</f>
        <v>0</v>
      </c>
      <c r="CU35" s="95">
        <f t="shared" si="33"/>
        <v>0</v>
      </c>
      <c r="CV35" s="96">
        <f>SUMPRODUCT(1*(ORARIO!$M$5:$Q$14=CV$3&amp;" "&amp;$A35)*(ORARIO!$B$5:$B$14=CV$4)*(ORARIO!$M$4:$Q$4=$B35))</f>
        <v>0</v>
      </c>
      <c r="CW35" s="96">
        <f t="shared" si="34"/>
        <v>0</v>
      </c>
      <c r="CX35" s="96">
        <f>SUMPRODUCT(1*(ORARIO!$M$5:$Q$14=CX$3&amp;" "&amp;$A35)*(ORARIO!$B$5:$B$14=CX$4)*(ORARIO!$M$4:$Q$4=$B35))</f>
        <v>0</v>
      </c>
      <c r="CY35" s="96">
        <f t="shared" si="35"/>
        <v>0</v>
      </c>
      <c r="CZ35" s="93">
        <f>SUMPRODUCT(1*(ORARIO!$M$5:$Q$14=CZ$3&amp;" "&amp;$A35)*(ORARIO!$B$5:$B$14=CZ$4)*(ORARIO!$M$4:$Q$4=$B35))</f>
        <v>0</v>
      </c>
      <c r="DA35" s="93">
        <f t="shared" si="36"/>
        <v>0</v>
      </c>
      <c r="DB35" s="93">
        <f>SUMPRODUCT(1*(ORARIO!$M$5:$Q$14=DB$3&amp;" "&amp;$A35)*(ORARIO!$B$5:$B$14=DB$4)*(ORARIO!$M$4:$Q$4=$B35))</f>
        <v>0</v>
      </c>
      <c r="DC35" s="93">
        <f t="shared" si="37"/>
        <v>0</v>
      </c>
      <c r="DD35" s="93">
        <f>SUMPRODUCT(1*(ORARIO!$M$5:$Q$14=DD$3&amp;" "&amp;$A35)*(ORARIO!$B$5:$B$14=DD$4)*(ORARIO!$M$4:$Q$4=$B35))</f>
        <v>0</v>
      </c>
      <c r="DE35" s="93">
        <f t="shared" si="38"/>
        <v>0</v>
      </c>
      <c r="DF35" s="93">
        <f>SUMPRODUCT(1*(ORARIO!$M$5:$Q$14=DF$3&amp;" "&amp;$A35)*(ORARIO!$B$5:$B$14=DF$4)*(ORARIO!$M$4:$Q$4=$B35))</f>
        <v>0</v>
      </c>
      <c r="DG35" s="93">
        <f t="shared" si="39"/>
        <v>0</v>
      </c>
      <c r="DH35" s="93">
        <f>SUMPRODUCT(1*(ORARIO!$M$5:$Q$14=DH$3&amp;" "&amp;$A35)*(ORARIO!$B$5:$B$14=DH$4)*(ORARIO!$M$4:$Q$4=$B35))</f>
        <v>0</v>
      </c>
      <c r="DI35" s="93">
        <f t="shared" si="40"/>
        <v>0</v>
      </c>
      <c r="DJ35" s="94">
        <f>SUMPRODUCT(1*(ORARIO!$M$5:$Q$14=DJ$3&amp;" "&amp;$A35)*(ORARIO!$B$5:$B$14=DJ$4)*(ORARIO!$M$4:$Q$4=$B35))</f>
        <v>0</v>
      </c>
      <c r="DK35" s="95">
        <f t="shared" si="41"/>
        <v>0</v>
      </c>
      <c r="DL35" s="96">
        <f>SUMPRODUCT(1*(ORARIO!$M$5:$Q$14=DL$3&amp;" "&amp;$A35)*(ORARIO!$B$5:$B$14=DL$4)*(ORARIO!$M$4:$Q$4=$B35))</f>
        <v>0</v>
      </c>
      <c r="DM35" s="96">
        <f t="shared" si="42"/>
        <v>0</v>
      </c>
      <c r="DN35" s="96">
        <f>SUMPRODUCT(1*(ORARIO!$M$5:$Q$14=DN$3&amp;" "&amp;$A35)*(ORARIO!$B$5:$B$14=DN$4)*(ORARIO!$M$4:$Q$4=$B35))</f>
        <v>0</v>
      </c>
      <c r="DO35" s="96">
        <f t="shared" si="43"/>
        <v>0</v>
      </c>
      <c r="DP35" s="93">
        <f>SUMPRODUCT(1*(ORARIO!$M$5:$Q$14=DP$3&amp;" "&amp;$A35)*(ORARIO!$B$5:$B$14=DP$4)*(ORARIO!$M$4:$Q$4=$B35))</f>
        <v>0</v>
      </c>
      <c r="DQ35" s="93">
        <f t="shared" si="44"/>
        <v>0</v>
      </c>
      <c r="DR35" s="93">
        <f>SUMPRODUCT(1*(ORARIO!$M$5:$Q$14=DR$3&amp;" "&amp;$A35)*(ORARIO!$B$5:$B$14=DR$4)*(ORARIO!$M$4:$Q$4=$B35))</f>
        <v>0</v>
      </c>
      <c r="DS35" s="93">
        <f t="shared" si="45"/>
        <v>0</v>
      </c>
      <c r="DT35" s="93">
        <f>SUMPRODUCT(1*(ORARIO!$M$5:$Q$14=DT$3&amp;" "&amp;$A35)*(ORARIO!$B$5:$B$14=DT$4)*(ORARIO!$M$4:$Q$4=$B35))</f>
        <v>0</v>
      </c>
      <c r="DU35" s="93">
        <f t="shared" si="46"/>
        <v>0</v>
      </c>
      <c r="DV35" s="93">
        <f>SUMPRODUCT(1*(ORARIO!$M$5:$Q$14=DV$3&amp;" "&amp;$A35)*(ORARIO!$B$5:$B$14=DV$4)*(ORARIO!$M$4:$Q$4=$B35))</f>
        <v>0</v>
      </c>
      <c r="DW35" s="93">
        <f t="shared" si="47"/>
        <v>0</v>
      </c>
      <c r="DX35" s="93">
        <f>SUMPRODUCT(1*(ORARIO!$M$5:$Q$14=DX$3&amp;" "&amp;$A35)*(ORARIO!$B$5:$B$14=DX$4)*(ORARIO!$M$4:$Q$4=$B35))</f>
        <v>0</v>
      </c>
      <c r="DY35" s="93">
        <f t="shared" si="48"/>
        <v>0</v>
      </c>
      <c r="DZ35" s="94">
        <f>SUMPRODUCT(1*(ORARIO!$M$5:$Q$14=DZ$3&amp;" "&amp;$A35)*(ORARIO!$B$5:$B$14=DZ$4)*(ORARIO!$M$4:$Q$4=$B35))</f>
        <v>0</v>
      </c>
      <c r="EA35" s="95">
        <f t="shared" si="49"/>
        <v>0</v>
      </c>
      <c r="EB35" s="96">
        <f>SUMPRODUCT(1*(ORARIO!$M$5:$Q$14=EB$3&amp;" "&amp;$A35)*(ORARIO!$B$5:$B$14=EB$4)*(ORARIO!$M$4:$Q$4=$B35))</f>
        <v>0</v>
      </c>
      <c r="EC35" s="96">
        <f t="shared" si="50"/>
        <v>0</v>
      </c>
      <c r="ED35" s="96">
        <f>SUMPRODUCT(1*(ORARIO!$M$5:$Q$14=ED$3&amp;" "&amp;$A35)*(ORARIO!$B$5:$B$14=ED$4)*(ORARIO!$M$4:$Q$4=$B35))</f>
        <v>0</v>
      </c>
      <c r="EE35" s="96">
        <f t="shared" si="51"/>
        <v>0</v>
      </c>
      <c r="EF35" s="93">
        <f>SUMPRODUCT(1*(ORARIO!$M$5:$Q$14=EF$3&amp;" "&amp;$A35)*(ORARIO!$B$5:$B$14=EF$4)*(ORARIO!$M$4:$Q$4=$B35))</f>
        <v>0</v>
      </c>
      <c r="EG35" s="93">
        <f t="shared" si="52"/>
        <v>0</v>
      </c>
      <c r="EH35" s="93">
        <f>SUMPRODUCT(1*(ORARIO!$M$5:$Q$14=EH$3&amp;" "&amp;$A35)*(ORARIO!$B$5:$B$14=EH$4)*(ORARIO!$M$4:$Q$4=$B35))</f>
        <v>0</v>
      </c>
      <c r="EI35" s="93">
        <f t="shared" si="53"/>
        <v>0</v>
      </c>
      <c r="EJ35" s="93">
        <f>SUMPRODUCT(1*(ORARIO!$M$5:$Q$14=EJ$3&amp;" "&amp;$A35)*(ORARIO!$B$5:$B$14=EJ$4)*(ORARIO!$M$4:$Q$4=$B35))</f>
        <v>0</v>
      </c>
      <c r="EK35" s="93">
        <f t="shared" si="54"/>
        <v>0</v>
      </c>
      <c r="EL35" s="93">
        <f>SUMPRODUCT(1*(ORARIO!$M$5:$Q$14=EL$3&amp;" "&amp;$A35)*(ORARIO!$B$5:$B$14=EL$4)*(ORARIO!$M$4:$Q$4=$B35))</f>
        <v>0</v>
      </c>
      <c r="EM35" s="93">
        <f t="shared" si="55"/>
        <v>0</v>
      </c>
      <c r="EN35" s="93">
        <f>SUMPRODUCT(1*(ORARIO!$M$5:$Q$14=EN$3&amp;" "&amp;$A35)*(ORARIO!$B$5:$B$14=EN$4)*(ORARIO!$M$4:$Q$4=$B35))</f>
        <v>0</v>
      </c>
      <c r="EO35" s="93">
        <f t="shared" si="56"/>
        <v>0</v>
      </c>
      <c r="EP35" s="94">
        <f>SUMPRODUCT(1*(ORARIO!$M$5:$Q$14=EP$3&amp;" "&amp;$A35)*(ORARIO!$B$5:$B$14=EP$4)*(ORARIO!$M$4:$Q$4=$B35))</f>
        <v>0</v>
      </c>
      <c r="EQ35" s="95">
        <f t="shared" si="57"/>
        <v>0</v>
      </c>
      <c r="ER35" s="96">
        <f>SUMPRODUCT(1*(ORARIO!$M$5:$Q$14=ER$3&amp;" "&amp;$A35)*(ORARIO!$B$5:$B$14=ER$4)*(ORARIO!$M$4:$Q$4=$B35))</f>
        <v>0</v>
      </c>
      <c r="ES35" s="96">
        <f t="shared" si="58"/>
        <v>0</v>
      </c>
      <c r="ET35" s="96">
        <f>SUMPRODUCT(1*(ORARIO!$M$5:$Q$14=ET$3&amp;" "&amp;$A35)*(ORARIO!$B$5:$B$14=ET$4)*(ORARIO!$M$4:$Q$4=$B35))</f>
        <v>0</v>
      </c>
      <c r="EU35" s="96">
        <f t="shared" si="59"/>
        <v>0</v>
      </c>
      <c r="EV35" s="93">
        <f>SUMPRODUCT(1*(ORARIO!$M$5:$Q$14=EV$3&amp;" "&amp;$A35)*(ORARIO!$B$5:$B$14=EV$4)*(ORARIO!$M$4:$Q$4=$B35))</f>
        <v>0</v>
      </c>
      <c r="EW35" s="93">
        <f t="shared" si="60"/>
        <v>0</v>
      </c>
      <c r="EX35" s="93">
        <f>SUMPRODUCT(1*(ORARIO!$M$5:$Q$14=EX$3&amp;" "&amp;$A35)*(ORARIO!$B$5:$B$14=EX$4)*(ORARIO!$M$4:$Q$4=$B35))</f>
        <v>0</v>
      </c>
      <c r="EY35" s="93">
        <f t="shared" si="61"/>
        <v>0</v>
      </c>
      <c r="EZ35" s="93">
        <f>SUMPRODUCT(1*(ORARIO!$M$5:$Q$14=EZ$3&amp;" "&amp;$A35)*(ORARIO!$B$5:$B$14=EZ$4)*(ORARIO!$M$4:$Q$4=$B35))</f>
        <v>0</v>
      </c>
      <c r="FA35" s="93">
        <f t="shared" si="62"/>
        <v>0</v>
      </c>
      <c r="FB35" s="93">
        <f>SUMPRODUCT(1*(ORARIO!$M$5:$Q$14=FB$3&amp;" "&amp;$A35)*(ORARIO!$B$5:$B$14=FB$4)*(ORARIO!$M$4:$Q$4=$B35))</f>
        <v>0</v>
      </c>
      <c r="FC35" s="93">
        <f t="shared" si="63"/>
        <v>0</v>
      </c>
      <c r="FD35" s="93">
        <f>SUMPRODUCT(1*(ORARIO!$M$5:$Q$14=FD$3&amp;" "&amp;$A35)*(ORARIO!$B$5:$B$14=FD$4)*(ORARIO!$M$4:$Q$4=$B35))</f>
        <v>0</v>
      </c>
      <c r="FE35" s="93">
        <f t="shared" si="64"/>
        <v>0</v>
      </c>
      <c r="FF35" s="94">
        <f>SUMPRODUCT(1*(ORARIO!$M$5:$Q$14=FF$3&amp;" "&amp;$A35)*(ORARIO!$B$5:$B$14=FF$4)*(ORARIO!$M$4:$Q$4=$B35))</f>
        <v>0</v>
      </c>
      <c r="FG35" s="95">
        <f t="shared" si="65"/>
        <v>0</v>
      </c>
    </row>
    <row r="36" spans="1:163" ht="12" customHeight="1">
      <c r="A36" s="97" t="s">
        <v>5</v>
      </c>
      <c r="B36" s="98" t="s">
        <v>109</v>
      </c>
      <c r="D36" s="99">
        <f>SUMPRODUCT(1*(ORARIO!$M$5:$Q$14=D$3&amp;" "&amp;$A36)*(ORARIO!$B$5:$B$14=D$4)*(ORARIO!$M$4:$Q$4=$B36))</f>
        <v>0</v>
      </c>
      <c r="E36" s="93">
        <f t="shared" si="0"/>
        <v>0</v>
      </c>
      <c r="F36" s="99">
        <f>SUMPRODUCT(1*(ORARIO!$M$5:$Q$14=F$3&amp;" "&amp;$A36)*(ORARIO!$B$5:$B$14=F$4)*(ORARIO!$M$4:$Q$4=$B36))</f>
        <v>0</v>
      </c>
      <c r="G36" s="93">
        <f t="shared" si="1"/>
        <v>0</v>
      </c>
      <c r="H36" s="99">
        <f>SUMPRODUCT(1*(ORARIO!$M$5:$Q$14=H$3&amp;" "&amp;$A36)*(ORARIO!$B$5:$B$14=H$4)*(ORARIO!$M$4:$Q$4=$B36))</f>
        <v>0</v>
      </c>
      <c r="I36" s="93">
        <f t="shared" si="2"/>
        <v>0</v>
      </c>
      <c r="J36" s="99">
        <f>SUMPRODUCT(1*(ORARIO!$M$5:$Q$14=J$3&amp;" "&amp;$A36)*(ORARIO!$B$5:$B$14=J$4)*(ORARIO!$M$4:$Q$4=$B36))</f>
        <v>0</v>
      </c>
      <c r="K36" s="93">
        <f t="shared" si="3"/>
        <v>0</v>
      </c>
      <c r="L36" s="99">
        <f>SUMPRODUCT(1*(ORARIO!$M$5:$Q$14=L$3&amp;" "&amp;$A36)*(ORARIO!$B$5:$B$14=L$4)*(ORARIO!$M$4:$Q$4=$B36))</f>
        <v>0</v>
      </c>
      <c r="M36" s="93">
        <f t="shared" si="4"/>
        <v>0</v>
      </c>
      <c r="N36" s="99">
        <f>SUMPRODUCT(1*(ORARIO!$M$5:$Q$14=N$3&amp;" "&amp;$A36)*(ORARIO!$B$5:$B$14=N$4)*(ORARIO!$M$4:$Q$4=$B36))</f>
        <v>0</v>
      </c>
      <c r="O36" s="93">
        <f t="shared" si="5"/>
        <v>0</v>
      </c>
      <c r="P36" s="99">
        <f>SUMPRODUCT(1*(ORARIO!$M$5:$Q$14=P$3&amp;" "&amp;$A36)*(ORARIO!$B$5:$B$14=P$4)*(ORARIO!$M$4:$Q$4=$B36))</f>
        <v>0</v>
      </c>
      <c r="Q36" s="93">
        <f t="shared" si="6"/>
        <v>0</v>
      </c>
      <c r="R36" s="100">
        <f>SUMPRODUCT(1*(ORARIO!$M$5:$Q$14=R$3&amp;" "&amp;$A36)*(ORARIO!$B$5:$B$14=R$4)*(ORARIO!$M$4:$Q$4=$B36))</f>
        <v>0</v>
      </c>
      <c r="S36" s="101">
        <f t="shared" si="66"/>
        <v>0</v>
      </c>
      <c r="T36" s="102">
        <f>SUMPRODUCT(1*(ORARIO!$M$5:$Q$14=T$3&amp;" "&amp;$A36)*(ORARIO!$B$5:$B$14=T$4)*(ORARIO!$M$4:$Q$4=$B36))</f>
        <v>0</v>
      </c>
      <c r="U36" s="93">
        <f t="shared" si="67"/>
        <v>0</v>
      </c>
      <c r="V36" s="99">
        <f>SUMPRODUCT(1*(ORARIO!$M$5:$Q$14=V$3&amp;" "&amp;$A36)*(ORARIO!$B$5:$B$14=V$4)*(ORARIO!$M$4:$Q$4=$B36))</f>
        <v>0</v>
      </c>
      <c r="W36" s="93">
        <f t="shared" si="68"/>
        <v>0</v>
      </c>
      <c r="X36" s="99">
        <f>SUMPRODUCT(1*(ORARIO!$M$5:$Q$14=X$3&amp;" "&amp;$A36)*(ORARIO!$B$5:$B$14=X$4)*(ORARIO!$M$4:$Q$4=$B36))</f>
        <v>0</v>
      </c>
      <c r="Y36" s="93">
        <f t="shared" si="69"/>
        <v>0</v>
      </c>
      <c r="Z36" s="99">
        <f>SUMPRODUCT(1*(ORARIO!$M$5:$Q$14=Z$3&amp;" "&amp;$A36)*(ORARIO!$B$5:$B$14=Z$4)*(ORARIO!$M$4:$Q$4=$B36))</f>
        <v>0</v>
      </c>
      <c r="AA36" s="93">
        <f t="shared" si="70"/>
        <v>0</v>
      </c>
      <c r="AB36" s="99">
        <f>SUMPRODUCT(1*(ORARIO!$M$5:$Q$14=AB$3&amp;" "&amp;$A36)*(ORARIO!$B$5:$B$14=AB$4)*(ORARIO!$M$4:$Q$4=$B36))</f>
        <v>0</v>
      </c>
      <c r="AC36" s="93">
        <f t="shared" si="71"/>
        <v>0</v>
      </c>
      <c r="AD36" s="99">
        <f>SUMPRODUCT(1*(ORARIO!$M$5:$Q$14=AD$3&amp;" "&amp;$A36)*(ORARIO!$B$5:$B$14=AD$4)*(ORARIO!$M$4:$Q$4=$B36))</f>
        <v>0</v>
      </c>
      <c r="AE36" s="93">
        <f t="shared" si="72"/>
        <v>0</v>
      </c>
      <c r="AF36" s="99">
        <f>SUMPRODUCT(1*(ORARIO!$M$5:$Q$14=AF$3&amp;" "&amp;$A36)*(ORARIO!$B$5:$B$14=AF$4)*(ORARIO!$M$4:$Q$4=$B36))</f>
        <v>0</v>
      </c>
      <c r="AG36" s="93">
        <f t="shared" si="73"/>
        <v>0</v>
      </c>
      <c r="AH36" s="100">
        <f>SUMPRODUCT(1*(ORARIO!$M$5:$Q$14=AH$3&amp;" "&amp;$A36)*(ORARIO!$B$5:$B$14=AH$4)*(ORARIO!$M$4:$Q$4=$B36))</f>
        <v>0</v>
      </c>
      <c r="AI36" s="101">
        <f t="shared" si="74"/>
        <v>0</v>
      </c>
      <c r="AJ36" s="102">
        <f>SUMPRODUCT(1*(ORARIO!$M$5:$Q$14=AJ$3&amp;" "&amp;$A36)*(ORARIO!$B$5:$B$14=AJ$4)*(ORARIO!$M$4:$Q$4=$B36))</f>
        <v>0</v>
      </c>
      <c r="AK36" s="93">
        <f t="shared" si="75"/>
        <v>0</v>
      </c>
      <c r="AL36" s="99">
        <f>SUMPRODUCT(1*(ORARIO!$M$5:$Q$14=AL$3&amp;" "&amp;$A36)*(ORARIO!$B$5:$B$14=AL$4)*(ORARIO!$M$4:$Q$4=$B36))</f>
        <v>0</v>
      </c>
      <c r="AM36" s="93">
        <f t="shared" si="76"/>
        <v>0</v>
      </c>
      <c r="AN36" s="99">
        <f>SUMPRODUCT(1*(ORARIO!$M$5:$Q$14=AN$3&amp;" "&amp;$A36)*(ORARIO!$B$5:$B$14=AN$4)*(ORARIO!$M$4:$Q$4=$B36))</f>
        <v>0</v>
      </c>
      <c r="AO36" s="93">
        <f t="shared" si="77"/>
        <v>0</v>
      </c>
      <c r="AP36" s="99">
        <f>SUMPRODUCT(1*(ORARIO!$M$5:$Q$14=AP$3&amp;" "&amp;$A36)*(ORARIO!$B$5:$B$14=AP$4)*(ORARIO!$M$4:$Q$4=$B36))</f>
        <v>0</v>
      </c>
      <c r="AQ36" s="93">
        <f t="shared" si="78"/>
        <v>0</v>
      </c>
      <c r="AR36" s="99">
        <f>SUMPRODUCT(1*(ORARIO!$M$5:$Q$14=AR$3&amp;" "&amp;$A36)*(ORARIO!$B$5:$B$14=AR$4)*(ORARIO!$M$4:$Q$4=$B36))</f>
        <v>0</v>
      </c>
      <c r="AS36" s="93">
        <f t="shared" si="79"/>
        <v>0</v>
      </c>
      <c r="AT36" s="99">
        <f>SUMPRODUCT(1*(ORARIO!$M$5:$Q$14=AT$3&amp;" "&amp;$A36)*(ORARIO!$B$5:$B$14=AT$4)*(ORARIO!$M$4:$Q$4=$B36))</f>
        <v>0</v>
      </c>
      <c r="AU36" s="93">
        <f t="shared" si="7"/>
        <v>0</v>
      </c>
      <c r="AV36" s="99">
        <f>SUMPRODUCT(1*(ORARIO!$M$5:$Q$14=AV$3&amp;" "&amp;$A36)*(ORARIO!$B$5:$B$14=AV$4)*(ORARIO!$M$4:$Q$4=$B36))</f>
        <v>0</v>
      </c>
      <c r="AW36" s="93">
        <f t="shared" si="8"/>
        <v>0</v>
      </c>
      <c r="AX36" s="100">
        <f>SUMPRODUCT(1*(ORARIO!$M$5:$Q$14=AX$3&amp;" "&amp;$A36)*(ORARIO!$B$5:$B$14=AX$4)*(ORARIO!$M$4:$Q$4=$B36))</f>
        <v>0</v>
      </c>
      <c r="AY36" s="101">
        <f t="shared" si="9"/>
        <v>0</v>
      </c>
      <c r="AZ36" s="102">
        <f>SUMPRODUCT(1*(ORARIO!$M$5:$Q$14=AZ$3&amp;" "&amp;$A36)*(ORARIO!$B$5:$B$14=AZ$4)*(ORARIO!$M$4:$Q$4=$B36))</f>
        <v>0</v>
      </c>
      <c r="BA36" s="102">
        <f t="shared" si="10"/>
        <v>0</v>
      </c>
      <c r="BB36" s="102">
        <f>SUMPRODUCT(1*(ORARIO!$M$5:$Q$14=BB$3&amp;" "&amp;$A36)*(ORARIO!$B$5:$B$14=BB$4)*(ORARIO!$M$4:$Q$4=$B36))</f>
        <v>0</v>
      </c>
      <c r="BC36" s="102">
        <f t="shared" si="11"/>
        <v>0</v>
      </c>
      <c r="BD36" s="99">
        <f>SUMPRODUCT(1*(ORARIO!$M$5:$Q$14=BD$3&amp;" "&amp;$A36)*(ORARIO!$B$5:$B$14=BD$4)*(ORARIO!$M$4:$Q$4=$B36))</f>
        <v>0</v>
      </c>
      <c r="BE36" s="99">
        <f t="shared" si="12"/>
        <v>0</v>
      </c>
      <c r="BF36" s="99">
        <f>SUMPRODUCT(1*(ORARIO!$M$5:$Q$14=BF$3&amp;" "&amp;$A36)*(ORARIO!$B$5:$B$14=BF$4)*(ORARIO!$M$4:$Q$4=$B36))</f>
        <v>0</v>
      </c>
      <c r="BG36" s="99">
        <f t="shared" si="13"/>
        <v>0</v>
      </c>
      <c r="BH36" s="99">
        <f>SUMPRODUCT(1*(ORARIO!$M$5:$Q$14=BH$3&amp;" "&amp;$A36)*(ORARIO!$B$5:$B$14=BH$4)*(ORARIO!$M$4:$Q$4=$B36))</f>
        <v>0</v>
      </c>
      <c r="BI36" s="99">
        <f t="shared" si="14"/>
        <v>0</v>
      </c>
      <c r="BJ36" s="99">
        <f>SUMPRODUCT(1*(ORARIO!$M$5:$Q$14=BJ$3&amp;" "&amp;$A36)*(ORARIO!$B$5:$B$14=BJ$4)*(ORARIO!$M$4:$Q$4=$B36))</f>
        <v>0</v>
      </c>
      <c r="BK36" s="99">
        <f t="shared" si="15"/>
        <v>0</v>
      </c>
      <c r="BL36" s="99">
        <f>SUMPRODUCT(1*(ORARIO!$M$5:$Q$14=BL$3&amp;" "&amp;$A36)*(ORARIO!$B$5:$B$14=BL$4)*(ORARIO!$M$4:$Q$4=$B36))</f>
        <v>0</v>
      </c>
      <c r="BM36" s="93">
        <f t="shared" si="16"/>
        <v>0</v>
      </c>
      <c r="BN36" s="100">
        <f>SUMPRODUCT(1*(ORARIO!$M$5:$Q$14=BN$3&amp;" "&amp;$A36)*(ORARIO!$B$5:$B$14=BN$4)*(ORARIO!$M$4:$Q$4=$B36))</f>
        <v>0</v>
      </c>
      <c r="BO36" s="101">
        <f t="shared" si="17"/>
        <v>0</v>
      </c>
      <c r="BP36" s="102">
        <f>SUMPRODUCT(1*(ORARIO!$M$5:$Q$14=BP$3&amp;" "&amp;$A36)*(ORARIO!$B$5:$B$14=BP$4)*(ORARIO!$M$4:$Q$4=$B36))</f>
        <v>0</v>
      </c>
      <c r="BQ36" s="102">
        <f t="shared" si="18"/>
        <v>0</v>
      </c>
      <c r="BR36" s="102">
        <f>SUMPRODUCT(1*(ORARIO!$M$5:$Q$14=BR$3&amp;" "&amp;$A36)*(ORARIO!$B$5:$B$14=BR$4)*(ORARIO!$M$4:$Q$4=$B36))</f>
        <v>0</v>
      </c>
      <c r="BS36" s="102">
        <f t="shared" si="19"/>
        <v>0</v>
      </c>
      <c r="BT36" s="99">
        <f>SUMPRODUCT(1*(ORARIO!$M$5:$Q$14=BT$3&amp;" "&amp;$A36)*(ORARIO!$B$5:$B$14=BT$4)*(ORARIO!$M$4:$Q$4=$B36))</f>
        <v>0</v>
      </c>
      <c r="BU36" s="99">
        <f t="shared" si="20"/>
        <v>0</v>
      </c>
      <c r="BV36" s="99">
        <f>SUMPRODUCT(1*(ORARIO!$M$5:$Q$14=BV$3&amp;" "&amp;$A36)*(ORARIO!$B$5:$B$14=BV$4)*(ORARIO!$M$4:$Q$4=$B36))</f>
        <v>0</v>
      </c>
      <c r="BW36" s="99">
        <f t="shared" si="21"/>
        <v>0</v>
      </c>
      <c r="BX36" s="99">
        <f>SUMPRODUCT(1*(ORARIO!$M$5:$Q$14=BX$3&amp;" "&amp;$A36)*(ORARIO!$B$5:$B$14=BX$4)*(ORARIO!$M$4:$Q$4=$B36))</f>
        <v>0</v>
      </c>
      <c r="BY36" s="99">
        <f t="shared" si="22"/>
        <v>0</v>
      </c>
      <c r="BZ36" s="99">
        <f>SUMPRODUCT(1*(ORARIO!$M$5:$Q$14=BZ$3&amp;" "&amp;$A36)*(ORARIO!$B$5:$B$14=BZ$4)*(ORARIO!$M$4:$Q$4=$B36))</f>
        <v>0</v>
      </c>
      <c r="CA36" s="99">
        <f t="shared" si="23"/>
        <v>0</v>
      </c>
      <c r="CB36" s="99">
        <f>SUMPRODUCT(1*(ORARIO!$M$5:$Q$14=CB$3&amp;" "&amp;$A36)*(ORARIO!$B$5:$B$14=CB$4)*(ORARIO!$M$4:$Q$4=$B36))</f>
        <v>0</v>
      </c>
      <c r="CC36" s="93">
        <f t="shared" si="24"/>
        <v>0</v>
      </c>
      <c r="CD36" s="100">
        <f>SUMPRODUCT(1*(ORARIO!$M$5:$Q$14=CD$3&amp;" "&amp;$A36)*(ORARIO!$B$5:$B$14=CD$4)*(ORARIO!$M$4:$Q$4=$B36))</f>
        <v>0</v>
      </c>
      <c r="CE36" s="101">
        <f t="shared" si="25"/>
        <v>0</v>
      </c>
      <c r="CF36" s="102">
        <f>SUMPRODUCT(1*(ORARIO!$M$5:$Q$14=CF$3&amp;" "&amp;$A36)*(ORARIO!$B$5:$B$14=CF$4)*(ORARIO!$M$4:$Q$4=$B36))</f>
        <v>0</v>
      </c>
      <c r="CG36" s="102">
        <f t="shared" si="26"/>
        <v>0</v>
      </c>
      <c r="CH36" s="99">
        <f>SUMPRODUCT(1*(ORARIO!$M$5:$Q$14=CH$3&amp;" "&amp;$A36)*(ORARIO!$B$5:$B$14=CH$4)*(ORARIO!$M$4:$Q$4=$B36))</f>
        <v>0</v>
      </c>
      <c r="CI36" s="99">
        <f t="shared" si="27"/>
        <v>0</v>
      </c>
      <c r="CJ36" s="99">
        <f>SUMPRODUCT(1*(ORARIO!$M$5:$Q$14=CJ$3&amp;" "&amp;$A36)*(ORARIO!$B$5:$B$14=CJ$4)*(ORARIO!$M$4:$Q$4=$B36))</f>
        <v>0</v>
      </c>
      <c r="CK36" s="99">
        <f t="shared" si="28"/>
        <v>0</v>
      </c>
      <c r="CL36" s="99">
        <f>SUMPRODUCT(1*(ORARIO!$M$5:$Q$14=CL$3&amp;" "&amp;$A36)*(ORARIO!$B$5:$B$14=CL$4)*(ORARIO!$M$4:$Q$4=$B36))</f>
        <v>0</v>
      </c>
      <c r="CM36" s="99">
        <f t="shared" si="29"/>
        <v>0</v>
      </c>
      <c r="CN36" s="99">
        <f>SUMPRODUCT(1*(ORARIO!$M$5:$Q$14=CN$3&amp;" "&amp;$A36)*(ORARIO!$B$5:$B$14=CN$4)*(ORARIO!$M$4:$Q$4=$B36))</f>
        <v>0</v>
      </c>
      <c r="CO36" s="99">
        <f t="shared" si="30"/>
        <v>0</v>
      </c>
      <c r="CP36" s="99">
        <f>SUMPRODUCT(1*(ORARIO!$M$5:$Q$14=CP$3&amp;" "&amp;$A36)*(ORARIO!$B$5:$B$14=CP$4)*(ORARIO!$M$4:$Q$4=$B36))</f>
        <v>0</v>
      </c>
      <c r="CQ36" s="99">
        <f t="shared" si="31"/>
        <v>0</v>
      </c>
      <c r="CR36" s="99">
        <f>SUMPRODUCT(1*(ORARIO!$M$5:$Q$14=CR$3&amp;" "&amp;$A36)*(ORARIO!$B$5:$B$14=CR$4)*(ORARIO!$M$4:$Q$4=$B36))</f>
        <v>0</v>
      </c>
      <c r="CS36" s="93">
        <f t="shared" si="32"/>
        <v>0</v>
      </c>
      <c r="CT36" s="100">
        <f>SUMPRODUCT(1*(ORARIO!$M$5:$Q$14=CT$3&amp;" "&amp;$A36)*(ORARIO!$B$5:$B$14=CT$4)*(ORARIO!$M$4:$Q$4=$B36))</f>
        <v>0</v>
      </c>
      <c r="CU36" s="101">
        <f t="shared" si="33"/>
        <v>0</v>
      </c>
      <c r="CV36" s="102">
        <f>SUMPRODUCT(1*(ORARIO!$M$5:$Q$14=CV$3&amp;" "&amp;$A36)*(ORARIO!$B$5:$B$14=CV$4)*(ORARIO!$M$4:$Q$4=$B36))</f>
        <v>0</v>
      </c>
      <c r="CW36" s="102">
        <f t="shared" si="34"/>
        <v>0</v>
      </c>
      <c r="CX36" s="102">
        <f>SUMPRODUCT(1*(ORARIO!$M$5:$Q$14=CX$3&amp;" "&amp;$A36)*(ORARIO!$B$5:$B$14=CX$4)*(ORARIO!$M$4:$Q$4=$B36))</f>
        <v>0</v>
      </c>
      <c r="CY36" s="102">
        <f t="shared" si="35"/>
        <v>0</v>
      </c>
      <c r="CZ36" s="99">
        <f>SUMPRODUCT(1*(ORARIO!$M$5:$Q$14=CZ$3&amp;" "&amp;$A36)*(ORARIO!$B$5:$B$14=CZ$4)*(ORARIO!$M$4:$Q$4=$B36))</f>
        <v>0</v>
      </c>
      <c r="DA36" s="99">
        <f t="shared" si="36"/>
        <v>0</v>
      </c>
      <c r="DB36" s="99">
        <f>SUMPRODUCT(1*(ORARIO!$M$5:$Q$14=DB$3&amp;" "&amp;$A36)*(ORARIO!$B$5:$B$14=DB$4)*(ORARIO!$M$4:$Q$4=$B36))</f>
        <v>0</v>
      </c>
      <c r="DC36" s="99">
        <f t="shared" si="37"/>
        <v>0</v>
      </c>
      <c r="DD36" s="99">
        <f>SUMPRODUCT(1*(ORARIO!$M$5:$Q$14=DD$3&amp;" "&amp;$A36)*(ORARIO!$B$5:$B$14=DD$4)*(ORARIO!$M$4:$Q$4=$B36))</f>
        <v>0</v>
      </c>
      <c r="DE36" s="99">
        <f t="shared" si="38"/>
        <v>0</v>
      </c>
      <c r="DF36" s="99">
        <f>SUMPRODUCT(1*(ORARIO!$M$5:$Q$14=DF$3&amp;" "&amp;$A36)*(ORARIO!$B$5:$B$14=DF$4)*(ORARIO!$M$4:$Q$4=$B36))</f>
        <v>0</v>
      </c>
      <c r="DG36" s="99">
        <f t="shared" si="39"/>
        <v>0</v>
      </c>
      <c r="DH36" s="99">
        <f>SUMPRODUCT(1*(ORARIO!$M$5:$Q$14=DH$3&amp;" "&amp;$A36)*(ORARIO!$B$5:$B$14=DH$4)*(ORARIO!$M$4:$Q$4=$B36))</f>
        <v>0</v>
      </c>
      <c r="DI36" s="93">
        <f t="shared" si="40"/>
        <v>0</v>
      </c>
      <c r="DJ36" s="100">
        <f>SUMPRODUCT(1*(ORARIO!$M$5:$Q$14=DJ$3&amp;" "&amp;$A36)*(ORARIO!$B$5:$B$14=DJ$4)*(ORARIO!$M$4:$Q$4=$B36))</f>
        <v>0</v>
      </c>
      <c r="DK36" s="101">
        <f t="shared" si="41"/>
        <v>0</v>
      </c>
      <c r="DL36" s="102">
        <f>SUMPRODUCT(1*(ORARIO!$M$5:$Q$14=DL$3&amp;" "&amp;$A36)*(ORARIO!$B$5:$B$14=DL$4)*(ORARIO!$M$4:$Q$4=$B36))</f>
        <v>0</v>
      </c>
      <c r="DM36" s="102">
        <f t="shared" si="42"/>
        <v>0</v>
      </c>
      <c r="DN36" s="102">
        <f>SUMPRODUCT(1*(ORARIO!$M$5:$Q$14=DN$3&amp;" "&amp;$A36)*(ORARIO!$B$5:$B$14=DN$4)*(ORARIO!$M$4:$Q$4=$B36))</f>
        <v>0</v>
      </c>
      <c r="DO36" s="102">
        <f t="shared" si="43"/>
        <v>0</v>
      </c>
      <c r="DP36" s="99">
        <f>SUMPRODUCT(1*(ORARIO!$M$5:$Q$14=DP$3&amp;" "&amp;$A36)*(ORARIO!$B$5:$B$14=DP$4)*(ORARIO!$M$4:$Q$4=$B36))</f>
        <v>0</v>
      </c>
      <c r="DQ36" s="99">
        <f t="shared" si="44"/>
        <v>0</v>
      </c>
      <c r="DR36" s="99">
        <f>SUMPRODUCT(1*(ORARIO!$M$5:$Q$14=DR$3&amp;" "&amp;$A36)*(ORARIO!$B$5:$B$14=DR$4)*(ORARIO!$M$4:$Q$4=$B36))</f>
        <v>0</v>
      </c>
      <c r="DS36" s="99">
        <f t="shared" si="45"/>
        <v>0</v>
      </c>
      <c r="DT36" s="99">
        <f>SUMPRODUCT(1*(ORARIO!$M$5:$Q$14=DT$3&amp;" "&amp;$A36)*(ORARIO!$B$5:$B$14=DT$4)*(ORARIO!$M$4:$Q$4=$B36))</f>
        <v>0</v>
      </c>
      <c r="DU36" s="99">
        <f t="shared" si="46"/>
        <v>0</v>
      </c>
      <c r="DV36" s="99">
        <f>SUMPRODUCT(1*(ORARIO!$M$5:$Q$14=DV$3&amp;" "&amp;$A36)*(ORARIO!$B$5:$B$14=DV$4)*(ORARIO!$M$4:$Q$4=$B36))</f>
        <v>0</v>
      </c>
      <c r="DW36" s="99">
        <f t="shared" si="47"/>
        <v>0</v>
      </c>
      <c r="DX36" s="99">
        <f>SUMPRODUCT(1*(ORARIO!$M$5:$Q$14=DX$3&amp;" "&amp;$A36)*(ORARIO!$B$5:$B$14=DX$4)*(ORARIO!$M$4:$Q$4=$B36))</f>
        <v>0</v>
      </c>
      <c r="DY36" s="93">
        <f t="shared" si="48"/>
        <v>0</v>
      </c>
      <c r="DZ36" s="100">
        <f>SUMPRODUCT(1*(ORARIO!$M$5:$Q$14=DZ$3&amp;" "&amp;$A36)*(ORARIO!$B$5:$B$14=DZ$4)*(ORARIO!$M$4:$Q$4=$B36))</f>
        <v>0</v>
      </c>
      <c r="EA36" s="101">
        <f t="shared" si="49"/>
        <v>0</v>
      </c>
      <c r="EB36" s="102">
        <f>SUMPRODUCT(1*(ORARIO!$M$5:$Q$14=EB$3&amp;" "&amp;$A36)*(ORARIO!$B$5:$B$14=EB$4)*(ORARIO!$M$4:$Q$4=$B36))</f>
        <v>0</v>
      </c>
      <c r="EC36" s="102">
        <f t="shared" si="50"/>
        <v>0</v>
      </c>
      <c r="ED36" s="102">
        <f>SUMPRODUCT(1*(ORARIO!$M$5:$Q$14=ED$3&amp;" "&amp;$A36)*(ORARIO!$B$5:$B$14=ED$4)*(ORARIO!$M$4:$Q$4=$B36))</f>
        <v>0</v>
      </c>
      <c r="EE36" s="102">
        <f t="shared" si="51"/>
        <v>0</v>
      </c>
      <c r="EF36" s="99">
        <f>SUMPRODUCT(1*(ORARIO!$M$5:$Q$14=EF$3&amp;" "&amp;$A36)*(ORARIO!$B$5:$B$14=EF$4)*(ORARIO!$M$4:$Q$4=$B36))</f>
        <v>0</v>
      </c>
      <c r="EG36" s="99">
        <f t="shared" si="52"/>
        <v>0</v>
      </c>
      <c r="EH36" s="99">
        <f>SUMPRODUCT(1*(ORARIO!$M$5:$Q$14=EH$3&amp;" "&amp;$A36)*(ORARIO!$B$5:$B$14=EH$4)*(ORARIO!$M$4:$Q$4=$B36))</f>
        <v>0</v>
      </c>
      <c r="EI36" s="99">
        <f t="shared" si="53"/>
        <v>0</v>
      </c>
      <c r="EJ36" s="99">
        <f>SUMPRODUCT(1*(ORARIO!$M$5:$Q$14=EJ$3&amp;" "&amp;$A36)*(ORARIO!$B$5:$B$14=EJ$4)*(ORARIO!$M$4:$Q$4=$B36))</f>
        <v>0</v>
      </c>
      <c r="EK36" s="99">
        <f t="shared" si="54"/>
        <v>0</v>
      </c>
      <c r="EL36" s="99">
        <f>SUMPRODUCT(1*(ORARIO!$M$5:$Q$14=EL$3&amp;" "&amp;$A36)*(ORARIO!$B$5:$B$14=EL$4)*(ORARIO!$M$4:$Q$4=$B36))</f>
        <v>0</v>
      </c>
      <c r="EM36" s="99">
        <f t="shared" si="55"/>
        <v>0</v>
      </c>
      <c r="EN36" s="99">
        <f>SUMPRODUCT(1*(ORARIO!$M$5:$Q$14=EN$3&amp;" "&amp;$A36)*(ORARIO!$B$5:$B$14=EN$4)*(ORARIO!$M$4:$Q$4=$B36))</f>
        <v>0</v>
      </c>
      <c r="EO36" s="93">
        <f t="shared" si="56"/>
        <v>0</v>
      </c>
      <c r="EP36" s="100">
        <f>SUMPRODUCT(1*(ORARIO!$M$5:$Q$14=EP$3&amp;" "&amp;$A36)*(ORARIO!$B$5:$B$14=EP$4)*(ORARIO!$M$4:$Q$4=$B36))</f>
        <v>0</v>
      </c>
      <c r="EQ36" s="101">
        <f t="shared" si="57"/>
        <v>0</v>
      </c>
      <c r="ER36" s="102">
        <f>SUMPRODUCT(1*(ORARIO!$M$5:$Q$14=ER$3&amp;" "&amp;$A36)*(ORARIO!$B$5:$B$14=ER$4)*(ORARIO!$M$4:$Q$4=$B36))</f>
        <v>0</v>
      </c>
      <c r="ES36" s="102">
        <f t="shared" si="58"/>
        <v>0</v>
      </c>
      <c r="ET36" s="102">
        <f>SUMPRODUCT(1*(ORARIO!$M$5:$Q$14=ET$3&amp;" "&amp;$A36)*(ORARIO!$B$5:$B$14=ET$4)*(ORARIO!$M$4:$Q$4=$B36))</f>
        <v>0</v>
      </c>
      <c r="EU36" s="102">
        <f t="shared" si="59"/>
        <v>0</v>
      </c>
      <c r="EV36" s="99">
        <f>SUMPRODUCT(1*(ORARIO!$M$5:$Q$14=EV$3&amp;" "&amp;$A36)*(ORARIO!$B$5:$B$14=EV$4)*(ORARIO!$M$4:$Q$4=$B36))</f>
        <v>0</v>
      </c>
      <c r="EW36" s="99">
        <f t="shared" si="60"/>
        <v>0</v>
      </c>
      <c r="EX36" s="99">
        <f>SUMPRODUCT(1*(ORARIO!$M$5:$Q$14=EX$3&amp;" "&amp;$A36)*(ORARIO!$B$5:$B$14=EX$4)*(ORARIO!$M$4:$Q$4=$B36))</f>
        <v>0</v>
      </c>
      <c r="EY36" s="99">
        <f t="shared" si="61"/>
        <v>0</v>
      </c>
      <c r="EZ36" s="99">
        <f>SUMPRODUCT(1*(ORARIO!$M$5:$Q$14=EZ$3&amp;" "&amp;$A36)*(ORARIO!$B$5:$B$14=EZ$4)*(ORARIO!$M$4:$Q$4=$B36))</f>
        <v>0</v>
      </c>
      <c r="FA36" s="99">
        <f t="shared" si="62"/>
        <v>0</v>
      </c>
      <c r="FB36" s="99">
        <f>SUMPRODUCT(1*(ORARIO!$M$5:$Q$14=FB$3&amp;" "&amp;$A36)*(ORARIO!$B$5:$B$14=FB$4)*(ORARIO!$M$4:$Q$4=$B36))</f>
        <v>0</v>
      </c>
      <c r="FC36" s="99">
        <f t="shared" si="63"/>
        <v>0</v>
      </c>
      <c r="FD36" s="99">
        <f>SUMPRODUCT(1*(ORARIO!$M$5:$Q$14=FD$3&amp;" "&amp;$A36)*(ORARIO!$B$5:$B$14=FD$4)*(ORARIO!$M$4:$Q$4=$B36))</f>
        <v>0</v>
      </c>
      <c r="FE36" s="93">
        <f t="shared" si="64"/>
        <v>0</v>
      </c>
      <c r="FF36" s="100">
        <f>SUMPRODUCT(1*(ORARIO!$M$5:$Q$14=FF$3&amp;" "&amp;$A36)*(ORARIO!$B$5:$B$14=FF$4)*(ORARIO!$M$4:$Q$4=$B36))</f>
        <v>0</v>
      </c>
      <c r="FG36" s="101">
        <f t="shared" si="65"/>
        <v>0</v>
      </c>
    </row>
    <row r="37" spans="1:163" ht="12" customHeight="1">
      <c r="A37" s="97" t="s">
        <v>5</v>
      </c>
      <c r="B37" s="103" t="s">
        <v>110</v>
      </c>
      <c r="D37" s="99">
        <f>SUMPRODUCT(1*(ORARIO!$M$5:$Q$14=D$3&amp;" "&amp;$A37)*(ORARIO!$B$5:$B$14=D$4)*(ORARIO!$M$4:$Q$4=$B37))</f>
        <v>0</v>
      </c>
      <c r="E37" s="93">
        <f t="shared" si="0"/>
        <v>0</v>
      </c>
      <c r="F37" s="99">
        <f>SUMPRODUCT(1*(ORARIO!$M$5:$Q$14=F$3&amp;" "&amp;$A37)*(ORARIO!$B$5:$B$14=F$4)*(ORARIO!$M$4:$Q$4=$B37))</f>
        <v>0</v>
      </c>
      <c r="G37" s="93">
        <f t="shared" si="1"/>
        <v>0</v>
      </c>
      <c r="H37" s="99">
        <f>SUMPRODUCT(1*(ORARIO!$M$5:$Q$14=H$3&amp;" "&amp;$A37)*(ORARIO!$B$5:$B$14=H$4)*(ORARIO!$M$4:$Q$4=$B37))</f>
        <v>0</v>
      </c>
      <c r="I37" s="93">
        <f t="shared" si="2"/>
        <v>0</v>
      </c>
      <c r="J37" s="99">
        <f>SUMPRODUCT(1*(ORARIO!$M$5:$Q$14=J$3&amp;" "&amp;$A37)*(ORARIO!$B$5:$B$14=J$4)*(ORARIO!$M$4:$Q$4=$B37))</f>
        <v>0</v>
      </c>
      <c r="K37" s="93">
        <f t="shared" si="3"/>
        <v>0</v>
      </c>
      <c r="L37" s="99">
        <f>SUMPRODUCT(1*(ORARIO!$M$5:$Q$14=L$3&amp;" "&amp;$A37)*(ORARIO!$B$5:$B$14=L$4)*(ORARIO!$M$4:$Q$4=$B37))</f>
        <v>0</v>
      </c>
      <c r="M37" s="93">
        <f t="shared" si="4"/>
        <v>0</v>
      </c>
      <c r="N37" s="99">
        <f>SUMPRODUCT(1*(ORARIO!$M$5:$Q$14=N$3&amp;" "&amp;$A37)*(ORARIO!$B$5:$B$14=N$4)*(ORARIO!$M$4:$Q$4=$B37))</f>
        <v>0</v>
      </c>
      <c r="O37" s="93">
        <f t="shared" si="5"/>
        <v>0</v>
      </c>
      <c r="P37" s="99">
        <f>SUMPRODUCT(1*(ORARIO!$M$5:$Q$14=P$3&amp;" "&amp;$A37)*(ORARIO!$B$5:$B$14=P$4)*(ORARIO!$M$4:$Q$4=$B37))</f>
        <v>0</v>
      </c>
      <c r="Q37" s="93">
        <f t="shared" si="6"/>
        <v>0</v>
      </c>
      <c r="R37" s="100">
        <f>SUMPRODUCT(1*(ORARIO!$M$5:$Q$14=R$3&amp;" "&amp;$A37)*(ORARIO!$B$5:$B$14=R$4)*(ORARIO!$M$4:$Q$4=$B37))</f>
        <v>0</v>
      </c>
      <c r="S37" s="101">
        <f t="shared" si="66"/>
        <v>0</v>
      </c>
      <c r="T37" s="102">
        <f>SUMPRODUCT(1*(ORARIO!$M$5:$Q$14=T$3&amp;" "&amp;$A37)*(ORARIO!$B$5:$B$14=T$4)*(ORARIO!$M$4:$Q$4=$B37))</f>
        <v>0</v>
      </c>
      <c r="U37" s="93">
        <f t="shared" si="67"/>
        <v>0</v>
      </c>
      <c r="V37" s="99">
        <f>SUMPRODUCT(1*(ORARIO!$M$5:$Q$14=V$3&amp;" "&amp;$A37)*(ORARIO!$B$5:$B$14=V$4)*(ORARIO!$M$4:$Q$4=$B37))</f>
        <v>0</v>
      </c>
      <c r="W37" s="93">
        <f t="shared" si="68"/>
        <v>0</v>
      </c>
      <c r="X37" s="99">
        <f>SUMPRODUCT(1*(ORARIO!$M$5:$Q$14=X$3&amp;" "&amp;$A37)*(ORARIO!$B$5:$B$14=X$4)*(ORARIO!$M$4:$Q$4=$B37))</f>
        <v>0</v>
      </c>
      <c r="Y37" s="93">
        <f t="shared" si="69"/>
        <v>0</v>
      </c>
      <c r="Z37" s="99">
        <f>SUMPRODUCT(1*(ORARIO!$M$5:$Q$14=Z$3&amp;" "&amp;$A37)*(ORARIO!$B$5:$B$14=Z$4)*(ORARIO!$M$4:$Q$4=$B37))</f>
        <v>0</v>
      </c>
      <c r="AA37" s="93">
        <f t="shared" si="70"/>
        <v>0</v>
      </c>
      <c r="AB37" s="99">
        <f>SUMPRODUCT(1*(ORARIO!$M$5:$Q$14=AB$3&amp;" "&amp;$A37)*(ORARIO!$B$5:$B$14=AB$4)*(ORARIO!$M$4:$Q$4=$B37))</f>
        <v>0</v>
      </c>
      <c r="AC37" s="93">
        <f t="shared" si="71"/>
        <v>0</v>
      </c>
      <c r="AD37" s="99">
        <f>SUMPRODUCT(1*(ORARIO!$M$5:$Q$14=AD$3&amp;" "&amp;$A37)*(ORARIO!$B$5:$B$14=AD$4)*(ORARIO!$M$4:$Q$4=$B37))</f>
        <v>0</v>
      </c>
      <c r="AE37" s="93">
        <f t="shared" si="72"/>
        <v>0</v>
      </c>
      <c r="AF37" s="99">
        <f>SUMPRODUCT(1*(ORARIO!$M$5:$Q$14=AF$3&amp;" "&amp;$A37)*(ORARIO!$B$5:$B$14=AF$4)*(ORARIO!$M$4:$Q$4=$B37))</f>
        <v>0</v>
      </c>
      <c r="AG37" s="93">
        <f t="shared" si="73"/>
        <v>0</v>
      </c>
      <c r="AH37" s="100">
        <f>SUMPRODUCT(1*(ORARIO!$M$5:$Q$14=AH$3&amp;" "&amp;$A37)*(ORARIO!$B$5:$B$14=AH$4)*(ORARIO!$M$4:$Q$4=$B37))</f>
        <v>0</v>
      </c>
      <c r="AI37" s="101">
        <f t="shared" si="74"/>
        <v>0</v>
      </c>
      <c r="AJ37" s="102">
        <f>SUMPRODUCT(1*(ORARIO!$M$5:$Q$14=AJ$3&amp;" "&amp;$A37)*(ORARIO!$B$5:$B$14=AJ$4)*(ORARIO!$M$4:$Q$4=$B37))</f>
        <v>0</v>
      </c>
      <c r="AK37" s="93">
        <f t="shared" si="75"/>
        <v>0</v>
      </c>
      <c r="AL37" s="99">
        <f>SUMPRODUCT(1*(ORARIO!$M$5:$Q$14=AL$3&amp;" "&amp;$A37)*(ORARIO!$B$5:$B$14=AL$4)*(ORARIO!$M$4:$Q$4=$B37))</f>
        <v>0</v>
      </c>
      <c r="AM37" s="93">
        <f t="shared" si="76"/>
        <v>0</v>
      </c>
      <c r="AN37" s="99">
        <f>SUMPRODUCT(1*(ORARIO!$M$5:$Q$14=AN$3&amp;" "&amp;$A37)*(ORARIO!$B$5:$B$14=AN$4)*(ORARIO!$M$4:$Q$4=$B37))</f>
        <v>0</v>
      </c>
      <c r="AO37" s="93">
        <f t="shared" si="77"/>
        <v>0</v>
      </c>
      <c r="AP37" s="99">
        <f>SUMPRODUCT(1*(ORARIO!$M$5:$Q$14=AP$3&amp;" "&amp;$A37)*(ORARIO!$B$5:$B$14=AP$4)*(ORARIO!$M$4:$Q$4=$B37))</f>
        <v>0</v>
      </c>
      <c r="AQ37" s="93">
        <f t="shared" si="78"/>
        <v>0</v>
      </c>
      <c r="AR37" s="99">
        <f>SUMPRODUCT(1*(ORARIO!$M$5:$Q$14=AR$3&amp;" "&amp;$A37)*(ORARIO!$B$5:$B$14=AR$4)*(ORARIO!$M$4:$Q$4=$B37))</f>
        <v>0</v>
      </c>
      <c r="AS37" s="93">
        <f t="shared" si="79"/>
        <v>0</v>
      </c>
      <c r="AT37" s="99">
        <f>SUMPRODUCT(1*(ORARIO!$M$5:$Q$14=AT$3&amp;" "&amp;$A37)*(ORARIO!$B$5:$B$14=AT$4)*(ORARIO!$M$4:$Q$4=$B37))</f>
        <v>0</v>
      </c>
      <c r="AU37" s="93">
        <f t="shared" si="7"/>
        <v>0</v>
      </c>
      <c r="AV37" s="99">
        <f>SUMPRODUCT(1*(ORARIO!$M$5:$Q$14=AV$3&amp;" "&amp;$A37)*(ORARIO!$B$5:$B$14=AV$4)*(ORARIO!$M$4:$Q$4=$B37))</f>
        <v>0</v>
      </c>
      <c r="AW37" s="93">
        <f t="shared" si="8"/>
        <v>0</v>
      </c>
      <c r="AX37" s="100">
        <f>SUMPRODUCT(1*(ORARIO!$M$5:$Q$14=AX$3&amp;" "&amp;$A37)*(ORARIO!$B$5:$B$14=AX$4)*(ORARIO!$M$4:$Q$4=$B37))</f>
        <v>0</v>
      </c>
      <c r="AY37" s="101">
        <f t="shared" si="9"/>
        <v>0</v>
      </c>
      <c r="AZ37" s="102">
        <f>SUMPRODUCT(1*(ORARIO!$M$5:$Q$14=AZ$3&amp;" "&amp;$A37)*(ORARIO!$B$5:$B$14=AZ$4)*(ORARIO!$M$4:$Q$4=$B37))</f>
        <v>0</v>
      </c>
      <c r="BA37" s="102">
        <f t="shared" si="10"/>
        <v>0</v>
      </c>
      <c r="BB37" s="102">
        <f>SUMPRODUCT(1*(ORARIO!$M$5:$Q$14=BB$3&amp;" "&amp;$A37)*(ORARIO!$B$5:$B$14=BB$4)*(ORARIO!$M$4:$Q$4=$B37))</f>
        <v>0</v>
      </c>
      <c r="BC37" s="102">
        <f t="shared" si="11"/>
        <v>0</v>
      </c>
      <c r="BD37" s="99">
        <f>SUMPRODUCT(1*(ORARIO!$M$5:$Q$14=BD$3&amp;" "&amp;$A37)*(ORARIO!$B$5:$B$14=BD$4)*(ORARIO!$M$4:$Q$4=$B37))</f>
        <v>0</v>
      </c>
      <c r="BE37" s="99">
        <f t="shared" si="12"/>
        <v>0</v>
      </c>
      <c r="BF37" s="99">
        <f>SUMPRODUCT(1*(ORARIO!$M$5:$Q$14=BF$3&amp;" "&amp;$A37)*(ORARIO!$B$5:$B$14=BF$4)*(ORARIO!$M$4:$Q$4=$B37))</f>
        <v>0</v>
      </c>
      <c r="BG37" s="99">
        <f t="shared" si="13"/>
        <v>0</v>
      </c>
      <c r="BH37" s="99">
        <f>SUMPRODUCT(1*(ORARIO!$M$5:$Q$14=BH$3&amp;" "&amp;$A37)*(ORARIO!$B$5:$B$14=BH$4)*(ORARIO!$M$4:$Q$4=$B37))</f>
        <v>0</v>
      </c>
      <c r="BI37" s="99">
        <f t="shared" si="14"/>
        <v>0</v>
      </c>
      <c r="BJ37" s="99">
        <f>SUMPRODUCT(1*(ORARIO!$M$5:$Q$14=BJ$3&amp;" "&amp;$A37)*(ORARIO!$B$5:$B$14=BJ$4)*(ORARIO!$M$4:$Q$4=$B37))</f>
        <v>0</v>
      </c>
      <c r="BK37" s="99">
        <f t="shared" si="15"/>
        <v>0</v>
      </c>
      <c r="BL37" s="99">
        <f>SUMPRODUCT(1*(ORARIO!$M$5:$Q$14=BL$3&amp;" "&amp;$A37)*(ORARIO!$B$5:$B$14=BL$4)*(ORARIO!$M$4:$Q$4=$B37))</f>
        <v>0</v>
      </c>
      <c r="BM37" s="93">
        <f t="shared" si="16"/>
        <v>0</v>
      </c>
      <c r="BN37" s="100">
        <f>SUMPRODUCT(1*(ORARIO!$M$5:$Q$14=BN$3&amp;" "&amp;$A37)*(ORARIO!$B$5:$B$14=BN$4)*(ORARIO!$M$4:$Q$4=$B37))</f>
        <v>0</v>
      </c>
      <c r="BO37" s="101">
        <f t="shared" si="17"/>
        <v>0</v>
      </c>
      <c r="BP37" s="102">
        <f>SUMPRODUCT(1*(ORARIO!$M$5:$Q$14=BP$3&amp;" "&amp;$A37)*(ORARIO!$B$5:$B$14=BP$4)*(ORARIO!$M$4:$Q$4=$B37))</f>
        <v>0</v>
      </c>
      <c r="BQ37" s="102">
        <f t="shared" si="18"/>
        <v>0</v>
      </c>
      <c r="BR37" s="102">
        <f>SUMPRODUCT(1*(ORARIO!$M$5:$Q$14=BR$3&amp;" "&amp;$A37)*(ORARIO!$B$5:$B$14=BR$4)*(ORARIO!$M$4:$Q$4=$B37))</f>
        <v>0</v>
      </c>
      <c r="BS37" s="102">
        <f t="shared" si="19"/>
        <v>0</v>
      </c>
      <c r="BT37" s="99">
        <f>SUMPRODUCT(1*(ORARIO!$M$5:$Q$14=BT$3&amp;" "&amp;$A37)*(ORARIO!$B$5:$B$14=BT$4)*(ORARIO!$M$4:$Q$4=$B37))</f>
        <v>0</v>
      </c>
      <c r="BU37" s="99">
        <f t="shared" si="20"/>
        <v>0</v>
      </c>
      <c r="BV37" s="99">
        <f>SUMPRODUCT(1*(ORARIO!$M$5:$Q$14=BV$3&amp;" "&amp;$A37)*(ORARIO!$B$5:$B$14=BV$4)*(ORARIO!$M$4:$Q$4=$B37))</f>
        <v>0</v>
      </c>
      <c r="BW37" s="99">
        <f t="shared" si="21"/>
        <v>0</v>
      </c>
      <c r="BX37" s="99">
        <f>SUMPRODUCT(1*(ORARIO!$M$5:$Q$14=BX$3&amp;" "&amp;$A37)*(ORARIO!$B$5:$B$14=BX$4)*(ORARIO!$M$4:$Q$4=$B37))</f>
        <v>0</v>
      </c>
      <c r="BY37" s="99">
        <f t="shared" si="22"/>
        <v>0</v>
      </c>
      <c r="BZ37" s="99">
        <f>SUMPRODUCT(1*(ORARIO!$M$5:$Q$14=BZ$3&amp;" "&amp;$A37)*(ORARIO!$B$5:$B$14=BZ$4)*(ORARIO!$M$4:$Q$4=$B37))</f>
        <v>0</v>
      </c>
      <c r="CA37" s="99">
        <f t="shared" si="23"/>
        <v>0</v>
      </c>
      <c r="CB37" s="99">
        <f>SUMPRODUCT(1*(ORARIO!$M$5:$Q$14=CB$3&amp;" "&amp;$A37)*(ORARIO!$B$5:$B$14=CB$4)*(ORARIO!$M$4:$Q$4=$B37))</f>
        <v>0</v>
      </c>
      <c r="CC37" s="93">
        <f t="shared" si="24"/>
        <v>0</v>
      </c>
      <c r="CD37" s="100">
        <f>SUMPRODUCT(1*(ORARIO!$M$5:$Q$14=CD$3&amp;" "&amp;$A37)*(ORARIO!$B$5:$B$14=CD$4)*(ORARIO!$M$4:$Q$4=$B37))</f>
        <v>0</v>
      </c>
      <c r="CE37" s="101">
        <f t="shared" si="25"/>
        <v>0</v>
      </c>
      <c r="CF37" s="102">
        <f>SUMPRODUCT(1*(ORARIO!$M$5:$Q$14=CF$3&amp;" "&amp;$A37)*(ORARIO!$B$5:$B$14=CF$4)*(ORARIO!$M$4:$Q$4=$B37))</f>
        <v>0</v>
      </c>
      <c r="CG37" s="102">
        <f t="shared" si="26"/>
        <v>0</v>
      </c>
      <c r="CH37" s="99">
        <f>SUMPRODUCT(1*(ORARIO!$M$5:$Q$14=CH$3&amp;" "&amp;$A37)*(ORARIO!$B$5:$B$14=CH$4)*(ORARIO!$M$4:$Q$4=$B37))</f>
        <v>0</v>
      </c>
      <c r="CI37" s="99">
        <f t="shared" si="27"/>
        <v>0</v>
      </c>
      <c r="CJ37" s="99">
        <f>SUMPRODUCT(1*(ORARIO!$M$5:$Q$14=CJ$3&amp;" "&amp;$A37)*(ORARIO!$B$5:$B$14=CJ$4)*(ORARIO!$M$4:$Q$4=$B37))</f>
        <v>0</v>
      </c>
      <c r="CK37" s="99">
        <f t="shared" si="28"/>
        <v>0</v>
      </c>
      <c r="CL37" s="99">
        <f>SUMPRODUCT(1*(ORARIO!$M$5:$Q$14=CL$3&amp;" "&amp;$A37)*(ORARIO!$B$5:$B$14=CL$4)*(ORARIO!$M$4:$Q$4=$B37))</f>
        <v>0</v>
      </c>
      <c r="CM37" s="99">
        <f t="shared" si="29"/>
        <v>0</v>
      </c>
      <c r="CN37" s="99">
        <f>SUMPRODUCT(1*(ORARIO!$M$5:$Q$14=CN$3&amp;" "&amp;$A37)*(ORARIO!$B$5:$B$14=CN$4)*(ORARIO!$M$4:$Q$4=$B37))</f>
        <v>0</v>
      </c>
      <c r="CO37" s="99">
        <f t="shared" si="30"/>
        <v>0</v>
      </c>
      <c r="CP37" s="99">
        <f>SUMPRODUCT(1*(ORARIO!$M$5:$Q$14=CP$3&amp;" "&amp;$A37)*(ORARIO!$B$5:$B$14=CP$4)*(ORARIO!$M$4:$Q$4=$B37))</f>
        <v>0</v>
      </c>
      <c r="CQ37" s="99">
        <f t="shared" si="31"/>
        <v>0</v>
      </c>
      <c r="CR37" s="99">
        <f>SUMPRODUCT(1*(ORARIO!$M$5:$Q$14=CR$3&amp;" "&amp;$A37)*(ORARIO!$B$5:$B$14=CR$4)*(ORARIO!$M$4:$Q$4=$B37))</f>
        <v>0</v>
      </c>
      <c r="CS37" s="93">
        <f t="shared" si="32"/>
        <v>0</v>
      </c>
      <c r="CT37" s="100">
        <f>SUMPRODUCT(1*(ORARIO!$M$5:$Q$14=CT$3&amp;" "&amp;$A37)*(ORARIO!$B$5:$B$14=CT$4)*(ORARIO!$M$4:$Q$4=$B37))</f>
        <v>0</v>
      </c>
      <c r="CU37" s="101">
        <f t="shared" si="33"/>
        <v>0</v>
      </c>
      <c r="CV37" s="102">
        <f>SUMPRODUCT(1*(ORARIO!$M$5:$Q$14=CV$3&amp;" "&amp;$A37)*(ORARIO!$B$5:$B$14=CV$4)*(ORARIO!$M$4:$Q$4=$B37))</f>
        <v>0</v>
      </c>
      <c r="CW37" s="102">
        <f t="shared" si="34"/>
        <v>0</v>
      </c>
      <c r="CX37" s="102">
        <f>SUMPRODUCT(1*(ORARIO!$M$5:$Q$14=CX$3&amp;" "&amp;$A37)*(ORARIO!$B$5:$B$14=CX$4)*(ORARIO!$M$4:$Q$4=$B37))</f>
        <v>0</v>
      </c>
      <c r="CY37" s="102">
        <f t="shared" si="35"/>
        <v>0</v>
      </c>
      <c r="CZ37" s="99">
        <f>SUMPRODUCT(1*(ORARIO!$M$5:$Q$14=CZ$3&amp;" "&amp;$A37)*(ORARIO!$B$5:$B$14=CZ$4)*(ORARIO!$M$4:$Q$4=$B37))</f>
        <v>0</v>
      </c>
      <c r="DA37" s="99">
        <f t="shared" si="36"/>
        <v>0</v>
      </c>
      <c r="DB37" s="99">
        <f>SUMPRODUCT(1*(ORARIO!$M$5:$Q$14=DB$3&amp;" "&amp;$A37)*(ORARIO!$B$5:$B$14=DB$4)*(ORARIO!$M$4:$Q$4=$B37))</f>
        <v>0</v>
      </c>
      <c r="DC37" s="99">
        <f t="shared" si="37"/>
        <v>0</v>
      </c>
      <c r="DD37" s="99">
        <f>SUMPRODUCT(1*(ORARIO!$M$5:$Q$14=DD$3&amp;" "&amp;$A37)*(ORARIO!$B$5:$B$14=DD$4)*(ORARIO!$M$4:$Q$4=$B37))</f>
        <v>0</v>
      </c>
      <c r="DE37" s="99">
        <f t="shared" si="38"/>
        <v>0</v>
      </c>
      <c r="DF37" s="99">
        <f>SUMPRODUCT(1*(ORARIO!$M$5:$Q$14=DF$3&amp;" "&amp;$A37)*(ORARIO!$B$5:$B$14=DF$4)*(ORARIO!$M$4:$Q$4=$B37))</f>
        <v>0</v>
      </c>
      <c r="DG37" s="99">
        <f t="shared" si="39"/>
        <v>0</v>
      </c>
      <c r="DH37" s="99">
        <f>SUMPRODUCT(1*(ORARIO!$M$5:$Q$14=DH$3&amp;" "&amp;$A37)*(ORARIO!$B$5:$B$14=DH$4)*(ORARIO!$M$4:$Q$4=$B37))</f>
        <v>0</v>
      </c>
      <c r="DI37" s="93">
        <f t="shared" si="40"/>
        <v>0</v>
      </c>
      <c r="DJ37" s="100">
        <f>SUMPRODUCT(1*(ORARIO!$M$5:$Q$14=DJ$3&amp;" "&amp;$A37)*(ORARIO!$B$5:$B$14=DJ$4)*(ORARIO!$M$4:$Q$4=$B37))</f>
        <v>0</v>
      </c>
      <c r="DK37" s="101">
        <f t="shared" si="41"/>
        <v>0</v>
      </c>
      <c r="DL37" s="102">
        <f>SUMPRODUCT(1*(ORARIO!$M$5:$Q$14=DL$3&amp;" "&amp;$A37)*(ORARIO!$B$5:$B$14=DL$4)*(ORARIO!$M$4:$Q$4=$B37))</f>
        <v>0</v>
      </c>
      <c r="DM37" s="102">
        <f t="shared" si="42"/>
        <v>0</v>
      </c>
      <c r="DN37" s="102">
        <f>SUMPRODUCT(1*(ORARIO!$M$5:$Q$14=DN$3&amp;" "&amp;$A37)*(ORARIO!$B$5:$B$14=DN$4)*(ORARIO!$M$4:$Q$4=$B37))</f>
        <v>0</v>
      </c>
      <c r="DO37" s="102">
        <f t="shared" si="43"/>
        <v>0</v>
      </c>
      <c r="DP37" s="99">
        <f>SUMPRODUCT(1*(ORARIO!$M$5:$Q$14=DP$3&amp;" "&amp;$A37)*(ORARIO!$B$5:$B$14=DP$4)*(ORARIO!$M$4:$Q$4=$B37))</f>
        <v>0</v>
      </c>
      <c r="DQ37" s="99">
        <f t="shared" si="44"/>
        <v>0</v>
      </c>
      <c r="DR37" s="99">
        <f>SUMPRODUCT(1*(ORARIO!$M$5:$Q$14=DR$3&amp;" "&amp;$A37)*(ORARIO!$B$5:$B$14=DR$4)*(ORARIO!$M$4:$Q$4=$B37))</f>
        <v>0</v>
      </c>
      <c r="DS37" s="99">
        <f t="shared" si="45"/>
        <v>0</v>
      </c>
      <c r="DT37" s="99">
        <f>SUMPRODUCT(1*(ORARIO!$M$5:$Q$14=DT$3&amp;" "&amp;$A37)*(ORARIO!$B$5:$B$14=DT$4)*(ORARIO!$M$4:$Q$4=$B37))</f>
        <v>0</v>
      </c>
      <c r="DU37" s="99">
        <f t="shared" si="46"/>
        <v>0</v>
      </c>
      <c r="DV37" s="99">
        <f>SUMPRODUCT(1*(ORARIO!$M$5:$Q$14=DV$3&amp;" "&amp;$A37)*(ORARIO!$B$5:$B$14=DV$4)*(ORARIO!$M$4:$Q$4=$B37))</f>
        <v>0</v>
      </c>
      <c r="DW37" s="99">
        <f t="shared" si="47"/>
        <v>0</v>
      </c>
      <c r="DX37" s="99">
        <f>SUMPRODUCT(1*(ORARIO!$M$5:$Q$14=DX$3&amp;" "&amp;$A37)*(ORARIO!$B$5:$B$14=DX$4)*(ORARIO!$M$4:$Q$4=$B37))</f>
        <v>0</v>
      </c>
      <c r="DY37" s="93">
        <f t="shared" si="48"/>
        <v>0</v>
      </c>
      <c r="DZ37" s="100">
        <f>SUMPRODUCT(1*(ORARIO!$M$5:$Q$14=DZ$3&amp;" "&amp;$A37)*(ORARIO!$B$5:$B$14=DZ$4)*(ORARIO!$M$4:$Q$4=$B37))</f>
        <v>0</v>
      </c>
      <c r="EA37" s="101">
        <f t="shared" si="49"/>
        <v>0</v>
      </c>
      <c r="EB37" s="102">
        <f>SUMPRODUCT(1*(ORARIO!$M$5:$Q$14=EB$3&amp;" "&amp;$A37)*(ORARIO!$B$5:$B$14=EB$4)*(ORARIO!$M$4:$Q$4=$B37))</f>
        <v>0</v>
      </c>
      <c r="EC37" s="102">
        <f t="shared" si="50"/>
        <v>0</v>
      </c>
      <c r="ED37" s="102">
        <f>SUMPRODUCT(1*(ORARIO!$M$5:$Q$14=ED$3&amp;" "&amp;$A37)*(ORARIO!$B$5:$B$14=ED$4)*(ORARIO!$M$4:$Q$4=$B37))</f>
        <v>0</v>
      </c>
      <c r="EE37" s="102">
        <f t="shared" si="51"/>
        <v>0</v>
      </c>
      <c r="EF37" s="99">
        <f>SUMPRODUCT(1*(ORARIO!$M$5:$Q$14=EF$3&amp;" "&amp;$A37)*(ORARIO!$B$5:$B$14=EF$4)*(ORARIO!$M$4:$Q$4=$B37))</f>
        <v>0</v>
      </c>
      <c r="EG37" s="99">
        <f t="shared" si="52"/>
        <v>0</v>
      </c>
      <c r="EH37" s="99">
        <f>SUMPRODUCT(1*(ORARIO!$M$5:$Q$14=EH$3&amp;" "&amp;$A37)*(ORARIO!$B$5:$B$14=EH$4)*(ORARIO!$M$4:$Q$4=$B37))</f>
        <v>0</v>
      </c>
      <c r="EI37" s="99">
        <f t="shared" si="53"/>
        <v>0</v>
      </c>
      <c r="EJ37" s="99">
        <f>SUMPRODUCT(1*(ORARIO!$M$5:$Q$14=EJ$3&amp;" "&amp;$A37)*(ORARIO!$B$5:$B$14=EJ$4)*(ORARIO!$M$4:$Q$4=$B37))</f>
        <v>0</v>
      </c>
      <c r="EK37" s="99">
        <f t="shared" si="54"/>
        <v>0</v>
      </c>
      <c r="EL37" s="99">
        <f>SUMPRODUCT(1*(ORARIO!$M$5:$Q$14=EL$3&amp;" "&amp;$A37)*(ORARIO!$B$5:$B$14=EL$4)*(ORARIO!$M$4:$Q$4=$B37))</f>
        <v>0</v>
      </c>
      <c r="EM37" s="99">
        <f t="shared" si="55"/>
        <v>0</v>
      </c>
      <c r="EN37" s="99">
        <f>SUMPRODUCT(1*(ORARIO!$M$5:$Q$14=EN$3&amp;" "&amp;$A37)*(ORARIO!$B$5:$B$14=EN$4)*(ORARIO!$M$4:$Q$4=$B37))</f>
        <v>0</v>
      </c>
      <c r="EO37" s="93">
        <f t="shared" si="56"/>
        <v>0</v>
      </c>
      <c r="EP37" s="100">
        <f>SUMPRODUCT(1*(ORARIO!$M$5:$Q$14=EP$3&amp;" "&amp;$A37)*(ORARIO!$B$5:$B$14=EP$4)*(ORARIO!$M$4:$Q$4=$B37))</f>
        <v>0</v>
      </c>
      <c r="EQ37" s="101">
        <f t="shared" si="57"/>
        <v>0</v>
      </c>
      <c r="ER37" s="102">
        <f>SUMPRODUCT(1*(ORARIO!$M$5:$Q$14=ER$3&amp;" "&amp;$A37)*(ORARIO!$B$5:$B$14=ER$4)*(ORARIO!$M$4:$Q$4=$B37))</f>
        <v>0</v>
      </c>
      <c r="ES37" s="102">
        <f t="shared" si="58"/>
        <v>0</v>
      </c>
      <c r="ET37" s="102">
        <f>SUMPRODUCT(1*(ORARIO!$M$5:$Q$14=ET$3&amp;" "&amp;$A37)*(ORARIO!$B$5:$B$14=ET$4)*(ORARIO!$M$4:$Q$4=$B37))</f>
        <v>0</v>
      </c>
      <c r="EU37" s="102">
        <f t="shared" si="59"/>
        <v>0</v>
      </c>
      <c r="EV37" s="99">
        <f>SUMPRODUCT(1*(ORARIO!$M$5:$Q$14=EV$3&amp;" "&amp;$A37)*(ORARIO!$B$5:$B$14=EV$4)*(ORARIO!$M$4:$Q$4=$B37))</f>
        <v>0</v>
      </c>
      <c r="EW37" s="99">
        <f t="shared" si="60"/>
        <v>0</v>
      </c>
      <c r="EX37" s="99">
        <f>SUMPRODUCT(1*(ORARIO!$M$5:$Q$14=EX$3&amp;" "&amp;$A37)*(ORARIO!$B$5:$B$14=EX$4)*(ORARIO!$M$4:$Q$4=$B37))</f>
        <v>0</v>
      </c>
      <c r="EY37" s="99">
        <f t="shared" si="61"/>
        <v>0</v>
      </c>
      <c r="EZ37" s="99">
        <f>SUMPRODUCT(1*(ORARIO!$M$5:$Q$14=EZ$3&amp;" "&amp;$A37)*(ORARIO!$B$5:$B$14=EZ$4)*(ORARIO!$M$4:$Q$4=$B37))</f>
        <v>0</v>
      </c>
      <c r="FA37" s="99">
        <f t="shared" si="62"/>
        <v>0</v>
      </c>
      <c r="FB37" s="99">
        <f>SUMPRODUCT(1*(ORARIO!$M$5:$Q$14=FB$3&amp;" "&amp;$A37)*(ORARIO!$B$5:$B$14=FB$4)*(ORARIO!$M$4:$Q$4=$B37))</f>
        <v>0</v>
      </c>
      <c r="FC37" s="99">
        <f t="shared" si="63"/>
        <v>0</v>
      </c>
      <c r="FD37" s="99">
        <f>SUMPRODUCT(1*(ORARIO!$M$5:$Q$14=FD$3&amp;" "&amp;$A37)*(ORARIO!$B$5:$B$14=FD$4)*(ORARIO!$M$4:$Q$4=$B37))</f>
        <v>0</v>
      </c>
      <c r="FE37" s="93">
        <f t="shared" si="64"/>
        <v>0</v>
      </c>
      <c r="FF37" s="100">
        <f>SUMPRODUCT(1*(ORARIO!$M$5:$Q$14=FF$3&amp;" "&amp;$A37)*(ORARIO!$B$5:$B$14=FF$4)*(ORARIO!$M$4:$Q$4=$B37))</f>
        <v>0</v>
      </c>
      <c r="FG37" s="101">
        <f t="shared" si="65"/>
        <v>0</v>
      </c>
    </row>
    <row r="38" spans="1:163" ht="12" customHeight="1">
      <c r="A38" s="97" t="s">
        <v>5</v>
      </c>
      <c r="B38" s="104" t="s">
        <v>112</v>
      </c>
      <c r="D38" s="99">
        <f>SUMPRODUCT(1*(ORARIO!$M$5:$Q$14=D$3&amp;" "&amp;$A38)*(ORARIO!$B$5:$B$14=D$4)*(ORARIO!$M$4:$Q$4=$B38))</f>
        <v>0</v>
      </c>
      <c r="E38" s="93">
        <f t="shared" si="0"/>
        <v>0</v>
      </c>
      <c r="F38" s="99">
        <f>SUMPRODUCT(1*(ORARIO!$M$5:$Q$14=F$3&amp;" "&amp;$A38)*(ORARIO!$B$5:$B$14=F$4)*(ORARIO!$M$4:$Q$4=$B38))</f>
        <v>0</v>
      </c>
      <c r="G38" s="93">
        <f t="shared" si="1"/>
        <v>0</v>
      </c>
      <c r="H38" s="99">
        <f>SUMPRODUCT(1*(ORARIO!$M$5:$Q$14=H$3&amp;" "&amp;$A38)*(ORARIO!$B$5:$B$14=H$4)*(ORARIO!$M$4:$Q$4=$B38))</f>
        <v>0</v>
      </c>
      <c r="I38" s="93">
        <f t="shared" si="2"/>
        <v>0</v>
      </c>
      <c r="J38" s="99">
        <f>SUMPRODUCT(1*(ORARIO!$M$5:$Q$14=J$3&amp;" "&amp;$A38)*(ORARIO!$B$5:$B$14=J$4)*(ORARIO!$M$4:$Q$4=$B38))</f>
        <v>0</v>
      </c>
      <c r="K38" s="93">
        <f t="shared" si="3"/>
        <v>0</v>
      </c>
      <c r="L38" s="99">
        <f>SUMPRODUCT(1*(ORARIO!$M$5:$Q$14=L$3&amp;" "&amp;$A38)*(ORARIO!$B$5:$B$14=L$4)*(ORARIO!$M$4:$Q$4=$B38))</f>
        <v>0</v>
      </c>
      <c r="M38" s="93">
        <f t="shared" si="4"/>
        <v>0</v>
      </c>
      <c r="N38" s="99">
        <f>SUMPRODUCT(1*(ORARIO!$M$5:$Q$14=N$3&amp;" "&amp;$A38)*(ORARIO!$B$5:$B$14=N$4)*(ORARIO!$M$4:$Q$4=$B38))</f>
        <v>0</v>
      </c>
      <c r="O38" s="93">
        <f t="shared" si="5"/>
        <v>0</v>
      </c>
      <c r="P38" s="99">
        <f>SUMPRODUCT(1*(ORARIO!$M$5:$Q$14=P$3&amp;" "&amp;$A38)*(ORARIO!$B$5:$B$14=P$4)*(ORARIO!$M$4:$Q$4=$B38))</f>
        <v>0</v>
      </c>
      <c r="Q38" s="93">
        <f t="shared" si="6"/>
        <v>0</v>
      </c>
      <c r="R38" s="100">
        <f>SUMPRODUCT(1*(ORARIO!$M$5:$Q$14=R$3&amp;" "&amp;$A38)*(ORARIO!$B$5:$B$14=R$4)*(ORARIO!$M$4:$Q$4=$B38))</f>
        <v>0</v>
      </c>
      <c r="S38" s="101">
        <f t="shared" si="66"/>
        <v>0</v>
      </c>
      <c r="T38" s="102">
        <f>SUMPRODUCT(1*(ORARIO!$M$5:$Q$14=T$3&amp;" "&amp;$A38)*(ORARIO!$B$5:$B$14=T$4)*(ORARIO!$M$4:$Q$4=$B38))</f>
        <v>0</v>
      </c>
      <c r="U38" s="93">
        <f t="shared" si="67"/>
        <v>0</v>
      </c>
      <c r="V38" s="99">
        <f>SUMPRODUCT(1*(ORARIO!$M$5:$Q$14=V$3&amp;" "&amp;$A38)*(ORARIO!$B$5:$B$14=V$4)*(ORARIO!$M$4:$Q$4=$B38))</f>
        <v>0</v>
      </c>
      <c r="W38" s="93">
        <f t="shared" si="68"/>
        <v>0</v>
      </c>
      <c r="X38" s="99">
        <f>SUMPRODUCT(1*(ORARIO!$M$5:$Q$14=X$3&amp;" "&amp;$A38)*(ORARIO!$B$5:$B$14=X$4)*(ORARIO!$M$4:$Q$4=$B38))</f>
        <v>0</v>
      </c>
      <c r="Y38" s="93">
        <f t="shared" si="69"/>
        <v>0</v>
      </c>
      <c r="Z38" s="99">
        <f>SUMPRODUCT(1*(ORARIO!$M$5:$Q$14=Z$3&amp;" "&amp;$A38)*(ORARIO!$B$5:$B$14=Z$4)*(ORARIO!$M$4:$Q$4=$B38))</f>
        <v>0</v>
      </c>
      <c r="AA38" s="93">
        <f t="shared" si="70"/>
        <v>0</v>
      </c>
      <c r="AB38" s="99">
        <f>SUMPRODUCT(1*(ORARIO!$M$5:$Q$14=AB$3&amp;" "&amp;$A38)*(ORARIO!$B$5:$B$14=AB$4)*(ORARIO!$M$4:$Q$4=$B38))</f>
        <v>0</v>
      </c>
      <c r="AC38" s="93">
        <f t="shared" si="71"/>
        <v>0</v>
      </c>
      <c r="AD38" s="99">
        <f>SUMPRODUCT(1*(ORARIO!$M$5:$Q$14=AD$3&amp;" "&amp;$A38)*(ORARIO!$B$5:$B$14=AD$4)*(ORARIO!$M$4:$Q$4=$B38))</f>
        <v>0</v>
      </c>
      <c r="AE38" s="93">
        <f t="shared" si="72"/>
        <v>0</v>
      </c>
      <c r="AF38" s="99">
        <f>SUMPRODUCT(1*(ORARIO!$M$5:$Q$14=AF$3&amp;" "&amp;$A38)*(ORARIO!$B$5:$B$14=AF$4)*(ORARIO!$M$4:$Q$4=$B38))</f>
        <v>0</v>
      </c>
      <c r="AG38" s="93">
        <f t="shared" si="73"/>
        <v>0</v>
      </c>
      <c r="AH38" s="100">
        <f>SUMPRODUCT(1*(ORARIO!$M$5:$Q$14=AH$3&amp;" "&amp;$A38)*(ORARIO!$B$5:$B$14=AH$4)*(ORARIO!$M$4:$Q$4=$B38))</f>
        <v>0</v>
      </c>
      <c r="AI38" s="101">
        <f t="shared" si="74"/>
        <v>0</v>
      </c>
      <c r="AJ38" s="102">
        <f>SUMPRODUCT(1*(ORARIO!$M$5:$Q$14=AJ$3&amp;" "&amp;$A38)*(ORARIO!$B$5:$B$14=AJ$4)*(ORARIO!$M$4:$Q$4=$B38))</f>
        <v>0</v>
      </c>
      <c r="AK38" s="93">
        <f t="shared" si="75"/>
        <v>0</v>
      </c>
      <c r="AL38" s="99">
        <f>SUMPRODUCT(1*(ORARIO!$M$5:$Q$14=AL$3&amp;" "&amp;$A38)*(ORARIO!$B$5:$B$14=AL$4)*(ORARIO!$M$4:$Q$4=$B38))</f>
        <v>0</v>
      </c>
      <c r="AM38" s="93">
        <f t="shared" si="76"/>
        <v>0</v>
      </c>
      <c r="AN38" s="99">
        <f>SUMPRODUCT(1*(ORARIO!$M$5:$Q$14=AN$3&amp;" "&amp;$A38)*(ORARIO!$B$5:$B$14=AN$4)*(ORARIO!$M$4:$Q$4=$B38))</f>
        <v>0</v>
      </c>
      <c r="AO38" s="93">
        <f t="shared" si="77"/>
        <v>0</v>
      </c>
      <c r="AP38" s="99">
        <f>SUMPRODUCT(1*(ORARIO!$M$5:$Q$14=AP$3&amp;" "&amp;$A38)*(ORARIO!$B$5:$B$14=AP$4)*(ORARIO!$M$4:$Q$4=$B38))</f>
        <v>0</v>
      </c>
      <c r="AQ38" s="93">
        <f t="shared" si="78"/>
        <v>0</v>
      </c>
      <c r="AR38" s="99">
        <f>SUMPRODUCT(1*(ORARIO!$M$5:$Q$14=AR$3&amp;" "&amp;$A38)*(ORARIO!$B$5:$B$14=AR$4)*(ORARIO!$M$4:$Q$4=$B38))</f>
        <v>0</v>
      </c>
      <c r="AS38" s="93">
        <f t="shared" si="79"/>
        <v>0</v>
      </c>
      <c r="AT38" s="99">
        <f>SUMPRODUCT(1*(ORARIO!$M$5:$Q$14=AT$3&amp;" "&amp;$A38)*(ORARIO!$B$5:$B$14=AT$4)*(ORARIO!$M$4:$Q$4=$B38))</f>
        <v>0</v>
      </c>
      <c r="AU38" s="93">
        <f t="shared" si="7"/>
        <v>0</v>
      </c>
      <c r="AV38" s="99">
        <f>SUMPRODUCT(1*(ORARIO!$M$5:$Q$14=AV$3&amp;" "&amp;$A38)*(ORARIO!$B$5:$B$14=AV$4)*(ORARIO!$M$4:$Q$4=$B38))</f>
        <v>0</v>
      </c>
      <c r="AW38" s="93">
        <f t="shared" si="8"/>
        <v>0</v>
      </c>
      <c r="AX38" s="100">
        <f>SUMPRODUCT(1*(ORARIO!$M$5:$Q$14=AX$3&amp;" "&amp;$A38)*(ORARIO!$B$5:$B$14=AX$4)*(ORARIO!$M$4:$Q$4=$B38))</f>
        <v>0</v>
      </c>
      <c r="AY38" s="101">
        <f t="shared" si="9"/>
        <v>0</v>
      </c>
      <c r="AZ38" s="102">
        <f>SUMPRODUCT(1*(ORARIO!$M$5:$Q$14=AZ$3&amp;" "&amp;$A38)*(ORARIO!$B$5:$B$14=AZ$4)*(ORARIO!$M$4:$Q$4=$B38))</f>
        <v>0</v>
      </c>
      <c r="BA38" s="102">
        <f t="shared" si="10"/>
        <v>0</v>
      </c>
      <c r="BB38" s="102">
        <f>SUMPRODUCT(1*(ORARIO!$M$5:$Q$14=BB$3&amp;" "&amp;$A38)*(ORARIO!$B$5:$B$14=BB$4)*(ORARIO!$M$4:$Q$4=$B38))</f>
        <v>0</v>
      </c>
      <c r="BC38" s="102">
        <f t="shared" si="11"/>
        <v>0</v>
      </c>
      <c r="BD38" s="99">
        <f>SUMPRODUCT(1*(ORARIO!$M$5:$Q$14=BD$3&amp;" "&amp;$A38)*(ORARIO!$B$5:$B$14=BD$4)*(ORARIO!$M$4:$Q$4=$B38))</f>
        <v>0</v>
      </c>
      <c r="BE38" s="99">
        <f t="shared" si="12"/>
        <v>0</v>
      </c>
      <c r="BF38" s="99">
        <f>SUMPRODUCT(1*(ORARIO!$M$5:$Q$14=BF$3&amp;" "&amp;$A38)*(ORARIO!$B$5:$B$14=BF$4)*(ORARIO!$M$4:$Q$4=$B38))</f>
        <v>0</v>
      </c>
      <c r="BG38" s="99">
        <f t="shared" si="13"/>
        <v>0</v>
      </c>
      <c r="BH38" s="99">
        <f>SUMPRODUCT(1*(ORARIO!$M$5:$Q$14=BH$3&amp;" "&amp;$A38)*(ORARIO!$B$5:$B$14=BH$4)*(ORARIO!$M$4:$Q$4=$B38))</f>
        <v>0</v>
      </c>
      <c r="BI38" s="99">
        <f t="shared" si="14"/>
        <v>0</v>
      </c>
      <c r="BJ38" s="99">
        <f>SUMPRODUCT(1*(ORARIO!$M$5:$Q$14=BJ$3&amp;" "&amp;$A38)*(ORARIO!$B$5:$B$14=BJ$4)*(ORARIO!$M$4:$Q$4=$B38))</f>
        <v>0</v>
      </c>
      <c r="BK38" s="99">
        <f t="shared" si="15"/>
        <v>0</v>
      </c>
      <c r="BL38" s="99">
        <f>SUMPRODUCT(1*(ORARIO!$M$5:$Q$14=BL$3&amp;" "&amp;$A38)*(ORARIO!$B$5:$B$14=BL$4)*(ORARIO!$M$4:$Q$4=$B38))</f>
        <v>0</v>
      </c>
      <c r="BM38" s="93">
        <f t="shared" si="16"/>
        <v>0</v>
      </c>
      <c r="BN38" s="100">
        <f>SUMPRODUCT(1*(ORARIO!$M$5:$Q$14=BN$3&amp;" "&amp;$A38)*(ORARIO!$B$5:$B$14=BN$4)*(ORARIO!$M$4:$Q$4=$B38))</f>
        <v>0</v>
      </c>
      <c r="BO38" s="101">
        <f t="shared" si="17"/>
        <v>0</v>
      </c>
      <c r="BP38" s="102">
        <f>SUMPRODUCT(1*(ORARIO!$M$5:$Q$14=BP$3&amp;" "&amp;$A38)*(ORARIO!$B$5:$B$14=BP$4)*(ORARIO!$M$4:$Q$4=$B38))</f>
        <v>0</v>
      </c>
      <c r="BQ38" s="102">
        <f t="shared" si="18"/>
        <v>0</v>
      </c>
      <c r="BR38" s="102">
        <f>SUMPRODUCT(1*(ORARIO!$M$5:$Q$14=BR$3&amp;" "&amp;$A38)*(ORARIO!$B$5:$B$14=BR$4)*(ORARIO!$M$4:$Q$4=$B38))</f>
        <v>0</v>
      </c>
      <c r="BS38" s="102">
        <f t="shared" si="19"/>
        <v>0</v>
      </c>
      <c r="BT38" s="99">
        <f>SUMPRODUCT(1*(ORARIO!$M$5:$Q$14=BT$3&amp;" "&amp;$A38)*(ORARIO!$B$5:$B$14=BT$4)*(ORARIO!$M$4:$Q$4=$B38))</f>
        <v>0</v>
      </c>
      <c r="BU38" s="99">
        <f t="shared" si="20"/>
        <v>0</v>
      </c>
      <c r="BV38" s="99">
        <f>SUMPRODUCT(1*(ORARIO!$M$5:$Q$14=BV$3&amp;" "&amp;$A38)*(ORARIO!$B$5:$B$14=BV$4)*(ORARIO!$M$4:$Q$4=$B38))</f>
        <v>0</v>
      </c>
      <c r="BW38" s="99">
        <f t="shared" si="21"/>
        <v>0</v>
      </c>
      <c r="BX38" s="99">
        <f>SUMPRODUCT(1*(ORARIO!$M$5:$Q$14=BX$3&amp;" "&amp;$A38)*(ORARIO!$B$5:$B$14=BX$4)*(ORARIO!$M$4:$Q$4=$B38))</f>
        <v>0</v>
      </c>
      <c r="BY38" s="99">
        <f t="shared" si="22"/>
        <v>0</v>
      </c>
      <c r="BZ38" s="99">
        <f>SUMPRODUCT(1*(ORARIO!$M$5:$Q$14=BZ$3&amp;" "&amp;$A38)*(ORARIO!$B$5:$B$14=BZ$4)*(ORARIO!$M$4:$Q$4=$B38))</f>
        <v>0</v>
      </c>
      <c r="CA38" s="99">
        <f t="shared" si="23"/>
        <v>0</v>
      </c>
      <c r="CB38" s="99">
        <f>SUMPRODUCT(1*(ORARIO!$M$5:$Q$14=CB$3&amp;" "&amp;$A38)*(ORARIO!$B$5:$B$14=CB$4)*(ORARIO!$M$4:$Q$4=$B38))</f>
        <v>0</v>
      </c>
      <c r="CC38" s="93">
        <f t="shared" si="24"/>
        <v>0</v>
      </c>
      <c r="CD38" s="100">
        <f>SUMPRODUCT(1*(ORARIO!$M$5:$Q$14=CD$3&amp;" "&amp;$A38)*(ORARIO!$B$5:$B$14=CD$4)*(ORARIO!$M$4:$Q$4=$B38))</f>
        <v>0</v>
      </c>
      <c r="CE38" s="101">
        <f t="shared" si="25"/>
        <v>0</v>
      </c>
      <c r="CF38" s="102">
        <f>SUMPRODUCT(1*(ORARIO!$M$5:$Q$14=CF$3&amp;" "&amp;$A38)*(ORARIO!$B$5:$B$14=CF$4)*(ORARIO!$M$4:$Q$4=$B38))</f>
        <v>0</v>
      </c>
      <c r="CG38" s="102">
        <f t="shared" si="26"/>
        <v>0</v>
      </c>
      <c r="CH38" s="99">
        <f>SUMPRODUCT(1*(ORARIO!$M$5:$Q$14=CH$3&amp;" "&amp;$A38)*(ORARIO!$B$5:$B$14=CH$4)*(ORARIO!$M$4:$Q$4=$B38))</f>
        <v>0</v>
      </c>
      <c r="CI38" s="99">
        <f t="shared" si="27"/>
        <v>0</v>
      </c>
      <c r="CJ38" s="99">
        <f>SUMPRODUCT(1*(ORARIO!$M$5:$Q$14=CJ$3&amp;" "&amp;$A38)*(ORARIO!$B$5:$B$14=CJ$4)*(ORARIO!$M$4:$Q$4=$B38))</f>
        <v>0</v>
      </c>
      <c r="CK38" s="99">
        <f t="shared" si="28"/>
        <v>0</v>
      </c>
      <c r="CL38" s="99">
        <f>SUMPRODUCT(1*(ORARIO!$M$5:$Q$14=CL$3&amp;" "&amp;$A38)*(ORARIO!$B$5:$B$14=CL$4)*(ORARIO!$M$4:$Q$4=$B38))</f>
        <v>0</v>
      </c>
      <c r="CM38" s="99">
        <f t="shared" si="29"/>
        <v>0</v>
      </c>
      <c r="CN38" s="99">
        <f>SUMPRODUCT(1*(ORARIO!$M$5:$Q$14=CN$3&amp;" "&amp;$A38)*(ORARIO!$B$5:$B$14=CN$4)*(ORARIO!$M$4:$Q$4=$B38))</f>
        <v>0</v>
      </c>
      <c r="CO38" s="99">
        <f t="shared" si="30"/>
        <v>0</v>
      </c>
      <c r="CP38" s="99">
        <f>SUMPRODUCT(1*(ORARIO!$M$5:$Q$14=CP$3&amp;" "&amp;$A38)*(ORARIO!$B$5:$B$14=CP$4)*(ORARIO!$M$4:$Q$4=$B38))</f>
        <v>0</v>
      </c>
      <c r="CQ38" s="99">
        <f t="shared" si="31"/>
        <v>0</v>
      </c>
      <c r="CR38" s="99">
        <f>SUMPRODUCT(1*(ORARIO!$M$5:$Q$14=CR$3&amp;" "&amp;$A38)*(ORARIO!$B$5:$B$14=CR$4)*(ORARIO!$M$4:$Q$4=$B38))</f>
        <v>0</v>
      </c>
      <c r="CS38" s="93">
        <f t="shared" si="32"/>
        <v>0</v>
      </c>
      <c r="CT38" s="100">
        <f>SUMPRODUCT(1*(ORARIO!$M$5:$Q$14=CT$3&amp;" "&amp;$A38)*(ORARIO!$B$5:$B$14=CT$4)*(ORARIO!$M$4:$Q$4=$B38))</f>
        <v>0</v>
      </c>
      <c r="CU38" s="101">
        <f t="shared" si="33"/>
        <v>0</v>
      </c>
      <c r="CV38" s="102">
        <f>SUMPRODUCT(1*(ORARIO!$M$5:$Q$14=CV$3&amp;" "&amp;$A38)*(ORARIO!$B$5:$B$14=CV$4)*(ORARIO!$M$4:$Q$4=$B38))</f>
        <v>0</v>
      </c>
      <c r="CW38" s="102">
        <f t="shared" si="34"/>
        <v>0</v>
      </c>
      <c r="CX38" s="102">
        <f>SUMPRODUCT(1*(ORARIO!$M$5:$Q$14=CX$3&amp;" "&amp;$A38)*(ORARIO!$B$5:$B$14=CX$4)*(ORARIO!$M$4:$Q$4=$B38))</f>
        <v>0</v>
      </c>
      <c r="CY38" s="102">
        <f t="shared" si="35"/>
        <v>0</v>
      </c>
      <c r="CZ38" s="99">
        <f>SUMPRODUCT(1*(ORARIO!$M$5:$Q$14=CZ$3&amp;" "&amp;$A38)*(ORARIO!$B$5:$B$14=CZ$4)*(ORARIO!$M$4:$Q$4=$B38))</f>
        <v>0</v>
      </c>
      <c r="DA38" s="99">
        <f t="shared" si="36"/>
        <v>0</v>
      </c>
      <c r="DB38" s="99">
        <f>SUMPRODUCT(1*(ORARIO!$M$5:$Q$14=DB$3&amp;" "&amp;$A38)*(ORARIO!$B$5:$B$14=DB$4)*(ORARIO!$M$4:$Q$4=$B38))</f>
        <v>0</v>
      </c>
      <c r="DC38" s="99">
        <f t="shared" si="37"/>
        <v>0</v>
      </c>
      <c r="DD38" s="99">
        <f>SUMPRODUCT(1*(ORARIO!$M$5:$Q$14=DD$3&amp;" "&amp;$A38)*(ORARIO!$B$5:$B$14=DD$4)*(ORARIO!$M$4:$Q$4=$B38))</f>
        <v>0</v>
      </c>
      <c r="DE38" s="99">
        <f t="shared" si="38"/>
        <v>0</v>
      </c>
      <c r="DF38" s="99">
        <f>SUMPRODUCT(1*(ORARIO!$M$5:$Q$14=DF$3&amp;" "&amp;$A38)*(ORARIO!$B$5:$B$14=DF$4)*(ORARIO!$M$4:$Q$4=$B38))</f>
        <v>0</v>
      </c>
      <c r="DG38" s="99">
        <f t="shared" si="39"/>
        <v>0</v>
      </c>
      <c r="DH38" s="99">
        <f>SUMPRODUCT(1*(ORARIO!$M$5:$Q$14=DH$3&amp;" "&amp;$A38)*(ORARIO!$B$5:$B$14=DH$4)*(ORARIO!$M$4:$Q$4=$B38))</f>
        <v>0</v>
      </c>
      <c r="DI38" s="93">
        <f t="shared" si="40"/>
        <v>0</v>
      </c>
      <c r="DJ38" s="100">
        <f>SUMPRODUCT(1*(ORARIO!$M$5:$Q$14=DJ$3&amp;" "&amp;$A38)*(ORARIO!$B$5:$B$14=DJ$4)*(ORARIO!$M$4:$Q$4=$B38))</f>
        <v>0</v>
      </c>
      <c r="DK38" s="101">
        <f t="shared" si="41"/>
        <v>0</v>
      </c>
      <c r="DL38" s="102">
        <f>SUMPRODUCT(1*(ORARIO!$M$5:$Q$14=DL$3&amp;" "&amp;$A38)*(ORARIO!$B$5:$B$14=DL$4)*(ORARIO!$M$4:$Q$4=$B38))</f>
        <v>0</v>
      </c>
      <c r="DM38" s="102">
        <f t="shared" si="42"/>
        <v>0</v>
      </c>
      <c r="DN38" s="102">
        <f>SUMPRODUCT(1*(ORARIO!$M$5:$Q$14=DN$3&amp;" "&amp;$A38)*(ORARIO!$B$5:$B$14=DN$4)*(ORARIO!$M$4:$Q$4=$B38))</f>
        <v>0</v>
      </c>
      <c r="DO38" s="102">
        <f t="shared" si="43"/>
        <v>0</v>
      </c>
      <c r="DP38" s="99">
        <f>SUMPRODUCT(1*(ORARIO!$M$5:$Q$14=DP$3&amp;" "&amp;$A38)*(ORARIO!$B$5:$B$14=DP$4)*(ORARIO!$M$4:$Q$4=$B38))</f>
        <v>0</v>
      </c>
      <c r="DQ38" s="99">
        <f t="shared" si="44"/>
        <v>0</v>
      </c>
      <c r="DR38" s="99">
        <f>SUMPRODUCT(1*(ORARIO!$M$5:$Q$14=DR$3&amp;" "&amp;$A38)*(ORARIO!$B$5:$B$14=DR$4)*(ORARIO!$M$4:$Q$4=$B38))</f>
        <v>0</v>
      </c>
      <c r="DS38" s="99">
        <f t="shared" si="45"/>
        <v>0</v>
      </c>
      <c r="DT38" s="99">
        <f>SUMPRODUCT(1*(ORARIO!$M$5:$Q$14=DT$3&amp;" "&amp;$A38)*(ORARIO!$B$5:$B$14=DT$4)*(ORARIO!$M$4:$Q$4=$B38))</f>
        <v>0</v>
      </c>
      <c r="DU38" s="99">
        <f t="shared" si="46"/>
        <v>0</v>
      </c>
      <c r="DV38" s="99">
        <f>SUMPRODUCT(1*(ORARIO!$M$5:$Q$14=DV$3&amp;" "&amp;$A38)*(ORARIO!$B$5:$B$14=DV$4)*(ORARIO!$M$4:$Q$4=$B38))</f>
        <v>0</v>
      </c>
      <c r="DW38" s="99">
        <f t="shared" si="47"/>
        <v>0</v>
      </c>
      <c r="DX38" s="99">
        <f>SUMPRODUCT(1*(ORARIO!$M$5:$Q$14=DX$3&amp;" "&amp;$A38)*(ORARIO!$B$5:$B$14=DX$4)*(ORARIO!$M$4:$Q$4=$B38))</f>
        <v>0</v>
      </c>
      <c r="DY38" s="93">
        <f t="shared" si="48"/>
        <v>0</v>
      </c>
      <c r="DZ38" s="100">
        <f>SUMPRODUCT(1*(ORARIO!$M$5:$Q$14=DZ$3&amp;" "&amp;$A38)*(ORARIO!$B$5:$B$14=DZ$4)*(ORARIO!$M$4:$Q$4=$B38))</f>
        <v>0</v>
      </c>
      <c r="EA38" s="101">
        <f t="shared" si="49"/>
        <v>0</v>
      </c>
      <c r="EB38" s="102">
        <f>SUMPRODUCT(1*(ORARIO!$M$5:$Q$14=EB$3&amp;" "&amp;$A38)*(ORARIO!$B$5:$B$14=EB$4)*(ORARIO!$M$4:$Q$4=$B38))</f>
        <v>0</v>
      </c>
      <c r="EC38" s="102">
        <f t="shared" si="50"/>
        <v>0</v>
      </c>
      <c r="ED38" s="102">
        <f>SUMPRODUCT(1*(ORARIO!$M$5:$Q$14=ED$3&amp;" "&amp;$A38)*(ORARIO!$B$5:$B$14=ED$4)*(ORARIO!$M$4:$Q$4=$B38))</f>
        <v>0</v>
      </c>
      <c r="EE38" s="102">
        <f t="shared" si="51"/>
        <v>0</v>
      </c>
      <c r="EF38" s="99">
        <f>SUMPRODUCT(1*(ORARIO!$M$5:$Q$14=EF$3&amp;" "&amp;$A38)*(ORARIO!$B$5:$B$14=EF$4)*(ORARIO!$M$4:$Q$4=$B38))</f>
        <v>0</v>
      </c>
      <c r="EG38" s="99">
        <f t="shared" si="52"/>
        <v>0</v>
      </c>
      <c r="EH38" s="99">
        <f>SUMPRODUCT(1*(ORARIO!$M$5:$Q$14=EH$3&amp;" "&amp;$A38)*(ORARIO!$B$5:$B$14=EH$4)*(ORARIO!$M$4:$Q$4=$B38))</f>
        <v>0</v>
      </c>
      <c r="EI38" s="99">
        <f t="shared" si="53"/>
        <v>0</v>
      </c>
      <c r="EJ38" s="99">
        <f>SUMPRODUCT(1*(ORARIO!$M$5:$Q$14=EJ$3&amp;" "&amp;$A38)*(ORARIO!$B$5:$B$14=EJ$4)*(ORARIO!$M$4:$Q$4=$B38))</f>
        <v>0</v>
      </c>
      <c r="EK38" s="99">
        <f t="shared" si="54"/>
        <v>0</v>
      </c>
      <c r="EL38" s="99">
        <f>SUMPRODUCT(1*(ORARIO!$M$5:$Q$14=EL$3&amp;" "&amp;$A38)*(ORARIO!$B$5:$B$14=EL$4)*(ORARIO!$M$4:$Q$4=$B38))</f>
        <v>0</v>
      </c>
      <c r="EM38" s="99">
        <f t="shared" si="55"/>
        <v>0</v>
      </c>
      <c r="EN38" s="99">
        <f>SUMPRODUCT(1*(ORARIO!$M$5:$Q$14=EN$3&amp;" "&amp;$A38)*(ORARIO!$B$5:$B$14=EN$4)*(ORARIO!$M$4:$Q$4=$B38))</f>
        <v>0</v>
      </c>
      <c r="EO38" s="93">
        <f t="shared" si="56"/>
        <v>0</v>
      </c>
      <c r="EP38" s="100">
        <f>SUMPRODUCT(1*(ORARIO!$M$5:$Q$14=EP$3&amp;" "&amp;$A38)*(ORARIO!$B$5:$B$14=EP$4)*(ORARIO!$M$4:$Q$4=$B38))</f>
        <v>0</v>
      </c>
      <c r="EQ38" s="101">
        <f t="shared" si="57"/>
        <v>0</v>
      </c>
      <c r="ER38" s="102">
        <f>SUMPRODUCT(1*(ORARIO!$M$5:$Q$14=ER$3&amp;" "&amp;$A38)*(ORARIO!$B$5:$B$14=ER$4)*(ORARIO!$M$4:$Q$4=$B38))</f>
        <v>0</v>
      </c>
      <c r="ES38" s="102">
        <f t="shared" si="58"/>
        <v>0</v>
      </c>
      <c r="ET38" s="102">
        <f>SUMPRODUCT(1*(ORARIO!$M$5:$Q$14=ET$3&amp;" "&amp;$A38)*(ORARIO!$B$5:$B$14=ET$4)*(ORARIO!$M$4:$Q$4=$B38))</f>
        <v>0</v>
      </c>
      <c r="EU38" s="102">
        <f t="shared" si="59"/>
        <v>0</v>
      </c>
      <c r="EV38" s="99">
        <f>SUMPRODUCT(1*(ORARIO!$M$5:$Q$14=EV$3&amp;" "&amp;$A38)*(ORARIO!$B$5:$B$14=EV$4)*(ORARIO!$M$4:$Q$4=$B38))</f>
        <v>0</v>
      </c>
      <c r="EW38" s="99">
        <f t="shared" si="60"/>
        <v>0</v>
      </c>
      <c r="EX38" s="99">
        <f>SUMPRODUCT(1*(ORARIO!$M$5:$Q$14=EX$3&amp;" "&amp;$A38)*(ORARIO!$B$5:$B$14=EX$4)*(ORARIO!$M$4:$Q$4=$B38))</f>
        <v>0</v>
      </c>
      <c r="EY38" s="99">
        <f t="shared" si="61"/>
        <v>0</v>
      </c>
      <c r="EZ38" s="99">
        <f>SUMPRODUCT(1*(ORARIO!$M$5:$Q$14=EZ$3&amp;" "&amp;$A38)*(ORARIO!$B$5:$B$14=EZ$4)*(ORARIO!$M$4:$Q$4=$B38))</f>
        <v>0</v>
      </c>
      <c r="FA38" s="99">
        <f t="shared" si="62"/>
        <v>0</v>
      </c>
      <c r="FB38" s="99">
        <f>SUMPRODUCT(1*(ORARIO!$M$5:$Q$14=FB$3&amp;" "&amp;$A38)*(ORARIO!$B$5:$B$14=FB$4)*(ORARIO!$M$4:$Q$4=$B38))</f>
        <v>0</v>
      </c>
      <c r="FC38" s="99">
        <f t="shared" si="63"/>
        <v>0</v>
      </c>
      <c r="FD38" s="99">
        <f>SUMPRODUCT(1*(ORARIO!$M$5:$Q$14=FD$3&amp;" "&amp;$A38)*(ORARIO!$B$5:$B$14=FD$4)*(ORARIO!$M$4:$Q$4=$B38))</f>
        <v>0</v>
      </c>
      <c r="FE38" s="93">
        <f t="shared" si="64"/>
        <v>0</v>
      </c>
      <c r="FF38" s="100">
        <f>SUMPRODUCT(1*(ORARIO!$M$5:$Q$14=FF$3&amp;" "&amp;$A38)*(ORARIO!$B$5:$B$14=FF$4)*(ORARIO!$M$4:$Q$4=$B38))</f>
        <v>0</v>
      </c>
      <c r="FG38" s="101">
        <f t="shared" si="65"/>
        <v>0</v>
      </c>
    </row>
    <row r="39" spans="1:163" ht="12" customHeight="1" thickBot="1">
      <c r="A39" s="97" t="s">
        <v>5</v>
      </c>
      <c r="B39" s="105" t="s">
        <v>111</v>
      </c>
      <c r="D39" s="106">
        <f>SUMPRODUCT(1*(ORARIO!$M$5:$Q$14=D$3&amp;" "&amp;$A39)*(ORARIO!$B$5:$B$14=D$4)*(ORARIO!$M$4:$Q$4=$B39))</f>
        <v>0</v>
      </c>
      <c r="E39" s="106">
        <f t="shared" si="0"/>
        <v>0</v>
      </c>
      <c r="F39" s="106">
        <f>SUMPRODUCT(1*(ORARIO!$M$5:$Q$14=F$3&amp;" "&amp;$A39)*(ORARIO!$B$5:$B$14=F$4)*(ORARIO!$M$4:$Q$4=$B39))</f>
        <v>0</v>
      </c>
      <c r="G39" s="106">
        <f t="shared" si="1"/>
        <v>0</v>
      </c>
      <c r="H39" s="106">
        <f>SUMPRODUCT(1*(ORARIO!$M$5:$Q$14=H$3&amp;" "&amp;$A39)*(ORARIO!$B$5:$B$14=H$4)*(ORARIO!$M$4:$Q$4=$B39))</f>
        <v>0</v>
      </c>
      <c r="I39" s="106">
        <f t="shared" si="2"/>
        <v>0</v>
      </c>
      <c r="J39" s="106">
        <f>SUMPRODUCT(1*(ORARIO!$M$5:$Q$14=J$3&amp;" "&amp;$A39)*(ORARIO!$B$5:$B$14=J$4)*(ORARIO!$M$4:$Q$4=$B39))</f>
        <v>0</v>
      </c>
      <c r="K39" s="106">
        <f t="shared" si="3"/>
        <v>0</v>
      </c>
      <c r="L39" s="106">
        <f>SUMPRODUCT(1*(ORARIO!$M$5:$Q$14=L$3&amp;" "&amp;$A39)*(ORARIO!$B$5:$B$14=L$4)*(ORARIO!$M$4:$Q$4=$B39))</f>
        <v>0</v>
      </c>
      <c r="M39" s="106">
        <f t="shared" si="4"/>
        <v>0</v>
      </c>
      <c r="N39" s="106">
        <f>SUMPRODUCT(1*(ORARIO!$M$5:$Q$14=N$3&amp;" "&amp;$A39)*(ORARIO!$B$5:$B$14=N$4)*(ORARIO!$M$4:$Q$4=$B39))</f>
        <v>0</v>
      </c>
      <c r="O39" s="106">
        <f t="shared" si="5"/>
        <v>0</v>
      </c>
      <c r="P39" s="106">
        <f>SUMPRODUCT(1*(ORARIO!$M$5:$Q$14=P$3&amp;" "&amp;$A39)*(ORARIO!$B$5:$B$14=P$4)*(ORARIO!$M$4:$Q$4=$B39))</f>
        <v>0</v>
      </c>
      <c r="Q39" s="106">
        <f t="shared" si="6"/>
        <v>0</v>
      </c>
      <c r="R39" s="107">
        <f>SUMPRODUCT(1*(ORARIO!$M$5:$Q$14=R$3&amp;" "&amp;$A39)*(ORARIO!$B$5:$B$14=R$4)*(ORARIO!$M$4:$Q$4=$B39))</f>
        <v>0</v>
      </c>
      <c r="S39" s="108">
        <f t="shared" si="66"/>
        <v>0</v>
      </c>
      <c r="T39" s="109">
        <f>SUMPRODUCT(1*(ORARIO!$M$5:$Q$14=T$3&amp;" "&amp;$A39)*(ORARIO!$B$5:$B$14=T$4)*(ORARIO!$M$4:$Q$4=$B39))</f>
        <v>0</v>
      </c>
      <c r="U39" s="106">
        <f t="shared" si="67"/>
        <v>0</v>
      </c>
      <c r="V39" s="106">
        <f>SUMPRODUCT(1*(ORARIO!$M$5:$Q$14=V$3&amp;" "&amp;$A39)*(ORARIO!$B$5:$B$14=V$4)*(ORARIO!$M$4:$Q$4=$B39))</f>
        <v>0</v>
      </c>
      <c r="W39" s="106">
        <f t="shared" si="68"/>
        <v>0</v>
      </c>
      <c r="X39" s="106">
        <f>SUMPRODUCT(1*(ORARIO!$M$5:$Q$14=X$3&amp;" "&amp;$A39)*(ORARIO!$B$5:$B$14=X$4)*(ORARIO!$M$4:$Q$4=$B39))</f>
        <v>0</v>
      </c>
      <c r="Y39" s="106">
        <f t="shared" si="69"/>
        <v>0</v>
      </c>
      <c r="Z39" s="106">
        <f>SUMPRODUCT(1*(ORARIO!$M$5:$Q$14=Z$3&amp;" "&amp;$A39)*(ORARIO!$B$5:$B$14=Z$4)*(ORARIO!$M$4:$Q$4=$B39))</f>
        <v>0</v>
      </c>
      <c r="AA39" s="106">
        <f t="shared" si="70"/>
        <v>0</v>
      </c>
      <c r="AB39" s="106">
        <f>SUMPRODUCT(1*(ORARIO!$M$5:$Q$14=AB$3&amp;" "&amp;$A39)*(ORARIO!$B$5:$B$14=AB$4)*(ORARIO!$M$4:$Q$4=$B39))</f>
        <v>0</v>
      </c>
      <c r="AC39" s="106">
        <f t="shared" si="71"/>
        <v>0</v>
      </c>
      <c r="AD39" s="106">
        <f>SUMPRODUCT(1*(ORARIO!$M$5:$Q$14=AD$3&amp;" "&amp;$A39)*(ORARIO!$B$5:$B$14=AD$4)*(ORARIO!$M$4:$Q$4=$B39))</f>
        <v>0</v>
      </c>
      <c r="AE39" s="106">
        <f t="shared" si="72"/>
        <v>0</v>
      </c>
      <c r="AF39" s="106">
        <f>SUMPRODUCT(1*(ORARIO!$M$5:$Q$14=AF$3&amp;" "&amp;$A39)*(ORARIO!$B$5:$B$14=AF$4)*(ORARIO!$M$4:$Q$4=$B39))</f>
        <v>0</v>
      </c>
      <c r="AG39" s="106">
        <f t="shared" si="73"/>
        <v>0</v>
      </c>
      <c r="AH39" s="107">
        <f>SUMPRODUCT(1*(ORARIO!$M$5:$Q$14=AH$3&amp;" "&amp;$A39)*(ORARIO!$B$5:$B$14=AH$4)*(ORARIO!$M$4:$Q$4=$B39))</f>
        <v>0</v>
      </c>
      <c r="AI39" s="108">
        <f t="shared" si="74"/>
        <v>0</v>
      </c>
      <c r="AJ39" s="109">
        <f>SUMPRODUCT(1*(ORARIO!$M$5:$Q$14=AJ$3&amp;" "&amp;$A39)*(ORARIO!$B$5:$B$14=AJ$4)*(ORARIO!$M$4:$Q$4=$B39))</f>
        <v>0</v>
      </c>
      <c r="AK39" s="106">
        <f t="shared" si="75"/>
        <v>0</v>
      </c>
      <c r="AL39" s="106">
        <f>SUMPRODUCT(1*(ORARIO!$M$5:$Q$14=AL$3&amp;" "&amp;$A39)*(ORARIO!$B$5:$B$14=AL$4)*(ORARIO!$M$4:$Q$4=$B39))</f>
        <v>0</v>
      </c>
      <c r="AM39" s="106">
        <f t="shared" si="76"/>
        <v>0</v>
      </c>
      <c r="AN39" s="106">
        <f>SUMPRODUCT(1*(ORARIO!$M$5:$Q$14=AN$3&amp;" "&amp;$A39)*(ORARIO!$B$5:$B$14=AN$4)*(ORARIO!$M$4:$Q$4=$B39))</f>
        <v>0</v>
      </c>
      <c r="AO39" s="106">
        <f t="shared" si="77"/>
        <v>0</v>
      </c>
      <c r="AP39" s="106">
        <f>SUMPRODUCT(1*(ORARIO!$M$5:$Q$14=AP$3&amp;" "&amp;$A39)*(ORARIO!$B$5:$B$14=AP$4)*(ORARIO!$M$4:$Q$4=$B39))</f>
        <v>0</v>
      </c>
      <c r="AQ39" s="106">
        <f t="shared" si="78"/>
        <v>0</v>
      </c>
      <c r="AR39" s="106">
        <f>SUMPRODUCT(1*(ORARIO!$M$5:$Q$14=AR$3&amp;" "&amp;$A39)*(ORARIO!$B$5:$B$14=AR$4)*(ORARIO!$M$4:$Q$4=$B39))</f>
        <v>0</v>
      </c>
      <c r="AS39" s="106">
        <f t="shared" si="79"/>
        <v>0</v>
      </c>
      <c r="AT39" s="106">
        <f>SUMPRODUCT(1*(ORARIO!$M$5:$Q$14=AT$3&amp;" "&amp;$A39)*(ORARIO!$B$5:$B$14=AT$4)*(ORARIO!$M$4:$Q$4=$B39))</f>
        <v>0</v>
      </c>
      <c r="AU39" s="106">
        <f t="shared" si="7"/>
        <v>0</v>
      </c>
      <c r="AV39" s="106">
        <f>SUMPRODUCT(1*(ORARIO!$M$5:$Q$14=AV$3&amp;" "&amp;$A39)*(ORARIO!$B$5:$B$14=AV$4)*(ORARIO!$M$4:$Q$4=$B39))</f>
        <v>0</v>
      </c>
      <c r="AW39" s="106">
        <f t="shared" si="8"/>
        <v>0</v>
      </c>
      <c r="AX39" s="107">
        <f>SUMPRODUCT(1*(ORARIO!$M$5:$Q$14=AX$3&amp;" "&amp;$A39)*(ORARIO!$B$5:$B$14=AX$4)*(ORARIO!$M$4:$Q$4=$B39))</f>
        <v>0</v>
      </c>
      <c r="AY39" s="108">
        <f t="shared" si="9"/>
        <v>0</v>
      </c>
      <c r="AZ39" s="109">
        <f>SUMPRODUCT(1*(ORARIO!$M$5:$Q$14=AZ$3&amp;" "&amp;$A39)*(ORARIO!$B$5:$B$14=AZ$4)*(ORARIO!$M$4:$Q$4=$B39))</f>
        <v>0</v>
      </c>
      <c r="BA39" s="109">
        <f t="shared" si="10"/>
        <v>0</v>
      </c>
      <c r="BB39" s="109">
        <f>SUMPRODUCT(1*(ORARIO!$M$5:$Q$14=BB$3&amp;" "&amp;$A39)*(ORARIO!$B$5:$B$14=BB$4)*(ORARIO!$M$4:$Q$4=$B39))</f>
        <v>0</v>
      </c>
      <c r="BC39" s="109">
        <f t="shared" si="11"/>
        <v>0</v>
      </c>
      <c r="BD39" s="110">
        <f>SUMPRODUCT(1*(ORARIO!$M$5:$Q$14=BD$3&amp;" "&amp;$A39)*(ORARIO!$B$5:$B$14=BD$4)*(ORARIO!$M$4:$Q$4=$B39))</f>
        <v>0</v>
      </c>
      <c r="BE39" s="110">
        <f t="shared" si="12"/>
        <v>0</v>
      </c>
      <c r="BF39" s="110">
        <f>SUMPRODUCT(1*(ORARIO!$M$5:$Q$14=BF$3&amp;" "&amp;$A39)*(ORARIO!$B$5:$B$14=BF$4)*(ORARIO!$M$4:$Q$4=$B39))</f>
        <v>0</v>
      </c>
      <c r="BG39" s="110">
        <f t="shared" si="13"/>
        <v>0</v>
      </c>
      <c r="BH39" s="110">
        <f>SUMPRODUCT(1*(ORARIO!$M$5:$Q$14=BH$3&amp;" "&amp;$A39)*(ORARIO!$B$5:$B$14=BH$4)*(ORARIO!$M$4:$Q$4=$B39))</f>
        <v>0</v>
      </c>
      <c r="BI39" s="110">
        <f t="shared" si="14"/>
        <v>0</v>
      </c>
      <c r="BJ39" s="110">
        <f>SUMPRODUCT(1*(ORARIO!$M$5:$Q$14=BJ$3&amp;" "&amp;$A39)*(ORARIO!$B$5:$B$14=BJ$4)*(ORARIO!$M$4:$Q$4=$B39))</f>
        <v>0</v>
      </c>
      <c r="BK39" s="110">
        <f t="shared" si="15"/>
        <v>0</v>
      </c>
      <c r="BL39" s="110">
        <f>SUMPRODUCT(1*(ORARIO!$M$5:$Q$14=BL$3&amp;" "&amp;$A39)*(ORARIO!$B$5:$B$14=BL$4)*(ORARIO!$M$4:$Q$4=$B39))</f>
        <v>0</v>
      </c>
      <c r="BM39" s="106">
        <f t="shared" si="16"/>
        <v>0</v>
      </c>
      <c r="BN39" s="107">
        <f>SUMPRODUCT(1*(ORARIO!$M$5:$Q$14=BN$3&amp;" "&amp;$A39)*(ORARIO!$B$5:$B$14=BN$4)*(ORARIO!$M$4:$Q$4=$B39))</f>
        <v>0</v>
      </c>
      <c r="BO39" s="108">
        <f t="shared" si="17"/>
        <v>0</v>
      </c>
      <c r="BP39" s="109">
        <f>SUMPRODUCT(1*(ORARIO!$M$5:$Q$14=BP$3&amp;" "&amp;$A39)*(ORARIO!$B$5:$B$14=BP$4)*(ORARIO!$M$4:$Q$4=$B39))</f>
        <v>0</v>
      </c>
      <c r="BQ39" s="109">
        <f t="shared" si="18"/>
        <v>0</v>
      </c>
      <c r="BR39" s="109">
        <f>SUMPRODUCT(1*(ORARIO!$M$5:$Q$14=BR$3&amp;" "&amp;$A39)*(ORARIO!$B$5:$B$14=BR$4)*(ORARIO!$M$4:$Q$4=$B39))</f>
        <v>0</v>
      </c>
      <c r="BS39" s="109">
        <f t="shared" si="19"/>
        <v>0</v>
      </c>
      <c r="BT39" s="110">
        <f>SUMPRODUCT(1*(ORARIO!$M$5:$Q$14=BT$3&amp;" "&amp;$A39)*(ORARIO!$B$5:$B$14=BT$4)*(ORARIO!$M$4:$Q$4=$B39))</f>
        <v>0</v>
      </c>
      <c r="BU39" s="110">
        <f t="shared" si="20"/>
        <v>0</v>
      </c>
      <c r="BV39" s="110">
        <f>SUMPRODUCT(1*(ORARIO!$M$5:$Q$14=BV$3&amp;" "&amp;$A39)*(ORARIO!$B$5:$B$14=BV$4)*(ORARIO!$M$4:$Q$4=$B39))</f>
        <v>0</v>
      </c>
      <c r="BW39" s="110">
        <f t="shared" si="21"/>
        <v>0</v>
      </c>
      <c r="BX39" s="110">
        <f>SUMPRODUCT(1*(ORARIO!$M$5:$Q$14=BX$3&amp;" "&amp;$A39)*(ORARIO!$B$5:$B$14=BX$4)*(ORARIO!$M$4:$Q$4=$B39))</f>
        <v>0</v>
      </c>
      <c r="BY39" s="110">
        <f t="shared" si="22"/>
        <v>0</v>
      </c>
      <c r="BZ39" s="110">
        <f>SUMPRODUCT(1*(ORARIO!$M$5:$Q$14=BZ$3&amp;" "&amp;$A39)*(ORARIO!$B$5:$B$14=BZ$4)*(ORARIO!$M$4:$Q$4=$B39))</f>
        <v>0</v>
      </c>
      <c r="CA39" s="110">
        <f t="shared" si="23"/>
        <v>0</v>
      </c>
      <c r="CB39" s="110">
        <f>SUMPRODUCT(1*(ORARIO!$M$5:$Q$14=CB$3&amp;" "&amp;$A39)*(ORARIO!$B$5:$B$14=CB$4)*(ORARIO!$M$4:$Q$4=$B39))</f>
        <v>0</v>
      </c>
      <c r="CC39" s="106">
        <f t="shared" si="24"/>
        <v>0</v>
      </c>
      <c r="CD39" s="107">
        <f>SUMPRODUCT(1*(ORARIO!$M$5:$Q$14=CD$3&amp;" "&amp;$A39)*(ORARIO!$B$5:$B$14=CD$4)*(ORARIO!$M$4:$Q$4=$B39))</f>
        <v>0</v>
      </c>
      <c r="CE39" s="108">
        <f t="shared" si="25"/>
        <v>0</v>
      </c>
      <c r="CF39" s="109">
        <f>SUMPRODUCT(1*(ORARIO!$M$5:$Q$14=CF$3&amp;" "&amp;$A39)*(ORARIO!$B$5:$B$14=CF$4)*(ORARIO!$M$4:$Q$4=$B39))</f>
        <v>0</v>
      </c>
      <c r="CG39" s="109">
        <f t="shared" si="26"/>
        <v>0</v>
      </c>
      <c r="CH39" s="110">
        <f>SUMPRODUCT(1*(ORARIO!$M$5:$Q$14=CH$3&amp;" "&amp;$A39)*(ORARIO!$B$5:$B$14=CH$4)*(ORARIO!$M$4:$Q$4=$B39))</f>
        <v>0</v>
      </c>
      <c r="CI39" s="110">
        <f t="shared" si="27"/>
        <v>0</v>
      </c>
      <c r="CJ39" s="110">
        <f>SUMPRODUCT(1*(ORARIO!$M$5:$Q$14=CJ$3&amp;" "&amp;$A39)*(ORARIO!$B$5:$B$14=CJ$4)*(ORARIO!$M$4:$Q$4=$B39))</f>
        <v>0</v>
      </c>
      <c r="CK39" s="110">
        <f t="shared" si="28"/>
        <v>0</v>
      </c>
      <c r="CL39" s="110">
        <f>SUMPRODUCT(1*(ORARIO!$M$5:$Q$14=CL$3&amp;" "&amp;$A39)*(ORARIO!$B$5:$B$14=CL$4)*(ORARIO!$M$4:$Q$4=$B39))</f>
        <v>0</v>
      </c>
      <c r="CM39" s="110">
        <f t="shared" si="29"/>
        <v>0</v>
      </c>
      <c r="CN39" s="110">
        <f>SUMPRODUCT(1*(ORARIO!$M$5:$Q$14=CN$3&amp;" "&amp;$A39)*(ORARIO!$B$5:$B$14=CN$4)*(ORARIO!$M$4:$Q$4=$B39))</f>
        <v>0</v>
      </c>
      <c r="CO39" s="110">
        <f t="shared" si="30"/>
        <v>0</v>
      </c>
      <c r="CP39" s="110">
        <f>SUMPRODUCT(1*(ORARIO!$M$5:$Q$14=CP$3&amp;" "&amp;$A39)*(ORARIO!$B$5:$B$14=CP$4)*(ORARIO!$M$4:$Q$4=$B39))</f>
        <v>0</v>
      </c>
      <c r="CQ39" s="110">
        <f t="shared" si="31"/>
        <v>0</v>
      </c>
      <c r="CR39" s="110">
        <f>SUMPRODUCT(1*(ORARIO!$M$5:$Q$14=CR$3&amp;" "&amp;$A39)*(ORARIO!$B$5:$B$14=CR$4)*(ORARIO!$M$4:$Q$4=$B39))</f>
        <v>0</v>
      </c>
      <c r="CS39" s="106">
        <f t="shared" si="32"/>
        <v>0</v>
      </c>
      <c r="CT39" s="107">
        <f>SUMPRODUCT(1*(ORARIO!$M$5:$Q$14=CT$3&amp;" "&amp;$A39)*(ORARIO!$B$5:$B$14=CT$4)*(ORARIO!$M$4:$Q$4=$B39))</f>
        <v>0</v>
      </c>
      <c r="CU39" s="108">
        <f t="shared" si="33"/>
        <v>0</v>
      </c>
      <c r="CV39" s="109">
        <f>SUMPRODUCT(1*(ORARIO!$M$5:$Q$14=CV$3&amp;" "&amp;$A39)*(ORARIO!$B$5:$B$14=CV$4)*(ORARIO!$M$4:$Q$4=$B39))</f>
        <v>0</v>
      </c>
      <c r="CW39" s="109">
        <f t="shared" si="34"/>
        <v>0</v>
      </c>
      <c r="CX39" s="109">
        <f>SUMPRODUCT(1*(ORARIO!$M$5:$Q$14=CX$3&amp;" "&amp;$A39)*(ORARIO!$B$5:$B$14=CX$4)*(ORARIO!$M$4:$Q$4=$B39))</f>
        <v>0</v>
      </c>
      <c r="CY39" s="109">
        <f t="shared" si="35"/>
        <v>0</v>
      </c>
      <c r="CZ39" s="110">
        <f>SUMPRODUCT(1*(ORARIO!$M$5:$Q$14=CZ$3&amp;" "&amp;$A39)*(ORARIO!$B$5:$B$14=CZ$4)*(ORARIO!$M$4:$Q$4=$B39))</f>
        <v>0</v>
      </c>
      <c r="DA39" s="110">
        <f t="shared" si="36"/>
        <v>0</v>
      </c>
      <c r="DB39" s="110">
        <f>SUMPRODUCT(1*(ORARIO!$M$5:$Q$14=DB$3&amp;" "&amp;$A39)*(ORARIO!$B$5:$B$14=DB$4)*(ORARIO!$M$4:$Q$4=$B39))</f>
        <v>0</v>
      </c>
      <c r="DC39" s="110">
        <f t="shared" si="37"/>
        <v>0</v>
      </c>
      <c r="DD39" s="110">
        <f>SUMPRODUCT(1*(ORARIO!$M$5:$Q$14=DD$3&amp;" "&amp;$A39)*(ORARIO!$B$5:$B$14=DD$4)*(ORARIO!$M$4:$Q$4=$B39))</f>
        <v>0</v>
      </c>
      <c r="DE39" s="110">
        <f t="shared" si="38"/>
        <v>0</v>
      </c>
      <c r="DF39" s="110">
        <f>SUMPRODUCT(1*(ORARIO!$M$5:$Q$14=DF$3&amp;" "&amp;$A39)*(ORARIO!$B$5:$B$14=DF$4)*(ORARIO!$M$4:$Q$4=$B39))</f>
        <v>0</v>
      </c>
      <c r="DG39" s="110">
        <f t="shared" si="39"/>
        <v>0</v>
      </c>
      <c r="DH39" s="110">
        <f>SUMPRODUCT(1*(ORARIO!$M$5:$Q$14=DH$3&amp;" "&amp;$A39)*(ORARIO!$B$5:$B$14=DH$4)*(ORARIO!$M$4:$Q$4=$B39))</f>
        <v>0</v>
      </c>
      <c r="DI39" s="106">
        <f t="shared" si="40"/>
        <v>0</v>
      </c>
      <c r="DJ39" s="107">
        <f>SUMPRODUCT(1*(ORARIO!$M$5:$Q$14=DJ$3&amp;" "&amp;$A39)*(ORARIO!$B$5:$B$14=DJ$4)*(ORARIO!$M$4:$Q$4=$B39))</f>
        <v>0</v>
      </c>
      <c r="DK39" s="108">
        <f t="shared" si="41"/>
        <v>0</v>
      </c>
      <c r="DL39" s="109">
        <f>SUMPRODUCT(1*(ORARIO!$M$5:$Q$14=DL$3&amp;" "&amp;$A39)*(ORARIO!$B$5:$B$14=DL$4)*(ORARIO!$M$4:$Q$4=$B39))</f>
        <v>0</v>
      </c>
      <c r="DM39" s="109">
        <f t="shared" si="42"/>
        <v>0</v>
      </c>
      <c r="DN39" s="109">
        <f>SUMPRODUCT(1*(ORARIO!$M$5:$Q$14=DN$3&amp;" "&amp;$A39)*(ORARIO!$B$5:$B$14=DN$4)*(ORARIO!$M$4:$Q$4=$B39))</f>
        <v>0</v>
      </c>
      <c r="DO39" s="109">
        <f t="shared" si="43"/>
        <v>0</v>
      </c>
      <c r="DP39" s="110">
        <f>SUMPRODUCT(1*(ORARIO!$M$5:$Q$14=DP$3&amp;" "&amp;$A39)*(ORARIO!$B$5:$B$14=DP$4)*(ORARIO!$M$4:$Q$4=$B39))</f>
        <v>0</v>
      </c>
      <c r="DQ39" s="110">
        <f t="shared" si="44"/>
        <v>0</v>
      </c>
      <c r="DR39" s="110">
        <f>SUMPRODUCT(1*(ORARIO!$M$5:$Q$14=DR$3&amp;" "&amp;$A39)*(ORARIO!$B$5:$B$14=DR$4)*(ORARIO!$M$4:$Q$4=$B39))</f>
        <v>0</v>
      </c>
      <c r="DS39" s="110">
        <f t="shared" si="45"/>
        <v>0</v>
      </c>
      <c r="DT39" s="110">
        <f>SUMPRODUCT(1*(ORARIO!$M$5:$Q$14=DT$3&amp;" "&amp;$A39)*(ORARIO!$B$5:$B$14=DT$4)*(ORARIO!$M$4:$Q$4=$B39))</f>
        <v>0</v>
      </c>
      <c r="DU39" s="110">
        <f t="shared" si="46"/>
        <v>0</v>
      </c>
      <c r="DV39" s="110">
        <f>SUMPRODUCT(1*(ORARIO!$M$5:$Q$14=DV$3&amp;" "&amp;$A39)*(ORARIO!$B$5:$B$14=DV$4)*(ORARIO!$M$4:$Q$4=$B39))</f>
        <v>0</v>
      </c>
      <c r="DW39" s="110">
        <f t="shared" si="47"/>
        <v>0</v>
      </c>
      <c r="DX39" s="110">
        <f>SUMPRODUCT(1*(ORARIO!$M$5:$Q$14=DX$3&amp;" "&amp;$A39)*(ORARIO!$B$5:$B$14=DX$4)*(ORARIO!$M$4:$Q$4=$B39))</f>
        <v>0</v>
      </c>
      <c r="DY39" s="106">
        <f t="shared" si="48"/>
        <v>0</v>
      </c>
      <c r="DZ39" s="107">
        <f>SUMPRODUCT(1*(ORARIO!$M$5:$Q$14=DZ$3&amp;" "&amp;$A39)*(ORARIO!$B$5:$B$14=DZ$4)*(ORARIO!$M$4:$Q$4=$B39))</f>
        <v>0</v>
      </c>
      <c r="EA39" s="108">
        <f t="shared" si="49"/>
        <v>0</v>
      </c>
      <c r="EB39" s="109">
        <f>SUMPRODUCT(1*(ORARIO!$M$5:$Q$14=EB$3&amp;" "&amp;$A39)*(ORARIO!$B$5:$B$14=EB$4)*(ORARIO!$M$4:$Q$4=$B39))</f>
        <v>0</v>
      </c>
      <c r="EC39" s="109">
        <f t="shared" si="50"/>
        <v>0</v>
      </c>
      <c r="ED39" s="109">
        <f>SUMPRODUCT(1*(ORARIO!$M$5:$Q$14=ED$3&amp;" "&amp;$A39)*(ORARIO!$B$5:$B$14=ED$4)*(ORARIO!$M$4:$Q$4=$B39))</f>
        <v>0</v>
      </c>
      <c r="EE39" s="109">
        <f t="shared" si="51"/>
        <v>0</v>
      </c>
      <c r="EF39" s="110">
        <f>SUMPRODUCT(1*(ORARIO!$M$5:$Q$14=EF$3&amp;" "&amp;$A39)*(ORARIO!$B$5:$B$14=EF$4)*(ORARIO!$M$4:$Q$4=$B39))</f>
        <v>0</v>
      </c>
      <c r="EG39" s="110">
        <f t="shared" si="52"/>
        <v>0</v>
      </c>
      <c r="EH39" s="110">
        <f>SUMPRODUCT(1*(ORARIO!$M$5:$Q$14=EH$3&amp;" "&amp;$A39)*(ORARIO!$B$5:$B$14=EH$4)*(ORARIO!$M$4:$Q$4=$B39))</f>
        <v>0</v>
      </c>
      <c r="EI39" s="110">
        <f t="shared" si="53"/>
        <v>0</v>
      </c>
      <c r="EJ39" s="110">
        <f>SUMPRODUCT(1*(ORARIO!$M$5:$Q$14=EJ$3&amp;" "&amp;$A39)*(ORARIO!$B$5:$B$14=EJ$4)*(ORARIO!$M$4:$Q$4=$B39))</f>
        <v>0</v>
      </c>
      <c r="EK39" s="110">
        <f t="shared" si="54"/>
        <v>0</v>
      </c>
      <c r="EL39" s="110">
        <f>SUMPRODUCT(1*(ORARIO!$M$5:$Q$14=EL$3&amp;" "&amp;$A39)*(ORARIO!$B$5:$B$14=EL$4)*(ORARIO!$M$4:$Q$4=$B39))</f>
        <v>0</v>
      </c>
      <c r="EM39" s="110">
        <f t="shared" si="55"/>
        <v>0</v>
      </c>
      <c r="EN39" s="110">
        <f>SUMPRODUCT(1*(ORARIO!$M$5:$Q$14=EN$3&amp;" "&amp;$A39)*(ORARIO!$B$5:$B$14=EN$4)*(ORARIO!$M$4:$Q$4=$B39))</f>
        <v>0</v>
      </c>
      <c r="EO39" s="106">
        <f t="shared" si="56"/>
        <v>0</v>
      </c>
      <c r="EP39" s="107">
        <f>SUMPRODUCT(1*(ORARIO!$M$5:$Q$14=EP$3&amp;" "&amp;$A39)*(ORARIO!$B$5:$B$14=EP$4)*(ORARIO!$M$4:$Q$4=$B39))</f>
        <v>0</v>
      </c>
      <c r="EQ39" s="108">
        <f t="shared" si="57"/>
        <v>0</v>
      </c>
      <c r="ER39" s="109">
        <f>SUMPRODUCT(1*(ORARIO!$M$5:$Q$14=ER$3&amp;" "&amp;$A39)*(ORARIO!$B$5:$B$14=ER$4)*(ORARIO!$M$4:$Q$4=$B39))</f>
        <v>0</v>
      </c>
      <c r="ES39" s="109">
        <f t="shared" si="58"/>
        <v>0</v>
      </c>
      <c r="ET39" s="109">
        <f>SUMPRODUCT(1*(ORARIO!$M$5:$Q$14=ET$3&amp;" "&amp;$A39)*(ORARIO!$B$5:$B$14=ET$4)*(ORARIO!$M$4:$Q$4=$B39))</f>
        <v>0</v>
      </c>
      <c r="EU39" s="109">
        <f t="shared" si="59"/>
        <v>0</v>
      </c>
      <c r="EV39" s="110">
        <f>SUMPRODUCT(1*(ORARIO!$M$5:$Q$14=EV$3&amp;" "&amp;$A39)*(ORARIO!$B$5:$B$14=EV$4)*(ORARIO!$M$4:$Q$4=$B39))</f>
        <v>0</v>
      </c>
      <c r="EW39" s="110">
        <f t="shared" si="60"/>
        <v>0</v>
      </c>
      <c r="EX39" s="110">
        <f>SUMPRODUCT(1*(ORARIO!$M$5:$Q$14=EX$3&amp;" "&amp;$A39)*(ORARIO!$B$5:$B$14=EX$4)*(ORARIO!$M$4:$Q$4=$B39))</f>
        <v>0</v>
      </c>
      <c r="EY39" s="110">
        <f t="shared" si="61"/>
        <v>0</v>
      </c>
      <c r="EZ39" s="110">
        <f>SUMPRODUCT(1*(ORARIO!$M$5:$Q$14=EZ$3&amp;" "&amp;$A39)*(ORARIO!$B$5:$B$14=EZ$4)*(ORARIO!$M$4:$Q$4=$B39))</f>
        <v>0</v>
      </c>
      <c r="FA39" s="110">
        <f t="shared" si="62"/>
        <v>0</v>
      </c>
      <c r="FB39" s="110">
        <f>SUMPRODUCT(1*(ORARIO!$M$5:$Q$14=FB$3&amp;" "&amp;$A39)*(ORARIO!$B$5:$B$14=FB$4)*(ORARIO!$M$4:$Q$4=$B39))</f>
        <v>0</v>
      </c>
      <c r="FC39" s="110">
        <f t="shared" si="63"/>
        <v>0</v>
      </c>
      <c r="FD39" s="110">
        <f>SUMPRODUCT(1*(ORARIO!$M$5:$Q$14=FD$3&amp;" "&amp;$A39)*(ORARIO!$B$5:$B$14=FD$4)*(ORARIO!$M$4:$Q$4=$B39))</f>
        <v>0</v>
      </c>
      <c r="FE39" s="106">
        <f t="shared" si="64"/>
        <v>0</v>
      </c>
      <c r="FF39" s="107">
        <f>SUMPRODUCT(1*(ORARIO!$M$5:$Q$14=FF$3&amp;" "&amp;$A39)*(ORARIO!$B$5:$B$14=FF$4)*(ORARIO!$M$4:$Q$4=$B39))</f>
        <v>0</v>
      </c>
      <c r="FG39" s="108">
        <f t="shared" si="65"/>
        <v>0</v>
      </c>
    </row>
    <row r="40" spans="1:163" ht="12" customHeight="1">
      <c r="A40" s="91" t="s">
        <v>3</v>
      </c>
      <c r="B40" s="92" t="s">
        <v>108</v>
      </c>
      <c r="D40" s="93">
        <f>SUMPRODUCT(1*(ORARIO!$M$5:$Q$14=D$3&amp;" "&amp;$A40)*(ORARIO!$B$5:$B$14=D$4)*(ORARIO!$M$4:$Q$4=$B40))</f>
        <v>0</v>
      </c>
      <c r="E40" s="93">
        <f t="shared" si="0"/>
        <v>0</v>
      </c>
      <c r="F40" s="93">
        <f>SUMPRODUCT(1*(ORARIO!$M$5:$Q$14=F$3&amp;" "&amp;$A40)*(ORARIO!$B$5:$B$14=F$4)*(ORARIO!$M$4:$Q$4=$B40))</f>
        <v>0</v>
      </c>
      <c r="G40" s="93">
        <f t="shared" si="1"/>
        <v>0</v>
      </c>
      <c r="H40" s="93">
        <f>SUMPRODUCT(1*(ORARIO!$M$5:$Q$14=H$3&amp;" "&amp;$A40)*(ORARIO!$B$5:$B$14=H$4)*(ORARIO!$M$4:$Q$4=$B40))</f>
        <v>0</v>
      </c>
      <c r="I40" s="93">
        <f t="shared" si="2"/>
        <v>0</v>
      </c>
      <c r="J40" s="93">
        <f>SUMPRODUCT(1*(ORARIO!$M$5:$Q$14=J$3&amp;" "&amp;$A40)*(ORARIO!$B$5:$B$14=J$4)*(ORARIO!$M$4:$Q$4=$B40))</f>
        <v>0</v>
      </c>
      <c r="K40" s="93">
        <f t="shared" si="3"/>
        <v>0</v>
      </c>
      <c r="L40" s="93">
        <f>SUMPRODUCT(1*(ORARIO!$M$5:$Q$14=L$3&amp;" "&amp;$A40)*(ORARIO!$B$5:$B$14=L$4)*(ORARIO!$M$4:$Q$4=$B40))</f>
        <v>0</v>
      </c>
      <c r="M40" s="93">
        <f t="shared" si="4"/>
        <v>0</v>
      </c>
      <c r="N40" s="93">
        <f>SUMPRODUCT(1*(ORARIO!$M$5:$Q$14=N$3&amp;" "&amp;$A40)*(ORARIO!$B$5:$B$14=N$4)*(ORARIO!$M$4:$Q$4=$B40))</f>
        <v>0</v>
      </c>
      <c r="O40" s="93">
        <f t="shared" si="5"/>
        <v>0</v>
      </c>
      <c r="P40" s="93">
        <f>SUMPRODUCT(1*(ORARIO!$M$5:$Q$14=P$3&amp;" "&amp;$A40)*(ORARIO!$B$5:$B$14=P$4)*(ORARIO!$M$4:$Q$4=$B40))</f>
        <v>0</v>
      </c>
      <c r="Q40" s="93">
        <f t="shared" si="6"/>
        <v>0</v>
      </c>
      <c r="R40" s="94">
        <f>SUMPRODUCT(1*(ORARIO!$M$5:$Q$14=R$3&amp;" "&amp;$A40)*(ORARIO!$B$5:$B$14=R$4)*(ORARIO!$M$4:$Q$4=$B40))</f>
        <v>0</v>
      </c>
      <c r="S40" s="95">
        <f t="shared" si="66"/>
        <v>0</v>
      </c>
      <c r="T40" s="96">
        <f>SUMPRODUCT(1*(ORARIO!$M$5:$Q$14=T$3&amp;" "&amp;$A40)*(ORARIO!$B$5:$B$14=T$4)*(ORARIO!$M$4:$Q$4=$B40))</f>
        <v>0</v>
      </c>
      <c r="U40" s="93">
        <f t="shared" si="67"/>
        <v>0</v>
      </c>
      <c r="V40" s="93">
        <f>SUMPRODUCT(1*(ORARIO!$M$5:$Q$14=V$3&amp;" "&amp;$A40)*(ORARIO!$B$5:$B$14=V$4)*(ORARIO!$M$4:$Q$4=$B40))</f>
        <v>0</v>
      </c>
      <c r="W40" s="93">
        <f t="shared" si="68"/>
        <v>0</v>
      </c>
      <c r="X40" s="93">
        <f>SUMPRODUCT(1*(ORARIO!$M$5:$Q$14=X$3&amp;" "&amp;$A40)*(ORARIO!$B$5:$B$14=X$4)*(ORARIO!$M$4:$Q$4=$B40))</f>
        <v>0</v>
      </c>
      <c r="Y40" s="93">
        <f t="shared" si="69"/>
        <v>0</v>
      </c>
      <c r="Z40" s="93">
        <f>SUMPRODUCT(1*(ORARIO!$M$5:$Q$14=Z$3&amp;" "&amp;$A40)*(ORARIO!$B$5:$B$14=Z$4)*(ORARIO!$M$4:$Q$4=$B40))</f>
        <v>0</v>
      </c>
      <c r="AA40" s="93">
        <f t="shared" si="70"/>
        <v>0</v>
      </c>
      <c r="AB40" s="93">
        <f>SUMPRODUCT(1*(ORARIO!$M$5:$Q$14=AB$3&amp;" "&amp;$A40)*(ORARIO!$B$5:$B$14=AB$4)*(ORARIO!$M$4:$Q$4=$B40))</f>
        <v>0</v>
      </c>
      <c r="AC40" s="93">
        <f t="shared" si="71"/>
        <v>0</v>
      </c>
      <c r="AD40" s="93">
        <f>SUMPRODUCT(1*(ORARIO!$M$5:$Q$14=AD$3&amp;" "&amp;$A40)*(ORARIO!$B$5:$B$14=AD$4)*(ORARIO!$M$4:$Q$4=$B40))</f>
        <v>0</v>
      </c>
      <c r="AE40" s="93">
        <f t="shared" si="72"/>
        <v>0</v>
      </c>
      <c r="AF40" s="93">
        <f>SUMPRODUCT(1*(ORARIO!$M$5:$Q$14=AF$3&amp;" "&amp;$A40)*(ORARIO!$B$5:$B$14=AF$4)*(ORARIO!$M$4:$Q$4=$B40))</f>
        <v>0</v>
      </c>
      <c r="AG40" s="93">
        <f t="shared" si="73"/>
        <v>0</v>
      </c>
      <c r="AH40" s="94">
        <f>SUMPRODUCT(1*(ORARIO!$M$5:$Q$14=AH$3&amp;" "&amp;$A40)*(ORARIO!$B$5:$B$14=AH$4)*(ORARIO!$M$4:$Q$4=$B40))</f>
        <v>0</v>
      </c>
      <c r="AI40" s="95">
        <f t="shared" si="74"/>
        <v>0</v>
      </c>
      <c r="AJ40" s="96">
        <f>SUMPRODUCT(1*(ORARIO!$M$5:$Q$14=AJ$3&amp;" "&amp;$A40)*(ORARIO!$B$5:$B$14=AJ$4)*(ORARIO!$M$4:$Q$4=$B40))</f>
        <v>0</v>
      </c>
      <c r="AK40" s="93">
        <f t="shared" si="75"/>
        <v>0</v>
      </c>
      <c r="AL40" s="93">
        <f>SUMPRODUCT(1*(ORARIO!$M$5:$Q$14=AL$3&amp;" "&amp;$A40)*(ORARIO!$B$5:$B$14=AL$4)*(ORARIO!$M$4:$Q$4=$B40))</f>
        <v>0</v>
      </c>
      <c r="AM40" s="93">
        <f t="shared" si="76"/>
        <v>0</v>
      </c>
      <c r="AN40" s="93">
        <f>SUMPRODUCT(1*(ORARIO!$M$5:$Q$14=AN$3&amp;" "&amp;$A40)*(ORARIO!$B$5:$B$14=AN$4)*(ORARIO!$M$4:$Q$4=$B40))</f>
        <v>0</v>
      </c>
      <c r="AO40" s="93">
        <f t="shared" si="77"/>
        <v>0</v>
      </c>
      <c r="AP40" s="93">
        <f>SUMPRODUCT(1*(ORARIO!$M$5:$Q$14=AP$3&amp;" "&amp;$A40)*(ORARIO!$B$5:$B$14=AP$4)*(ORARIO!$M$4:$Q$4=$B40))</f>
        <v>0</v>
      </c>
      <c r="AQ40" s="93">
        <f t="shared" si="78"/>
        <v>0</v>
      </c>
      <c r="AR40" s="93">
        <f>SUMPRODUCT(1*(ORARIO!$M$5:$Q$14=AR$3&amp;" "&amp;$A40)*(ORARIO!$B$5:$B$14=AR$4)*(ORARIO!$M$4:$Q$4=$B40))</f>
        <v>0</v>
      </c>
      <c r="AS40" s="93">
        <f t="shared" si="79"/>
        <v>0</v>
      </c>
      <c r="AT40" s="93">
        <f>SUMPRODUCT(1*(ORARIO!$M$5:$Q$14=AT$3&amp;" "&amp;$A40)*(ORARIO!$B$5:$B$14=AT$4)*(ORARIO!$M$4:$Q$4=$B40))</f>
        <v>0</v>
      </c>
      <c r="AU40" s="93">
        <f t="shared" si="7"/>
        <v>0</v>
      </c>
      <c r="AV40" s="93">
        <f>SUMPRODUCT(1*(ORARIO!$M$5:$Q$14=AV$3&amp;" "&amp;$A40)*(ORARIO!$B$5:$B$14=AV$4)*(ORARIO!$M$4:$Q$4=$B40))</f>
        <v>0</v>
      </c>
      <c r="AW40" s="93">
        <f t="shared" si="8"/>
        <v>0</v>
      </c>
      <c r="AX40" s="94">
        <f>SUMPRODUCT(1*(ORARIO!$M$5:$Q$14=AX$3&amp;" "&amp;$A40)*(ORARIO!$B$5:$B$14=AX$4)*(ORARIO!$M$4:$Q$4=$B40))</f>
        <v>0</v>
      </c>
      <c r="AY40" s="95">
        <f t="shared" si="9"/>
        <v>0</v>
      </c>
      <c r="AZ40" s="96">
        <f>SUMPRODUCT(1*(ORARIO!$M$5:$Q$14=AZ$3&amp;" "&amp;$A40)*(ORARIO!$B$5:$B$14=AZ$4)*(ORARIO!$M$4:$Q$4=$B40))</f>
        <v>0</v>
      </c>
      <c r="BA40" s="96">
        <f t="shared" si="10"/>
        <v>0</v>
      </c>
      <c r="BB40" s="96">
        <f>SUMPRODUCT(1*(ORARIO!$M$5:$Q$14=BB$3&amp;" "&amp;$A40)*(ORARIO!$B$5:$B$14=BB$4)*(ORARIO!$M$4:$Q$4=$B40))</f>
        <v>0</v>
      </c>
      <c r="BC40" s="96">
        <f t="shared" si="11"/>
        <v>0</v>
      </c>
      <c r="BD40" s="93">
        <f>SUMPRODUCT(1*(ORARIO!$M$5:$Q$14=BD$3&amp;" "&amp;$A40)*(ORARIO!$B$5:$B$14=BD$4)*(ORARIO!$M$4:$Q$4=$B40))</f>
        <v>0</v>
      </c>
      <c r="BE40" s="93">
        <f t="shared" si="12"/>
        <v>0</v>
      </c>
      <c r="BF40" s="93">
        <f>SUMPRODUCT(1*(ORARIO!$M$5:$Q$14=BF$3&amp;" "&amp;$A40)*(ORARIO!$B$5:$B$14=BF$4)*(ORARIO!$M$4:$Q$4=$B40))</f>
        <v>0</v>
      </c>
      <c r="BG40" s="93">
        <f t="shared" si="13"/>
        <v>0</v>
      </c>
      <c r="BH40" s="93">
        <f>SUMPRODUCT(1*(ORARIO!$M$5:$Q$14=BH$3&amp;" "&amp;$A40)*(ORARIO!$B$5:$B$14=BH$4)*(ORARIO!$M$4:$Q$4=$B40))</f>
        <v>0</v>
      </c>
      <c r="BI40" s="93">
        <f t="shared" si="14"/>
        <v>0</v>
      </c>
      <c r="BJ40" s="93">
        <f>SUMPRODUCT(1*(ORARIO!$M$5:$Q$14=BJ$3&amp;" "&amp;$A40)*(ORARIO!$B$5:$B$14=BJ$4)*(ORARIO!$M$4:$Q$4=$B40))</f>
        <v>0</v>
      </c>
      <c r="BK40" s="93">
        <f t="shared" si="15"/>
        <v>0</v>
      </c>
      <c r="BL40" s="93">
        <f>SUMPRODUCT(1*(ORARIO!$M$5:$Q$14=BL$3&amp;" "&amp;$A40)*(ORARIO!$B$5:$B$14=BL$4)*(ORARIO!$M$4:$Q$4=$B40))</f>
        <v>0</v>
      </c>
      <c r="BM40" s="93">
        <f t="shared" si="16"/>
        <v>0</v>
      </c>
      <c r="BN40" s="94">
        <f>SUMPRODUCT(1*(ORARIO!$M$5:$Q$14=BN$3&amp;" "&amp;$A40)*(ORARIO!$B$5:$B$14=BN$4)*(ORARIO!$M$4:$Q$4=$B40))</f>
        <v>0</v>
      </c>
      <c r="BO40" s="95">
        <f t="shared" si="17"/>
        <v>0</v>
      </c>
      <c r="BP40" s="96">
        <f>SUMPRODUCT(1*(ORARIO!$M$5:$Q$14=BP$3&amp;" "&amp;$A40)*(ORARIO!$B$5:$B$14=BP$4)*(ORARIO!$M$4:$Q$4=$B40))</f>
        <v>0</v>
      </c>
      <c r="BQ40" s="96">
        <f t="shared" si="18"/>
        <v>0</v>
      </c>
      <c r="BR40" s="96">
        <f>SUMPRODUCT(1*(ORARIO!$M$5:$Q$14=BR$3&amp;" "&amp;$A40)*(ORARIO!$B$5:$B$14=BR$4)*(ORARIO!$M$4:$Q$4=$B40))</f>
        <v>0</v>
      </c>
      <c r="BS40" s="96">
        <f t="shared" si="19"/>
        <v>0</v>
      </c>
      <c r="BT40" s="93">
        <f>SUMPRODUCT(1*(ORARIO!$M$5:$Q$14=BT$3&amp;" "&amp;$A40)*(ORARIO!$B$5:$B$14=BT$4)*(ORARIO!$M$4:$Q$4=$B40))</f>
        <v>0</v>
      </c>
      <c r="BU40" s="93">
        <f t="shared" si="20"/>
        <v>0</v>
      </c>
      <c r="BV40" s="93">
        <f>SUMPRODUCT(1*(ORARIO!$M$5:$Q$14=BV$3&amp;" "&amp;$A40)*(ORARIO!$B$5:$B$14=BV$4)*(ORARIO!$M$4:$Q$4=$B40))</f>
        <v>0</v>
      </c>
      <c r="BW40" s="93">
        <f t="shared" si="21"/>
        <v>0</v>
      </c>
      <c r="BX40" s="93">
        <f>SUMPRODUCT(1*(ORARIO!$M$5:$Q$14=BX$3&amp;" "&amp;$A40)*(ORARIO!$B$5:$B$14=BX$4)*(ORARIO!$M$4:$Q$4=$B40))</f>
        <v>0</v>
      </c>
      <c r="BY40" s="93">
        <f t="shared" si="22"/>
        <v>0</v>
      </c>
      <c r="BZ40" s="93">
        <f>SUMPRODUCT(1*(ORARIO!$M$5:$Q$14=BZ$3&amp;" "&amp;$A40)*(ORARIO!$B$5:$B$14=BZ$4)*(ORARIO!$M$4:$Q$4=$B40))</f>
        <v>0</v>
      </c>
      <c r="CA40" s="93">
        <f t="shared" si="23"/>
        <v>0</v>
      </c>
      <c r="CB40" s="93">
        <f>SUMPRODUCT(1*(ORARIO!$M$5:$Q$14=CB$3&amp;" "&amp;$A40)*(ORARIO!$B$5:$B$14=CB$4)*(ORARIO!$M$4:$Q$4=$B40))</f>
        <v>0</v>
      </c>
      <c r="CC40" s="93">
        <f t="shared" si="24"/>
        <v>0</v>
      </c>
      <c r="CD40" s="94">
        <f>SUMPRODUCT(1*(ORARIO!$M$5:$Q$14=CD$3&amp;" "&amp;$A40)*(ORARIO!$B$5:$B$14=CD$4)*(ORARIO!$M$4:$Q$4=$B40))</f>
        <v>0</v>
      </c>
      <c r="CE40" s="95">
        <f t="shared" si="25"/>
        <v>0</v>
      </c>
      <c r="CF40" s="96">
        <f>SUMPRODUCT(1*(ORARIO!$M$5:$Q$14=CF$3&amp;" "&amp;$A40)*(ORARIO!$B$5:$B$14=CF$4)*(ORARIO!$M$4:$Q$4=$B40))</f>
        <v>0</v>
      </c>
      <c r="CG40" s="96">
        <f t="shared" si="26"/>
        <v>0</v>
      </c>
      <c r="CH40" s="93">
        <f>SUMPRODUCT(1*(ORARIO!$M$5:$Q$14=CH$3&amp;" "&amp;$A40)*(ORARIO!$B$5:$B$14=CH$4)*(ORARIO!$M$4:$Q$4=$B40))</f>
        <v>0</v>
      </c>
      <c r="CI40" s="93">
        <f t="shared" si="27"/>
        <v>0</v>
      </c>
      <c r="CJ40" s="93">
        <f>SUMPRODUCT(1*(ORARIO!$M$5:$Q$14=CJ$3&amp;" "&amp;$A40)*(ORARIO!$B$5:$B$14=CJ$4)*(ORARIO!$M$4:$Q$4=$B40))</f>
        <v>0</v>
      </c>
      <c r="CK40" s="93">
        <f t="shared" si="28"/>
        <v>0</v>
      </c>
      <c r="CL40" s="93">
        <f>SUMPRODUCT(1*(ORARIO!$M$5:$Q$14=CL$3&amp;" "&amp;$A40)*(ORARIO!$B$5:$B$14=CL$4)*(ORARIO!$M$4:$Q$4=$B40))</f>
        <v>0</v>
      </c>
      <c r="CM40" s="93">
        <f t="shared" si="29"/>
        <v>0</v>
      </c>
      <c r="CN40" s="93">
        <f>SUMPRODUCT(1*(ORARIO!$M$5:$Q$14=CN$3&amp;" "&amp;$A40)*(ORARIO!$B$5:$B$14=CN$4)*(ORARIO!$M$4:$Q$4=$B40))</f>
        <v>0</v>
      </c>
      <c r="CO40" s="93">
        <f t="shared" si="30"/>
        <v>0</v>
      </c>
      <c r="CP40" s="93">
        <f>SUMPRODUCT(1*(ORARIO!$M$5:$Q$14=CP$3&amp;" "&amp;$A40)*(ORARIO!$B$5:$B$14=CP$4)*(ORARIO!$M$4:$Q$4=$B40))</f>
        <v>0</v>
      </c>
      <c r="CQ40" s="93">
        <f t="shared" si="31"/>
        <v>0</v>
      </c>
      <c r="CR40" s="93">
        <f>SUMPRODUCT(1*(ORARIO!$M$5:$Q$14=CR$3&amp;" "&amp;$A40)*(ORARIO!$B$5:$B$14=CR$4)*(ORARIO!$M$4:$Q$4=$B40))</f>
        <v>0</v>
      </c>
      <c r="CS40" s="93">
        <f t="shared" si="32"/>
        <v>0</v>
      </c>
      <c r="CT40" s="94">
        <f>SUMPRODUCT(1*(ORARIO!$M$5:$Q$14=CT$3&amp;" "&amp;$A40)*(ORARIO!$B$5:$B$14=CT$4)*(ORARIO!$M$4:$Q$4=$B40))</f>
        <v>0</v>
      </c>
      <c r="CU40" s="95">
        <f t="shared" si="33"/>
        <v>0</v>
      </c>
      <c r="CV40" s="96">
        <f>SUMPRODUCT(1*(ORARIO!$M$5:$Q$14=CV$3&amp;" "&amp;$A40)*(ORARIO!$B$5:$B$14=CV$4)*(ORARIO!$M$4:$Q$4=$B40))</f>
        <v>0</v>
      </c>
      <c r="CW40" s="96">
        <f t="shared" si="34"/>
        <v>0</v>
      </c>
      <c r="CX40" s="96">
        <f>SUMPRODUCT(1*(ORARIO!$M$5:$Q$14=CX$3&amp;" "&amp;$A40)*(ORARIO!$B$5:$B$14=CX$4)*(ORARIO!$M$4:$Q$4=$B40))</f>
        <v>0</v>
      </c>
      <c r="CY40" s="96">
        <f t="shared" si="35"/>
        <v>0</v>
      </c>
      <c r="CZ40" s="93">
        <f>SUMPRODUCT(1*(ORARIO!$M$5:$Q$14=CZ$3&amp;" "&amp;$A40)*(ORARIO!$B$5:$B$14=CZ$4)*(ORARIO!$M$4:$Q$4=$B40))</f>
        <v>0</v>
      </c>
      <c r="DA40" s="93">
        <f t="shared" si="36"/>
        <v>0</v>
      </c>
      <c r="DB40" s="93">
        <f>SUMPRODUCT(1*(ORARIO!$M$5:$Q$14=DB$3&amp;" "&amp;$A40)*(ORARIO!$B$5:$B$14=DB$4)*(ORARIO!$M$4:$Q$4=$B40))</f>
        <v>0</v>
      </c>
      <c r="DC40" s="93">
        <f t="shared" si="37"/>
        <v>0</v>
      </c>
      <c r="DD40" s="93">
        <f>SUMPRODUCT(1*(ORARIO!$M$5:$Q$14=DD$3&amp;" "&amp;$A40)*(ORARIO!$B$5:$B$14=DD$4)*(ORARIO!$M$4:$Q$4=$B40))</f>
        <v>0</v>
      </c>
      <c r="DE40" s="93">
        <f t="shared" si="38"/>
        <v>0</v>
      </c>
      <c r="DF40" s="93">
        <f>SUMPRODUCT(1*(ORARIO!$M$5:$Q$14=DF$3&amp;" "&amp;$A40)*(ORARIO!$B$5:$B$14=DF$4)*(ORARIO!$M$4:$Q$4=$B40))</f>
        <v>0</v>
      </c>
      <c r="DG40" s="93">
        <f t="shared" si="39"/>
        <v>0</v>
      </c>
      <c r="DH40" s="93">
        <f>SUMPRODUCT(1*(ORARIO!$M$5:$Q$14=DH$3&amp;" "&amp;$A40)*(ORARIO!$B$5:$B$14=DH$4)*(ORARIO!$M$4:$Q$4=$B40))</f>
        <v>0</v>
      </c>
      <c r="DI40" s="93">
        <f t="shared" si="40"/>
        <v>0</v>
      </c>
      <c r="DJ40" s="94">
        <f>SUMPRODUCT(1*(ORARIO!$M$5:$Q$14=DJ$3&amp;" "&amp;$A40)*(ORARIO!$B$5:$B$14=DJ$4)*(ORARIO!$M$4:$Q$4=$B40))</f>
        <v>0</v>
      </c>
      <c r="DK40" s="95">
        <f t="shared" si="41"/>
        <v>0</v>
      </c>
      <c r="DL40" s="96">
        <f>SUMPRODUCT(1*(ORARIO!$M$5:$Q$14=DL$3&amp;" "&amp;$A40)*(ORARIO!$B$5:$B$14=DL$4)*(ORARIO!$M$4:$Q$4=$B40))</f>
        <v>0</v>
      </c>
      <c r="DM40" s="96">
        <f t="shared" si="42"/>
        <v>0</v>
      </c>
      <c r="DN40" s="96">
        <f>SUMPRODUCT(1*(ORARIO!$M$5:$Q$14=DN$3&amp;" "&amp;$A40)*(ORARIO!$B$5:$B$14=DN$4)*(ORARIO!$M$4:$Q$4=$B40))</f>
        <v>0</v>
      </c>
      <c r="DO40" s="96">
        <f t="shared" si="43"/>
        <v>0</v>
      </c>
      <c r="DP40" s="93">
        <f>SUMPRODUCT(1*(ORARIO!$M$5:$Q$14=DP$3&amp;" "&amp;$A40)*(ORARIO!$B$5:$B$14=DP$4)*(ORARIO!$M$4:$Q$4=$B40))</f>
        <v>0</v>
      </c>
      <c r="DQ40" s="93">
        <f t="shared" si="44"/>
        <v>0</v>
      </c>
      <c r="DR40" s="93">
        <f>SUMPRODUCT(1*(ORARIO!$M$5:$Q$14=DR$3&amp;" "&amp;$A40)*(ORARIO!$B$5:$B$14=DR$4)*(ORARIO!$M$4:$Q$4=$B40))</f>
        <v>0</v>
      </c>
      <c r="DS40" s="93">
        <f t="shared" si="45"/>
        <v>0</v>
      </c>
      <c r="DT40" s="93">
        <f>SUMPRODUCT(1*(ORARIO!$M$5:$Q$14=DT$3&amp;" "&amp;$A40)*(ORARIO!$B$5:$B$14=DT$4)*(ORARIO!$M$4:$Q$4=$B40))</f>
        <v>0</v>
      </c>
      <c r="DU40" s="93">
        <f t="shared" si="46"/>
        <v>0</v>
      </c>
      <c r="DV40" s="93">
        <f>SUMPRODUCT(1*(ORARIO!$M$5:$Q$14=DV$3&amp;" "&amp;$A40)*(ORARIO!$B$5:$B$14=DV$4)*(ORARIO!$M$4:$Q$4=$B40))</f>
        <v>0</v>
      </c>
      <c r="DW40" s="93">
        <f t="shared" si="47"/>
        <v>0</v>
      </c>
      <c r="DX40" s="93">
        <f>SUMPRODUCT(1*(ORARIO!$M$5:$Q$14=DX$3&amp;" "&amp;$A40)*(ORARIO!$B$5:$B$14=DX$4)*(ORARIO!$M$4:$Q$4=$B40))</f>
        <v>0</v>
      </c>
      <c r="DY40" s="93">
        <f t="shared" si="48"/>
        <v>0</v>
      </c>
      <c r="DZ40" s="94">
        <f>SUMPRODUCT(1*(ORARIO!$M$5:$Q$14=DZ$3&amp;" "&amp;$A40)*(ORARIO!$B$5:$B$14=DZ$4)*(ORARIO!$M$4:$Q$4=$B40))</f>
        <v>0</v>
      </c>
      <c r="EA40" s="95">
        <f t="shared" si="49"/>
        <v>0</v>
      </c>
      <c r="EB40" s="96">
        <f>SUMPRODUCT(1*(ORARIO!$M$5:$Q$14=EB$3&amp;" "&amp;$A40)*(ORARIO!$B$5:$B$14=EB$4)*(ORARIO!$M$4:$Q$4=$B40))</f>
        <v>0</v>
      </c>
      <c r="EC40" s="96">
        <f t="shared" si="50"/>
        <v>0</v>
      </c>
      <c r="ED40" s="96">
        <f>SUMPRODUCT(1*(ORARIO!$M$5:$Q$14=ED$3&amp;" "&amp;$A40)*(ORARIO!$B$5:$B$14=ED$4)*(ORARIO!$M$4:$Q$4=$B40))</f>
        <v>0</v>
      </c>
      <c r="EE40" s="96">
        <f t="shared" si="51"/>
        <v>0</v>
      </c>
      <c r="EF40" s="93">
        <f>SUMPRODUCT(1*(ORARIO!$M$5:$Q$14=EF$3&amp;" "&amp;$A40)*(ORARIO!$B$5:$B$14=EF$4)*(ORARIO!$M$4:$Q$4=$B40))</f>
        <v>0</v>
      </c>
      <c r="EG40" s="93">
        <f t="shared" si="52"/>
        <v>0</v>
      </c>
      <c r="EH40" s="93">
        <f>SUMPRODUCT(1*(ORARIO!$M$5:$Q$14=EH$3&amp;" "&amp;$A40)*(ORARIO!$B$5:$B$14=EH$4)*(ORARIO!$M$4:$Q$4=$B40))</f>
        <v>0</v>
      </c>
      <c r="EI40" s="93">
        <f t="shared" si="53"/>
        <v>0</v>
      </c>
      <c r="EJ40" s="93">
        <f>SUMPRODUCT(1*(ORARIO!$M$5:$Q$14=EJ$3&amp;" "&amp;$A40)*(ORARIO!$B$5:$B$14=EJ$4)*(ORARIO!$M$4:$Q$4=$B40))</f>
        <v>0</v>
      </c>
      <c r="EK40" s="93">
        <f t="shared" si="54"/>
        <v>0</v>
      </c>
      <c r="EL40" s="93">
        <f>SUMPRODUCT(1*(ORARIO!$M$5:$Q$14=EL$3&amp;" "&amp;$A40)*(ORARIO!$B$5:$B$14=EL$4)*(ORARIO!$M$4:$Q$4=$B40))</f>
        <v>0</v>
      </c>
      <c r="EM40" s="93">
        <f t="shared" si="55"/>
        <v>0</v>
      </c>
      <c r="EN40" s="93">
        <f>SUMPRODUCT(1*(ORARIO!$M$5:$Q$14=EN$3&amp;" "&amp;$A40)*(ORARIO!$B$5:$B$14=EN$4)*(ORARIO!$M$4:$Q$4=$B40))</f>
        <v>0</v>
      </c>
      <c r="EO40" s="93">
        <f t="shared" si="56"/>
        <v>0</v>
      </c>
      <c r="EP40" s="94">
        <f>SUMPRODUCT(1*(ORARIO!$M$5:$Q$14=EP$3&amp;" "&amp;$A40)*(ORARIO!$B$5:$B$14=EP$4)*(ORARIO!$M$4:$Q$4=$B40))</f>
        <v>0</v>
      </c>
      <c r="EQ40" s="95">
        <f t="shared" si="57"/>
        <v>0</v>
      </c>
      <c r="ER40" s="96">
        <f>SUMPRODUCT(1*(ORARIO!$M$5:$Q$14=ER$3&amp;" "&amp;$A40)*(ORARIO!$B$5:$B$14=ER$4)*(ORARIO!$M$4:$Q$4=$B40))</f>
        <v>0</v>
      </c>
      <c r="ES40" s="96">
        <f t="shared" si="58"/>
        <v>0</v>
      </c>
      <c r="ET40" s="96">
        <f>SUMPRODUCT(1*(ORARIO!$M$5:$Q$14=ET$3&amp;" "&amp;$A40)*(ORARIO!$B$5:$B$14=ET$4)*(ORARIO!$M$4:$Q$4=$B40))</f>
        <v>0</v>
      </c>
      <c r="EU40" s="96">
        <f t="shared" si="59"/>
        <v>0</v>
      </c>
      <c r="EV40" s="93">
        <f>SUMPRODUCT(1*(ORARIO!$M$5:$Q$14=EV$3&amp;" "&amp;$A40)*(ORARIO!$B$5:$B$14=EV$4)*(ORARIO!$M$4:$Q$4=$B40))</f>
        <v>0</v>
      </c>
      <c r="EW40" s="93">
        <f t="shared" si="60"/>
        <v>0</v>
      </c>
      <c r="EX40" s="93">
        <f>SUMPRODUCT(1*(ORARIO!$M$5:$Q$14=EX$3&amp;" "&amp;$A40)*(ORARIO!$B$5:$B$14=EX$4)*(ORARIO!$M$4:$Q$4=$B40))</f>
        <v>0</v>
      </c>
      <c r="EY40" s="93">
        <f t="shared" si="61"/>
        <v>0</v>
      </c>
      <c r="EZ40" s="93">
        <f>SUMPRODUCT(1*(ORARIO!$M$5:$Q$14=EZ$3&amp;" "&amp;$A40)*(ORARIO!$B$5:$B$14=EZ$4)*(ORARIO!$M$4:$Q$4=$B40))</f>
        <v>0</v>
      </c>
      <c r="FA40" s="93">
        <f t="shared" si="62"/>
        <v>0</v>
      </c>
      <c r="FB40" s="93">
        <f>SUMPRODUCT(1*(ORARIO!$M$5:$Q$14=FB$3&amp;" "&amp;$A40)*(ORARIO!$B$5:$B$14=FB$4)*(ORARIO!$M$4:$Q$4=$B40))</f>
        <v>0</v>
      </c>
      <c r="FC40" s="93">
        <f t="shared" si="63"/>
        <v>0</v>
      </c>
      <c r="FD40" s="93">
        <f>SUMPRODUCT(1*(ORARIO!$M$5:$Q$14=FD$3&amp;" "&amp;$A40)*(ORARIO!$B$5:$B$14=FD$4)*(ORARIO!$M$4:$Q$4=$B40))</f>
        <v>0</v>
      </c>
      <c r="FE40" s="93">
        <f t="shared" si="64"/>
        <v>0</v>
      </c>
      <c r="FF40" s="94">
        <f>SUMPRODUCT(1*(ORARIO!$M$5:$Q$14=FF$3&amp;" "&amp;$A40)*(ORARIO!$B$5:$B$14=FF$4)*(ORARIO!$M$4:$Q$4=$B40))</f>
        <v>0</v>
      </c>
      <c r="FG40" s="95">
        <f t="shared" si="65"/>
        <v>0</v>
      </c>
    </row>
    <row r="41" spans="1:163" ht="12" customHeight="1">
      <c r="A41" s="97" t="s">
        <v>3</v>
      </c>
      <c r="B41" s="98" t="s">
        <v>109</v>
      </c>
      <c r="D41" s="99">
        <f>SUMPRODUCT(1*(ORARIO!$M$5:$Q$14=D$3&amp;" "&amp;$A41)*(ORARIO!$B$5:$B$14=D$4)*(ORARIO!$M$4:$Q$4=$B41))</f>
        <v>0</v>
      </c>
      <c r="E41" s="93">
        <f t="shared" si="0"/>
        <v>0</v>
      </c>
      <c r="F41" s="99">
        <f>SUMPRODUCT(1*(ORARIO!$M$5:$Q$14=F$3&amp;" "&amp;$A41)*(ORARIO!$B$5:$B$14=F$4)*(ORARIO!$M$4:$Q$4=$B41))</f>
        <v>0</v>
      </c>
      <c r="G41" s="93">
        <f t="shared" si="1"/>
        <v>0</v>
      </c>
      <c r="H41" s="99">
        <f>SUMPRODUCT(1*(ORARIO!$M$5:$Q$14=H$3&amp;" "&amp;$A41)*(ORARIO!$B$5:$B$14=H$4)*(ORARIO!$M$4:$Q$4=$B41))</f>
        <v>0</v>
      </c>
      <c r="I41" s="93">
        <f t="shared" si="2"/>
        <v>0</v>
      </c>
      <c r="J41" s="99">
        <f>SUMPRODUCT(1*(ORARIO!$M$5:$Q$14=J$3&amp;" "&amp;$A41)*(ORARIO!$B$5:$B$14=J$4)*(ORARIO!$M$4:$Q$4=$B41))</f>
        <v>0</v>
      </c>
      <c r="K41" s="93">
        <f t="shared" si="3"/>
        <v>0</v>
      </c>
      <c r="L41" s="99">
        <f>SUMPRODUCT(1*(ORARIO!$M$5:$Q$14=L$3&amp;" "&amp;$A41)*(ORARIO!$B$5:$B$14=L$4)*(ORARIO!$M$4:$Q$4=$B41))</f>
        <v>0</v>
      </c>
      <c r="M41" s="93">
        <f t="shared" si="4"/>
        <v>0</v>
      </c>
      <c r="N41" s="99">
        <f>SUMPRODUCT(1*(ORARIO!$M$5:$Q$14=N$3&amp;" "&amp;$A41)*(ORARIO!$B$5:$B$14=N$4)*(ORARIO!$M$4:$Q$4=$B41))</f>
        <v>0</v>
      </c>
      <c r="O41" s="93">
        <f t="shared" si="5"/>
        <v>0</v>
      </c>
      <c r="P41" s="99">
        <f>SUMPRODUCT(1*(ORARIO!$M$5:$Q$14=P$3&amp;" "&amp;$A41)*(ORARIO!$B$5:$B$14=P$4)*(ORARIO!$M$4:$Q$4=$B41))</f>
        <v>0</v>
      </c>
      <c r="Q41" s="93">
        <f t="shared" si="6"/>
        <v>0</v>
      </c>
      <c r="R41" s="100">
        <f>SUMPRODUCT(1*(ORARIO!$M$5:$Q$14=R$3&amp;" "&amp;$A41)*(ORARIO!$B$5:$B$14=R$4)*(ORARIO!$M$4:$Q$4=$B41))</f>
        <v>0</v>
      </c>
      <c r="S41" s="101">
        <f t="shared" si="66"/>
        <v>0</v>
      </c>
      <c r="T41" s="102">
        <f>SUMPRODUCT(1*(ORARIO!$M$5:$Q$14=T$3&amp;" "&amp;$A41)*(ORARIO!$B$5:$B$14=T$4)*(ORARIO!$M$4:$Q$4=$B41))</f>
        <v>0</v>
      </c>
      <c r="U41" s="93">
        <f t="shared" si="67"/>
        <v>0</v>
      </c>
      <c r="V41" s="99">
        <f>SUMPRODUCT(1*(ORARIO!$M$5:$Q$14=V$3&amp;" "&amp;$A41)*(ORARIO!$B$5:$B$14=V$4)*(ORARIO!$M$4:$Q$4=$B41))</f>
        <v>0</v>
      </c>
      <c r="W41" s="93">
        <f t="shared" si="68"/>
        <v>0</v>
      </c>
      <c r="X41" s="99">
        <f>SUMPRODUCT(1*(ORARIO!$M$5:$Q$14=X$3&amp;" "&amp;$A41)*(ORARIO!$B$5:$B$14=X$4)*(ORARIO!$M$4:$Q$4=$B41))</f>
        <v>0</v>
      </c>
      <c r="Y41" s="93">
        <f t="shared" si="69"/>
        <v>0</v>
      </c>
      <c r="Z41" s="99">
        <f>SUMPRODUCT(1*(ORARIO!$M$5:$Q$14=Z$3&amp;" "&amp;$A41)*(ORARIO!$B$5:$B$14=Z$4)*(ORARIO!$M$4:$Q$4=$B41))</f>
        <v>0</v>
      </c>
      <c r="AA41" s="93">
        <f t="shared" si="70"/>
        <v>0</v>
      </c>
      <c r="AB41" s="99">
        <f>SUMPRODUCT(1*(ORARIO!$M$5:$Q$14=AB$3&amp;" "&amp;$A41)*(ORARIO!$B$5:$B$14=AB$4)*(ORARIO!$M$4:$Q$4=$B41))</f>
        <v>0</v>
      </c>
      <c r="AC41" s="93">
        <f t="shared" si="71"/>
        <v>0</v>
      </c>
      <c r="AD41" s="99">
        <f>SUMPRODUCT(1*(ORARIO!$M$5:$Q$14=AD$3&amp;" "&amp;$A41)*(ORARIO!$B$5:$B$14=AD$4)*(ORARIO!$M$4:$Q$4=$B41))</f>
        <v>0</v>
      </c>
      <c r="AE41" s="93">
        <f t="shared" si="72"/>
        <v>0</v>
      </c>
      <c r="AF41" s="99">
        <f>SUMPRODUCT(1*(ORARIO!$M$5:$Q$14=AF$3&amp;" "&amp;$A41)*(ORARIO!$B$5:$B$14=AF$4)*(ORARIO!$M$4:$Q$4=$B41))</f>
        <v>0</v>
      </c>
      <c r="AG41" s="93">
        <f t="shared" si="73"/>
        <v>0</v>
      </c>
      <c r="AH41" s="100">
        <f>SUMPRODUCT(1*(ORARIO!$M$5:$Q$14=AH$3&amp;" "&amp;$A41)*(ORARIO!$B$5:$B$14=AH$4)*(ORARIO!$M$4:$Q$4=$B41))</f>
        <v>0</v>
      </c>
      <c r="AI41" s="101">
        <f t="shared" si="74"/>
        <v>0</v>
      </c>
      <c r="AJ41" s="102">
        <f>SUMPRODUCT(1*(ORARIO!$M$5:$Q$14=AJ$3&amp;" "&amp;$A41)*(ORARIO!$B$5:$B$14=AJ$4)*(ORARIO!$M$4:$Q$4=$B41))</f>
        <v>0</v>
      </c>
      <c r="AK41" s="93">
        <f t="shared" si="75"/>
        <v>0</v>
      </c>
      <c r="AL41" s="99">
        <f>SUMPRODUCT(1*(ORARIO!$M$5:$Q$14=AL$3&amp;" "&amp;$A41)*(ORARIO!$B$5:$B$14=AL$4)*(ORARIO!$M$4:$Q$4=$B41))</f>
        <v>0</v>
      </c>
      <c r="AM41" s="93">
        <f t="shared" si="76"/>
        <v>0</v>
      </c>
      <c r="AN41" s="99">
        <f>SUMPRODUCT(1*(ORARIO!$M$5:$Q$14=AN$3&amp;" "&amp;$A41)*(ORARIO!$B$5:$B$14=AN$4)*(ORARIO!$M$4:$Q$4=$B41))</f>
        <v>0</v>
      </c>
      <c r="AO41" s="93">
        <f t="shared" si="77"/>
        <v>0</v>
      </c>
      <c r="AP41" s="99">
        <f>SUMPRODUCT(1*(ORARIO!$M$5:$Q$14=AP$3&amp;" "&amp;$A41)*(ORARIO!$B$5:$B$14=AP$4)*(ORARIO!$M$4:$Q$4=$B41))</f>
        <v>0</v>
      </c>
      <c r="AQ41" s="93">
        <f t="shared" si="78"/>
        <v>0</v>
      </c>
      <c r="AR41" s="99">
        <f>SUMPRODUCT(1*(ORARIO!$M$5:$Q$14=AR$3&amp;" "&amp;$A41)*(ORARIO!$B$5:$B$14=AR$4)*(ORARIO!$M$4:$Q$4=$B41))</f>
        <v>0</v>
      </c>
      <c r="AS41" s="93">
        <f t="shared" si="79"/>
        <v>0</v>
      </c>
      <c r="AT41" s="99">
        <f>SUMPRODUCT(1*(ORARIO!$M$5:$Q$14=AT$3&amp;" "&amp;$A41)*(ORARIO!$B$5:$B$14=AT$4)*(ORARIO!$M$4:$Q$4=$B41))</f>
        <v>0</v>
      </c>
      <c r="AU41" s="93">
        <f t="shared" si="7"/>
        <v>0</v>
      </c>
      <c r="AV41" s="99">
        <f>SUMPRODUCT(1*(ORARIO!$M$5:$Q$14=AV$3&amp;" "&amp;$A41)*(ORARIO!$B$5:$B$14=AV$4)*(ORARIO!$M$4:$Q$4=$B41))</f>
        <v>0</v>
      </c>
      <c r="AW41" s="93">
        <f t="shared" si="8"/>
        <v>0</v>
      </c>
      <c r="AX41" s="100">
        <f>SUMPRODUCT(1*(ORARIO!$M$5:$Q$14=AX$3&amp;" "&amp;$A41)*(ORARIO!$B$5:$B$14=AX$4)*(ORARIO!$M$4:$Q$4=$B41))</f>
        <v>0</v>
      </c>
      <c r="AY41" s="101">
        <f t="shared" si="9"/>
        <v>0</v>
      </c>
      <c r="AZ41" s="102">
        <f>SUMPRODUCT(1*(ORARIO!$M$5:$Q$14=AZ$3&amp;" "&amp;$A41)*(ORARIO!$B$5:$B$14=AZ$4)*(ORARIO!$M$4:$Q$4=$B41))</f>
        <v>0</v>
      </c>
      <c r="BA41" s="102">
        <f t="shared" si="10"/>
        <v>0</v>
      </c>
      <c r="BB41" s="102">
        <f>SUMPRODUCT(1*(ORARIO!$M$5:$Q$14=BB$3&amp;" "&amp;$A41)*(ORARIO!$B$5:$B$14=BB$4)*(ORARIO!$M$4:$Q$4=$B41))</f>
        <v>0</v>
      </c>
      <c r="BC41" s="102">
        <f t="shared" si="11"/>
        <v>0</v>
      </c>
      <c r="BD41" s="99">
        <f>SUMPRODUCT(1*(ORARIO!$M$5:$Q$14=BD$3&amp;" "&amp;$A41)*(ORARIO!$B$5:$B$14=BD$4)*(ORARIO!$M$4:$Q$4=$B41))</f>
        <v>0</v>
      </c>
      <c r="BE41" s="99">
        <f t="shared" si="12"/>
        <v>0</v>
      </c>
      <c r="BF41" s="99">
        <f>SUMPRODUCT(1*(ORARIO!$M$5:$Q$14=BF$3&amp;" "&amp;$A41)*(ORARIO!$B$5:$B$14=BF$4)*(ORARIO!$M$4:$Q$4=$B41))</f>
        <v>0</v>
      </c>
      <c r="BG41" s="99">
        <f t="shared" si="13"/>
        <v>0</v>
      </c>
      <c r="BH41" s="99">
        <f>SUMPRODUCT(1*(ORARIO!$M$5:$Q$14=BH$3&amp;" "&amp;$A41)*(ORARIO!$B$5:$B$14=BH$4)*(ORARIO!$M$4:$Q$4=$B41))</f>
        <v>0</v>
      </c>
      <c r="BI41" s="99">
        <f t="shared" si="14"/>
        <v>0</v>
      </c>
      <c r="BJ41" s="99">
        <f>SUMPRODUCT(1*(ORARIO!$M$5:$Q$14=BJ$3&amp;" "&amp;$A41)*(ORARIO!$B$5:$B$14=BJ$4)*(ORARIO!$M$4:$Q$4=$B41))</f>
        <v>0</v>
      </c>
      <c r="BK41" s="99">
        <f t="shared" si="15"/>
        <v>0</v>
      </c>
      <c r="BL41" s="99">
        <f>SUMPRODUCT(1*(ORARIO!$M$5:$Q$14=BL$3&amp;" "&amp;$A41)*(ORARIO!$B$5:$B$14=BL$4)*(ORARIO!$M$4:$Q$4=$B41))</f>
        <v>0</v>
      </c>
      <c r="BM41" s="93">
        <f t="shared" si="16"/>
        <v>0</v>
      </c>
      <c r="BN41" s="100">
        <f>SUMPRODUCT(1*(ORARIO!$M$5:$Q$14=BN$3&amp;" "&amp;$A41)*(ORARIO!$B$5:$B$14=BN$4)*(ORARIO!$M$4:$Q$4=$B41))</f>
        <v>0</v>
      </c>
      <c r="BO41" s="101">
        <f t="shared" si="17"/>
        <v>0</v>
      </c>
      <c r="BP41" s="102">
        <f>SUMPRODUCT(1*(ORARIO!$M$5:$Q$14=BP$3&amp;" "&amp;$A41)*(ORARIO!$B$5:$B$14=BP$4)*(ORARIO!$M$4:$Q$4=$B41))</f>
        <v>0</v>
      </c>
      <c r="BQ41" s="102">
        <f t="shared" si="18"/>
        <v>0</v>
      </c>
      <c r="BR41" s="102">
        <f>SUMPRODUCT(1*(ORARIO!$M$5:$Q$14=BR$3&amp;" "&amp;$A41)*(ORARIO!$B$5:$B$14=BR$4)*(ORARIO!$M$4:$Q$4=$B41))</f>
        <v>0</v>
      </c>
      <c r="BS41" s="102">
        <f t="shared" si="19"/>
        <v>0</v>
      </c>
      <c r="BT41" s="99">
        <f>SUMPRODUCT(1*(ORARIO!$M$5:$Q$14=BT$3&amp;" "&amp;$A41)*(ORARIO!$B$5:$B$14=BT$4)*(ORARIO!$M$4:$Q$4=$B41))</f>
        <v>0</v>
      </c>
      <c r="BU41" s="99">
        <f t="shared" si="20"/>
        <v>0</v>
      </c>
      <c r="BV41" s="99">
        <f>SUMPRODUCT(1*(ORARIO!$M$5:$Q$14=BV$3&amp;" "&amp;$A41)*(ORARIO!$B$5:$B$14=BV$4)*(ORARIO!$M$4:$Q$4=$B41))</f>
        <v>0</v>
      </c>
      <c r="BW41" s="99">
        <f t="shared" si="21"/>
        <v>0</v>
      </c>
      <c r="BX41" s="99">
        <f>SUMPRODUCT(1*(ORARIO!$M$5:$Q$14=BX$3&amp;" "&amp;$A41)*(ORARIO!$B$5:$B$14=BX$4)*(ORARIO!$M$4:$Q$4=$B41))</f>
        <v>0</v>
      </c>
      <c r="BY41" s="99">
        <f t="shared" si="22"/>
        <v>0</v>
      </c>
      <c r="BZ41" s="99">
        <f>SUMPRODUCT(1*(ORARIO!$M$5:$Q$14=BZ$3&amp;" "&amp;$A41)*(ORARIO!$B$5:$B$14=BZ$4)*(ORARIO!$M$4:$Q$4=$B41))</f>
        <v>0</v>
      </c>
      <c r="CA41" s="99">
        <f t="shared" si="23"/>
        <v>0</v>
      </c>
      <c r="CB41" s="99">
        <f>SUMPRODUCT(1*(ORARIO!$M$5:$Q$14=CB$3&amp;" "&amp;$A41)*(ORARIO!$B$5:$B$14=CB$4)*(ORARIO!$M$4:$Q$4=$B41))</f>
        <v>0</v>
      </c>
      <c r="CC41" s="93">
        <f t="shared" si="24"/>
        <v>0</v>
      </c>
      <c r="CD41" s="100">
        <f>SUMPRODUCT(1*(ORARIO!$M$5:$Q$14=CD$3&amp;" "&amp;$A41)*(ORARIO!$B$5:$B$14=CD$4)*(ORARIO!$M$4:$Q$4=$B41))</f>
        <v>0</v>
      </c>
      <c r="CE41" s="101">
        <f t="shared" si="25"/>
        <v>0</v>
      </c>
      <c r="CF41" s="102">
        <f>SUMPRODUCT(1*(ORARIO!$M$5:$Q$14=CF$3&amp;" "&amp;$A41)*(ORARIO!$B$5:$B$14=CF$4)*(ORARIO!$M$4:$Q$4=$B41))</f>
        <v>0</v>
      </c>
      <c r="CG41" s="102">
        <f t="shared" si="26"/>
        <v>0</v>
      </c>
      <c r="CH41" s="99">
        <f>SUMPRODUCT(1*(ORARIO!$M$5:$Q$14=CH$3&amp;" "&amp;$A41)*(ORARIO!$B$5:$B$14=CH$4)*(ORARIO!$M$4:$Q$4=$B41))</f>
        <v>0</v>
      </c>
      <c r="CI41" s="99">
        <f t="shared" si="27"/>
        <v>0</v>
      </c>
      <c r="CJ41" s="99">
        <f>SUMPRODUCT(1*(ORARIO!$M$5:$Q$14=CJ$3&amp;" "&amp;$A41)*(ORARIO!$B$5:$B$14=CJ$4)*(ORARIO!$M$4:$Q$4=$B41))</f>
        <v>0</v>
      </c>
      <c r="CK41" s="99">
        <f t="shared" si="28"/>
        <v>0</v>
      </c>
      <c r="CL41" s="99">
        <f>SUMPRODUCT(1*(ORARIO!$M$5:$Q$14=CL$3&amp;" "&amp;$A41)*(ORARIO!$B$5:$B$14=CL$4)*(ORARIO!$M$4:$Q$4=$B41))</f>
        <v>0</v>
      </c>
      <c r="CM41" s="99">
        <f t="shared" si="29"/>
        <v>0</v>
      </c>
      <c r="CN41" s="99">
        <f>SUMPRODUCT(1*(ORARIO!$M$5:$Q$14=CN$3&amp;" "&amp;$A41)*(ORARIO!$B$5:$B$14=CN$4)*(ORARIO!$M$4:$Q$4=$B41))</f>
        <v>0</v>
      </c>
      <c r="CO41" s="99">
        <f t="shared" si="30"/>
        <v>0</v>
      </c>
      <c r="CP41" s="99">
        <f>SUMPRODUCT(1*(ORARIO!$M$5:$Q$14=CP$3&amp;" "&amp;$A41)*(ORARIO!$B$5:$B$14=CP$4)*(ORARIO!$M$4:$Q$4=$B41))</f>
        <v>0</v>
      </c>
      <c r="CQ41" s="99">
        <f t="shared" si="31"/>
        <v>0</v>
      </c>
      <c r="CR41" s="99">
        <f>SUMPRODUCT(1*(ORARIO!$M$5:$Q$14=CR$3&amp;" "&amp;$A41)*(ORARIO!$B$5:$B$14=CR$4)*(ORARIO!$M$4:$Q$4=$B41))</f>
        <v>0</v>
      </c>
      <c r="CS41" s="93">
        <f t="shared" si="32"/>
        <v>0</v>
      </c>
      <c r="CT41" s="100">
        <f>SUMPRODUCT(1*(ORARIO!$M$5:$Q$14=CT$3&amp;" "&amp;$A41)*(ORARIO!$B$5:$B$14=CT$4)*(ORARIO!$M$4:$Q$4=$B41))</f>
        <v>0</v>
      </c>
      <c r="CU41" s="101">
        <f t="shared" si="33"/>
        <v>0</v>
      </c>
      <c r="CV41" s="102">
        <f>SUMPRODUCT(1*(ORARIO!$M$5:$Q$14=CV$3&amp;" "&amp;$A41)*(ORARIO!$B$5:$B$14=CV$4)*(ORARIO!$M$4:$Q$4=$B41))</f>
        <v>0</v>
      </c>
      <c r="CW41" s="102">
        <f t="shared" si="34"/>
        <v>0</v>
      </c>
      <c r="CX41" s="102">
        <f>SUMPRODUCT(1*(ORARIO!$M$5:$Q$14=CX$3&amp;" "&amp;$A41)*(ORARIO!$B$5:$B$14=CX$4)*(ORARIO!$M$4:$Q$4=$B41))</f>
        <v>0</v>
      </c>
      <c r="CY41" s="102">
        <f t="shared" si="35"/>
        <v>0</v>
      </c>
      <c r="CZ41" s="99">
        <f>SUMPRODUCT(1*(ORARIO!$M$5:$Q$14=CZ$3&amp;" "&amp;$A41)*(ORARIO!$B$5:$B$14=CZ$4)*(ORARIO!$M$4:$Q$4=$B41))</f>
        <v>0</v>
      </c>
      <c r="DA41" s="99">
        <f t="shared" si="36"/>
        <v>0</v>
      </c>
      <c r="DB41" s="99">
        <f>SUMPRODUCT(1*(ORARIO!$M$5:$Q$14=DB$3&amp;" "&amp;$A41)*(ORARIO!$B$5:$B$14=DB$4)*(ORARIO!$M$4:$Q$4=$B41))</f>
        <v>0</v>
      </c>
      <c r="DC41" s="99">
        <f t="shared" si="37"/>
        <v>0</v>
      </c>
      <c r="DD41" s="99">
        <f>SUMPRODUCT(1*(ORARIO!$M$5:$Q$14=DD$3&amp;" "&amp;$A41)*(ORARIO!$B$5:$B$14=DD$4)*(ORARIO!$M$4:$Q$4=$B41))</f>
        <v>0</v>
      </c>
      <c r="DE41" s="99">
        <f t="shared" si="38"/>
        <v>0</v>
      </c>
      <c r="DF41" s="99">
        <f>SUMPRODUCT(1*(ORARIO!$M$5:$Q$14=DF$3&amp;" "&amp;$A41)*(ORARIO!$B$5:$B$14=DF$4)*(ORARIO!$M$4:$Q$4=$B41))</f>
        <v>0</v>
      </c>
      <c r="DG41" s="99">
        <f t="shared" si="39"/>
        <v>0</v>
      </c>
      <c r="DH41" s="99">
        <f>SUMPRODUCT(1*(ORARIO!$M$5:$Q$14=DH$3&amp;" "&amp;$A41)*(ORARIO!$B$5:$B$14=DH$4)*(ORARIO!$M$4:$Q$4=$B41))</f>
        <v>0</v>
      </c>
      <c r="DI41" s="93">
        <f t="shared" si="40"/>
        <v>0</v>
      </c>
      <c r="DJ41" s="100">
        <f>SUMPRODUCT(1*(ORARIO!$M$5:$Q$14=DJ$3&amp;" "&amp;$A41)*(ORARIO!$B$5:$B$14=DJ$4)*(ORARIO!$M$4:$Q$4=$B41))</f>
        <v>0</v>
      </c>
      <c r="DK41" s="101">
        <f t="shared" si="41"/>
        <v>0</v>
      </c>
      <c r="DL41" s="102">
        <f>SUMPRODUCT(1*(ORARIO!$M$5:$Q$14=DL$3&amp;" "&amp;$A41)*(ORARIO!$B$5:$B$14=DL$4)*(ORARIO!$M$4:$Q$4=$B41))</f>
        <v>0</v>
      </c>
      <c r="DM41" s="102">
        <f t="shared" si="42"/>
        <v>0</v>
      </c>
      <c r="DN41" s="102">
        <f>SUMPRODUCT(1*(ORARIO!$M$5:$Q$14=DN$3&amp;" "&amp;$A41)*(ORARIO!$B$5:$B$14=DN$4)*(ORARIO!$M$4:$Q$4=$B41))</f>
        <v>0</v>
      </c>
      <c r="DO41" s="102">
        <f t="shared" si="43"/>
        <v>0</v>
      </c>
      <c r="DP41" s="99">
        <f>SUMPRODUCT(1*(ORARIO!$M$5:$Q$14=DP$3&amp;" "&amp;$A41)*(ORARIO!$B$5:$B$14=DP$4)*(ORARIO!$M$4:$Q$4=$B41))</f>
        <v>0</v>
      </c>
      <c r="DQ41" s="99">
        <f t="shared" si="44"/>
        <v>0</v>
      </c>
      <c r="DR41" s="99">
        <f>SUMPRODUCT(1*(ORARIO!$M$5:$Q$14=DR$3&amp;" "&amp;$A41)*(ORARIO!$B$5:$B$14=DR$4)*(ORARIO!$M$4:$Q$4=$B41))</f>
        <v>0</v>
      </c>
      <c r="DS41" s="99">
        <f t="shared" si="45"/>
        <v>0</v>
      </c>
      <c r="DT41" s="99">
        <f>SUMPRODUCT(1*(ORARIO!$M$5:$Q$14=DT$3&amp;" "&amp;$A41)*(ORARIO!$B$5:$B$14=DT$4)*(ORARIO!$M$4:$Q$4=$B41))</f>
        <v>0</v>
      </c>
      <c r="DU41" s="99">
        <f t="shared" si="46"/>
        <v>0</v>
      </c>
      <c r="DV41" s="99">
        <f>SUMPRODUCT(1*(ORARIO!$M$5:$Q$14=DV$3&amp;" "&amp;$A41)*(ORARIO!$B$5:$B$14=DV$4)*(ORARIO!$M$4:$Q$4=$B41))</f>
        <v>0</v>
      </c>
      <c r="DW41" s="99">
        <f t="shared" si="47"/>
        <v>0</v>
      </c>
      <c r="DX41" s="99">
        <f>SUMPRODUCT(1*(ORARIO!$M$5:$Q$14=DX$3&amp;" "&amp;$A41)*(ORARIO!$B$5:$B$14=DX$4)*(ORARIO!$M$4:$Q$4=$B41))</f>
        <v>0</v>
      </c>
      <c r="DY41" s="93">
        <f t="shared" si="48"/>
        <v>0</v>
      </c>
      <c r="DZ41" s="100">
        <f>SUMPRODUCT(1*(ORARIO!$M$5:$Q$14=DZ$3&amp;" "&amp;$A41)*(ORARIO!$B$5:$B$14=DZ$4)*(ORARIO!$M$4:$Q$4=$B41))</f>
        <v>0</v>
      </c>
      <c r="EA41" s="101">
        <f t="shared" si="49"/>
        <v>0</v>
      </c>
      <c r="EB41" s="102">
        <f>SUMPRODUCT(1*(ORARIO!$M$5:$Q$14=EB$3&amp;" "&amp;$A41)*(ORARIO!$B$5:$B$14=EB$4)*(ORARIO!$M$4:$Q$4=$B41))</f>
        <v>0</v>
      </c>
      <c r="EC41" s="102">
        <f t="shared" si="50"/>
        <v>0</v>
      </c>
      <c r="ED41" s="102">
        <f>SUMPRODUCT(1*(ORARIO!$M$5:$Q$14=ED$3&amp;" "&amp;$A41)*(ORARIO!$B$5:$B$14=ED$4)*(ORARIO!$M$4:$Q$4=$B41))</f>
        <v>0</v>
      </c>
      <c r="EE41" s="102">
        <f t="shared" si="51"/>
        <v>0</v>
      </c>
      <c r="EF41" s="99">
        <f>SUMPRODUCT(1*(ORARIO!$M$5:$Q$14=EF$3&amp;" "&amp;$A41)*(ORARIO!$B$5:$B$14=EF$4)*(ORARIO!$M$4:$Q$4=$B41))</f>
        <v>0</v>
      </c>
      <c r="EG41" s="99">
        <f t="shared" si="52"/>
        <v>0</v>
      </c>
      <c r="EH41" s="99">
        <f>SUMPRODUCT(1*(ORARIO!$M$5:$Q$14=EH$3&amp;" "&amp;$A41)*(ORARIO!$B$5:$B$14=EH$4)*(ORARIO!$M$4:$Q$4=$B41))</f>
        <v>0</v>
      </c>
      <c r="EI41" s="99">
        <f t="shared" si="53"/>
        <v>0</v>
      </c>
      <c r="EJ41" s="99">
        <f>SUMPRODUCT(1*(ORARIO!$M$5:$Q$14=EJ$3&amp;" "&amp;$A41)*(ORARIO!$B$5:$B$14=EJ$4)*(ORARIO!$M$4:$Q$4=$B41))</f>
        <v>0</v>
      </c>
      <c r="EK41" s="99">
        <f t="shared" si="54"/>
        <v>0</v>
      </c>
      <c r="EL41" s="99">
        <f>SUMPRODUCT(1*(ORARIO!$M$5:$Q$14=EL$3&amp;" "&amp;$A41)*(ORARIO!$B$5:$B$14=EL$4)*(ORARIO!$M$4:$Q$4=$B41))</f>
        <v>0</v>
      </c>
      <c r="EM41" s="99">
        <f t="shared" si="55"/>
        <v>0</v>
      </c>
      <c r="EN41" s="99">
        <f>SUMPRODUCT(1*(ORARIO!$M$5:$Q$14=EN$3&amp;" "&amp;$A41)*(ORARIO!$B$5:$B$14=EN$4)*(ORARIO!$M$4:$Q$4=$B41))</f>
        <v>0</v>
      </c>
      <c r="EO41" s="93">
        <f t="shared" si="56"/>
        <v>0</v>
      </c>
      <c r="EP41" s="100">
        <f>SUMPRODUCT(1*(ORARIO!$M$5:$Q$14=EP$3&amp;" "&amp;$A41)*(ORARIO!$B$5:$B$14=EP$4)*(ORARIO!$M$4:$Q$4=$B41))</f>
        <v>0</v>
      </c>
      <c r="EQ41" s="101">
        <f t="shared" si="57"/>
        <v>0</v>
      </c>
      <c r="ER41" s="102">
        <f>SUMPRODUCT(1*(ORARIO!$M$5:$Q$14=ER$3&amp;" "&amp;$A41)*(ORARIO!$B$5:$B$14=ER$4)*(ORARIO!$M$4:$Q$4=$B41))</f>
        <v>0</v>
      </c>
      <c r="ES41" s="102">
        <f t="shared" si="58"/>
        <v>0</v>
      </c>
      <c r="ET41" s="102">
        <f>SUMPRODUCT(1*(ORARIO!$M$5:$Q$14=ET$3&amp;" "&amp;$A41)*(ORARIO!$B$5:$B$14=ET$4)*(ORARIO!$M$4:$Q$4=$B41))</f>
        <v>0</v>
      </c>
      <c r="EU41" s="102">
        <f t="shared" si="59"/>
        <v>0</v>
      </c>
      <c r="EV41" s="99">
        <f>SUMPRODUCT(1*(ORARIO!$M$5:$Q$14=EV$3&amp;" "&amp;$A41)*(ORARIO!$B$5:$B$14=EV$4)*(ORARIO!$M$4:$Q$4=$B41))</f>
        <v>0</v>
      </c>
      <c r="EW41" s="99">
        <f t="shared" si="60"/>
        <v>0</v>
      </c>
      <c r="EX41" s="99">
        <f>SUMPRODUCT(1*(ORARIO!$M$5:$Q$14=EX$3&amp;" "&amp;$A41)*(ORARIO!$B$5:$B$14=EX$4)*(ORARIO!$M$4:$Q$4=$B41))</f>
        <v>0</v>
      </c>
      <c r="EY41" s="99">
        <f t="shared" si="61"/>
        <v>0</v>
      </c>
      <c r="EZ41" s="99">
        <f>SUMPRODUCT(1*(ORARIO!$M$5:$Q$14=EZ$3&amp;" "&amp;$A41)*(ORARIO!$B$5:$B$14=EZ$4)*(ORARIO!$M$4:$Q$4=$B41))</f>
        <v>0</v>
      </c>
      <c r="FA41" s="99">
        <f t="shared" si="62"/>
        <v>0</v>
      </c>
      <c r="FB41" s="99">
        <f>SUMPRODUCT(1*(ORARIO!$M$5:$Q$14=FB$3&amp;" "&amp;$A41)*(ORARIO!$B$5:$B$14=FB$4)*(ORARIO!$M$4:$Q$4=$B41))</f>
        <v>0</v>
      </c>
      <c r="FC41" s="99">
        <f t="shared" si="63"/>
        <v>0</v>
      </c>
      <c r="FD41" s="99">
        <f>SUMPRODUCT(1*(ORARIO!$M$5:$Q$14=FD$3&amp;" "&amp;$A41)*(ORARIO!$B$5:$B$14=FD$4)*(ORARIO!$M$4:$Q$4=$B41))</f>
        <v>0</v>
      </c>
      <c r="FE41" s="93">
        <f t="shared" si="64"/>
        <v>0</v>
      </c>
      <c r="FF41" s="100">
        <f>SUMPRODUCT(1*(ORARIO!$M$5:$Q$14=FF$3&amp;" "&amp;$A41)*(ORARIO!$B$5:$B$14=FF$4)*(ORARIO!$M$4:$Q$4=$B41))</f>
        <v>0</v>
      </c>
      <c r="FG41" s="101">
        <f t="shared" si="65"/>
        <v>0</v>
      </c>
    </row>
    <row r="42" spans="1:163" ht="12" customHeight="1">
      <c r="A42" s="97" t="s">
        <v>3</v>
      </c>
      <c r="B42" s="103" t="s">
        <v>110</v>
      </c>
      <c r="D42" s="99">
        <f>SUMPRODUCT(1*(ORARIO!$M$5:$Q$14=D$3&amp;" "&amp;$A42)*(ORARIO!$B$5:$B$14=D$4)*(ORARIO!$M$4:$Q$4=$B42))</f>
        <v>0</v>
      </c>
      <c r="E42" s="93">
        <f t="shared" si="0"/>
        <v>0</v>
      </c>
      <c r="F42" s="99">
        <f>SUMPRODUCT(1*(ORARIO!$M$5:$Q$14=F$3&amp;" "&amp;$A42)*(ORARIO!$B$5:$B$14=F$4)*(ORARIO!$M$4:$Q$4=$B42))</f>
        <v>0</v>
      </c>
      <c r="G42" s="93">
        <f t="shared" si="1"/>
        <v>0</v>
      </c>
      <c r="H42" s="99">
        <f>SUMPRODUCT(1*(ORARIO!$M$5:$Q$14=H$3&amp;" "&amp;$A42)*(ORARIO!$B$5:$B$14=H$4)*(ORARIO!$M$4:$Q$4=$B42))</f>
        <v>0</v>
      </c>
      <c r="I42" s="93">
        <f t="shared" si="2"/>
        <v>0</v>
      </c>
      <c r="J42" s="99">
        <f>SUMPRODUCT(1*(ORARIO!$M$5:$Q$14=J$3&amp;" "&amp;$A42)*(ORARIO!$B$5:$B$14=J$4)*(ORARIO!$M$4:$Q$4=$B42))</f>
        <v>0</v>
      </c>
      <c r="K42" s="93">
        <f t="shared" si="3"/>
        <v>0</v>
      </c>
      <c r="L42" s="99">
        <f>SUMPRODUCT(1*(ORARIO!$M$5:$Q$14=L$3&amp;" "&amp;$A42)*(ORARIO!$B$5:$B$14=L$4)*(ORARIO!$M$4:$Q$4=$B42))</f>
        <v>0</v>
      </c>
      <c r="M42" s="93">
        <f t="shared" si="4"/>
        <v>0</v>
      </c>
      <c r="N42" s="99">
        <f>SUMPRODUCT(1*(ORARIO!$M$5:$Q$14=N$3&amp;" "&amp;$A42)*(ORARIO!$B$5:$B$14=N$4)*(ORARIO!$M$4:$Q$4=$B42))</f>
        <v>0</v>
      </c>
      <c r="O42" s="93">
        <f t="shared" si="5"/>
        <v>0</v>
      </c>
      <c r="P42" s="99">
        <f>SUMPRODUCT(1*(ORARIO!$M$5:$Q$14=P$3&amp;" "&amp;$A42)*(ORARIO!$B$5:$B$14=P$4)*(ORARIO!$M$4:$Q$4=$B42))</f>
        <v>0</v>
      </c>
      <c r="Q42" s="93">
        <f t="shared" si="6"/>
        <v>0</v>
      </c>
      <c r="R42" s="100">
        <f>SUMPRODUCT(1*(ORARIO!$M$5:$Q$14=R$3&amp;" "&amp;$A42)*(ORARIO!$B$5:$B$14=R$4)*(ORARIO!$M$4:$Q$4=$B42))</f>
        <v>0</v>
      </c>
      <c r="S42" s="101">
        <f t="shared" si="66"/>
        <v>0</v>
      </c>
      <c r="T42" s="102">
        <f>SUMPRODUCT(1*(ORARIO!$M$5:$Q$14=T$3&amp;" "&amp;$A42)*(ORARIO!$B$5:$B$14=T$4)*(ORARIO!$M$4:$Q$4=$B42))</f>
        <v>0</v>
      </c>
      <c r="U42" s="93">
        <f t="shared" si="67"/>
        <v>0</v>
      </c>
      <c r="V42" s="99">
        <f>SUMPRODUCT(1*(ORARIO!$M$5:$Q$14=V$3&amp;" "&amp;$A42)*(ORARIO!$B$5:$B$14=V$4)*(ORARIO!$M$4:$Q$4=$B42))</f>
        <v>0</v>
      </c>
      <c r="W42" s="93">
        <f t="shared" si="68"/>
        <v>0</v>
      </c>
      <c r="X42" s="99">
        <f>SUMPRODUCT(1*(ORARIO!$M$5:$Q$14=X$3&amp;" "&amp;$A42)*(ORARIO!$B$5:$B$14=X$4)*(ORARIO!$M$4:$Q$4=$B42))</f>
        <v>0</v>
      </c>
      <c r="Y42" s="93">
        <f t="shared" si="69"/>
        <v>0</v>
      </c>
      <c r="Z42" s="99">
        <f>SUMPRODUCT(1*(ORARIO!$M$5:$Q$14=Z$3&amp;" "&amp;$A42)*(ORARIO!$B$5:$B$14=Z$4)*(ORARIO!$M$4:$Q$4=$B42))</f>
        <v>0</v>
      </c>
      <c r="AA42" s="93">
        <f t="shared" si="70"/>
        <v>0</v>
      </c>
      <c r="AB42" s="99">
        <f>SUMPRODUCT(1*(ORARIO!$M$5:$Q$14=AB$3&amp;" "&amp;$A42)*(ORARIO!$B$5:$B$14=AB$4)*(ORARIO!$M$4:$Q$4=$B42))</f>
        <v>0</v>
      </c>
      <c r="AC42" s="93">
        <f t="shared" si="71"/>
        <v>0</v>
      </c>
      <c r="AD42" s="99">
        <f>SUMPRODUCT(1*(ORARIO!$M$5:$Q$14=AD$3&amp;" "&amp;$A42)*(ORARIO!$B$5:$B$14=AD$4)*(ORARIO!$M$4:$Q$4=$B42))</f>
        <v>0</v>
      </c>
      <c r="AE42" s="93">
        <f t="shared" si="72"/>
        <v>0</v>
      </c>
      <c r="AF42" s="99">
        <f>SUMPRODUCT(1*(ORARIO!$M$5:$Q$14=AF$3&amp;" "&amp;$A42)*(ORARIO!$B$5:$B$14=AF$4)*(ORARIO!$M$4:$Q$4=$B42))</f>
        <v>0</v>
      </c>
      <c r="AG42" s="93">
        <f t="shared" si="73"/>
        <v>0</v>
      </c>
      <c r="AH42" s="100">
        <f>SUMPRODUCT(1*(ORARIO!$M$5:$Q$14=AH$3&amp;" "&amp;$A42)*(ORARIO!$B$5:$B$14=AH$4)*(ORARIO!$M$4:$Q$4=$B42))</f>
        <v>0</v>
      </c>
      <c r="AI42" s="101">
        <f t="shared" si="74"/>
        <v>0</v>
      </c>
      <c r="AJ42" s="102">
        <f>SUMPRODUCT(1*(ORARIO!$M$5:$Q$14=AJ$3&amp;" "&amp;$A42)*(ORARIO!$B$5:$B$14=AJ$4)*(ORARIO!$M$4:$Q$4=$B42))</f>
        <v>0</v>
      </c>
      <c r="AK42" s="93">
        <f t="shared" si="75"/>
        <v>0</v>
      </c>
      <c r="AL42" s="99">
        <f>SUMPRODUCT(1*(ORARIO!$M$5:$Q$14=AL$3&amp;" "&amp;$A42)*(ORARIO!$B$5:$B$14=AL$4)*(ORARIO!$M$4:$Q$4=$B42))</f>
        <v>0</v>
      </c>
      <c r="AM42" s="93">
        <f t="shared" si="76"/>
        <v>0</v>
      </c>
      <c r="AN42" s="99">
        <f>SUMPRODUCT(1*(ORARIO!$M$5:$Q$14=AN$3&amp;" "&amp;$A42)*(ORARIO!$B$5:$B$14=AN$4)*(ORARIO!$M$4:$Q$4=$B42))</f>
        <v>0</v>
      </c>
      <c r="AO42" s="93">
        <f t="shared" si="77"/>
        <v>0</v>
      </c>
      <c r="AP42" s="99">
        <f>SUMPRODUCT(1*(ORARIO!$M$5:$Q$14=AP$3&amp;" "&amp;$A42)*(ORARIO!$B$5:$B$14=AP$4)*(ORARIO!$M$4:$Q$4=$B42))</f>
        <v>0</v>
      </c>
      <c r="AQ42" s="93">
        <f t="shared" si="78"/>
        <v>0</v>
      </c>
      <c r="AR42" s="99">
        <f>SUMPRODUCT(1*(ORARIO!$M$5:$Q$14=AR$3&amp;" "&amp;$A42)*(ORARIO!$B$5:$B$14=AR$4)*(ORARIO!$M$4:$Q$4=$B42))</f>
        <v>0</v>
      </c>
      <c r="AS42" s="93">
        <f t="shared" si="79"/>
        <v>0</v>
      </c>
      <c r="AT42" s="99">
        <f>SUMPRODUCT(1*(ORARIO!$M$5:$Q$14=AT$3&amp;" "&amp;$A42)*(ORARIO!$B$5:$B$14=AT$4)*(ORARIO!$M$4:$Q$4=$B42))</f>
        <v>0</v>
      </c>
      <c r="AU42" s="93">
        <f t="shared" si="7"/>
        <v>0</v>
      </c>
      <c r="AV42" s="99">
        <f>SUMPRODUCT(1*(ORARIO!$M$5:$Q$14=AV$3&amp;" "&amp;$A42)*(ORARIO!$B$5:$B$14=AV$4)*(ORARIO!$M$4:$Q$4=$B42))</f>
        <v>0</v>
      </c>
      <c r="AW42" s="93">
        <f t="shared" si="8"/>
        <v>0</v>
      </c>
      <c r="AX42" s="100">
        <f>SUMPRODUCT(1*(ORARIO!$M$5:$Q$14=AX$3&amp;" "&amp;$A42)*(ORARIO!$B$5:$B$14=AX$4)*(ORARIO!$M$4:$Q$4=$B42))</f>
        <v>0</v>
      </c>
      <c r="AY42" s="101">
        <f t="shared" si="9"/>
        <v>0</v>
      </c>
      <c r="AZ42" s="102">
        <f>SUMPRODUCT(1*(ORARIO!$M$5:$Q$14=AZ$3&amp;" "&amp;$A42)*(ORARIO!$B$5:$B$14=AZ$4)*(ORARIO!$M$4:$Q$4=$B42))</f>
        <v>0</v>
      </c>
      <c r="BA42" s="102">
        <f t="shared" si="10"/>
        <v>0</v>
      </c>
      <c r="BB42" s="102">
        <f>SUMPRODUCT(1*(ORARIO!$M$5:$Q$14=BB$3&amp;" "&amp;$A42)*(ORARIO!$B$5:$B$14=BB$4)*(ORARIO!$M$4:$Q$4=$B42))</f>
        <v>0</v>
      </c>
      <c r="BC42" s="102">
        <f t="shared" si="11"/>
        <v>0</v>
      </c>
      <c r="BD42" s="99">
        <f>SUMPRODUCT(1*(ORARIO!$M$5:$Q$14=BD$3&amp;" "&amp;$A42)*(ORARIO!$B$5:$B$14=BD$4)*(ORARIO!$M$4:$Q$4=$B42))</f>
        <v>0</v>
      </c>
      <c r="BE42" s="99">
        <f t="shared" si="12"/>
        <v>0</v>
      </c>
      <c r="BF42" s="99">
        <f>SUMPRODUCT(1*(ORARIO!$M$5:$Q$14=BF$3&amp;" "&amp;$A42)*(ORARIO!$B$5:$B$14=BF$4)*(ORARIO!$M$4:$Q$4=$B42))</f>
        <v>0</v>
      </c>
      <c r="BG42" s="99">
        <f t="shared" si="13"/>
        <v>0</v>
      </c>
      <c r="BH42" s="99">
        <f>SUMPRODUCT(1*(ORARIO!$M$5:$Q$14=BH$3&amp;" "&amp;$A42)*(ORARIO!$B$5:$B$14=BH$4)*(ORARIO!$M$4:$Q$4=$B42))</f>
        <v>0</v>
      </c>
      <c r="BI42" s="99">
        <f t="shared" si="14"/>
        <v>0</v>
      </c>
      <c r="BJ42" s="99">
        <f>SUMPRODUCT(1*(ORARIO!$M$5:$Q$14=BJ$3&amp;" "&amp;$A42)*(ORARIO!$B$5:$B$14=BJ$4)*(ORARIO!$M$4:$Q$4=$B42))</f>
        <v>0</v>
      </c>
      <c r="BK42" s="99">
        <f t="shared" si="15"/>
        <v>0</v>
      </c>
      <c r="BL42" s="99">
        <f>SUMPRODUCT(1*(ORARIO!$M$5:$Q$14=BL$3&amp;" "&amp;$A42)*(ORARIO!$B$5:$B$14=BL$4)*(ORARIO!$M$4:$Q$4=$B42))</f>
        <v>0</v>
      </c>
      <c r="BM42" s="93">
        <f t="shared" si="16"/>
        <v>0</v>
      </c>
      <c r="BN42" s="100">
        <f>SUMPRODUCT(1*(ORARIO!$M$5:$Q$14=BN$3&amp;" "&amp;$A42)*(ORARIO!$B$5:$B$14=BN$4)*(ORARIO!$M$4:$Q$4=$B42))</f>
        <v>0</v>
      </c>
      <c r="BO42" s="101">
        <f t="shared" si="17"/>
        <v>0</v>
      </c>
      <c r="BP42" s="102">
        <f>SUMPRODUCT(1*(ORARIO!$M$5:$Q$14=BP$3&amp;" "&amp;$A42)*(ORARIO!$B$5:$B$14=BP$4)*(ORARIO!$M$4:$Q$4=$B42))</f>
        <v>0</v>
      </c>
      <c r="BQ42" s="102">
        <f t="shared" si="18"/>
        <v>0</v>
      </c>
      <c r="BR42" s="102">
        <f>SUMPRODUCT(1*(ORARIO!$M$5:$Q$14=BR$3&amp;" "&amp;$A42)*(ORARIO!$B$5:$B$14=BR$4)*(ORARIO!$M$4:$Q$4=$B42))</f>
        <v>0</v>
      </c>
      <c r="BS42" s="102">
        <f t="shared" si="19"/>
        <v>0</v>
      </c>
      <c r="BT42" s="99">
        <f>SUMPRODUCT(1*(ORARIO!$M$5:$Q$14=BT$3&amp;" "&amp;$A42)*(ORARIO!$B$5:$B$14=BT$4)*(ORARIO!$M$4:$Q$4=$B42))</f>
        <v>0</v>
      </c>
      <c r="BU42" s="99">
        <f t="shared" si="20"/>
        <v>0</v>
      </c>
      <c r="BV42" s="99">
        <f>SUMPRODUCT(1*(ORARIO!$M$5:$Q$14=BV$3&amp;" "&amp;$A42)*(ORARIO!$B$5:$B$14=BV$4)*(ORARIO!$M$4:$Q$4=$B42))</f>
        <v>0</v>
      </c>
      <c r="BW42" s="99">
        <f t="shared" si="21"/>
        <v>0</v>
      </c>
      <c r="BX42" s="99">
        <f>SUMPRODUCT(1*(ORARIO!$M$5:$Q$14=BX$3&amp;" "&amp;$A42)*(ORARIO!$B$5:$B$14=BX$4)*(ORARIO!$M$4:$Q$4=$B42))</f>
        <v>0</v>
      </c>
      <c r="BY42" s="99">
        <f t="shared" si="22"/>
        <v>0</v>
      </c>
      <c r="BZ42" s="99">
        <f>SUMPRODUCT(1*(ORARIO!$M$5:$Q$14=BZ$3&amp;" "&amp;$A42)*(ORARIO!$B$5:$B$14=BZ$4)*(ORARIO!$M$4:$Q$4=$B42))</f>
        <v>0</v>
      </c>
      <c r="CA42" s="99">
        <f t="shared" si="23"/>
        <v>0</v>
      </c>
      <c r="CB42" s="99">
        <f>SUMPRODUCT(1*(ORARIO!$M$5:$Q$14=CB$3&amp;" "&amp;$A42)*(ORARIO!$B$5:$B$14=CB$4)*(ORARIO!$M$4:$Q$4=$B42))</f>
        <v>0</v>
      </c>
      <c r="CC42" s="93">
        <f t="shared" si="24"/>
        <v>0</v>
      </c>
      <c r="CD42" s="100">
        <f>SUMPRODUCT(1*(ORARIO!$M$5:$Q$14=CD$3&amp;" "&amp;$A42)*(ORARIO!$B$5:$B$14=CD$4)*(ORARIO!$M$4:$Q$4=$B42))</f>
        <v>0</v>
      </c>
      <c r="CE42" s="101">
        <f t="shared" si="25"/>
        <v>0</v>
      </c>
      <c r="CF42" s="102">
        <f>SUMPRODUCT(1*(ORARIO!$M$5:$Q$14=CF$3&amp;" "&amp;$A42)*(ORARIO!$B$5:$B$14=CF$4)*(ORARIO!$M$4:$Q$4=$B42))</f>
        <v>0</v>
      </c>
      <c r="CG42" s="102">
        <f t="shared" si="26"/>
        <v>0</v>
      </c>
      <c r="CH42" s="99">
        <f>SUMPRODUCT(1*(ORARIO!$M$5:$Q$14=CH$3&amp;" "&amp;$A42)*(ORARIO!$B$5:$B$14=CH$4)*(ORARIO!$M$4:$Q$4=$B42))</f>
        <v>0</v>
      </c>
      <c r="CI42" s="99">
        <f t="shared" si="27"/>
        <v>0</v>
      </c>
      <c r="CJ42" s="99">
        <f>SUMPRODUCT(1*(ORARIO!$M$5:$Q$14=CJ$3&amp;" "&amp;$A42)*(ORARIO!$B$5:$B$14=CJ$4)*(ORARIO!$M$4:$Q$4=$B42))</f>
        <v>0</v>
      </c>
      <c r="CK42" s="99">
        <f t="shared" si="28"/>
        <v>0</v>
      </c>
      <c r="CL42" s="99">
        <f>SUMPRODUCT(1*(ORARIO!$M$5:$Q$14=CL$3&amp;" "&amp;$A42)*(ORARIO!$B$5:$B$14=CL$4)*(ORARIO!$M$4:$Q$4=$B42))</f>
        <v>0</v>
      </c>
      <c r="CM42" s="99">
        <f t="shared" si="29"/>
        <v>0</v>
      </c>
      <c r="CN42" s="99">
        <f>SUMPRODUCT(1*(ORARIO!$M$5:$Q$14=CN$3&amp;" "&amp;$A42)*(ORARIO!$B$5:$B$14=CN$4)*(ORARIO!$M$4:$Q$4=$B42))</f>
        <v>0</v>
      </c>
      <c r="CO42" s="99">
        <f t="shared" si="30"/>
        <v>0</v>
      </c>
      <c r="CP42" s="99">
        <f>SUMPRODUCT(1*(ORARIO!$M$5:$Q$14=CP$3&amp;" "&amp;$A42)*(ORARIO!$B$5:$B$14=CP$4)*(ORARIO!$M$4:$Q$4=$B42))</f>
        <v>0</v>
      </c>
      <c r="CQ42" s="99">
        <f t="shared" si="31"/>
        <v>0</v>
      </c>
      <c r="CR42" s="99">
        <f>SUMPRODUCT(1*(ORARIO!$M$5:$Q$14=CR$3&amp;" "&amp;$A42)*(ORARIO!$B$5:$B$14=CR$4)*(ORARIO!$M$4:$Q$4=$B42))</f>
        <v>0</v>
      </c>
      <c r="CS42" s="93">
        <f t="shared" si="32"/>
        <v>0</v>
      </c>
      <c r="CT42" s="100">
        <f>SUMPRODUCT(1*(ORARIO!$M$5:$Q$14=CT$3&amp;" "&amp;$A42)*(ORARIO!$B$5:$B$14=CT$4)*(ORARIO!$M$4:$Q$4=$B42))</f>
        <v>0</v>
      </c>
      <c r="CU42" s="101">
        <f t="shared" si="33"/>
        <v>0</v>
      </c>
      <c r="CV42" s="102">
        <f>SUMPRODUCT(1*(ORARIO!$M$5:$Q$14=CV$3&amp;" "&amp;$A42)*(ORARIO!$B$5:$B$14=CV$4)*(ORARIO!$M$4:$Q$4=$B42))</f>
        <v>0</v>
      </c>
      <c r="CW42" s="102">
        <f t="shared" si="34"/>
        <v>0</v>
      </c>
      <c r="CX42" s="102">
        <f>SUMPRODUCT(1*(ORARIO!$M$5:$Q$14=CX$3&amp;" "&amp;$A42)*(ORARIO!$B$5:$B$14=CX$4)*(ORARIO!$M$4:$Q$4=$B42))</f>
        <v>0</v>
      </c>
      <c r="CY42" s="102">
        <f t="shared" si="35"/>
        <v>0</v>
      </c>
      <c r="CZ42" s="99">
        <f>SUMPRODUCT(1*(ORARIO!$M$5:$Q$14=CZ$3&amp;" "&amp;$A42)*(ORARIO!$B$5:$B$14=CZ$4)*(ORARIO!$M$4:$Q$4=$B42))</f>
        <v>0</v>
      </c>
      <c r="DA42" s="99">
        <f t="shared" si="36"/>
        <v>0</v>
      </c>
      <c r="DB42" s="99">
        <f>SUMPRODUCT(1*(ORARIO!$M$5:$Q$14=DB$3&amp;" "&amp;$A42)*(ORARIO!$B$5:$B$14=DB$4)*(ORARIO!$M$4:$Q$4=$B42))</f>
        <v>0</v>
      </c>
      <c r="DC42" s="99">
        <f t="shared" si="37"/>
        <v>0</v>
      </c>
      <c r="DD42" s="99">
        <f>SUMPRODUCT(1*(ORARIO!$M$5:$Q$14=DD$3&amp;" "&amp;$A42)*(ORARIO!$B$5:$B$14=DD$4)*(ORARIO!$M$4:$Q$4=$B42))</f>
        <v>0</v>
      </c>
      <c r="DE42" s="99">
        <f t="shared" si="38"/>
        <v>0</v>
      </c>
      <c r="DF42" s="99">
        <f>SUMPRODUCT(1*(ORARIO!$M$5:$Q$14=DF$3&amp;" "&amp;$A42)*(ORARIO!$B$5:$B$14=DF$4)*(ORARIO!$M$4:$Q$4=$B42))</f>
        <v>0</v>
      </c>
      <c r="DG42" s="99">
        <f t="shared" si="39"/>
        <v>0</v>
      </c>
      <c r="DH42" s="99">
        <f>SUMPRODUCT(1*(ORARIO!$M$5:$Q$14=DH$3&amp;" "&amp;$A42)*(ORARIO!$B$5:$B$14=DH$4)*(ORARIO!$M$4:$Q$4=$B42))</f>
        <v>0</v>
      </c>
      <c r="DI42" s="93">
        <f t="shared" si="40"/>
        <v>0</v>
      </c>
      <c r="DJ42" s="100">
        <f>SUMPRODUCT(1*(ORARIO!$M$5:$Q$14=DJ$3&amp;" "&amp;$A42)*(ORARIO!$B$5:$B$14=DJ$4)*(ORARIO!$M$4:$Q$4=$B42))</f>
        <v>0</v>
      </c>
      <c r="DK42" s="101">
        <f t="shared" si="41"/>
        <v>0</v>
      </c>
      <c r="DL42" s="102">
        <f>SUMPRODUCT(1*(ORARIO!$M$5:$Q$14=DL$3&amp;" "&amp;$A42)*(ORARIO!$B$5:$B$14=DL$4)*(ORARIO!$M$4:$Q$4=$B42))</f>
        <v>0</v>
      </c>
      <c r="DM42" s="102">
        <f t="shared" si="42"/>
        <v>0</v>
      </c>
      <c r="DN42" s="102">
        <f>SUMPRODUCT(1*(ORARIO!$M$5:$Q$14=DN$3&amp;" "&amp;$A42)*(ORARIO!$B$5:$B$14=DN$4)*(ORARIO!$M$4:$Q$4=$B42))</f>
        <v>0</v>
      </c>
      <c r="DO42" s="102">
        <f t="shared" si="43"/>
        <v>0</v>
      </c>
      <c r="DP42" s="99">
        <f>SUMPRODUCT(1*(ORARIO!$M$5:$Q$14=DP$3&amp;" "&amp;$A42)*(ORARIO!$B$5:$B$14=DP$4)*(ORARIO!$M$4:$Q$4=$B42))</f>
        <v>0</v>
      </c>
      <c r="DQ42" s="99">
        <f t="shared" si="44"/>
        <v>0</v>
      </c>
      <c r="DR42" s="99">
        <f>SUMPRODUCT(1*(ORARIO!$M$5:$Q$14=DR$3&amp;" "&amp;$A42)*(ORARIO!$B$5:$B$14=DR$4)*(ORARIO!$M$4:$Q$4=$B42))</f>
        <v>0</v>
      </c>
      <c r="DS42" s="99">
        <f t="shared" si="45"/>
        <v>0</v>
      </c>
      <c r="DT42" s="99">
        <f>SUMPRODUCT(1*(ORARIO!$M$5:$Q$14=DT$3&amp;" "&amp;$A42)*(ORARIO!$B$5:$B$14=DT$4)*(ORARIO!$M$4:$Q$4=$B42))</f>
        <v>0</v>
      </c>
      <c r="DU42" s="99">
        <f t="shared" si="46"/>
        <v>0</v>
      </c>
      <c r="DV42" s="99">
        <f>SUMPRODUCT(1*(ORARIO!$M$5:$Q$14=DV$3&amp;" "&amp;$A42)*(ORARIO!$B$5:$B$14=DV$4)*(ORARIO!$M$4:$Q$4=$B42))</f>
        <v>0</v>
      </c>
      <c r="DW42" s="99">
        <f t="shared" si="47"/>
        <v>0</v>
      </c>
      <c r="DX42" s="99">
        <f>SUMPRODUCT(1*(ORARIO!$M$5:$Q$14=DX$3&amp;" "&amp;$A42)*(ORARIO!$B$5:$B$14=DX$4)*(ORARIO!$M$4:$Q$4=$B42))</f>
        <v>0</v>
      </c>
      <c r="DY42" s="93">
        <f t="shared" si="48"/>
        <v>0</v>
      </c>
      <c r="DZ42" s="100">
        <f>SUMPRODUCT(1*(ORARIO!$M$5:$Q$14=DZ$3&amp;" "&amp;$A42)*(ORARIO!$B$5:$B$14=DZ$4)*(ORARIO!$M$4:$Q$4=$B42))</f>
        <v>0</v>
      </c>
      <c r="EA42" s="101">
        <f t="shared" si="49"/>
        <v>0</v>
      </c>
      <c r="EB42" s="102">
        <f>SUMPRODUCT(1*(ORARIO!$M$5:$Q$14=EB$3&amp;" "&amp;$A42)*(ORARIO!$B$5:$B$14=EB$4)*(ORARIO!$M$4:$Q$4=$B42))</f>
        <v>0</v>
      </c>
      <c r="EC42" s="102">
        <f t="shared" si="50"/>
        <v>0</v>
      </c>
      <c r="ED42" s="102">
        <f>SUMPRODUCT(1*(ORARIO!$M$5:$Q$14=ED$3&amp;" "&amp;$A42)*(ORARIO!$B$5:$B$14=ED$4)*(ORARIO!$M$4:$Q$4=$B42))</f>
        <v>0</v>
      </c>
      <c r="EE42" s="102">
        <f t="shared" si="51"/>
        <v>0</v>
      </c>
      <c r="EF42" s="99">
        <f>SUMPRODUCT(1*(ORARIO!$M$5:$Q$14=EF$3&amp;" "&amp;$A42)*(ORARIO!$B$5:$B$14=EF$4)*(ORARIO!$M$4:$Q$4=$B42))</f>
        <v>0</v>
      </c>
      <c r="EG42" s="99">
        <f t="shared" si="52"/>
        <v>0</v>
      </c>
      <c r="EH42" s="99">
        <f>SUMPRODUCT(1*(ORARIO!$M$5:$Q$14=EH$3&amp;" "&amp;$A42)*(ORARIO!$B$5:$B$14=EH$4)*(ORARIO!$M$4:$Q$4=$B42))</f>
        <v>0</v>
      </c>
      <c r="EI42" s="99">
        <f t="shared" si="53"/>
        <v>0</v>
      </c>
      <c r="EJ42" s="99">
        <f>SUMPRODUCT(1*(ORARIO!$M$5:$Q$14=EJ$3&amp;" "&amp;$A42)*(ORARIO!$B$5:$B$14=EJ$4)*(ORARIO!$M$4:$Q$4=$B42))</f>
        <v>0</v>
      </c>
      <c r="EK42" s="99">
        <f t="shared" si="54"/>
        <v>0</v>
      </c>
      <c r="EL42" s="99">
        <f>SUMPRODUCT(1*(ORARIO!$M$5:$Q$14=EL$3&amp;" "&amp;$A42)*(ORARIO!$B$5:$B$14=EL$4)*(ORARIO!$M$4:$Q$4=$B42))</f>
        <v>0</v>
      </c>
      <c r="EM42" s="99">
        <f t="shared" si="55"/>
        <v>0</v>
      </c>
      <c r="EN42" s="99">
        <f>SUMPRODUCT(1*(ORARIO!$M$5:$Q$14=EN$3&amp;" "&amp;$A42)*(ORARIO!$B$5:$B$14=EN$4)*(ORARIO!$M$4:$Q$4=$B42))</f>
        <v>0</v>
      </c>
      <c r="EO42" s="93">
        <f t="shared" si="56"/>
        <v>0</v>
      </c>
      <c r="EP42" s="100">
        <f>SUMPRODUCT(1*(ORARIO!$M$5:$Q$14=EP$3&amp;" "&amp;$A42)*(ORARIO!$B$5:$B$14=EP$4)*(ORARIO!$M$4:$Q$4=$B42))</f>
        <v>0</v>
      </c>
      <c r="EQ42" s="101">
        <f t="shared" si="57"/>
        <v>0</v>
      </c>
      <c r="ER42" s="102">
        <f>SUMPRODUCT(1*(ORARIO!$M$5:$Q$14=ER$3&amp;" "&amp;$A42)*(ORARIO!$B$5:$B$14=ER$4)*(ORARIO!$M$4:$Q$4=$B42))</f>
        <v>0</v>
      </c>
      <c r="ES42" s="102">
        <f t="shared" si="58"/>
        <v>0</v>
      </c>
      <c r="ET42" s="102">
        <f>SUMPRODUCT(1*(ORARIO!$M$5:$Q$14=ET$3&amp;" "&amp;$A42)*(ORARIO!$B$5:$B$14=ET$4)*(ORARIO!$M$4:$Q$4=$B42))</f>
        <v>0</v>
      </c>
      <c r="EU42" s="102">
        <f t="shared" si="59"/>
        <v>0</v>
      </c>
      <c r="EV42" s="99">
        <f>SUMPRODUCT(1*(ORARIO!$M$5:$Q$14=EV$3&amp;" "&amp;$A42)*(ORARIO!$B$5:$B$14=EV$4)*(ORARIO!$M$4:$Q$4=$B42))</f>
        <v>0</v>
      </c>
      <c r="EW42" s="99">
        <f t="shared" si="60"/>
        <v>0</v>
      </c>
      <c r="EX42" s="99">
        <f>SUMPRODUCT(1*(ORARIO!$M$5:$Q$14=EX$3&amp;" "&amp;$A42)*(ORARIO!$B$5:$B$14=EX$4)*(ORARIO!$M$4:$Q$4=$B42))</f>
        <v>0</v>
      </c>
      <c r="EY42" s="99">
        <f t="shared" si="61"/>
        <v>0</v>
      </c>
      <c r="EZ42" s="99">
        <f>SUMPRODUCT(1*(ORARIO!$M$5:$Q$14=EZ$3&amp;" "&amp;$A42)*(ORARIO!$B$5:$B$14=EZ$4)*(ORARIO!$M$4:$Q$4=$B42))</f>
        <v>0</v>
      </c>
      <c r="FA42" s="99">
        <f t="shared" si="62"/>
        <v>0</v>
      </c>
      <c r="FB42" s="99">
        <f>SUMPRODUCT(1*(ORARIO!$M$5:$Q$14=FB$3&amp;" "&amp;$A42)*(ORARIO!$B$5:$B$14=FB$4)*(ORARIO!$M$4:$Q$4=$B42))</f>
        <v>0</v>
      </c>
      <c r="FC42" s="99">
        <f t="shared" si="63"/>
        <v>0</v>
      </c>
      <c r="FD42" s="99">
        <f>SUMPRODUCT(1*(ORARIO!$M$5:$Q$14=FD$3&amp;" "&amp;$A42)*(ORARIO!$B$5:$B$14=FD$4)*(ORARIO!$M$4:$Q$4=$B42))</f>
        <v>0</v>
      </c>
      <c r="FE42" s="93">
        <f t="shared" si="64"/>
        <v>0</v>
      </c>
      <c r="FF42" s="100">
        <f>SUMPRODUCT(1*(ORARIO!$M$5:$Q$14=FF$3&amp;" "&amp;$A42)*(ORARIO!$B$5:$B$14=FF$4)*(ORARIO!$M$4:$Q$4=$B42))</f>
        <v>0</v>
      </c>
      <c r="FG42" s="101">
        <f t="shared" si="65"/>
        <v>0</v>
      </c>
    </row>
    <row r="43" spans="1:163" ht="12" customHeight="1">
      <c r="A43" s="97" t="s">
        <v>3</v>
      </c>
      <c r="B43" s="104" t="s">
        <v>112</v>
      </c>
      <c r="D43" s="99">
        <f>SUMPRODUCT(1*(ORARIO!$M$5:$Q$14=D$3&amp;" "&amp;$A43)*(ORARIO!$B$5:$B$14=D$4)*(ORARIO!$M$4:$Q$4=$B43))</f>
        <v>0</v>
      </c>
      <c r="E43" s="93">
        <f t="shared" si="0"/>
        <v>0</v>
      </c>
      <c r="F43" s="99">
        <f>SUMPRODUCT(1*(ORARIO!$M$5:$Q$14=F$3&amp;" "&amp;$A43)*(ORARIO!$B$5:$B$14=F$4)*(ORARIO!$M$4:$Q$4=$B43))</f>
        <v>0</v>
      </c>
      <c r="G43" s="93">
        <f t="shared" si="1"/>
        <v>0</v>
      </c>
      <c r="H43" s="99">
        <f>SUMPRODUCT(1*(ORARIO!$M$5:$Q$14=H$3&amp;" "&amp;$A43)*(ORARIO!$B$5:$B$14=H$4)*(ORARIO!$M$4:$Q$4=$B43))</f>
        <v>0</v>
      </c>
      <c r="I43" s="93">
        <f t="shared" si="2"/>
        <v>0</v>
      </c>
      <c r="J43" s="99">
        <f>SUMPRODUCT(1*(ORARIO!$M$5:$Q$14=J$3&amp;" "&amp;$A43)*(ORARIO!$B$5:$B$14=J$4)*(ORARIO!$M$4:$Q$4=$B43))</f>
        <v>1</v>
      </c>
      <c r="K43" s="93">
        <f t="shared" si="3"/>
        <v>1</v>
      </c>
      <c r="L43" s="99">
        <f>SUMPRODUCT(1*(ORARIO!$M$5:$Q$14=L$3&amp;" "&amp;$A43)*(ORARIO!$B$5:$B$14=L$4)*(ORARIO!$M$4:$Q$4=$B43))</f>
        <v>0</v>
      </c>
      <c r="M43" s="93">
        <f t="shared" si="4"/>
        <v>0</v>
      </c>
      <c r="N43" s="99">
        <f>SUMPRODUCT(1*(ORARIO!$M$5:$Q$14=N$3&amp;" "&amp;$A43)*(ORARIO!$B$5:$B$14=N$4)*(ORARIO!$M$4:$Q$4=$B43))</f>
        <v>0</v>
      </c>
      <c r="O43" s="93">
        <f t="shared" si="5"/>
        <v>0</v>
      </c>
      <c r="P43" s="99">
        <f>SUMPRODUCT(1*(ORARIO!$M$5:$Q$14=P$3&amp;" "&amp;$A43)*(ORARIO!$B$5:$B$14=P$4)*(ORARIO!$M$4:$Q$4=$B43))</f>
        <v>0</v>
      </c>
      <c r="Q43" s="93">
        <f t="shared" si="6"/>
        <v>0</v>
      </c>
      <c r="R43" s="100">
        <f>SUMPRODUCT(1*(ORARIO!$M$5:$Q$14=R$3&amp;" "&amp;$A43)*(ORARIO!$B$5:$B$14=R$4)*(ORARIO!$M$4:$Q$4=$B43))</f>
        <v>0</v>
      </c>
      <c r="S43" s="101">
        <f t="shared" si="66"/>
        <v>0</v>
      </c>
      <c r="T43" s="102">
        <f>SUMPRODUCT(1*(ORARIO!$M$5:$Q$14=T$3&amp;" "&amp;$A43)*(ORARIO!$B$5:$B$14=T$4)*(ORARIO!$M$4:$Q$4=$B43))</f>
        <v>0</v>
      </c>
      <c r="U43" s="93">
        <f t="shared" si="67"/>
        <v>0</v>
      </c>
      <c r="V43" s="99">
        <f>SUMPRODUCT(1*(ORARIO!$M$5:$Q$14=V$3&amp;" "&amp;$A43)*(ORARIO!$B$5:$B$14=V$4)*(ORARIO!$M$4:$Q$4=$B43))</f>
        <v>0</v>
      </c>
      <c r="W43" s="93">
        <f t="shared" si="68"/>
        <v>0</v>
      </c>
      <c r="X43" s="99">
        <f>SUMPRODUCT(1*(ORARIO!$M$5:$Q$14=X$3&amp;" "&amp;$A43)*(ORARIO!$B$5:$B$14=X$4)*(ORARIO!$M$4:$Q$4=$B43))</f>
        <v>0</v>
      </c>
      <c r="Y43" s="93">
        <f t="shared" si="69"/>
        <v>0</v>
      </c>
      <c r="Z43" s="99">
        <f>SUMPRODUCT(1*(ORARIO!$M$5:$Q$14=Z$3&amp;" "&amp;$A43)*(ORARIO!$B$5:$B$14=Z$4)*(ORARIO!$M$4:$Q$4=$B43))</f>
        <v>0</v>
      </c>
      <c r="AA43" s="93">
        <f t="shared" si="70"/>
        <v>0</v>
      </c>
      <c r="AB43" s="99">
        <f>SUMPRODUCT(1*(ORARIO!$M$5:$Q$14=AB$3&amp;" "&amp;$A43)*(ORARIO!$B$5:$B$14=AB$4)*(ORARIO!$M$4:$Q$4=$B43))</f>
        <v>0</v>
      </c>
      <c r="AC43" s="93">
        <f t="shared" si="71"/>
        <v>0</v>
      </c>
      <c r="AD43" s="99">
        <f>SUMPRODUCT(1*(ORARIO!$M$5:$Q$14=AD$3&amp;" "&amp;$A43)*(ORARIO!$B$5:$B$14=AD$4)*(ORARIO!$M$4:$Q$4=$B43))</f>
        <v>0</v>
      </c>
      <c r="AE43" s="93">
        <f t="shared" si="72"/>
        <v>0</v>
      </c>
      <c r="AF43" s="99">
        <f>SUMPRODUCT(1*(ORARIO!$M$5:$Q$14=AF$3&amp;" "&amp;$A43)*(ORARIO!$B$5:$B$14=AF$4)*(ORARIO!$M$4:$Q$4=$B43))</f>
        <v>0</v>
      </c>
      <c r="AG43" s="93">
        <f t="shared" si="73"/>
        <v>0</v>
      </c>
      <c r="AH43" s="100">
        <f>SUMPRODUCT(1*(ORARIO!$M$5:$Q$14=AH$3&amp;" "&amp;$A43)*(ORARIO!$B$5:$B$14=AH$4)*(ORARIO!$M$4:$Q$4=$B43))</f>
        <v>0</v>
      </c>
      <c r="AI43" s="101">
        <f t="shared" si="74"/>
        <v>0</v>
      </c>
      <c r="AJ43" s="102">
        <f>SUMPRODUCT(1*(ORARIO!$M$5:$Q$14=AJ$3&amp;" "&amp;$A43)*(ORARIO!$B$5:$B$14=AJ$4)*(ORARIO!$M$4:$Q$4=$B43))</f>
        <v>0</v>
      </c>
      <c r="AK43" s="93">
        <f t="shared" si="75"/>
        <v>0</v>
      </c>
      <c r="AL43" s="99">
        <f>SUMPRODUCT(1*(ORARIO!$M$5:$Q$14=AL$3&amp;" "&amp;$A43)*(ORARIO!$B$5:$B$14=AL$4)*(ORARIO!$M$4:$Q$4=$B43))</f>
        <v>0</v>
      </c>
      <c r="AM43" s="93">
        <f t="shared" si="76"/>
        <v>0</v>
      </c>
      <c r="AN43" s="99">
        <f>SUMPRODUCT(1*(ORARIO!$M$5:$Q$14=AN$3&amp;" "&amp;$A43)*(ORARIO!$B$5:$B$14=AN$4)*(ORARIO!$M$4:$Q$4=$B43))</f>
        <v>0</v>
      </c>
      <c r="AO43" s="93">
        <f t="shared" si="77"/>
        <v>0</v>
      </c>
      <c r="AP43" s="99">
        <f>SUMPRODUCT(1*(ORARIO!$M$5:$Q$14=AP$3&amp;" "&amp;$A43)*(ORARIO!$B$5:$B$14=AP$4)*(ORARIO!$M$4:$Q$4=$B43))</f>
        <v>0</v>
      </c>
      <c r="AQ43" s="93">
        <f t="shared" si="78"/>
        <v>0</v>
      </c>
      <c r="AR43" s="99">
        <f>SUMPRODUCT(1*(ORARIO!$M$5:$Q$14=AR$3&amp;" "&amp;$A43)*(ORARIO!$B$5:$B$14=AR$4)*(ORARIO!$M$4:$Q$4=$B43))</f>
        <v>0</v>
      </c>
      <c r="AS43" s="93">
        <f t="shared" si="79"/>
        <v>0</v>
      </c>
      <c r="AT43" s="99">
        <f>SUMPRODUCT(1*(ORARIO!$M$5:$Q$14=AT$3&amp;" "&amp;$A43)*(ORARIO!$B$5:$B$14=AT$4)*(ORARIO!$M$4:$Q$4=$B43))</f>
        <v>0</v>
      </c>
      <c r="AU43" s="93">
        <f t="shared" si="7"/>
        <v>0</v>
      </c>
      <c r="AV43" s="99">
        <f>SUMPRODUCT(1*(ORARIO!$M$5:$Q$14=AV$3&amp;" "&amp;$A43)*(ORARIO!$B$5:$B$14=AV$4)*(ORARIO!$M$4:$Q$4=$B43))</f>
        <v>0</v>
      </c>
      <c r="AW43" s="93">
        <f t="shared" si="8"/>
        <v>0</v>
      </c>
      <c r="AX43" s="100">
        <f>SUMPRODUCT(1*(ORARIO!$M$5:$Q$14=AX$3&amp;" "&amp;$A43)*(ORARIO!$B$5:$B$14=AX$4)*(ORARIO!$M$4:$Q$4=$B43))</f>
        <v>0</v>
      </c>
      <c r="AY43" s="101">
        <f t="shared" si="9"/>
        <v>0</v>
      </c>
      <c r="AZ43" s="102">
        <f>SUMPRODUCT(1*(ORARIO!$M$5:$Q$14=AZ$3&amp;" "&amp;$A43)*(ORARIO!$B$5:$B$14=AZ$4)*(ORARIO!$M$4:$Q$4=$B43))</f>
        <v>0</v>
      </c>
      <c r="BA43" s="102">
        <f t="shared" si="10"/>
        <v>0</v>
      </c>
      <c r="BB43" s="102">
        <f>SUMPRODUCT(1*(ORARIO!$M$5:$Q$14=BB$3&amp;" "&amp;$A43)*(ORARIO!$B$5:$B$14=BB$4)*(ORARIO!$M$4:$Q$4=$B43))</f>
        <v>0</v>
      </c>
      <c r="BC43" s="102">
        <f t="shared" si="11"/>
        <v>0</v>
      </c>
      <c r="BD43" s="99">
        <f>SUMPRODUCT(1*(ORARIO!$M$5:$Q$14=BD$3&amp;" "&amp;$A43)*(ORARIO!$B$5:$B$14=BD$4)*(ORARIO!$M$4:$Q$4=$B43))</f>
        <v>0</v>
      </c>
      <c r="BE43" s="99">
        <f t="shared" si="12"/>
        <v>0</v>
      </c>
      <c r="BF43" s="99">
        <f>SUMPRODUCT(1*(ORARIO!$M$5:$Q$14=BF$3&amp;" "&amp;$A43)*(ORARIO!$B$5:$B$14=BF$4)*(ORARIO!$M$4:$Q$4=$B43))</f>
        <v>0</v>
      </c>
      <c r="BG43" s="99">
        <f t="shared" si="13"/>
        <v>0</v>
      </c>
      <c r="BH43" s="99">
        <f>SUMPRODUCT(1*(ORARIO!$M$5:$Q$14=BH$3&amp;" "&amp;$A43)*(ORARIO!$B$5:$B$14=BH$4)*(ORARIO!$M$4:$Q$4=$B43))</f>
        <v>0</v>
      </c>
      <c r="BI43" s="99">
        <f t="shared" si="14"/>
        <v>0</v>
      </c>
      <c r="BJ43" s="99">
        <f>SUMPRODUCT(1*(ORARIO!$M$5:$Q$14=BJ$3&amp;" "&amp;$A43)*(ORARIO!$B$5:$B$14=BJ$4)*(ORARIO!$M$4:$Q$4=$B43))</f>
        <v>0</v>
      </c>
      <c r="BK43" s="99">
        <f t="shared" si="15"/>
        <v>0</v>
      </c>
      <c r="BL43" s="99">
        <f>SUMPRODUCT(1*(ORARIO!$M$5:$Q$14=BL$3&amp;" "&amp;$A43)*(ORARIO!$B$5:$B$14=BL$4)*(ORARIO!$M$4:$Q$4=$B43))</f>
        <v>0</v>
      </c>
      <c r="BM43" s="93">
        <f t="shared" si="16"/>
        <v>0</v>
      </c>
      <c r="BN43" s="100">
        <f>SUMPRODUCT(1*(ORARIO!$M$5:$Q$14=BN$3&amp;" "&amp;$A43)*(ORARIO!$B$5:$B$14=BN$4)*(ORARIO!$M$4:$Q$4=$B43))</f>
        <v>0</v>
      </c>
      <c r="BO43" s="101">
        <f t="shared" si="17"/>
        <v>0</v>
      </c>
      <c r="BP43" s="102">
        <f>SUMPRODUCT(1*(ORARIO!$M$5:$Q$14=BP$3&amp;" "&amp;$A43)*(ORARIO!$B$5:$B$14=BP$4)*(ORARIO!$M$4:$Q$4=$B43))</f>
        <v>0</v>
      </c>
      <c r="BQ43" s="102">
        <f t="shared" si="18"/>
        <v>0</v>
      </c>
      <c r="BR43" s="102">
        <f>SUMPRODUCT(1*(ORARIO!$M$5:$Q$14=BR$3&amp;" "&amp;$A43)*(ORARIO!$B$5:$B$14=BR$4)*(ORARIO!$M$4:$Q$4=$B43))</f>
        <v>0</v>
      </c>
      <c r="BS43" s="102">
        <f t="shared" si="19"/>
        <v>0</v>
      </c>
      <c r="BT43" s="99">
        <f>SUMPRODUCT(1*(ORARIO!$M$5:$Q$14=BT$3&amp;" "&amp;$A43)*(ORARIO!$B$5:$B$14=BT$4)*(ORARIO!$M$4:$Q$4=$B43))</f>
        <v>0</v>
      </c>
      <c r="BU43" s="99">
        <f t="shared" si="20"/>
        <v>0</v>
      </c>
      <c r="BV43" s="99">
        <f>SUMPRODUCT(1*(ORARIO!$M$5:$Q$14=BV$3&amp;" "&amp;$A43)*(ORARIO!$B$5:$B$14=BV$4)*(ORARIO!$M$4:$Q$4=$B43))</f>
        <v>0</v>
      </c>
      <c r="BW43" s="99">
        <f t="shared" si="21"/>
        <v>0</v>
      </c>
      <c r="BX43" s="99">
        <f>SUMPRODUCT(1*(ORARIO!$M$5:$Q$14=BX$3&amp;" "&amp;$A43)*(ORARIO!$B$5:$B$14=BX$4)*(ORARIO!$M$4:$Q$4=$B43))</f>
        <v>0</v>
      </c>
      <c r="BY43" s="99">
        <f t="shared" si="22"/>
        <v>0</v>
      </c>
      <c r="BZ43" s="99">
        <f>SUMPRODUCT(1*(ORARIO!$M$5:$Q$14=BZ$3&amp;" "&amp;$A43)*(ORARIO!$B$5:$B$14=BZ$4)*(ORARIO!$M$4:$Q$4=$B43))</f>
        <v>0</v>
      </c>
      <c r="CA43" s="99">
        <f t="shared" si="23"/>
        <v>0</v>
      </c>
      <c r="CB43" s="99">
        <f>SUMPRODUCT(1*(ORARIO!$M$5:$Q$14=CB$3&amp;" "&amp;$A43)*(ORARIO!$B$5:$B$14=CB$4)*(ORARIO!$M$4:$Q$4=$B43))</f>
        <v>0</v>
      </c>
      <c r="CC43" s="93">
        <f t="shared" si="24"/>
        <v>0</v>
      </c>
      <c r="CD43" s="100">
        <f>SUMPRODUCT(1*(ORARIO!$M$5:$Q$14=CD$3&amp;" "&amp;$A43)*(ORARIO!$B$5:$B$14=CD$4)*(ORARIO!$M$4:$Q$4=$B43))</f>
        <v>0</v>
      </c>
      <c r="CE43" s="101">
        <f t="shared" si="25"/>
        <v>0</v>
      </c>
      <c r="CF43" s="102">
        <f>SUMPRODUCT(1*(ORARIO!$M$5:$Q$14=CF$3&amp;" "&amp;$A43)*(ORARIO!$B$5:$B$14=CF$4)*(ORARIO!$M$4:$Q$4=$B43))</f>
        <v>0</v>
      </c>
      <c r="CG43" s="102">
        <f t="shared" si="26"/>
        <v>0</v>
      </c>
      <c r="CH43" s="99">
        <f>SUMPRODUCT(1*(ORARIO!$M$5:$Q$14=CH$3&amp;" "&amp;$A43)*(ORARIO!$B$5:$B$14=CH$4)*(ORARIO!$M$4:$Q$4=$B43))</f>
        <v>0</v>
      </c>
      <c r="CI43" s="99">
        <f t="shared" si="27"/>
        <v>0</v>
      </c>
      <c r="CJ43" s="99">
        <f>SUMPRODUCT(1*(ORARIO!$M$5:$Q$14=CJ$3&amp;" "&amp;$A43)*(ORARIO!$B$5:$B$14=CJ$4)*(ORARIO!$M$4:$Q$4=$B43))</f>
        <v>0</v>
      </c>
      <c r="CK43" s="99">
        <f t="shared" si="28"/>
        <v>0</v>
      </c>
      <c r="CL43" s="99">
        <f>SUMPRODUCT(1*(ORARIO!$M$5:$Q$14=CL$3&amp;" "&amp;$A43)*(ORARIO!$B$5:$B$14=CL$4)*(ORARIO!$M$4:$Q$4=$B43))</f>
        <v>0</v>
      </c>
      <c r="CM43" s="99">
        <f t="shared" si="29"/>
        <v>0</v>
      </c>
      <c r="CN43" s="99">
        <f>SUMPRODUCT(1*(ORARIO!$M$5:$Q$14=CN$3&amp;" "&amp;$A43)*(ORARIO!$B$5:$B$14=CN$4)*(ORARIO!$M$4:$Q$4=$B43))</f>
        <v>0</v>
      </c>
      <c r="CO43" s="99">
        <f t="shared" si="30"/>
        <v>0</v>
      </c>
      <c r="CP43" s="99">
        <f>SUMPRODUCT(1*(ORARIO!$M$5:$Q$14=CP$3&amp;" "&amp;$A43)*(ORARIO!$B$5:$B$14=CP$4)*(ORARIO!$M$4:$Q$4=$B43))</f>
        <v>0</v>
      </c>
      <c r="CQ43" s="99">
        <f t="shared" si="31"/>
        <v>0</v>
      </c>
      <c r="CR43" s="99">
        <f>SUMPRODUCT(1*(ORARIO!$M$5:$Q$14=CR$3&amp;" "&amp;$A43)*(ORARIO!$B$5:$B$14=CR$4)*(ORARIO!$M$4:$Q$4=$B43))</f>
        <v>0</v>
      </c>
      <c r="CS43" s="93">
        <f t="shared" si="32"/>
        <v>0</v>
      </c>
      <c r="CT43" s="100">
        <f>SUMPRODUCT(1*(ORARIO!$M$5:$Q$14=CT$3&amp;" "&amp;$A43)*(ORARIO!$B$5:$B$14=CT$4)*(ORARIO!$M$4:$Q$4=$B43))</f>
        <v>0</v>
      </c>
      <c r="CU43" s="101">
        <f t="shared" si="33"/>
        <v>0</v>
      </c>
      <c r="CV43" s="102">
        <f>SUMPRODUCT(1*(ORARIO!$M$5:$Q$14=CV$3&amp;" "&amp;$A43)*(ORARIO!$B$5:$B$14=CV$4)*(ORARIO!$M$4:$Q$4=$B43))</f>
        <v>0</v>
      </c>
      <c r="CW43" s="102">
        <f t="shared" si="34"/>
        <v>0</v>
      </c>
      <c r="CX43" s="102">
        <f>SUMPRODUCT(1*(ORARIO!$M$5:$Q$14=CX$3&amp;" "&amp;$A43)*(ORARIO!$B$5:$B$14=CX$4)*(ORARIO!$M$4:$Q$4=$B43))</f>
        <v>0</v>
      </c>
      <c r="CY43" s="102">
        <f t="shared" si="35"/>
        <v>0</v>
      </c>
      <c r="CZ43" s="99">
        <f>SUMPRODUCT(1*(ORARIO!$M$5:$Q$14=CZ$3&amp;" "&amp;$A43)*(ORARIO!$B$5:$B$14=CZ$4)*(ORARIO!$M$4:$Q$4=$B43))</f>
        <v>0</v>
      </c>
      <c r="DA43" s="99">
        <f t="shared" si="36"/>
        <v>0</v>
      </c>
      <c r="DB43" s="99">
        <f>SUMPRODUCT(1*(ORARIO!$M$5:$Q$14=DB$3&amp;" "&amp;$A43)*(ORARIO!$B$5:$B$14=DB$4)*(ORARIO!$M$4:$Q$4=$B43))</f>
        <v>0</v>
      </c>
      <c r="DC43" s="99">
        <f t="shared" si="37"/>
        <v>0</v>
      </c>
      <c r="DD43" s="99">
        <f>SUMPRODUCT(1*(ORARIO!$M$5:$Q$14=DD$3&amp;" "&amp;$A43)*(ORARIO!$B$5:$B$14=DD$4)*(ORARIO!$M$4:$Q$4=$B43))</f>
        <v>0</v>
      </c>
      <c r="DE43" s="99">
        <f t="shared" si="38"/>
        <v>0</v>
      </c>
      <c r="DF43" s="99">
        <f>SUMPRODUCT(1*(ORARIO!$M$5:$Q$14=DF$3&amp;" "&amp;$A43)*(ORARIO!$B$5:$B$14=DF$4)*(ORARIO!$M$4:$Q$4=$B43))</f>
        <v>0</v>
      </c>
      <c r="DG43" s="99">
        <f t="shared" si="39"/>
        <v>0</v>
      </c>
      <c r="DH43" s="99">
        <f>SUMPRODUCT(1*(ORARIO!$M$5:$Q$14=DH$3&amp;" "&amp;$A43)*(ORARIO!$B$5:$B$14=DH$4)*(ORARIO!$M$4:$Q$4=$B43))</f>
        <v>0</v>
      </c>
      <c r="DI43" s="93">
        <f t="shared" si="40"/>
        <v>0</v>
      </c>
      <c r="DJ43" s="100">
        <f>SUMPRODUCT(1*(ORARIO!$M$5:$Q$14=DJ$3&amp;" "&amp;$A43)*(ORARIO!$B$5:$B$14=DJ$4)*(ORARIO!$M$4:$Q$4=$B43))</f>
        <v>0</v>
      </c>
      <c r="DK43" s="101">
        <f t="shared" si="41"/>
        <v>0</v>
      </c>
      <c r="DL43" s="102">
        <f>SUMPRODUCT(1*(ORARIO!$M$5:$Q$14=DL$3&amp;" "&amp;$A43)*(ORARIO!$B$5:$B$14=DL$4)*(ORARIO!$M$4:$Q$4=$B43))</f>
        <v>0</v>
      </c>
      <c r="DM43" s="102">
        <f t="shared" si="42"/>
        <v>0</v>
      </c>
      <c r="DN43" s="102">
        <f>SUMPRODUCT(1*(ORARIO!$M$5:$Q$14=DN$3&amp;" "&amp;$A43)*(ORARIO!$B$5:$B$14=DN$4)*(ORARIO!$M$4:$Q$4=$B43))</f>
        <v>0</v>
      </c>
      <c r="DO43" s="102">
        <f t="shared" si="43"/>
        <v>0</v>
      </c>
      <c r="DP43" s="99">
        <f>SUMPRODUCT(1*(ORARIO!$M$5:$Q$14=DP$3&amp;" "&amp;$A43)*(ORARIO!$B$5:$B$14=DP$4)*(ORARIO!$M$4:$Q$4=$B43))</f>
        <v>0</v>
      </c>
      <c r="DQ43" s="99">
        <f t="shared" si="44"/>
        <v>0</v>
      </c>
      <c r="DR43" s="99">
        <f>SUMPRODUCT(1*(ORARIO!$M$5:$Q$14=DR$3&amp;" "&amp;$A43)*(ORARIO!$B$5:$B$14=DR$4)*(ORARIO!$M$4:$Q$4=$B43))</f>
        <v>0</v>
      </c>
      <c r="DS43" s="99">
        <f t="shared" si="45"/>
        <v>0</v>
      </c>
      <c r="DT43" s="99">
        <f>SUMPRODUCT(1*(ORARIO!$M$5:$Q$14=DT$3&amp;" "&amp;$A43)*(ORARIO!$B$5:$B$14=DT$4)*(ORARIO!$M$4:$Q$4=$B43))</f>
        <v>0</v>
      </c>
      <c r="DU43" s="99">
        <f t="shared" si="46"/>
        <v>0</v>
      </c>
      <c r="DV43" s="99">
        <f>SUMPRODUCT(1*(ORARIO!$M$5:$Q$14=DV$3&amp;" "&amp;$A43)*(ORARIO!$B$5:$B$14=DV$4)*(ORARIO!$M$4:$Q$4=$B43))</f>
        <v>0</v>
      </c>
      <c r="DW43" s="99">
        <f t="shared" si="47"/>
        <v>0</v>
      </c>
      <c r="DX43" s="99">
        <f>SUMPRODUCT(1*(ORARIO!$M$5:$Q$14=DX$3&amp;" "&amp;$A43)*(ORARIO!$B$5:$B$14=DX$4)*(ORARIO!$M$4:$Q$4=$B43))</f>
        <v>0</v>
      </c>
      <c r="DY43" s="93">
        <f t="shared" si="48"/>
        <v>0</v>
      </c>
      <c r="DZ43" s="100">
        <f>SUMPRODUCT(1*(ORARIO!$M$5:$Q$14=DZ$3&amp;" "&amp;$A43)*(ORARIO!$B$5:$B$14=DZ$4)*(ORARIO!$M$4:$Q$4=$B43))</f>
        <v>0</v>
      </c>
      <c r="EA43" s="101">
        <f t="shared" si="49"/>
        <v>0</v>
      </c>
      <c r="EB43" s="102">
        <f>SUMPRODUCT(1*(ORARIO!$M$5:$Q$14=EB$3&amp;" "&amp;$A43)*(ORARIO!$B$5:$B$14=EB$4)*(ORARIO!$M$4:$Q$4=$B43))</f>
        <v>0</v>
      </c>
      <c r="EC43" s="102">
        <f t="shared" si="50"/>
        <v>0</v>
      </c>
      <c r="ED43" s="102">
        <f>SUMPRODUCT(1*(ORARIO!$M$5:$Q$14=ED$3&amp;" "&amp;$A43)*(ORARIO!$B$5:$B$14=ED$4)*(ORARIO!$M$4:$Q$4=$B43))</f>
        <v>0</v>
      </c>
      <c r="EE43" s="102">
        <f t="shared" si="51"/>
        <v>0</v>
      </c>
      <c r="EF43" s="99">
        <f>SUMPRODUCT(1*(ORARIO!$M$5:$Q$14=EF$3&amp;" "&amp;$A43)*(ORARIO!$B$5:$B$14=EF$4)*(ORARIO!$M$4:$Q$4=$B43))</f>
        <v>0</v>
      </c>
      <c r="EG43" s="99">
        <f t="shared" si="52"/>
        <v>0</v>
      </c>
      <c r="EH43" s="99">
        <f>SUMPRODUCT(1*(ORARIO!$M$5:$Q$14=EH$3&amp;" "&amp;$A43)*(ORARIO!$B$5:$B$14=EH$4)*(ORARIO!$M$4:$Q$4=$B43))</f>
        <v>0</v>
      </c>
      <c r="EI43" s="99">
        <f t="shared" si="53"/>
        <v>0</v>
      </c>
      <c r="EJ43" s="99">
        <f>SUMPRODUCT(1*(ORARIO!$M$5:$Q$14=EJ$3&amp;" "&amp;$A43)*(ORARIO!$B$5:$B$14=EJ$4)*(ORARIO!$M$4:$Q$4=$B43))</f>
        <v>0</v>
      </c>
      <c r="EK43" s="99">
        <f t="shared" si="54"/>
        <v>0</v>
      </c>
      <c r="EL43" s="99">
        <f>SUMPRODUCT(1*(ORARIO!$M$5:$Q$14=EL$3&amp;" "&amp;$A43)*(ORARIO!$B$5:$B$14=EL$4)*(ORARIO!$M$4:$Q$4=$B43))</f>
        <v>0</v>
      </c>
      <c r="EM43" s="99">
        <f t="shared" si="55"/>
        <v>0</v>
      </c>
      <c r="EN43" s="99">
        <f>SUMPRODUCT(1*(ORARIO!$M$5:$Q$14=EN$3&amp;" "&amp;$A43)*(ORARIO!$B$5:$B$14=EN$4)*(ORARIO!$M$4:$Q$4=$B43))</f>
        <v>0</v>
      </c>
      <c r="EO43" s="93">
        <f t="shared" si="56"/>
        <v>0</v>
      </c>
      <c r="EP43" s="100">
        <f>SUMPRODUCT(1*(ORARIO!$M$5:$Q$14=EP$3&amp;" "&amp;$A43)*(ORARIO!$B$5:$B$14=EP$4)*(ORARIO!$M$4:$Q$4=$B43))</f>
        <v>0</v>
      </c>
      <c r="EQ43" s="101">
        <f t="shared" si="57"/>
        <v>0</v>
      </c>
      <c r="ER43" s="102">
        <f>SUMPRODUCT(1*(ORARIO!$M$5:$Q$14=ER$3&amp;" "&amp;$A43)*(ORARIO!$B$5:$B$14=ER$4)*(ORARIO!$M$4:$Q$4=$B43))</f>
        <v>0</v>
      </c>
      <c r="ES43" s="102">
        <f t="shared" si="58"/>
        <v>0</v>
      </c>
      <c r="ET43" s="102">
        <f>SUMPRODUCT(1*(ORARIO!$M$5:$Q$14=ET$3&amp;" "&amp;$A43)*(ORARIO!$B$5:$B$14=ET$4)*(ORARIO!$M$4:$Q$4=$B43))</f>
        <v>0</v>
      </c>
      <c r="EU43" s="102">
        <f t="shared" si="59"/>
        <v>0</v>
      </c>
      <c r="EV43" s="99">
        <f>SUMPRODUCT(1*(ORARIO!$M$5:$Q$14=EV$3&amp;" "&amp;$A43)*(ORARIO!$B$5:$B$14=EV$4)*(ORARIO!$M$4:$Q$4=$B43))</f>
        <v>0</v>
      </c>
      <c r="EW43" s="99">
        <f t="shared" si="60"/>
        <v>0</v>
      </c>
      <c r="EX43" s="99">
        <f>SUMPRODUCT(1*(ORARIO!$M$5:$Q$14=EX$3&amp;" "&amp;$A43)*(ORARIO!$B$5:$B$14=EX$4)*(ORARIO!$M$4:$Q$4=$B43))</f>
        <v>0</v>
      </c>
      <c r="EY43" s="99">
        <f t="shared" si="61"/>
        <v>0</v>
      </c>
      <c r="EZ43" s="99">
        <f>SUMPRODUCT(1*(ORARIO!$M$5:$Q$14=EZ$3&amp;" "&amp;$A43)*(ORARIO!$B$5:$B$14=EZ$4)*(ORARIO!$M$4:$Q$4=$B43))</f>
        <v>0</v>
      </c>
      <c r="FA43" s="99">
        <f t="shared" si="62"/>
        <v>0</v>
      </c>
      <c r="FB43" s="99">
        <f>SUMPRODUCT(1*(ORARIO!$M$5:$Q$14=FB$3&amp;" "&amp;$A43)*(ORARIO!$B$5:$B$14=FB$4)*(ORARIO!$M$4:$Q$4=$B43))</f>
        <v>0</v>
      </c>
      <c r="FC43" s="99">
        <f t="shared" si="63"/>
        <v>0</v>
      </c>
      <c r="FD43" s="99">
        <f>SUMPRODUCT(1*(ORARIO!$M$5:$Q$14=FD$3&amp;" "&amp;$A43)*(ORARIO!$B$5:$B$14=FD$4)*(ORARIO!$M$4:$Q$4=$B43))</f>
        <v>0</v>
      </c>
      <c r="FE43" s="93">
        <f t="shared" si="64"/>
        <v>0</v>
      </c>
      <c r="FF43" s="100">
        <f>SUMPRODUCT(1*(ORARIO!$M$5:$Q$14=FF$3&amp;" "&amp;$A43)*(ORARIO!$B$5:$B$14=FF$4)*(ORARIO!$M$4:$Q$4=$B43))</f>
        <v>0</v>
      </c>
      <c r="FG43" s="101">
        <f t="shared" si="65"/>
        <v>0</v>
      </c>
    </row>
    <row r="44" spans="1:163" ht="12" customHeight="1" thickBot="1">
      <c r="A44" s="97" t="s">
        <v>3</v>
      </c>
      <c r="B44" s="105" t="s">
        <v>111</v>
      </c>
      <c r="D44" s="106">
        <f>SUMPRODUCT(1*(ORARIO!$M$5:$Q$14=D$3&amp;" "&amp;$A44)*(ORARIO!$B$5:$B$14=D$4)*(ORARIO!$M$4:$Q$4=$B44))</f>
        <v>0</v>
      </c>
      <c r="E44" s="106">
        <f t="shared" si="0"/>
        <v>0</v>
      </c>
      <c r="F44" s="106">
        <f>SUMPRODUCT(1*(ORARIO!$M$5:$Q$14=F$3&amp;" "&amp;$A44)*(ORARIO!$B$5:$B$14=F$4)*(ORARIO!$M$4:$Q$4=$B44))</f>
        <v>0</v>
      </c>
      <c r="G44" s="106">
        <f t="shared" si="1"/>
        <v>0</v>
      </c>
      <c r="H44" s="106">
        <f>SUMPRODUCT(1*(ORARIO!$M$5:$Q$14=H$3&amp;" "&amp;$A44)*(ORARIO!$B$5:$B$14=H$4)*(ORARIO!$M$4:$Q$4=$B44))</f>
        <v>0</v>
      </c>
      <c r="I44" s="106">
        <f t="shared" si="2"/>
        <v>0</v>
      </c>
      <c r="J44" s="106">
        <f>SUMPRODUCT(1*(ORARIO!$M$5:$Q$14=J$3&amp;" "&amp;$A44)*(ORARIO!$B$5:$B$14=J$4)*(ORARIO!$M$4:$Q$4=$B44))</f>
        <v>0</v>
      </c>
      <c r="K44" s="106">
        <f t="shared" si="3"/>
        <v>0</v>
      </c>
      <c r="L44" s="106">
        <f>SUMPRODUCT(1*(ORARIO!$M$5:$Q$14=L$3&amp;" "&amp;$A44)*(ORARIO!$B$5:$B$14=L$4)*(ORARIO!$M$4:$Q$4=$B44))</f>
        <v>0</v>
      </c>
      <c r="M44" s="106">
        <f t="shared" si="4"/>
        <v>0</v>
      </c>
      <c r="N44" s="106">
        <f>SUMPRODUCT(1*(ORARIO!$M$5:$Q$14=N$3&amp;" "&amp;$A44)*(ORARIO!$B$5:$B$14=N$4)*(ORARIO!$M$4:$Q$4=$B44))</f>
        <v>0</v>
      </c>
      <c r="O44" s="106">
        <f t="shared" si="5"/>
        <v>0</v>
      </c>
      <c r="P44" s="106">
        <f>SUMPRODUCT(1*(ORARIO!$M$5:$Q$14=P$3&amp;" "&amp;$A44)*(ORARIO!$B$5:$B$14=P$4)*(ORARIO!$M$4:$Q$4=$B44))</f>
        <v>0</v>
      </c>
      <c r="Q44" s="106">
        <f t="shared" si="6"/>
        <v>0</v>
      </c>
      <c r="R44" s="107">
        <f>SUMPRODUCT(1*(ORARIO!$M$5:$Q$14=R$3&amp;" "&amp;$A44)*(ORARIO!$B$5:$B$14=R$4)*(ORARIO!$M$4:$Q$4=$B44))</f>
        <v>0</v>
      </c>
      <c r="S44" s="108">
        <f t="shared" si="66"/>
        <v>0</v>
      </c>
      <c r="T44" s="109">
        <f>SUMPRODUCT(1*(ORARIO!$M$5:$Q$14=T$3&amp;" "&amp;$A44)*(ORARIO!$B$5:$B$14=T$4)*(ORARIO!$M$4:$Q$4=$B44))</f>
        <v>0</v>
      </c>
      <c r="U44" s="106">
        <f t="shared" si="67"/>
        <v>0</v>
      </c>
      <c r="V44" s="106">
        <f>SUMPRODUCT(1*(ORARIO!$M$5:$Q$14=V$3&amp;" "&amp;$A44)*(ORARIO!$B$5:$B$14=V$4)*(ORARIO!$M$4:$Q$4=$B44))</f>
        <v>0</v>
      </c>
      <c r="W44" s="106">
        <f t="shared" si="68"/>
        <v>0</v>
      </c>
      <c r="X44" s="106">
        <f>SUMPRODUCT(1*(ORARIO!$M$5:$Q$14=X$3&amp;" "&amp;$A44)*(ORARIO!$B$5:$B$14=X$4)*(ORARIO!$M$4:$Q$4=$B44))</f>
        <v>0</v>
      </c>
      <c r="Y44" s="106">
        <f t="shared" si="69"/>
        <v>0</v>
      </c>
      <c r="Z44" s="106">
        <f>SUMPRODUCT(1*(ORARIO!$M$5:$Q$14=Z$3&amp;" "&amp;$A44)*(ORARIO!$B$5:$B$14=Z$4)*(ORARIO!$M$4:$Q$4=$B44))</f>
        <v>0</v>
      </c>
      <c r="AA44" s="106">
        <f t="shared" si="70"/>
        <v>0</v>
      </c>
      <c r="AB44" s="106">
        <f>SUMPRODUCT(1*(ORARIO!$M$5:$Q$14=AB$3&amp;" "&amp;$A44)*(ORARIO!$B$5:$B$14=AB$4)*(ORARIO!$M$4:$Q$4=$B44))</f>
        <v>0</v>
      </c>
      <c r="AC44" s="106">
        <f t="shared" si="71"/>
        <v>0</v>
      </c>
      <c r="AD44" s="106">
        <f>SUMPRODUCT(1*(ORARIO!$M$5:$Q$14=AD$3&amp;" "&amp;$A44)*(ORARIO!$B$5:$B$14=AD$4)*(ORARIO!$M$4:$Q$4=$B44))</f>
        <v>0</v>
      </c>
      <c r="AE44" s="106">
        <f t="shared" si="72"/>
        <v>0</v>
      </c>
      <c r="AF44" s="106">
        <f>SUMPRODUCT(1*(ORARIO!$M$5:$Q$14=AF$3&amp;" "&amp;$A44)*(ORARIO!$B$5:$B$14=AF$4)*(ORARIO!$M$4:$Q$4=$B44))</f>
        <v>0</v>
      </c>
      <c r="AG44" s="106">
        <f t="shared" si="73"/>
        <v>0</v>
      </c>
      <c r="AH44" s="107">
        <f>SUMPRODUCT(1*(ORARIO!$M$5:$Q$14=AH$3&amp;" "&amp;$A44)*(ORARIO!$B$5:$B$14=AH$4)*(ORARIO!$M$4:$Q$4=$B44))</f>
        <v>0</v>
      </c>
      <c r="AI44" s="108">
        <f t="shared" si="74"/>
        <v>0</v>
      </c>
      <c r="AJ44" s="109">
        <f>SUMPRODUCT(1*(ORARIO!$M$5:$Q$14=AJ$3&amp;" "&amp;$A44)*(ORARIO!$B$5:$B$14=AJ$4)*(ORARIO!$M$4:$Q$4=$B44))</f>
        <v>0</v>
      </c>
      <c r="AK44" s="106">
        <f t="shared" si="75"/>
        <v>0</v>
      </c>
      <c r="AL44" s="106">
        <f>SUMPRODUCT(1*(ORARIO!$M$5:$Q$14=AL$3&amp;" "&amp;$A44)*(ORARIO!$B$5:$B$14=AL$4)*(ORARIO!$M$4:$Q$4=$B44))</f>
        <v>0</v>
      </c>
      <c r="AM44" s="106">
        <f t="shared" si="76"/>
        <v>0</v>
      </c>
      <c r="AN44" s="106">
        <f>SUMPRODUCT(1*(ORARIO!$M$5:$Q$14=AN$3&amp;" "&amp;$A44)*(ORARIO!$B$5:$B$14=AN$4)*(ORARIO!$M$4:$Q$4=$B44))</f>
        <v>0</v>
      </c>
      <c r="AO44" s="106">
        <f t="shared" si="77"/>
        <v>0</v>
      </c>
      <c r="AP44" s="106">
        <f>SUMPRODUCT(1*(ORARIO!$M$5:$Q$14=AP$3&amp;" "&amp;$A44)*(ORARIO!$B$5:$B$14=AP$4)*(ORARIO!$M$4:$Q$4=$B44))</f>
        <v>0</v>
      </c>
      <c r="AQ44" s="106">
        <f t="shared" si="78"/>
        <v>0</v>
      </c>
      <c r="AR44" s="106">
        <f>SUMPRODUCT(1*(ORARIO!$M$5:$Q$14=AR$3&amp;" "&amp;$A44)*(ORARIO!$B$5:$B$14=AR$4)*(ORARIO!$M$4:$Q$4=$B44))</f>
        <v>0</v>
      </c>
      <c r="AS44" s="106">
        <f t="shared" si="79"/>
        <v>0</v>
      </c>
      <c r="AT44" s="106">
        <f>SUMPRODUCT(1*(ORARIO!$M$5:$Q$14=AT$3&amp;" "&amp;$A44)*(ORARIO!$B$5:$B$14=AT$4)*(ORARIO!$M$4:$Q$4=$B44))</f>
        <v>0</v>
      </c>
      <c r="AU44" s="106">
        <f t="shared" si="7"/>
        <v>0</v>
      </c>
      <c r="AV44" s="106">
        <f>SUMPRODUCT(1*(ORARIO!$M$5:$Q$14=AV$3&amp;" "&amp;$A44)*(ORARIO!$B$5:$B$14=AV$4)*(ORARIO!$M$4:$Q$4=$B44))</f>
        <v>0</v>
      </c>
      <c r="AW44" s="106">
        <f t="shared" si="8"/>
        <v>0</v>
      </c>
      <c r="AX44" s="107">
        <f>SUMPRODUCT(1*(ORARIO!$M$5:$Q$14=AX$3&amp;" "&amp;$A44)*(ORARIO!$B$5:$B$14=AX$4)*(ORARIO!$M$4:$Q$4=$B44))</f>
        <v>0</v>
      </c>
      <c r="AY44" s="108">
        <f t="shared" si="9"/>
        <v>0</v>
      </c>
      <c r="AZ44" s="109">
        <f>SUMPRODUCT(1*(ORARIO!$M$5:$Q$14=AZ$3&amp;" "&amp;$A44)*(ORARIO!$B$5:$B$14=AZ$4)*(ORARIO!$M$4:$Q$4=$B44))</f>
        <v>0</v>
      </c>
      <c r="BA44" s="109">
        <f t="shared" si="10"/>
        <v>0</v>
      </c>
      <c r="BB44" s="109">
        <f>SUMPRODUCT(1*(ORARIO!$M$5:$Q$14=BB$3&amp;" "&amp;$A44)*(ORARIO!$B$5:$B$14=BB$4)*(ORARIO!$M$4:$Q$4=$B44))</f>
        <v>0</v>
      </c>
      <c r="BC44" s="109">
        <f t="shared" si="11"/>
        <v>0</v>
      </c>
      <c r="BD44" s="110">
        <f>SUMPRODUCT(1*(ORARIO!$M$5:$Q$14=BD$3&amp;" "&amp;$A44)*(ORARIO!$B$5:$B$14=BD$4)*(ORARIO!$M$4:$Q$4=$B44))</f>
        <v>0</v>
      </c>
      <c r="BE44" s="110">
        <f t="shared" si="12"/>
        <v>0</v>
      </c>
      <c r="BF44" s="110">
        <f>SUMPRODUCT(1*(ORARIO!$M$5:$Q$14=BF$3&amp;" "&amp;$A44)*(ORARIO!$B$5:$B$14=BF$4)*(ORARIO!$M$4:$Q$4=$B44))</f>
        <v>0</v>
      </c>
      <c r="BG44" s="110">
        <f t="shared" si="13"/>
        <v>0</v>
      </c>
      <c r="BH44" s="110">
        <f>SUMPRODUCT(1*(ORARIO!$M$5:$Q$14=BH$3&amp;" "&amp;$A44)*(ORARIO!$B$5:$B$14=BH$4)*(ORARIO!$M$4:$Q$4=$B44))</f>
        <v>0</v>
      </c>
      <c r="BI44" s="110">
        <f t="shared" si="14"/>
        <v>0</v>
      </c>
      <c r="BJ44" s="110">
        <f>SUMPRODUCT(1*(ORARIO!$M$5:$Q$14=BJ$3&amp;" "&amp;$A44)*(ORARIO!$B$5:$B$14=BJ$4)*(ORARIO!$M$4:$Q$4=$B44))</f>
        <v>0</v>
      </c>
      <c r="BK44" s="110">
        <f t="shared" si="15"/>
        <v>0</v>
      </c>
      <c r="BL44" s="110">
        <f>SUMPRODUCT(1*(ORARIO!$M$5:$Q$14=BL$3&amp;" "&amp;$A44)*(ORARIO!$B$5:$B$14=BL$4)*(ORARIO!$M$4:$Q$4=$B44))</f>
        <v>0</v>
      </c>
      <c r="BM44" s="106">
        <f t="shared" si="16"/>
        <v>0</v>
      </c>
      <c r="BN44" s="107">
        <f>SUMPRODUCT(1*(ORARIO!$M$5:$Q$14=BN$3&amp;" "&amp;$A44)*(ORARIO!$B$5:$B$14=BN$4)*(ORARIO!$M$4:$Q$4=$B44))</f>
        <v>0</v>
      </c>
      <c r="BO44" s="108">
        <f t="shared" si="17"/>
        <v>0</v>
      </c>
      <c r="BP44" s="109">
        <f>SUMPRODUCT(1*(ORARIO!$M$5:$Q$14=BP$3&amp;" "&amp;$A44)*(ORARIO!$B$5:$B$14=BP$4)*(ORARIO!$M$4:$Q$4=$B44))</f>
        <v>0</v>
      </c>
      <c r="BQ44" s="109">
        <f t="shared" si="18"/>
        <v>0</v>
      </c>
      <c r="BR44" s="109">
        <f>SUMPRODUCT(1*(ORARIO!$M$5:$Q$14=BR$3&amp;" "&amp;$A44)*(ORARIO!$B$5:$B$14=BR$4)*(ORARIO!$M$4:$Q$4=$B44))</f>
        <v>0</v>
      </c>
      <c r="BS44" s="109">
        <f t="shared" si="19"/>
        <v>0</v>
      </c>
      <c r="BT44" s="110">
        <f>SUMPRODUCT(1*(ORARIO!$M$5:$Q$14=BT$3&amp;" "&amp;$A44)*(ORARIO!$B$5:$B$14=BT$4)*(ORARIO!$M$4:$Q$4=$B44))</f>
        <v>0</v>
      </c>
      <c r="BU44" s="110">
        <f t="shared" si="20"/>
        <v>0</v>
      </c>
      <c r="BV44" s="110">
        <f>SUMPRODUCT(1*(ORARIO!$M$5:$Q$14=BV$3&amp;" "&amp;$A44)*(ORARIO!$B$5:$B$14=BV$4)*(ORARIO!$M$4:$Q$4=$B44))</f>
        <v>0</v>
      </c>
      <c r="BW44" s="110">
        <f t="shared" si="21"/>
        <v>0</v>
      </c>
      <c r="BX44" s="110">
        <f>SUMPRODUCT(1*(ORARIO!$M$5:$Q$14=BX$3&amp;" "&amp;$A44)*(ORARIO!$B$5:$B$14=BX$4)*(ORARIO!$M$4:$Q$4=$B44))</f>
        <v>0</v>
      </c>
      <c r="BY44" s="110">
        <f t="shared" si="22"/>
        <v>0</v>
      </c>
      <c r="BZ44" s="110">
        <f>SUMPRODUCT(1*(ORARIO!$M$5:$Q$14=BZ$3&amp;" "&amp;$A44)*(ORARIO!$B$5:$B$14=BZ$4)*(ORARIO!$M$4:$Q$4=$B44))</f>
        <v>0</v>
      </c>
      <c r="CA44" s="110">
        <f t="shared" si="23"/>
        <v>0</v>
      </c>
      <c r="CB44" s="110">
        <f>SUMPRODUCT(1*(ORARIO!$M$5:$Q$14=CB$3&amp;" "&amp;$A44)*(ORARIO!$B$5:$B$14=CB$4)*(ORARIO!$M$4:$Q$4=$B44))</f>
        <v>0</v>
      </c>
      <c r="CC44" s="106">
        <f t="shared" si="24"/>
        <v>0</v>
      </c>
      <c r="CD44" s="107">
        <f>SUMPRODUCT(1*(ORARIO!$M$5:$Q$14=CD$3&amp;" "&amp;$A44)*(ORARIO!$B$5:$B$14=CD$4)*(ORARIO!$M$4:$Q$4=$B44))</f>
        <v>0</v>
      </c>
      <c r="CE44" s="108">
        <f t="shared" si="25"/>
        <v>0</v>
      </c>
      <c r="CF44" s="109">
        <f>SUMPRODUCT(1*(ORARIO!$M$5:$Q$14=CF$3&amp;" "&amp;$A44)*(ORARIO!$B$5:$B$14=CF$4)*(ORARIO!$M$4:$Q$4=$B44))</f>
        <v>0</v>
      </c>
      <c r="CG44" s="109">
        <f t="shared" si="26"/>
        <v>0</v>
      </c>
      <c r="CH44" s="110">
        <f>SUMPRODUCT(1*(ORARIO!$M$5:$Q$14=CH$3&amp;" "&amp;$A44)*(ORARIO!$B$5:$B$14=CH$4)*(ORARIO!$M$4:$Q$4=$B44))</f>
        <v>0</v>
      </c>
      <c r="CI44" s="110">
        <f t="shared" si="27"/>
        <v>0</v>
      </c>
      <c r="CJ44" s="110">
        <f>SUMPRODUCT(1*(ORARIO!$M$5:$Q$14=CJ$3&amp;" "&amp;$A44)*(ORARIO!$B$5:$B$14=CJ$4)*(ORARIO!$M$4:$Q$4=$B44))</f>
        <v>0</v>
      </c>
      <c r="CK44" s="110">
        <f t="shared" si="28"/>
        <v>0</v>
      </c>
      <c r="CL44" s="110">
        <f>SUMPRODUCT(1*(ORARIO!$M$5:$Q$14=CL$3&amp;" "&amp;$A44)*(ORARIO!$B$5:$B$14=CL$4)*(ORARIO!$M$4:$Q$4=$B44))</f>
        <v>0</v>
      </c>
      <c r="CM44" s="110">
        <f t="shared" si="29"/>
        <v>0</v>
      </c>
      <c r="CN44" s="110">
        <f>SUMPRODUCT(1*(ORARIO!$M$5:$Q$14=CN$3&amp;" "&amp;$A44)*(ORARIO!$B$5:$B$14=CN$4)*(ORARIO!$M$4:$Q$4=$B44))</f>
        <v>0</v>
      </c>
      <c r="CO44" s="110">
        <f t="shared" si="30"/>
        <v>0</v>
      </c>
      <c r="CP44" s="110">
        <f>SUMPRODUCT(1*(ORARIO!$M$5:$Q$14=CP$3&amp;" "&amp;$A44)*(ORARIO!$B$5:$B$14=CP$4)*(ORARIO!$M$4:$Q$4=$B44))</f>
        <v>0</v>
      </c>
      <c r="CQ44" s="110">
        <f t="shared" si="31"/>
        <v>0</v>
      </c>
      <c r="CR44" s="110">
        <f>SUMPRODUCT(1*(ORARIO!$M$5:$Q$14=CR$3&amp;" "&amp;$A44)*(ORARIO!$B$5:$B$14=CR$4)*(ORARIO!$M$4:$Q$4=$B44))</f>
        <v>0</v>
      </c>
      <c r="CS44" s="106">
        <f t="shared" si="32"/>
        <v>0</v>
      </c>
      <c r="CT44" s="107">
        <f>SUMPRODUCT(1*(ORARIO!$M$5:$Q$14=CT$3&amp;" "&amp;$A44)*(ORARIO!$B$5:$B$14=CT$4)*(ORARIO!$M$4:$Q$4=$B44))</f>
        <v>0</v>
      </c>
      <c r="CU44" s="108">
        <f t="shared" si="33"/>
        <v>0</v>
      </c>
      <c r="CV44" s="109">
        <f>SUMPRODUCT(1*(ORARIO!$M$5:$Q$14=CV$3&amp;" "&amp;$A44)*(ORARIO!$B$5:$B$14=CV$4)*(ORARIO!$M$4:$Q$4=$B44))</f>
        <v>0</v>
      </c>
      <c r="CW44" s="109">
        <f t="shared" si="34"/>
        <v>0</v>
      </c>
      <c r="CX44" s="109">
        <f>SUMPRODUCT(1*(ORARIO!$M$5:$Q$14=CX$3&amp;" "&amp;$A44)*(ORARIO!$B$5:$B$14=CX$4)*(ORARIO!$M$4:$Q$4=$B44))</f>
        <v>0</v>
      </c>
      <c r="CY44" s="109">
        <f t="shared" si="35"/>
        <v>0</v>
      </c>
      <c r="CZ44" s="110">
        <f>SUMPRODUCT(1*(ORARIO!$M$5:$Q$14=CZ$3&amp;" "&amp;$A44)*(ORARIO!$B$5:$B$14=CZ$4)*(ORARIO!$M$4:$Q$4=$B44))</f>
        <v>0</v>
      </c>
      <c r="DA44" s="110">
        <f t="shared" si="36"/>
        <v>0</v>
      </c>
      <c r="DB44" s="110">
        <f>SUMPRODUCT(1*(ORARIO!$M$5:$Q$14=DB$3&amp;" "&amp;$A44)*(ORARIO!$B$5:$B$14=DB$4)*(ORARIO!$M$4:$Q$4=$B44))</f>
        <v>0</v>
      </c>
      <c r="DC44" s="110">
        <f t="shared" si="37"/>
        <v>0</v>
      </c>
      <c r="DD44" s="110">
        <f>SUMPRODUCT(1*(ORARIO!$M$5:$Q$14=DD$3&amp;" "&amp;$A44)*(ORARIO!$B$5:$B$14=DD$4)*(ORARIO!$M$4:$Q$4=$B44))</f>
        <v>0</v>
      </c>
      <c r="DE44" s="110">
        <f t="shared" si="38"/>
        <v>0</v>
      </c>
      <c r="DF44" s="110">
        <f>SUMPRODUCT(1*(ORARIO!$M$5:$Q$14=DF$3&amp;" "&amp;$A44)*(ORARIO!$B$5:$B$14=DF$4)*(ORARIO!$M$4:$Q$4=$B44))</f>
        <v>0</v>
      </c>
      <c r="DG44" s="110">
        <f t="shared" si="39"/>
        <v>0</v>
      </c>
      <c r="DH44" s="110">
        <f>SUMPRODUCT(1*(ORARIO!$M$5:$Q$14=DH$3&amp;" "&amp;$A44)*(ORARIO!$B$5:$B$14=DH$4)*(ORARIO!$M$4:$Q$4=$B44))</f>
        <v>0</v>
      </c>
      <c r="DI44" s="106">
        <f t="shared" si="40"/>
        <v>0</v>
      </c>
      <c r="DJ44" s="107">
        <f>SUMPRODUCT(1*(ORARIO!$M$5:$Q$14=DJ$3&amp;" "&amp;$A44)*(ORARIO!$B$5:$B$14=DJ$4)*(ORARIO!$M$4:$Q$4=$B44))</f>
        <v>0</v>
      </c>
      <c r="DK44" s="108">
        <f t="shared" si="41"/>
        <v>0</v>
      </c>
      <c r="DL44" s="109">
        <f>SUMPRODUCT(1*(ORARIO!$M$5:$Q$14=DL$3&amp;" "&amp;$A44)*(ORARIO!$B$5:$B$14=DL$4)*(ORARIO!$M$4:$Q$4=$B44))</f>
        <v>0</v>
      </c>
      <c r="DM44" s="109">
        <f t="shared" si="42"/>
        <v>0</v>
      </c>
      <c r="DN44" s="109">
        <f>SUMPRODUCT(1*(ORARIO!$M$5:$Q$14=DN$3&amp;" "&amp;$A44)*(ORARIO!$B$5:$B$14=DN$4)*(ORARIO!$M$4:$Q$4=$B44))</f>
        <v>0</v>
      </c>
      <c r="DO44" s="109">
        <f t="shared" si="43"/>
        <v>0</v>
      </c>
      <c r="DP44" s="110">
        <f>SUMPRODUCT(1*(ORARIO!$M$5:$Q$14=DP$3&amp;" "&amp;$A44)*(ORARIO!$B$5:$B$14=DP$4)*(ORARIO!$M$4:$Q$4=$B44))</f>
        <v>0</v>
      </c>
      <c r="DQ44" s="110">
        <f t="shared" si="44"/>
        <v>0</v>
      </c>
      <c r="DR44" s="110">
        <f>SUMPRODUCT(1*(ORARIO!$M$5:$Q$14=DR$3&amp;" "&amp;$A44)*(ORARIO!$B$5:$B$14=DR$4)*(ORARIO!$M$4:$Q$4=$B44))</f>
        <v>0</v>
      </c>
      <c r="DS44" s="110">
        <f t="shared" si="45"/>
        <v>0</v>
      </c>
      <c r="DT44" s="110">
        <f>SUMPRODUCT(1*(ORARIO!$M$5:$Q$14=DT$3&amp;" "&amp;$A44)*(ORARIO!$B$5:$B$14=DT$4)*(ORARIO!$M$4:$Q$4=$B44))</f>
        <v>0</v>
      </c>
      <c r="DU44" s="110">
        <f t="shared" si="46"/>
        <v>0</v>
      </c>
      <c r="DV44" s="110">
        <f>SUMPRODUCT(1*(ORARIO!$M$5:$Q$14=DV$3&amp;" "&amp;$A44)*(ORARIO!$B$5:$B$14=DV$4)*(ORARIO!$M$4:$Q$4=$B44))</f>
        <v>0</v>
      </c>
      <c r="DW44" s="110">
        <f t="shared" si="47"/>
        <v>0</v>
      </c>
      <c r="DX44" s="110">
        <f>SUMPRODUCT(1*(ORARIO!$M$5:$Q$14=DX$3&amp;" "&amp;$A44)*(ORARIO!$B$5:$B$14=DX$4)*(ORARIO!$M$4:$Q$4=$B44))</f>
        <v>0</v>
      </c>
      <c r="DY44" s="106">
        <f t="shared" si="48"/>
        <v>0</v>
      </c>
      <c r="DZ44" s="107">
        <f>SUMPRODUCT(1*(ORARIO!$M$5:$Q$14=DZ$3&amp;" "&amp;$A44)*(ORARIO!$B$5:$B$14=DZ$4)*(ORARIO!$M$4:$Q$4=$B44))</f>
        <v>0</v>
      </c>
      <c r="EA44" s="108">
        <f t="shared" si="49"/>
        <v>0</v>
      </c>
      <c r="EB44" s="109">
        <f>SUMPRODUCT(1*(ORARIO!$M$5:$Q$14=EB$3&amp;" "&amp;$A44)*(ORARIO!$B$5:$B$14=EB$4)*(ORARIO!$M$4:$Q$4=$B44))</f>
        <v>0</v>
      </c>
      <c r="EC44" s="109">
        <f t="shared" si="50"/>
        <v>0</v>
      </c>
      <c r="ED44" s="109">
        <f>SUMPRODUCT(1*(ORARIO!$M$5:$Q$14=ED$3&amp;" "&amp;$A44)*(ORARIO!$B$5:$B$14=ED$4)*(ORARIO!$M$4:$Q$4=$B44))</f>
        <v>0</v>
      </c>
      <c r="EE44" s="109">
        <f t="shared" si="51"/>
        <v>0</v>
      </c>
      <c r="EF44" s="110">
        <f>SUMPRODUCT(1*(ORARIO!$M$5:$Q$14=EF$3&amp;" "&amp;$A44)*(ORARIO!$B$5:$B$14=EF$4)*(ORARIO!$M$4:$Q$4=$B44))</f>
        <v>0</v>
      </c>
      <c r="EG44" s="110">
        <f t="shared" si="52"/>
        <v>0</v>
      </c>
      <c r="EH44" s="110">
        <f>SUMPRODUCT(1*(ORARIO!$M$5:$Q$14=EH$3&amp;" "&amp;$A44)*(ORARIO!$B$5:$B$14=EH$4)*(ORARIO!$M$4:$Q$4=$B44))</f>
        <v>0</v>
      </c>
      <c r="EI44" s="110">
        <f t="shared" si="53"/>
        <v>0</v>
      </c>
      <c r="EJ44" s="110">
        <f>SUMPRODUCT(1*(ORARIO!$M$5:$Q$14=EJ$3&amp;" "&amp;$A44)*(ORARIO!$B$5:$B$14=EJ$4)*(ORARIO!$M$4:$Q$4=$B44))</f>
        <v>0</v>
      </c>
      <c r="EK44" s="110">
        <f t="shared" si="54"/>
        <v>0</v>
      </c>
      <c r="EL44" s="110">
        <f>SUMPRODUCT(1*(ORARIO!$M$5:$Q$14=EL$3&amp;" "&amp;$A44)*(ORARIO!$B$5:$B$14=EL$4)*(ORARIO!$M$4:$Q$4=$B44))</f>
        <v>0</v>
      </c>
      <c r="EM44" s="110">
        <f t="shared" si="55"/>
        <v>0</v>
      </c>
      <c r="EN44" s="110">
        <f>SUMPRODUCT(1*(ORARIO!$M$5:$Q$14=EN$3&amp;" "&amp;$A44)*(ORARIO!$B$5:$B$14=EN$4)*(ORARIO!$M$4:$Q$4=$B44))</f>
        <v>0</v>
      </c>
      <c r="EO44" s="106">
        <f t="shared" si="56"/>
        <v>0</v>
      </c>
      <c r="EP44" s="107">
        <f>SUMPRODUCT(1*(ORARIO!$M$5:$Q$14=EP$3&amp;" "&amp;$A44)*(ORARIO!$B$5:$B$14=EP$4)*(ORARIO!$M$4:$Q$4=$B44))</f>
        <v>0</v>
      </c>
      <c r="EQ44" s="108">
        <f t="shared" si="57"/>
        <v>0</v>
      </c>
      <c r="ER44" s="109">
        <f>SUMPRODUCT(1*(ORARIO!$M$5:$Q$14=ER$3&amp;" "&amp;$A44)*(ORARIO!$B$5:$B$14=ER$4)*(ORARIO!$M$4:$Q$4=$B44))</f>
        <v>0</v>
      </c>
      <c r="ES44" s="109">
        <f t="shared" si="58"/>
        <v>0</v>
      </c>
      <c r="ET44" s="109">
        <f>SUMPRODUCT(1*(ORARIO!$M$5:$Q$14=ET$3&amp;" "&amp;$A44)*(ORARIO!$B$5:$B$14=ET$4)*(ORARIO!$M$4:$Q$4=$B44))</f>
        <v>0</v>
      </c>
      <c r="EU44" s="109">
        <f t="shared" si="59"/>
        <v>0</v>
      </c>
      <c r="EV44" s="110">
        <f>SUMPRODUCT(1*(ORARIO!$M$5:$Q$14=EV$3&amp;" "&amp;$A44)*(ORARIO!$B$5:$B$14=EV$4)*(ORARIO!$M$4:$Q$4=$B44))</f>
        <v>0</v>
      </c>
      <c r="EW44" s="110">
        <f t="shared" si="60"/>
        <v>0</v>
      </c>
      <c r="EX44" s="110">
        <f>SUMPRODUCT(1*(ORARIO!$M$5:$Q$14=EX$3&amp;" "&amp;$A44)*(ORARIO!$B$5:$B$14=EX$4)*(ORARIO!$M$4:$Q$4=$B44))</f>
        <v>0</v>
      </c>
      <c r="EY44" s="110">
        <f t="shared" si="61"/>
        <v>0</v>
      </c>
      <c r="EZ44" s="110">
        <f>SUMPRODUCT(1*(ORARIO!$M$5:$Q$14=EZ$3&amp;" "&amp;$A44)*(ORARIO!$B$5:$B$14=EZ$4)*(ORARIO!$M$4:$Q$4=$B44))</f>
        <v>0</v>
      </c>
      <c r="FA44" s="110">
        <f t="shared" si="62"/>
        <v>0</v>
      </c>
      <c r="FB44" s="110">
        <f>SUMPRODUCT(1*(ORARIO!$M$5:$Q$14=FB$3&amp;" "&amp;$A44)*(ORARIO!$B$5:$B$14=FB$4)*(ORARIO!$M$4:$Q$4=$B44))</f>
        <v>0</v>
      </c>
      <c r="FC44" s="110">
        <f t="shared" si="63"/>
        <v>0</v>
      </c>
      <c r="FD44" s="110">
        <f>SUMPRODUCT(1*(ORARIO!$M$5:$Q$14=FD$3&amp;" "&amp;$A44)*(ORARIO!$B$5:$B$14=FD$4)*(ORARIO!$M$4:$Q$4=$B44))</f>
        <v>0</v>
      </c>
      <c r="FE44" s="106">
        <f t="shared" si="64"/>
        <v>0</v>
      </c>
      <c r="FF44" s="107">
        <f>SUMPRODUCT(1*(ORARIO!$M$5:$Q$14=FF$3&amp;" "&amp;$A44)*(ORARIO!$B$5:$B$14=FF$4)*(ORARIO!$M$4:$Q$4=$B44))</f>
        <v>0</v>
      </c>
      <c r="FG44" s="108">
        <f t="shared" si="65"/>
        <v>0</v>
      </c>
    </row>
    <row r="45" spans="1:163" ht="12" customHeight="1">
      <c r="A45" s="91" t="s">
        <v>9</v>
      </c>
      <c r="B45" s="92" t="s">
        <v>108</v>
      </c>
      <c r="D45" s="93">
        <f>SUMPRODUCT(1*(ORARIO!$M$5:$Q$14=D$3&amp;" "&amp;$A45)*(ORARIO!$B$5:$B$14=D$4)*(ORARIO!$M$4:$Q$4=$B45))</f>
        <v>0</v>
      </c>
      <c r="E45" s="93">
        <f t="shared" si="0"/>
        <v>0</v>
      </c>
      <c r="F45" s="93">
        <f>SUMPRODUCT(1*(ORARIO!$M$5:$Q$14=F$3&amp;" "&amp;$A45)*(ORARIO!$B$5:$B$14=F$4)*(ORARIO!$M$4:$Q$4=$B45))</f>
        <v>0</v>
      </c>
      <c r="G45" s="93">
        <f t="shared" si="1"/>
        <v>0</v>
      </c>
      <c r="H45" s="93">
        <f>SUMPRODUCT(1*(ORARIO!$M$5:$Q$14=H$3&amp;" "&amp;$A45)*(ORARIO!$B$5:$B$14=H$4)*(ORARIO!$M$4:$Q$4=$B45))</f>
        <v>0</v>
      </c>
      <c r="I45" s="93">
        <f t="shared" si="2"/>
        <v>0</v>
      </c>
      <c r="J45" s="93">
        <f>SUMPRODUCT(1*(ORARIO!$M$5:$Q$14=J$3&amp;" "&amp;$A45)*(ORARIO!$B$5:$B$14=J$4)*(ORARIO!$M$4:$Q$4=$B45))</f>
        <v>0</v>
      </c>
      <c r="K45" s="93">
        <f t="shared" si="3"/>
        <v>0</v>
      </c>
      <c r="L45" s="93">
        <f>SUMPRODUCT(1*(ORARIO!$M$5:$Q$14=L$3&amp;" "&amp;$A45)*(ORARIO!$B$5:$B$14=L$4)*(ORARIO!$M$4:$Q$4=$B45))</f>
        <v>0</v>
      </c>
      <c r="M45" s="93">
        <f t="shared" si="4"/>
        <v>0</v>
      </c>
      <c r="N45" s="93">
        <f>SUMPRODUCT(1*(ORARIO!$M$5:$Q$14=N$3&amp;" "&amp;$A45)*(ORARIO!$B$5:$B$14=N$4)*(ORARIO!$M$4:$Q$4=$B45))</f>
        <v>0</v>
      </c>
      <c r="O45" s="93">
        <f t="shared" si="5"/>
        <v>0</v>
      </c>
      <c r="P45" s="93">
        <f>SUMPRODUCT(1*(ORARIO!$M$5:$Q$14=P$3&amp;" "&amp;$A45)*(ORARIO!$B$5:$B$14=P$4)*(ORARIO!$M$4:$Q$4=$B45))</f>
        <v>0</v>
      </c>
      <c r="Q45" s="93">
        <f t="shared" si="6"/>
        <v>0</v>
      </c>
      <c r="R45" s="94">
        <f>SUMPRODUCT(1*(ORARIO!$M$5:$Q$14=R$3&amp;" "&amp;$A45)*(ORARIO!$B$5:$B$14=R$4)*(ORARIO!$M$4:$Q$4=$B45))</f>
        <v>0</v>
      </c>
      <c r="S45" s="95">
        <f t="shared" si="66"/>
        <v>0</v>
      </c>
      <c r="T45" s="96">
        <f>SUMPRODUCT(1*(ORARIO!$M$5:$Q$14=T$3&amp;" "&amp;$A45)*(ORARIO!$B$5:$B$14=T$4)*(ORARIO!$M$4:$Q$4=$B45))</f>
        <v>0</v>
      </c>
      <c r="U45" s="93">
        <f t="shared" si="67"/>
        <v>0</v>
      </c>
      <c r="V45" s="93">
        <f>SUMPRODUCT(1*(ORARIO!$M$5:$Q$14=V$3&amp;" "&amp;$A45)*(ORARIO!$B$5:$B$14=V$4)*(ORARIO!$M$4:$Q$4=$B45))</f>
        <v>0</v>
      </c>
      <c r="W45" s="93">
        <f t="shared" si="68"/>
        <v>0</v>
      </c>
      <c r="X45" s="93">
        <f>SUMPRODUCT(1*(ORARIO!$M$5:$Q$14=X$3&amp;" "&amp;$A45)*(ORARIO!$B$5:$B$14=X$4)*(ORARIO!$M$4:$Q$4=$B45))</f>
        <v>0</v>
      </c>
      <c r="Y45" s="93">
        <f t="shared" si="69"/>
        <v>0</v>
      </c>
      <c r="Z45" s="93">
        <f>SUMPRODUCT(1*(ORARIO!$M$5:$Q$14=Z$3&amp;" "&amp;$A45)*(ORARIO!$B$5:$B$14=Z$4)*(ORARIO!$M$4:$Q$4=$B45))</f>
        <v>0</v>
      </c>
      <c r="AA45" s="93">
        <f t="shared" si="70"/>
        <v>0</v>
      </c>
      <c r="AB45" s="93">
        <f>SUMPRODUCT(1*(ORARIO!$M$5:$Q$14=AB$3&amp;" "&amp;$A45)*(ORARIO!$B$5:$B$14=AB$4)*(ORARIO!$M$4:$Q$4=$B45))</f>
        <v>0</v>
      </c>
      <c r="AC45" s="93">
        <f t="shared" si="71"/>
        <v>0</v>
      </c>
      <c r="AD45" s="93">
        <f>SUMPRODUCT(1*(ORARIO!$M$5:$Q$14=AD$3&amp;" "&amp;$A45)*(ORARIO!$B$5:$B$14=AD$4)*(ORARIO!$M$4:$Q$4=$B45))</f>
        <v>0</v>
      </c>
      <c r="AE45" s="93">
        <f t="shared" si="72"/>
        <v>0</v>
      </c>
      <c r="AF45" s="93">
        <f>SUMPRODUCT(1*(ORARIO!$M$5:$Q$14=AF$3&amp;" "&amp;$A45)*(ORARIO!$B$5:$B$14=AF$4)*(ORARIO!$M$4:$Q$4=$B45))</f>
        <v>0</v>
      </c>
      <c r="AG45" s="93">
        <f t="shared" si="73"/>
        <v>0</v>
      </c>
      <c r="AH45" s="94">
        <f>SUMPRODUCT(1*(ORARIO!$M$5:$Q$14=AH$3&amp;" "&amp;$A45)*(ORARIO!$B$5:$B$14=AH$4)*(ORARIO!$M$4:$Q$4=$B45))</f>
        <v>0</v>
      </c>
      <c r="AI45" s="95">
        <f t="shared" si="74"/>
        <v>0</v>
      </c>
      <c r="AJ45" s="96">
        <f>SUMPRODUCT(1*(ORARIO!$M$5:$Q$14=AJ$3&amp;" "&amp;$A45)*(ORARIO!$B$5:$B$14=AJ$4)*(ORARIO!$M$4:$Q$4=$B45))</f>
        <v>0</v>
      </c>
      <c r="AK45" s="93">
        <f t="shared" si="75"/>
        <v>0</v>
      </c>
      <c r="AL45" s="93">
        <f>SUMPRODUCT(1*(ORARIO!$M$5:$Q$14=AL$3&amp;" "&amp;$A45)*(ORARIO!$B$5:$B$14=AL$4)*(ORARIO!$M$4:$Q$4=$B45))</f>
        <v>0</v>
      </c>
      <c r="AM45" s="93">
        <f t="shared" si="76"/>
        <v>0</v>
      </c>
      <c r="AN45" s="93">
        <f>SUMPRODUCT(1*(ORARIO!$M$5:$Q$14=AN$3&amp;" "&amp;$A45)*(ORARIO!$B$5:$B$14=AN$4)*(ORARIO!$M$4:$Q$4=$B45))</f>
        <v>0</v>
      </c>
      <c r="AO45" s="93">
        <f t="shared" si="77"/>
        <v>0</v>
      </c>
      <c r="AP45" s="93">
        <f>SUMPRODUCT(1*(ORARIO!$M$5:$Q$14=AP$3&amp;" "&amp;$A45)*(ORARIO!$B$5:$B$14=AP$4)*(ORARIO!$M$4:$Q$4=$B45))</f>
        <v>0</v>
      </c>
      <c r="AQ45" s="93">
        <f t="shared" si="78"/>
        <v>0</v>
      </c>
      <c r="AR45" s="93">
        <f>SUMPRODUCT(1*(ORARIO!$M$5:$Q$14=AR$3&amp;" "&amp;$A45)*(ORARIO!$B$5:$B$14=AR$4)*(ORARIO!$M$4:$Q$4=$B45))</f>
        <v>0</v>
      </c>
      <c r="AS45" s="93">
        <f t="shared" si="79"/>
        <v>0</v>
      </c>
      <c r="AT45" s="93">
        <f>SUMPRODUCT(1*(ORARIO!$M$5:$Q$14=AT$3&amp;" "&amp;$A45)*(ORARIO!$B$5:$B$14=AT$4)*(ORARIO!$M$4:$Q$4=$B45))</f>
        <v>0</v>
      </c>
      <c r="AU45" s="93">
        <f t="shared" si="7"/>
        <v>0</v>
      </c>
      <c r="AV45" s="93">
        <f>SUMPRODUCT(1*(ORARIO!$M$5:$Q$14=AV$3&amp;" "&amp;$A45)*(ORARIO!$B$5:$B$14=AV$4)*(ORARIO!$M$4:$Q$4=$B45))</f>
        <v>0</v>
      </c>
      <c r="AW45" s="93">
        <f t="shared" si="8"/>
        <v>0</v>
      </c>
      <c r="AX45" s="94">
        <f>SUMPRODUCT(1*(ORARIO!$M$5:$Q$14=AX$3&amp;" "&amp;$A45)*(ORARIO!$B$5:$B$14=AX$4)*(ORARIO!$M$4:$Q$4=$B45))</f>
        <v>0</v>
      </c>
      <c r="AY45" s="95">
        <f t="shared" si="9"/>
        <v>0</v>
      </c>
      <c r="AZ45" s="96">
        <f>SUMPRODUCT(1*(ORARIO!$M$5:$Q$14=AZ$3&amp;" "&amp;$A45)*(ORARIO!$B$5:$B$14=AZ$4)*(ORARIO!$M$4:$Q$4=$B45))</f>
        <v>0</v>
      </c>
      <c r="BA45" s="96">
        <f t="shared" si="10"/>
        <v>0</v>
      </c>
      <c r="BB45" s="96">
        <f>SUMPRODUCT(1*(ORARIO!$M$5:$Q$14=BB$3&amp;" "&amp;$A45)*(ORARIO!$B$5:$B$14=BB$4)*(ORARIO!$M$4:$Q$4=$B45))</f>
        <v>0</v>
      </c>
      <c r="BC45" s="96">
        <f t="shared" si="11"/>
        <v>0</v>
      </c>
      <c r="BD45" s="93">
        <f>SUMPRODUCT(1*(ORARIO!$M$5:$Q$14=BD$3&amp;" "&amp;$A45)*(ORARIO!$B$5:$B$14=BD$4)*(ORARIO!$M$4:$Q$4=$B45))</f>
        <v>0</v>
      </c>
      <c r="BE45" s="93">
        <f t="shared" si="12"/>
        <v>0</v>
      </c>
      <c r="BF45" s="93">
        <f>SUMPRODUCT(1*(ORARIO!$M$5:$Q$14=BF$3&amp;" "&amp;$A45)*(ORARIO!$B$5:$B$14=BF$4)*(ORARIO!$M$4:$Q$4=$B45))</f>
        <v>0</v>
      </c>
      <c r="BG45" s="93">
        <f t="shared" si="13"/>
        <v>0</v>
      </c>
      <c r="BH45" s="93">
        <f>SUMPRODUCT(1*(ORARIO!$M$5:$Q$14=BH$3&amp;" "&amp;$A45)*(ORARIO!$B$5:$B$14=BH$4)*(ORARIO!$M$4:$Q$4=$B45))</f>
        <v>0</v>
      </c>
      <c r="BI45" s="93">
        <f t="shared" si="14"/>
        <v>0</v>
      </c>
      <c r="BJ45" s="93">
        <f>SUMPRODUCT(1*(ORARIO!$M$5:$Q$14=BJ$3&amp;" "&amp;$A45)*(ORARIO!$B$5:$B$14=BJ$4)*(ORARIO!$M$4:$Q$4=$B45))</f>
        <v>0</v>
      </c>
      <c r="BK45" s="93">
        <f t="shared" si="15"/>
        <v>0</v>
      </c>
      <c r="BL45" s="93">
        <f>SUMPRODUCT(1*(ORARIO!$M$5:$Q$14=BL$3&amp;" "&amp;$A45)*(ORARIO!$B$5:$B$14=BL$4)*(ORARIO!$M$4:$Q$4=$B45))</f>
        <v>0</v>
      </c>
      <c r="BM45" s="93">
        <f t="shared" si="16"/>
        <v>0</v>
      </c>
      <c r="BN45" s="94">
        <f>SUMPRODUCT(1*(ORARIO!$M$5:$Q$14=BN$3&amp;" "&amp;$A45)*(ORARIO!$B$5:$B$14=BN$4)*(ORARIO!$M$4:$Q$4=$B45))</f>
        <v>0</v>
      </c>
      <c r="BO45" s="95">
        <f t="shared" si="17"/>
        <v>0</v>
      </c>
      <c r="BP45" s="96">
        <f>SUMPRODUCT(1*(ORARIO!$M$5:$Q$14=BP$3&amp;" "&amp;$A45)*(ORARIO!$B$5:$B$14=BP$4)*(ORARIO!$M$4:$Q$4=$B45))</f>
        <v>0</v>
      </c>
      <c r="BQ45" s="96">
        <f t="shared" si="18"/>
        <v>0</v>
      </c>
      <c r="BR45" s="96">
        <f>SUMPRODUCT(1*(ORARIO!$M$5:$Q$14=BR$3&amp;" "&amp;$A45)*(ORARIO!$B$5:$B$14=BR$4)*(ORARIO!$M$4:$Q$4=$B45))</f>
        <v>0</v>
      </c>
      <c r="BS45" s="96">
        <f t="shared" si="19"/>
        <v>0</v>
      </c>
      <c r="BT45" s="93">
        <f>SUMPRODUCT(1*(ORARIO!$M$5:$Q$14=BT$3&amp;" "&amp;$A45)*(ORARIO!$B$5:$B$14=BT$4)*(ORARIO!$M$4:$Q$4=$B45))</f>
        <v>0</v>
      </c>
      <c r="BU45" s="93">
        <f t="shared" si="20"/>
        <v>0</v>
      </c>
      <c r="BV45" s="93">
        <f>SUMPRODUCT(1*(ORARIO!$M$5:$Q$14=BV$3&amp;" "&amp;$A45)*(ORARIO!$B$5:$B$14=BV$4)*(ORARIO!$M$4:$Q$4=$B45))</f>
        <v>0</v>
      </c>
      <c r="BW45" s="93">
        <f t="shared" si="21"/>
        <v>0</v>
      </c>
      <c r="BX45" s="93">
        <f>SUMPRODUCT(1*(ORARIO!$M$5:$Q$14=BX$3&amp;" "&amp;$A45)*(ORARIO!$B$5:$B$14=BX$4)*(ORARIO!$M$4:$Q$4=$B45))</f>
        <v>0</v>
      </c>
      <c r="BY45" s="93">
        <f t="shared" si="22"/>
        <v>0</v>
      </c>
      <c r="BZ45" s="93">
        <f>SUMPRODUCT(1*(ORARIO!$M$5:$Q$14=BZ$3&amp;" "&amp;$A45)*(ORARIO!$B$5:$B$14=BZ$4)*(ORARIO!$M$4:$Q$4=$B45))</f>
        <v>0</v>
      </c>
      <c r="CA45" s="93">
        <f t="shared" si="23"/>
        <v>0</v>
      </c>
      <c r="CB45" s="93">
        <f>SUMPRODUCT(1*(ORARIO!$M$5:$Q$14=CB$3&amp;" "&amp;$A45)*(ORARIO!$B$5:$B$14=CB$4)*(ORARIO!$M$4:$Q$4=$B45))</f>
        <v>0</v>
      </c>
      <c r="CC45" s="93">
        <f t="shared" si="24"/>
        <v>0</v>
      </c>
      <c r="CD45" s="94">
        <f>SUMPRODUCT(1*(ORARIO!$M$5:$Q$14=CD$3&amp;" "&amp;$A45)*(ORARIO!$B$5:$B$14=CD$4)*(ORARIO!$M$4:$Q$4=$B45))</f>
        <v>0</v>
      </c>
      <c r="CE45" s="95">
        <f t="shared" si="25"/>
        <v>0</v>
      </c>
      <c r="CF45" s="96">
        <f>SUMPRODUCT(1*(ORARIO!$M$5:$Q$14=CF$3&amp;" "&amp;$A45)*(ORARIO!$B$5:$B$14=CF$4)*(ORARIO!$M$4:$Q$4=$B45))</f>
        <v>0</v>
      </c>
      <c r="CG45" s="96">
        <f t="shared" si="26"/>
        <v>0</v>
      </c>
      <c r="CH45" s="93">
        <f>SUMPRODUCT(1*(ORARIO!$M$5:$Q$14=CH$3&amp;" "&amp;$A45)*(ORARIO!$B$5:$B$14=CH$4)*(ORARIO!$M$4:$Q$4=$B45))</f>
        <v>0</v>
      </c>
      <c r="CI45" s="93">
        <f t="shared" si="27"/>
        <v>0</v>
      </c>
      <c r="CJ45" s="93">
        <f>SUMPRODUCT(1*(ORARIO!$M$5:$Q$14=CJ$3&amp;" "&amp;$A45)*(ORARIO!$B$5:$B$14=CJ$4)*(ORARIO!$M$4:$Q$4=$B45))</f>
        <v>0</v>
      </c>
      <c r="CK45" s="93">
        <f t="shared" si="28"/>
        <v>0</v>
      </c>
      <c r="CL45" s="93">
        <f>SUMPRODUCT(1*(ORARIO!$M$5:$Q$14=CL$3&amp;" "&amp;$A45)*(ORARIO!$B$5:$B$14=CL$4)*(ORARIO!$M$4:$Q$4=$B45))</f>
        <v>0</v>
      </c>
      <c r="CM45" s="93">
        <f t="shared" si="29"/>
        <v>0</v>
      </c>
      <c r="CN45" s="93">
        <f>SUMPRODUCT(1*(ORARIO!$M$5:$Q$14=CN$3&amp;" "&amp;$A45)*(ORARIO!$B$5:$B$14=CN$4)*(ORARIO!$M$4:$Q$4=$B45))</f>
        <v>0</v>
      </c>
      <c r="CO45" s="93">
        <f t="shared" si="30"/>
        <v>0</v>
      </c>
      <c r="CP45" s="93">
        <f>SUMPRODUCT(1*(ORARIO!$M$5:$Q$14=CP$3&amp;" "&amp;$A45)*(ORARIO!$B$5:$B$14=CP$4)*(ORARIO!$M$4:$Q$4=$B45))</f>
        <v>0</v>
      </c>
      <c r="CQ45" s="93">
        <f t="shared" si="31"/>
        <v>0</v>
      </c>
      <c r="CR45" s="93">
        <f>SUMPRODUCT(1*(ORARIO!$M$5:$Q$14=CR$3&amp;" "&amp;$A45)*(ORARIO!$B$5:$B$14=CR$4)*(ORARIO!$M$4:$Q$4=$B45))</f>
        <v>0</v>
      </c>
      <c r="CS45" s="93">
        <f t="shared" si="32"/>
        <v>0</v>
      </c>
      <c r="CT45" s="94">
        <f>SUMPRODUCT(1*(ORARIO!$M$5:$Q$14=CT$3&amp;" "&amp;$A45)*(ORARIO!$B$5:$B$14=CT$4)*(ORARIO!$M$4:$Q$4=$B45))</f>
        <v>0</v>
      </c>
      <c r="CU45" s="95">
        <f t="shared" si="33"/>
        <v>0</v>
      </c>
      <c r="CV45" s="96">
        <f>SUMPRODUCT(1*(ORARIO!$M$5:$Q$14=CV$3&amp;" "&amp;$A45)*(ORARIO!$B$5:$B$14=CV$4)*(ORARIO!$M$4:$Q$4=$B45))</f>
        <v>0</v>
      </c>
      <c r="CW45" s="96">
        <f t="shared" si="34"/>
        <v>0</v>
      </c>
      <c r="CX45" s="96">
        <f>SUMPRODUCT(1*(ORARIO!$M$5:$Q$14=CX$3&amp;" "&amp;$A45)*(ORARIO!$B$5:$B$14=CX$4)*(ORARIO!$M$4:$Q$4=$B45))</f>
        <v>0</v>
      </c>
      <c r="CY45" s="96">
        <f t="shared" si="35"/>
        <v>0</v>
      </c>
      <c r="CZ45" s="93">
        <f>SUMPRODUCT(1*(ORARIO!$M$5:$Q$14=CZ$3&amp;" "&amp;$A45)*(ORARIO!$B$5:$B$14=CZ$4)*(ORARIO!$M$4:$Q$4=$B45))</f>
        <v>0</v>
      </c>
      <c r="DA45" s="93">
        <f t="shared" si="36"/>
        <v>0</v>
      </c>
      <c r="DB45" s="93">
        <f>SUMPRODUCT(1*(ORARIO!$M$5:$Q$14=DB$3&amp;" "&amp;$A45)*(ORARIO!$B$5:$B$14=DB$4)*(ORARIO!$M$4:$Q$4=$B45))</f>
        <v>0</v>
      </c>
      <c r="DC45" s="93">
        <f t="shared" si="37"/>
        <v>0</v>
      </c>
      <c r="DD45" s="93">
        <f>SUMPRODUCT(1*(ORARIO!$M$5:$Q$14=DD$3&amp;" "&amp;$A45)*(ORARIO!$B$5:$B$14=DD$4)*(ORARIO!$M$4:$Q$4=$B45))</f>
        <v>0</v>
      </c>
      <c r="DE45" s="93">
        <f t="shared" si="38"/>
        <v>0</v>
      </c>
      <c r="DF45" s="93">
        <f>SUMPRODUCT(1*(ORARIO!$M$5:$Q$14=DF$3&amp;" "&amp;$A45)*(ORARIO!$B$5:$B$14=DF$4)*(ORARIO!$M$4:$Q$4=$B45))</f>
        <v>0</v>
      </c>
      <c r="DG45" s="93">
        <f t="shared" si="39"/>
        <v>0</v>
      </c>
      <c r="DH45" s="93">
        <f>SUMPRODUCT(1*(ORARIO!$M$5:$Q$14=DH$3&amp;" "&amp;$A45)*(ORARIO!$B$5:$B$14=DH$4)*(ORARIO!$M$4:$Q$4=$B45))</f>
        <v>0</v>
      </c>
      <c r="DI45" s="93">
        <f t="shared" si="40"/>
        <v>0</v>
      </c>
      <c r="DJ45" s="94">
        <f>SUMPRODUCT(1*(ORARIO!$M$5:$Q$14=DJ$3&amp;" "&amp;$A45)*(ORARIO!$B$5:$B$14=DJ$4)*(ORARIO!$M$4:$Q$4=$B45))</f>
        <v>0</v>
      </c>
      <c r="DK45" s="95">
        <f t="shared" si="41"/>
        <v>0</v>
      </c>
      <c r="DL45" s="96">
        <f>SUMPRODUCT(1*(ORARIO!$M$5:$Q$14=DL$3&amp;" "&amp;$A45)*(ORARIO!$B$5:$B$14=DL$4)*(ORARIO!$M$4:$Q$4=$B45))</f>
        <v>0</v>
      </c>
      <c r="DM45" s="96">
        <f t="shared" si="42"/>
        <v>0</v>
      </c>
      <c r="DN45" s="96">
        <f>SUMPRODUCT(1*(ORARIO!$M$5:$Q$14=DN$3&amp;" "&amp;$A45)*(ORARIO!$B$5:$B$14=DN$4)*(ORARIO!$M$4:$Q$4=$B45))</f>
        <v>0</v>
      </c>
      <c r="DO45" s="96">
        <f t="shared" si="43"/>
        <v>0</v>
      </c>
      <c r="DP45" s="93">
        <f>SUMPRODUCT(1*(ORARIO!$M$5:$Q$14=DP$3&amp;" "&amp;$A45)*(ORARIO!$B$5:$B$14=DP$4)*(ORARIO!$M$4:$Q$4=$B45))</f>
        <v>0</v>
      </c>
      <c r="DQ45" s="93">
        <f t="shared" si="44"/>
        <v>0</v>
      </c>
      <c r="DR45" s="93">
        <f>SUMPRODUCT(1*(ORARIO!$M$5:$Q$14=DR$3&amp;" "&amp;$A45)*(ORARIO!$B$5:$B$14=DR$4)*(ORARIO!$M$4:$Q$4=$B45))</f>
        <v>0</v>
      </c>
      <c r="DS45" s="93">
        <f t="shared" si="45"/>
        <v>0</v>
      </c>
      <c r="DT45" s="93">
        <f>SUMPRODUCT(1*(ORARIO!$M$5:$Q$14=DT$3&amp;" "&amp;$A45)*(ORARIO!$B$5:$B$14=DT$4)*(ORARIO!$M$4:$Q$4=$B45))</f>
        <v>0</v>
      </c>
      <c r="DU45" s="93">
        <f t="shared" si="46"/>
        <v>0</v>
      </c>
      <c r="DV45" s="93">
        <f>SUMPRODUCT(1*(ORARIO!$M$5:$Q$14=DV$3&amp;" "&amp;$A45)*(ORARIO!$B$5:$B$14=DV$4)*(ORARIO!$M$4:$Q$4=$B45))</f>
        <v>0</v>
      </c>
      <c r="DW45" s="93">
        <f t="shared" si="47"/>
        <v>0</v>
      </c>
      <c r="DX45" s="93">
        <f>SUMPRODUCT(1*(ORARIO!$M$5:$Q$14=DX$3&amp;" "&amp;$A45)*(ORARIO!$B$5:$B$14=DX$4)*(ORARIO!$M$4:$Q$4=$B45))</f>
        <v>0</v>
      </c>
      <c r="DY45" s="93">
        <f t="shared" si="48"/>
        <v>0</v>
      </c>
      <c r="DZ45" s="94">
        <f>SUMPRODUCT(1*(ORARIO!$M$5:$Q$14=DZ$3&amp;" "&amp;$A45)*(ORARIO!$B$5:$B$14=DZ$4)*(ORARIO!$M$4:$Q$4=$B45))</f>
        <v>0</v>
      </c>
      <c r="EA45" s="95">
        <f t="shared" si="49"/>
        <v>0</v>
      </c>
      <c r="EB45" s="96">
        <f>SUMPRODUCT(1*(ORARIO!$M$5:$Q$14=EB$3&amp;" "&amp;$A45)*(ORARIO!$B$5:$B$14=EB$4)*(ORARIO!$M$4:$Q$4=$B45))</f>
        <v>0</v>
      </c>
      <c r="EC45" s="96">
        <f t="shared" si="50"/>
        <v>0</v>
      </c>
      <c r="ED45" s="96">
        <f>SUMPRODUCT(1*(ORARIO!$M$5:$Q$14=ED$3&amp;" "&amp;$A45)*(ORARIO!$B$5:$B$14=ED$4)*(ORARIO!$M$4:$Q$4=$B45))</f>
        <v>0</v>
      </c>
      <c r="EE45" s="96">
        <f t="shared" si="51"/>
        <v>0</v>
      </c>
      <c r="EF45" s="93">
        <f>SUMPRODUCT(1*(ORARIO!$M$5:$Q$14=EF$3&amp;" "&amp;$A45)*(ORARIO!$B$5:$B$14=EF$4)*(ORARIO!$M$4:$Q$4=$B45))</f>
        <v>0</v>
      </c>
      <c r="EG45" s="93">
        <f t="shared" si="52"/>
        <v>0</v>
      </c>
      <c r="EH45" s="93">
        <f>SUMPRODUCT(1*(ORARIO!$M$5:$Q$14=EH$3&amp;" "&amp;$A45)*(ORARIO!$B$5:$B$14=EH$4)*(ORARIO!$M$4:$Q$4=$B45))</f>
        <v>0</v>
      </c>
      <c r="EI45" s="93">
        <f t="shared" si="53"/>
        <v>0</v>
      </c>
      <c r="EJ45" s="93">
        <f>SUMPRODUCT(1*(ORARIO!$M$5:$Q$14=EJ$3&amp;" "&amp;$A45)*(ORARIO!$B$5:$B$14=EJ$4)*(ORARIO!$M$4:$Q$4=$B45))</f>
        <v>0</v>
      </c>
      <c r="EK45" s="93">
        <f t="shared" si="54"/>
        <v>0</v>
      </c>
      <c r="EL45" s="93">
        <f>SUMPRODUCT(1*(ORARIO!$M$5:$Q$14=EL$3&amp;" "&amp;$A45)*(ORARIO!$B$5:$B$14=EL$4)*(ORARIO!$M$4:$Q$4=$B45))</f>
        <v>0</v>
      </c>
      <c r="EM45" s="93">
        <f t="shared" si="55"/>
        <v>0</v>
      </c>
      <c r="EN45" s="93">
        <f>SUMPRODUCT(1*(ORARIO!$M$5:$Q$14=EN$3&amp;" "&amp;$A45)*(ORARIO!$B$5:$B$14=EN$4)*(ORARIO!$M$4:$Q$4=$B45))</f>
        <v>0</v>
      </c>
      <c r="EO45" s="93">
        <f t="shared" si="56"/>
        <v>0</v>
      </c>
      <c r="EP45" s="94">
        <f>SUMPRODUCT(1*(ORARIO!$M$5:$Q$14=EP$3&amp;" "&amp;$A45)*(ORARIO!$B$5:$B$14=EP$4)*(ORARIO!$M$4:$Q$4=$B45))</f>
        <v>0</v>
      </c>
      <c r="EQ45" s="95">
        <f t="shared" si="57"/>
        <v>0</v>
      </c>
      <c r="ER45" s="96">
        <f>SUMPRODUCT(1*(ORARIO!$M$5:$Q$14=ER$3&amp;" "&amp;$A45)*(ORARIO!$B$5:$B$14=ER$4)*(ORARIO!$M$4:$Q$4=$B45))</f>
        <v>0</v>
      </c>
      <c r="ES45" s="96">
        <f t="shared" si="58"/>
        <v>0</v>
      </c>
      <c r="ET45" s="96">
        <f>SUMPRODUCT(1*(ORARIO!$M$5:$Q$14=ET$3&amp;" "&amp;$A45)*(ORARIO!$B$5:$B$14=ET$4)*(ORARIO!$M$4:$Q$4=$B45))</f>
        <v>0</v>
      </c>
      <c r="EU45" s="96">
        <f t="shared" si="59"/>
        <v>0</v>
      </c>
      <c r="EV45" s="93">
        <f>SUMPRODUCT(1*(ORARIO!$M$5:$Q$14=EV$3&amp;" "&amp;$A45)*(ORARIO!$B$5:$B$14=EV$4)*(ORARIO!$M$4:$Q$4=$B45))</f>
        <v>0</v>
      </c>
      <c r="EW45" s="93">
        <f t="shared" si="60"/>
        <v>0</v>
      </c>
      <c r="EX45" s="93">
        <f>SUMPRODUCT(1*(ORARIO!$M$5:$Q$14=EX$3&amp;" "&amp;$A45)*(ORARIO!$B$5:$B$14=EX$4)*(ORARIO!$M$4:$Q$4=$B45))</f>
        <v>0</v>
      </c>
      <c r="EY45" s="93">
        <f t="shared" si="61"/>
        <v>0</v>
      </c>
      <c r="EZ45" s="93">
        <f>SUMPRODUCT(1*(ORARIO!$M$5:$Q$14=EZ$3&amp;" "&amp;$A45)*(ORARIO!$B$5:$B$14=EZ$4)*(ORARIO!$M$4:$Q$4=$B45))</f>
        <v>0</v>
      </c>
      <c r="FA45" s="93">
        <f t="shared" si="62"/>
        <v>0</v>
      </c>
      <c r="FB45" s="93">
        <f>SUMPRODUCT(1*(ORARIO!$M$5:$Q$14=FB$3&amp;" "&amp;$A45)*(ORARIO!$B$5:$B$14=FB$4)*(ORARIO!$M$4:$Q$4=$B45))</f>
        <v>0</v>
      </c>
      <c r="FC45" s="93">
        <f t="shared" si="63"/>
        <v>0</v>
      </c>
      <c r="FD45" s="93">
        <f>SUMPRODUCT(1*(ORARIO!$M$5:$Q$14=FD$3&amp;" "&amp;$A45)*(ORARIO!$B$5:$B$14=FD$4)*(ORARIO!$M$4:$Q$4=$B45))</f>
        <v>0</v>
      </c>
      <c r="FE45" s="93">
        <f t="shared" si="64"/>
        <v>0</v>
      </c>
      <c r="FF45" s="94">
        <f>SUMPRODUCT(1*(ORARIO!$M$5:$Q$14=FF$3&amp;" "&amp;$A45)*(ORARIO!$B$5:$B$14=FF$4)*(ORARIO!$M$4:$Q$4=$B45))</f>
        <v>0</v>
      </c>
      <c r="FG45" s="95">
        <f t="shared" si="65"/>
        <v>0</v>
      </c>
    </row>
    <row r="46" spans="1:163" ht="12" customHeight="1">
      <c r="A46" s="97" t="s">
        <v>9</v>
      </c>
      <c r="B46" s="98" t="s">
        <v>109</v>
      </c>
      <c r="D46" s="99">
        <f>SUMPRODUCT(1*(ORARIO!$M$5:$Q$14=D$3&amp;" "&amp;$A46)*(ORARIO!$B$5:$B$14=D$4)*(ORARIO!$M$4:$Q$4=$B46))</f>
        <v>0</v>
      </c>
      <c r="E46" s="93">
        <f t="shared" si="0"/>
        <v>0</v>
      </c>
      <c r="F46" s="99">
        <f>SUMPRODUCT(1*(ORARIO!$M$5:$Q$14=F$3&amp;" "&amp;$A46)*(ORARIO!$B$5:$B$14=F$4)*(ORARIO!$M$4:$Q$4=$B46))</f>
        <v>0</v>
      </c>
      <c r="G46" s="93">
        <f t="shared" si="1"/>
        <v>0</v>
      </c>
      <c r="H46" s="99">
        <f>SUMPRODUCT(1*(ORARIO!$M$5:$Q$14=H$3&amp;" "&amp;$A46)*(ORARIO!$B$5:$B$14=H$4)*(ORARIO!$M$4:$Q$4=$B46))</f>
        <v>0</v>
      </c>
      <c r="I46" s="93">
        <f t="shared" si="2"/>
        <v>0</v>
      </c>
      <c r="J46" s="99">
        <f>SUMPRODUCT(1*(ORARIO!$M$5:$Q$14=J$3&amp;" "&amp;$A46)*(ORARIO!$B$5:$B$14=J$4)*(ORARIO!$M$4:$Q$4=$B46))</f>
        <v>0</v>
      </c>
      <c r="K46" s="93">
        <f t="shared" si="3"/>
        <v>0</v>
      </c>
      <c r="L46" s="99">
        <f>SUMPRODUCT(1*(ORARIO!$M$5:$Q$14=L$3&amp;" "&amp;$A46)*(ORARIO!$B$5:$B$14=L$4)*(ORARIO!$M$4:$Q$4=$B46))</f>
        <v>0</v>
      </c>
      <c r="M46" s="93">
        <f t="shared" si="4"/>
        <v>0</v>
      </c>
      <c r="N46" s="99">
        <f>SUMPRODUCT(1*(ORARIO!$M$5:$Q$14=N$3&amp;" "&amp;$A46)*(ORARIO!$B$5:$B$14=N$4)*(ORARIO!$M$4:$Q$4=$B46))</f>
        <v>0</v>
      </c>
      <c r="O46" s="93">
        <f t="shared" si="5"/>
        <v>0</v>
      </c>
      <c r="P46" s="99">
        <f>SUMPRODUCT(1*(ORARIO!$M$5:$Q$14=P$3&amp;" "&amp;$A46)*(ORARIO!$B$5:$B$14=P$4)*(ORARIO!$M$4:$Q$4=$B46))</f>
        <v>0</v>
      </c>
      <c r="Q46" s="93">
        <f t="shared" si="6"/>
        <v>0</v>
      </c>
      <c r="R46" s="100">
        <f>SUMPRODUCT(1*(ORARIO!$M$5:$Q$14=R$3&amp;" "&amp;$A46)*(ORARIO!$B$5:$B$14=R$4)*(ORARIO!$M$4:$Q$4=$B46))</f>
        <v>0</v>
      </c>
      <c r="S46" s="101">
        <f t="shared" si="66"/>
        <v>0</v>
      </c>
      <c r="T46" s="102">
        <f>SUMPRODUCT(1*(ORARIO!$M$5:$Q$14=T$3&amp;" "&amp;$A46)*(ORARIO!$B$5:$B$14=T$4)*(ORARIO!$M$4:$Q$4=$B46))</f>
        <v>0</v>
      </c>
      <c r="U46" s="93">
        <f t="shared" si="67"/>
        <v>0</v>
      </c>
      <c r="V46" s="99">
        <f>SUMPRODUCT(1*(ORARIO!$M$5:$Q$14=V$3&amp;" "&amp;$A46)*(ORARIO!$B$5:$B$14=V$4)*(ORARIO!$M$4:$Q$4=$B46))</f>
        <v>0</v>
      </c>
      <c r="W46" s="93">
        <f t="shared" si="68"/>
        <v>0</v>
      </c>
      <c r="X46" s="99">
        <f>SUMPRODUCT(1*(ORARIO!$M$5:$Q$14=X$3&amp;" "&amp;$A46)*(ORARIO!$B$5:$B$14=X$4)*(ORARIO!$M$4:$Q$4=$B46))</f>
        <v>0</v>
      </c>
      <c r="Y46" s="93">
        <f t="shared" si="69"/>
        <v>0</v>
      </c>
      <c r="Z46" s="99">
        <f>SUMPRODUCT(1*(ORARIO!$M$5:$Q$14=Z$3&amp;" "&amp;$A46)*(ORARIO!$B$5:$B$14=Z$4)*(ORARIO!$M$4:$Q$4=$B46))</f>
        <v>0</v>
      </c>
      <c r="AA46" s="93">
        <f t="shared" si="70"/>
        <v>0</v>
      </c>
      <c r="AB46" s="99">
        <f>SUMPRODUCT(1*(ORARIO!$M$5:$Q$14=AB$3&amp;" "&amp;$A46)*(ORARIO!$B$5:$B$14=AB$4)*(ORARIO!$M$4:$Q$4=$B46))</f>
        <v>0</v>
      </c>
      <c r="AC46" s="93">
        <f t="shared" si="71"/>
        <v>0</v>
      </c>
      <c r="AD46" s="99">
        <f>SUMPRODUCT(1*(ORARIO!$M$5:$Q$14=AD$3&amp;" "&amp;$A46)*(ORARIO!$B$5:$B$14=AD$4)*(ORARIO!$M$4:$Q$4=$B46))</f>
        <v>0</v>
      </c>
      <c r="AE46" s="93">
        <f t="shared" si="72"/>
        <v>0</v>
      </c>
      <c r="AF46" s="99">
        <f>SUMPRODUCT(1*(ORARIO!$M$5:$Q$14=AF$3&amp;" "&amp;$A46)*(ORARIO!$B$5:$B$14=AF$4)*(ORARIO!$M$4:$Q$4=$B46))</f>
        <v>0</v>
      </c>
      <c r="AG46" s="93">
        <f t="shared" si="73"/>
        <v>0</v>
      </c>
      <c r="AH46" s="100">
        <f>SUMPRODUCT(1*(ORARIO!$M$5:$Q$14=AH$3&amp;" "&amp;$A46)*(ORARIO!$B$5:$B$14=AH$4)*(ORARIO!$M$4:$Q$4=$B46))</f>
        <v>0</v>
      </c>
      <c r="AI46" s="101">
        <f t="shared" si="74"/>
        <v>0</v>
      </c>
      <c r="AJ46" s="102">
        <f>SUMPRODUCT(1*(ORARIO!$M$5:$Q$14=AJ$3&amp;" "&amp;$A46)*(ORARIO!$B$5:$B$14=AJ$4)*(ORARIO!$M$4:$Q$4=$B46))</f>
        <v>0</v>
      </c>
      <c r="AK46" s="93">
        <f t="shared" si="75"/>
        <v>0</v>
      </c>
      <c r="AL46" s="99">
        <f>SUMPRODUCT(1*(ORARIO!$M$5:$Q$14=AL$3&amp;" "&amp;$A46)*(ORARIO!$B$5:$B$14=AL$4)*(ORARIO!$M$4:$Q$4=$B46))</f>
        <v>0</v>
      </c>
      <c r="AM46" s="93">
        <f t="shared" si="76"/>
        <v>0</v>
      </c>
      <c r="AN46" s="99">
        <f>SUMPRODUCT(1*(ORARIO!$M$5:$Q$14=AN$3&amp;" "&amp;$A46)*(ORARIO!$B$5:$B$14=AN$4)*(ORARIO!$M$4:$Q$4=$B46))</f>
        <v>0</v>
      </c>
      <c r="AO46" s="93">
        <f t="shared" si="77"/>
        <v>0</v>
      </c>
      <c r="AP46" s="99">
        <f>SUMPRODUCT(1*(ORARIO!$M$5:$Q$14=AP$3&amp;" "&amp;$A46)*(ORARIO!$B$5:$B$14=AP$4)*(ORARIO!$M$4:$Q$4=$B46))</f>
        <v>0</v>
      </c>
      <c r="AQ46" s="93">
        <f t="shared" si="78"/>
        <v>0</v>
      </c>
      <c r="AR46" s="99">
        <f>SUMPRODUCT(1*(ORARIO!$M$5:$Q$14=AR$3&amp;" "&amp;$A46)*(ORARIO!$B$5:$B$14=AR$4)*(ORARIO!$M$4:$Q$4=$B46))</f>
        <v>0</v>
      </c>
      <c r="AS46" s="93">
        <f t="shared" si="79"/>
        <v>0</v>
      </c>
      <c r="AT46" s="99">
        <f>SUMPRODUCT(1*(ORARIO!$M$5:$Q$14=AT$3&amp;" "&amp;$A46)*(ORARIO!$B$5:$B$14=AT$4)*(ORARIO!$M$4:$Q$4=$B46))</f>
        <v>0</v>
      </c>
      <c r="AU46" s="93">
        <f t="shared" si="7"/>
        <v>0</v>
      </c>
      <c r="AV46" s="99">
        <f>SUMPRODUCT(1*(ORARIO!$M$5:$Q$14=AV$3&amp;" "&amp;$A46)*(ORARIO!$B$5:$B$14=AV$4)*(ORARIO!$M$4:$Q$4=$B46))</f>
        <v>0</v>
      </c>
      <c r="AW46" s="93">
        <f t="shared" si="8"/>
        <v>0</v>
      </c>
      <c r="AX46" s="100">
        <f>SUMPRODUCT(1*(ORARIO!$M$5:$Q$14=AX$3&amp;" "&amp;$A46)*(ORARIO!$B$5:$B$14=AX$4)*(ORARIO!$M$4:$Q$4=$B46))</f>
        <v>0</v>
      </c>
      <c r="AY46" s="101">
        <f t="shared" si="9"/>
        <v>0</v>
      </c>
      <c r="AZ46" s="102">
        <f>SUMPRODUCT(1*(ORARIO!$M$5:$Q$14=AZ$3&amp;" "&amp;$A46)*(ORARIO!$B$5:$B$14=AZ$4)*(ORARIO!$M$4:$Q$4=$B46))</f>
        <v>0</v>
      </c>
      <c r="BA46" s="102">
        <f t="shared" si="10"/>
        <v>0</v>
      </c>
      <c r="BB46" s="102">
        <f>SUMPRODUCT(1*(ORARIO!$M$5:$Q$14=BB$3&amp;" "&amp;$A46)*(ORARIO!$B$5:$B$14=BB$4)*(ORARIO!$M$4:$Q$4=$B46))</f>
        <v>0</v>
      </c>
      <c r="BC46" s="102">
        <f t="shared" si="11"/>
        <v>0</v>
      </c>
      <c r="BD46" s="99">
        <f>SUMPRODUCT(1*(ORARIO!$M$5:$Q$14=BD$3&amp;" "&amp;$A46)*(ORARIO!$B$5:$B$14=BD$4)*(ORARIO!$M$4:$Q$4=$B46))</f>
        <v>0</v>
      </c>
      <c r="BE46" s="99">
        <f t="shared" si="12"/>
        <v>0</v>
      </c>
      <c r="BF46" s="99">
        <f>SUMPRODUCT(1*(ORARIO!$M$5:$Q$14=BF$3&amp;" "&amp;$A46)*(ORARIO!$B$5:$B$14=BF$4)*(ORARIO!$M$4:$Q$4=$B46))</f>
        <v>0</v>
      </c>
      <c r="BG46" s="99">
        <f t="shared" si="13"/>
        <v>0</v>
      </c>
      <c r="BH46" s="99">
        <f>SUMPRODUCT(1*(ORARIO!$M$5:$Q$14=BH$3&amp;" "&amp;$A46)*(ORARIO!$B$5:$B$14=BH$4)*(ORARIO!$M$4:$Q$4=$B46))</f>
        <v>0</v>
      </c>
      <c r="BI46" s="99">
        <f t="shared" si="14"/>
        <v>0</v>
      </c>
      <c r="BJ46" s="99">
        <f>SUMPRODUCT(1*(ORARIO!$M$5:$Q$14=BJ$3&amp;" "&amp;$A46)*(ORARIO!$B$5:$B$14=BJ$4)*(ORARIO!$M$4:$Q$4=$B46))</f>
        <v>0</v>
      </c>
      <c r="BK46" s="99">
        <f t="shared" si="15"/>
        <v>0</v>
      </c>
      <c r="BL46" s="99">
        <f>SUMPRODUCT(1*(ORARIO!$M$5:$Q$14=BL$3&amp;" "&amp;$A46)*(ORARIO!$B$5:$B$14=BL$4)*(ORARIO!$M$4:$Q$4=$B46))</f>
        <v>0</v>
      </c>
      <c r="BM46" s="93">
        <f t="shared" si="16"/>
        <v>0</v>
      </c>
      <c r="BN46" s="100">
        <f>SUMPRODUCT(1*(ORARIO!$M$5:$Q$14=BN$3&amp;" "&amp;$A46)*(ORARIO!$B$5:$B$14=BN$4)*(ORARIO!$M$4:$Q$4=$B46))</f>
        <v>0</v>
      </c>
      <c r="BO46" s="101">
        <f t="shared" si="17"/>
        <v>0</v>
      </c>
      <c r="BP46" s="102">
        <f>SUMPRODUCT(1*(ORARIO!$M$5:$Q$14=BP$3&amp;" "&amp;$A46)*(ORARIO!$B$5:$B$14=BP$4)*(ORARIO!$M$4:$Q$4=$B46))</f>
        <v>0</v>
      </c>
      <c r="BQ46" s="102">
        <f t="shared" si="18"/>
        <v>0</v>
      </c>
      <c r="BR46" s="102">
        <f>SUMPRODUCT(1*(ORARIO!$M$5:$Q$14=BR$3&amp;" "&amp;$A46)*(ORARIO!$B$5:$B$14=BR$4)*(ORARIO!$M$4:$Q$4=$B46))</f>
        <v>0</v>
      </c>
      <c r="BS46" s="102">
        <f t="shared" si="19"/>
        <v>0</v>
      </c>
      <c r="BT46" s="99">
        <f>SUMPRODUCT(1*(ORARIO!$M$5:$Q$14=BT$3&amp;" "&amp;$A46)*(ORARIO!$B$5:$B$14=BT$4)*(ORARIO!$M$4:$Q$4=$B46))</f>
        <v>0</v>
      </c>
      <c r="BU46" s="99">
        <f t="shared" si="20"/>
        <v>0</v>
      </c>
      <c r="BV46" s="99">
        <f>SUMPRODUCT(1*(ORARIO!$M$5:$Q$14=BV$3&amp;" "&amp;$A46)*(ORARIO!$B$5:$B$14=BV$4)*(ORARIO!$M$4:$Q$4=$B46))</f>
        <v>0</v>
      </c>
      <c r="BW46" s="99">
        <f t="shared" si="21"/>
        <v>0</v>
      </c>
      <c r="BX46" s="99">
        <f>SUMPRODUCT(1*(ORARIO!$M$5:$Q$14=BX$3&amp;" "&amp;$A46)*(ORARIO!$B$5:$B$14=BX$4)*(ORARIO!$M$4:$Q$4=$B46))</f>
        <v>0</v>
      </c>
      <c r="BY46" s="99">
        <f t="shared" si="22"/>
        <v>0</v>
      </c>
      <c r="BZ46" s="99">
        <f>SUMPRODUCT(1*(ORARIO!$M$5:$Q$14=BZ$3&amp;" "&amp;$A46)*(ORARIO!$B$5:$B$14=BZ$4)*(ORARIO!$M$4:$Q$4=$B46))</f>
        <v>0</v>
      </c>
      <c r="CA46" s="99">
        <f t="shared" si="23"/>
        <v>0</v>
      </c>
      <c r="CB46" s="99">
        <f>SUMPRODUCT(1*(ORARIO!$M$5:$Q$14=CB$3&amp;" "&amp;$A46)*(ORARIO!$B$5:$B$14=CB$4)*(ORARIO!$M$4:$Q$4=$B46))</f>
        <v>0</v>
      </c>
      <c r="CC46" s="93">
        <f t="shared" si="24"/>
        <v>0</v>
      </c>
      <c r="CD46" s="100">
        <f>SUMPRODUCT(1*(ORARIO!$M$5:$Q$14=CD$3&amp;" "&amp;$A46)*(ORARIO!$B$5:$B$14=CD$4)*(ORARIO!$M$4:$Q$4=$B46))</f>
        <v>0</v>
      </c>
      <c r="CE46" s="101">
        <f t="shared" si="25"/>
        <v>0</v>
      </c>
      <c r="CF46" s="102">
        <f>SUMPRODUCT(1*(ORARIO!$M$5:$Q$14=CF$3&amp;" "&amp;$A46)*(ORARIO!$B$5:$B$14=CF$4)*(ORARIO!$M$4:$Q$4=$B46))</f>
        <v>0</v>
      </c>
      <c r="CG46" s="102">
        <f t="shared" si="26"/>
        <v>0</v>
      </c>
      <c r="CH46" s="99">
        <f>SUMPRODUCT(1*(ORARIO!$M$5:$Q$14=CH$3&amp;" "&amp;$A46)*(ORARIO!$B$5:$B$14=CH$4)*(ORARIO!$M$4:$Q$4=$B46))</f>
        <v>0</v>
      </c>
      <c r="CI46" s="99">
        <f t="shared" si="27"/>
        <v>0</v>
      </c>
      <c r="CJ46" s="99">
        <f>SUMPRODUCT(1*(ORARIO!$M$5:$Q$14=CJ$3&amp;" "&amp;$A46)*(ORARIO!$B$5:$B$14=CJ$4)*(ORARIO!$M$4:$Q$4=$B46))</f>
        <v>0</v>
      </c>
      <c r="CK46" s="99">
        <f t="shared" si="28"/>
        <v>0</v>
      </c>
      <c r="CL46" s="99">
        <f>SUMPRODUCT(1*(ORARIO!$M$5:$Q$14=CL$3&amp;" "&amp;$A46)*(ORARIO!$B$5:$B$14=CL$4)*(ORARIO!$M$4:$Q$4=$B46))</f>
        <v>0</v>
      </c>
      <c r="CM46" s="99">
        <f t="shared" si="29"/>
        <v>0</v>
      </c>
      <c r="CN46" s="99">
        <f>SUMPRODUCT(1*(ORARIO!$M$5:$Q$14=CN$3&amp;" "&amp;$A46)*(ORARIO!$B$5:$B$14=CN$4)*(ORARIO!$M$4:$Q$4=$B46))</f>
        <v>0</v>
      </c>
      <c r="CO46" s="99">
        <f t="shared" si="30"/>
        <v>0</v>
      </c>
      <c r="CP46" s="99">
        <f>SUMPRODUCT(1*(ORARIO!$M$5:$Q$14=CP$3&amp;" "&amp;$A46)*(ORARIO!$B$5:$B$14=CP$4)*(ORARIO!$M$4:$Q$4=$B46))</f>
        <v>0</v>
      </c>
      <c r="CQ46" s="99">
        <f t="shared" si="31"/>
        <v>0</v>
      </c>
      <c r="CR46" s="99">
        <f>SUMPRODUCT(1*(ORARIO!$M$5:$Q$14=CR$3&amp;" "&amp;$A46)*(ORARIO!$B$5:$B$14=CR$4)*(ORARIO!$M$4:$Q$4=$B46))</f>
        <v>0</v>
      </c>
      <c r="CS46" s="93">
        <f t="shared" si="32"/>
        <v>0</v>
      </c>
      <c r="CT46" s="100">
        <f>SUMPRODUCT(1*(ORARIO!$M$5:$Q$14=CT$3&amp;" "&amp;$A46)*(ORARIO!$B$5:$B$14=CT$4)*(ORARIO!$M$4:$Q$4=$B46))</f>
        <v>0</v>
      </c>
      <c r="CU46" s="101">
        <f t="shared" si="33"/>
        <v>0</v>
      </c>
      <c r="CV46" s="102">
        <f>SUMPRODUCT(1*(ORARIO!$M$5:$Q$14=CV$3&amp;" "&amp;$A46)*(ORARIO!$B$5:$B$14=CV$4)*(ORARIO!$M$4:$Q$4=$B46))</f>
        <v>0</v>
      </c>
      <c r="CW46" s="102">
        <f t="shared" si="34"/>
        <v>0</v>
      </c>
      <c r="CX46" s="102">
        <f>SUMPRODUCT(1*(ORARIO!$M$5:$Q$14=CX$3&amp;" "&amp;$A46)*(ORARIO!$B$5:$B$14=CX$4)*(ORARIO!$M$4:$Q$4=$B46))</f>
        <v>0</v>
      </c>
      <c r="CY46" s="102">
        <f t="shared" si="35"/>
        <v>0</v>
      </c>
      <c r="CZ46" s="99">
        <f>SUMPRODUCT(1*(ORARIO!$M$5:$Q$14=CZ$3&amp;" "&amp;$A46)*(ORARIO!$B$5:$B$14=CZ$4)*(ORARIO!$M$4:$Q$4=$B46))</f>
        <v>0</v>
      </c>
      <c r="DA46" s="99">
        <f t="shared" si="36"/>
        <v>0</v>
      </c>
      <c r="DB46" s="99">
        <f>SUMPRODUCT(1*(ORARIO!$M$5:$Q$14=DB$3&amp;" "&amp;$A46)*(ORARIO!$B$5:$B$14=DB$4)*(ORARIO!$M$4:$Q$4=$B46))</f>
        <v>0</v>
      </c>
      <c r="DC46" s="99">
        <f t="shared" si="37"/>
        <v>0</v>
      </c>
      <c r="DD46" s="99">
        <f>SUMPRODUCT(1*(ORARIO!$M$5:$Q$14=DD$3&amp;" "&amp;$A46)*(ORARIO!$B$5:$B$14=DD$4)*(ORARIO!$M$4:$Q$4=$B46))</f>
        <v>0</v>
      </c>
      <c r="DE46" s="99">
        <f t="shared" si="38"/>
        <v>0</v>
      </c>
      <c r="DF46" s="99">
        <f>SUMPRODUCT(1*(ORARIO!$M$5:$Q$14=DF$3&amp;" "&amp;$A46)*(ORARIO!$B$5:$B$14=DF$4)*(ORARIO!$M$4:$Q$4=$B46))</f>
        <v>0</v>
      </c>
      <c r="DG46" s="99">
        <f t="shared" si="39"/>
        <v>0</v>
      </c>
      <c r="DH46" s="99">
        <f>SUMPRODUCT(1*(ORARIO!$M$5:$Q$14=DH$3&amp;" "&amp;$A46)*(ORARIO!$B$5:$B$14=DH$4)*(ORARIO!$M$4:$Q$4=$B46))</f>
        <v>0</v>
      </c>
      <c r="DI46" s="93">
        <f t="shared" si="40"/>
        <v>0</v>
      </c>
      <c r="DJ46" s="100">
        <f>SUMPRODUCT(1*(ORARIO!$M$5:$Q$14=DJ$3&amp;" "&amp;$A46)*(ORARIO!$B$5:$B$14=DJ$4)*(ORARIO!$M$4:$Q$4=$B46))</f>
        <v>0</v>
      </c>
      <c r="DK46" s="101">
        <f t="shared" si="41"/>
        <v>0</v>
      </c>
      <c r="DL46" s="102">
        <f>SUMPRODUCT(1*(ORARIO!$M$5:$Q$14=DL$3&amp;" "&amp;$A46)*(ORARIO!$B$5:$B$14=DL$4)*(ORARIO!$M$4:$Q$4=$B46))</f>
        <v>0</v>
      </c>
      <c r="DM46" s="102">
        <f t="shared" si="42"/>
        <v>0</v>
      </c>
      <c r="DN46" s="102">
        <f>SUMPRODUCT(1*(ORARIO!$M$5:$Q$14=DN$3&amp;" "&amp;$A46)*(ORARIO!$B$5:$B$14=DN$4)*(ORARIO!$M$4:$Q$4=$B46))</f>
        <v>0</v>
      </c>
      <c r="DO46" s="102">
        <f t="shared" si="43"/>
        <v>0</v>
      </c>
      <c r="DP46" s="99">
        <f>SUMPRODUCT(1*(ORARIO!$M$5:$Q$14=DP$3&amp;" "&amp;$A46)*(ORARIO!$B$5:$B$14=DP$4)*(ORARIO!$M$4:$Q$4=$B46))</f>
        <v>0</v>
      </c>
      <c r="DQ46" s="99">
        <f t="shared" si="44"/>
        <v>0</v>
      </c>
      <c r="DR46" s="99">
        <f>SUMPRODUCT(1*(ORARIO!$M$5:$Q$14=DR$3&amp;" "&amp;$A46)*(ORARIO!$B$5:$B$14=DR$4)*(ORARIO!$M$4:$Q$4=$B46))</f>
        <v>0</v>
      </c>
      <c r="DS46" s="99">
        <f t="shared" si="45"/>
        <v>0</v>
      </c>
      <c r="DT46" s="99">
        <f>SUMPRODUCT(1*(ORARIO!$M$5:$Q$14=DT$3&amp;" "&amp;$A46)*(ORARIO!$B$5:$B$14=DT$4)*(ORARIO!$M$4:$Q$4=$B46))</f>
        <v>0</v>
      </c>
      <c r="DU46" s="99">
        <f t="shared" si="46"/>
        <v>0</v>
      </c>
      <c r="DV46" s="99">
        <f>SUMPRODUCT(1*(ORARIO!$M$5:$Q$14=DV$3&amp;" "&amp;$A46)*(ORARIO!$B$5:$B$14=DV$4)*(ORARIO!$M$4:$Q$4=$B46))</f>
        <v>0</v>
      </c>
      <c r="DW46" s="99">
        <f t="shared" si="47"/>
        <v>0</v>
      </c>
      <c r="DX46" s="99">
        <f>SUMPRODUCT(1*(ORARIO!$M$5:$Q$14=DX$3&amp;" "&amp;$A46)*(ORARIO!$B$5:$B$14=DX$4)*(ORARIO!$M$4:$Q$4=$B46))</f>
        <v>0</v>
      </c>
      <c r="DY46" s="93">
        <f t="shared" si="48"/>
        <v>0</v>
      </c>
      <c r="DZ46" s="100">
        <f>SUMPRODUCT(1*(ORARIO!$M$5:$Q$14=DZ$3&amp;" "&amp;$A46)*(ORARIO!$B$5:$B$14=DZ$4)*(ORARIO!$M$4:$Q$4=$B46))</f>
        <v>0</v>
      </c>
      <c r="EA46" s="101">
        <f t="shared" si="49"/>
        <v>0</v>
      </c>
      <c r="EB46" s="102">
        <f>SUMPRODUCT(1*(ORARIO!$M$5:$Q$14=EB$3&amp;" "&amp;$A46)*(ORARIO!$B$5:$B$14=EB$4)*(ORARIO!$M$4:$Q$4=$B46))</f>
        <v>0</v>
      </c>
      <c r="EC46" s="102">
        <f t="shared" si="50"/>
        <v>0</v>
      </c>
      <c r="ED46" s="102">
        <f>SUMPRODUCT(1*(ORARIO!$M$5:$Q$14=ED$3&amp;" "&amp;$A46)*(ORARIO!$B$5:$B$14=ED$4)*(ORARIO!$M$4:$Q$4=$B46))</f>
        <v>0</v>
      </c>
      <c r="EE46" s="102">
        <f t="shared" si="51"/>
        <v>0</v>
      </c>
      <c r="EF46" s="99">
        <f>SUMPRODUCT(1*(ORARIO!$M$5:$Q$14=EF$3&amp;" "&amp;$A46)*(ORARIO!$B$5:$B$14=EF$4)*(ORARIO!$M$4:$Q$4=$B46))</f>
        <v>0</v>
      </c>
      <c r="EG46" s="99">
        <f t="shared" si="52"/>
        <v>0</v>
      </c>
      <c r="EH46" s="99">
        <f>SUMPRODUCT(1*(ORARIO!$M$5:$Q$14=EH$3&amp;" "&amp;$A46)*(ORARIO!$B$5:$B$14=EH$4)*(ORARIO!$M$4:$Q$4=$B46))</f>
        <v>0</v>
      </c>
      <c r="EI46" s="99">
        <f t="shared" si="53"/>
        <v>0</v>
      </c>
      <c r="EJ46" s="99">
        <f>SUMPRODUCT(1*(ORARIO!$M$5:$Q$14=EJ$3&amp;" "&amp;$A46)*(ORARIO!$B$5:$B$14=EJ$4)*(ORARIO!$M$4:$Q$4=$B46))</f>
        <v>0</v>
      </c>
      <c r="EK46" s="99">
        <f t="shared" si="54"/>
        <v>0</v>
      </c>
      <c r="EL46" s="99">
        <f>SUMPRODUCT(1*(ORARIO!$M$5:$Q$14=EL$3&amp;" "&amp;$A46)*(ORARIO!$B$5:$B$14=EL$4)*(ORARIO!$M$4:$Q$4=$B46))</f>
        <v>0</v>
      </c>
      <c r="EM46" s="99">
        <f t="shared" si="55"/>
        <v>0</v>
      </c>
      <c r="EN46" s="99">
        <f>SUMPRODUCT(1*(ORARIO!$M$5:$Q$14=EN$3&amp;" "&amp;$A46)*(ORARIO!$B$5:$B$14=EN$4)*(ORARIO!$M$4:$Q$4=$B46))</f>
        <v>0</v>
      </c>
      <c r="EO46" s="93">
        <f t="shared" si="56"/>
        <v>0</v>
      </c>
      <c r="EP46" s="100">
        <f>SUMPRODUCT(1*(ORARIO!$M$5:$Q$14=EP$3&amp;" "&amp;$A46)*(ORARIO!$B$5:$B$14=EP$4)*(ORARIO!$M$4:$Q$4=$B46))</f>
        <v>0</v>
      </c>
      <c r="EQ46" s="101">
        <f t="shared" si="57"/>
        <v>0</v>
      </c>
      <c r="ER46" s="102">
        <f>SUMPRODUCT(1*(ORARIO!$M$5:$Q$14=ER$3&amp;" "&amp;$A46)*(ORARIO!$B$5:$B$14=ER$4)*(ORARIO!$M$4:$Q$4=$B46))</f>
        <v>0</v>
      </c>
      <c r="ES46" s="102">
        <f t="shared" si="58"/>
        <v>0</v>
      </c>
      <c r="ET46" s="102">
        <f>SUMPRODUCT(1*(ORARIO!$M$5:$Q$14=ET$3&amp;" "&amp;$A46)*(ORARIO!$B$5:$B$14=ET$4)*(ORARIO!$M$4:$Q$4=$B46))</f>
        <v>0</v>
      </c>
      <c r="EU46" s="102">
        <f t="shared" si="59"/>
        <v>0</v>
      </c>
      <c r="EV46" s="99">
        <f>SUMPRODUCT(1*(ORARIO!$M$5:$Q$14=EV$3&amp;" "&amp;$A46)*(ORARIO!$B$5:$B$14=EV$4)*(ORARIO!$M$4:$Q$4=$B46))</f>
        <v>0</v>
      </c>
      <c r="EW46" s="99">
        <f t="shared" si="60"/>
        <v>0</v>
      </c>
      <c r="EX46" s="99">
        <f>SUMPRODUCT(1*(ORARIO!$M$5:$Q$14=EX$3&amp;" "&amp;$A46)*(ORARIO!$B$5:$B$14=EX$4)*(ORARIO!$M$4:$Q$4=$B46))</f>
        <v>0</v>
      </c>
      <c r="EY46" s="99">
        <f t="shared" si="61"/>
        <v>0</v>
      </c>
      <c r="EZ46" s="99">
        <f>SUMPRODUCT(1*(ORARIO!$M$5:$Q$14=EZ$3&amp;" "&amp;$A46)*(ORARIO!$B$5:$B$14=EZ$4)*(ORARIO!$M$4:$Q$4=$B46))</f>
        <v>0</v>
      </c>
      <c r="FA46" s="99">
        <f t="shared" si="62"/>
        <v>0</v>
      </c>
      <c r="FB46" s="99">
        <f>SUMPRODUCT(1*(ORARIO!$M$5:$Q$14=FB$3&amp;" "&amp;$A46)*(ORARIO!$B$5:$B$14=FB$4)*(ORARIO!$M$4:$Q$4=$B46))</f>
        <v>0</v>
      </c>
      <c r="FC46" s="99">
        <f t="shared" si="63"/>
        <v>0</v>
      </c>
      <c r="FD46" s="99">
        <f>SUMPRODUCT(1*(ORARIO!$M$5:$Q$14=FD$3&amp;" "&amp;$A46)*(ORARIO!$B$5:$B$14=FD$4)*(ORARIO!$M$4:$Q$4=$B46))</f>
        <v>0</v>
      </c>
      <c r="FE46" s="93">
        <f t="shared" si="64"/>
        <v>0</v>
      </c>
      <c r="FF46" s="100">
        <f>SUMPRODUCT(1*(ORARIO!$M$5:$Q$14=FF$3&amp;" "&amp;$A46)*(ORARIO!$B$5:$B$14=FF$4)*(ORARIO!$M$4:$Q$4=$B46))</f>
        <v>0</v>
      </c>
      <c r="FG46" s="101">
        <f t="shared" si="65"/>
        <v>0</v>
      </c>
    </row>
    <row r="47" spans="1:163" ht="12" customHeight="1">
      <c r="A47" s="97" t="s">
        <v>9</v>
      </c>
      <c r="B47" s="103" t="s">
        <v>110</v>
      </c>
      <c r="D47" s="99">
        <f>SUMPRODUCT(1*(ORARIO!$M$5:$Q$14=D$3&amp;" "&amp;$A47)*(ORARIO!$B$5:$B$14=D$4)*(ORARIO!$M$4:$Q$4=$B47))</f>
        <v>0</v>
      </c>
      <c r="E47" s="93">
        <f t="shared" si="0"/>
        <v>0</v>
      </c>
      <c r="F47" s="99">
        <f>SUMPRODUCT(1*(ORARIO!$M$5:$Q$14=F$3&amp;" "&amp;$A47)*(ORARIO!$B$5:$B$14=F$4)*(ORARIO!$M$4:$Q$4=$B47))</f>
        <v>0</v>
      </c>
      <c r="G47" s="93">
        <f t="shared" si="1"/>
        <v>0</v>
      </c>
      <c r="H47" s="99">
        <f>SUMPRODUCT(1*(ORARIO!$M$5:$Q$14=H$3&amp;" "&amp;$A47)*(ORARIO!$B$5:$B$14=H$4)*(ORARIO!$M$4:$Q$4=$B47))</f>
        <v>0</v>
      </c>
      <c r="I47" s="93">
        <f t="shared" si="2"/>
        <v>0</v>
      </c>
      <c r="J47" s="99">
        <f>SUMPRODUCT(1*(ORARIO!$M$5:$Q$14=J$3&amp;" "&amp;$A47)*(ORARIO!$B$5:$B$14=J$4)*(ORARIO!$M$4:$Q$4=$B47))</f>
        <v>0</v>
      </c>
      <c r="K47" s="93">
        <f t="shared" si="3"/>
        <v>0</v>
      </c>
      <c r="L47" s="99">
        <f>SUMPRODUCT(1*(ORARIO!$M$5:$Q$14=L$3&amp;" "&amp;$A47)*(ORARIO!$B$5:$B$14=L$4)*(ORARIO!$M$4:$Q$4=$B47))</f>
        <v>0</v>
      </c>
      <c r="M47" s="93">
        <f t="shared" si="4"/>
        <v>0</v>
      </c>
      <c r="N47" s="99">
        <f>SUMPRODUCT(1*(ORARIO!$M$5:$Q$14=N$3&amp;" "&amp;$A47)*(ORARIO!$B$5:$B$14=N$4)*(ORARIO!$M$4:$Q$4=$B47))</f>
        <v>0</v>
      </c>
      <c r="O47" s="93">
        <f t="shared" si="5"/>
        <v>0</v>
      </c>
      <c r="P47" s="99">
        <f>SUMPRODUCT(1*(ORARIO!$M$5:$Q$14=P$3&amp;" "&amp;$A47)*(ORARIO!$B$5:$B$14=P$4)*(ORARIO!$M$4:$Q$4=$B47))</f>
        <v>0</v>
      </c>
      <c r="Q47" s="93">
        <f t="shared" si="6"/>
        <v>0</v>
      </c>
      <c r="R47" s="100">
        <f>SUMPRODUCT(1*(ORARIO!$M$5:$Q$14=R$3&amp;" "&amp;$A47)*(ORARIO!$B$5:$B$14=R$4)*(ORARIO!$M$4:$Q$4=$B47))</f>
        <v>0</v>
      </c>
      <c r="S47" s="101">
        <f t="shared" si="66"/>
        <v>0</v>
      </c>
      <c r="T47" s="102">
        <f>SUMPRODUCT(1*(ORARIO!$M$5:$Q$14=T$3&amp;" "&amp;$A47)*(ORARIO!$B$5:$B$14=T$4)*(ORARIO!$M$4:$Q$4=$B47))</f>
        <v>0</v>
      </c>
      <c r="U47" s="93">
        <f t="shared" si="67"/>
        <v>0</v>
      </c>
      <c r="V47" s="99">
        <f>SUMPRODUCT(1*(ORARIO!$M$5:$Q$14=V$3&amp;" "&amp;$A47)*(ORARIO!$B$5:$B$14=V$4)*(ORARIO!$M$4:$Q$4=$B47))</f>
        <v>0</v>
      </c>
      <c r="W47" s="93">
        <f t="shared" si="68"/>
        <v>0</v>
      </c>
      <c r="X47" s="99">
        <f>SUMPRODUCT(1*(ORARIO!$M$5:$Q$14=X$3&amp;" "&amp;$A47)*(ORARIO!$B$5:$B$14=X$4)*(ORARIO!$M$4:$Q$4=$B47))</f>
        <v>0</v>
      </c>
      <c r="Y47" s="93">
        <f t="shared" si="69"/>
        <v>0</v>
      </c>
      <c r="Z47" s="99">
        <f>SUMPRODUCT(1*(ORARIO!$M$5:$Q$14=Z$3&amp;" "&amp;$A47)*(ORARIO!$B$5:$B$14=Z$4)*(ORARIO!$M$4:$Q$4=$B47))</f>
        <v>0</v>
      </c>
      <c r="AA47" s="93">
        <f t="shared" si="70"/>
        <v>0</v>
      </c>
      <c r="AB47" s="99">
        <f>SUMPRODUCT(1*(ORARIO!$M$5:$Q$14=AB$3&amp;" "&amp;$A47)*(ORARIO!$B$5:$B$14=AB$4)*(ORARIO!$M$4:$Q$4=$B47))</f>
        <v>0</v>
      </c>
      <c r="AC47" s="93">
        <f t="shared" si="71"/>
        <v>0</v>
      </c>
      <c r="AD47" s="99">
        <f>SUMPRODUCT(1*(ORARIO!$M$5:$Q$14=AD$3&amp;" "&amp;$A47)*(ORARIO!$B$5:$B$14=AD$4)*(ORARIO!$M$4:$Q$4=$B47))</f>
        <v>0</v>
      </c>
      <c r="AE47" s="93">
        <f t="shared" si="72"/>
        <v>0</v>
      </c>
      <c r="AF47" s="99">
        <f>SUMPRODUCT(1*(ORARIO!$M$5:$Q$14=AF$3&amp;" "&amp;$A47)*(ORARIO!$B$5:$B$14=AF$4)*(ORARIO!$M$4:$Q$4=$B47))</f>
        <v>0</v>
      </c>
      <c r="AG47" s="93">
        <f t="shared" si="73"/>
        <v>0</v>
      </c>
      <c r="AH47" s="100">
        <f>SUMPRODUCT(1*(ORARIO!$M$5:$Q$14=AH$3&amp;" "&amp;$A47)*(ORARIO!$B$5:$B$14=AH$4)*(ORARIO!$M$4:$Q$4=$B47))</f>
        <v>0</v>
      </c>
      <c r="AI47" s="101">
        <f t="shared" si="74"/>
        <v>0</v>
      </c>
      <c r="AJ47" s="102">
        <f>SUMPRODUCT(1*(ORARIO!$M$5:$Q$14=AJ$3&amp;" "&amp;$A47)*(ORARIO!$B$5:$B$14=AJ$4)*(ORARIO!$M$4:$Q$4=$B47))</f>
        <v>0</v>
      </c>
      <c r="AK47" s="93">
        <f t="shared" si="75"/>
        <v>0</v>
      </c>
      <c r="AL47" s="99">
        <f>SUMPRODUCT(1*(ORARIO!$M$5:$Q$14=AL$3&amp;" "&amp;$A47)*(ORARIO!$B$5:$B$14=AL$4)*(ORARIO!$M$4:$Q$4=$B47))</f>
        <v>0</v>
      </c>
      <c r="AM47" s="93">
        <f t="shared" si="76"/>
        <v>0</v>
      </c>
      <c r="AN47" s="99">
        <f>SUMPRODUCT(1*(ORARIO!$M$5:$Q$14=AN$3&amp;" "&amp;$A47)*(ORARIO!$B$5:$B$14=AN$4)*(ORARIO!$M$4:$Q$4=$B47))</f>
        <v>0</v>
      </c>
      <c r="AO47" s="93">
        <f t="shared" si="77"/>
        <v>0</v>
      </c>
      <c r="AP47" s="99">
        <f>SUMPRODUCT(1*(ORARIO!$M$5:$Q$14=AP$3&amp;" "&amp;$A47)*(ORARIO!$B$5:$B$14=AP$4)*(ORARIO!$M$4:$Q$4=$B47))</f>
        <v>0</v>
      </c>
      <c r="AQ47" s="93">
        <f t="shared" si="78"/>
        <v>0</v>
      </c>
      <c r="AR47" s="99">
        <f>SUMPRODUCT(1*(ORARIO!$M$5:$Q$14=AR$3&amp;" "&amp;$A47)*(ORARIO!$B$5:$B$14=AR$4)*(ORARIO!$M$4:$Q$4=$B47))</f>
        <v>0</v>
      </c>
      <c r="AS47" s="93">
        <f t="shared" si="79"/>
        <v>0</v>
      </c>
      <c r="AT47" s="99">
        <f>SUMPRODUCT(1*(ORARIO!$M$5:$Q$14=AT$3&amp;" "&amp;$A47)*(ORARIO!$B$5:$B$14=AT$4)*(ORARIO!$M$4:$Q$4=$B47))</f>
        <v>0</v>
      </c>
      <c r="AU47" s="93">
        <f t="shared" si="7"/>
        <v>0</v>
      </c>
      <c r="AV47" s="99">
        <f>SUMPRODUCT(1*(ORARIO!$M$5:$Q$14=AV$3&amp;" "&amp;$A47)*(ORARIO!$B$5:$B$14=AV$4)*(ORARIO!$M$4:$Q$4=$B47))</f>
        <v>0</v>
      </c>
      <c r="AW47" s="93">
        <f t="shared" si="8"/>
        <v>0</v>
      </c>
      <c r="AX47" s="100">
        <f>SUMPRODUCT(1*(ORARIO!$M$5:$Q$14=AX$3&amp;" "&amp;$A47)*(ORARIO!$B$5:$B$14=AX$4)*(ORARIO!$M$4:$Q$4=$B47))</f>
        <v>0</v>
      </c>
      <c r="AY47" s="101">
        <f t="shared" si="9"/>
        <v>0</v>
      </c>
      <c r="AZ47" s="102">
        <f>SUMPRODUCT(1*(ORARIO!$M$5:$Q$14=AZ$3&amp;" "&amp;$A47)*(ORARIO!$B$5:$B$14=AZ$4)*(ORARIO!$M$4:$Q$4=$B47))</f>
        <v>0</v>
      </c>
      <c r="BA47" s="102">
        <f t="shared" si="10"/>
        <v>0</v>
      </c>
      <c r="BB47" s="102">
        <f>SUMPRODUCT(1*(ORARIO!$M$5:$Q$14=BB$3&amp;" "&amp;$A47)*(ORARIO!$B$5:$B$14=BB$4)*(ORARIO!$M$4:$Q$4=$B47))</f>
        <v>0</v>
      </c>
      <c r="BC47" s="102">
        <f t="shared" si="11"/>
        <v>0</v>
      </c>
      <c r="BD47" s="99">
        <f>SUMPRODUCT(1*(ORARIO!$M$5:$Q$14=BD$3&amp;" "&amp;$A47)*(ORARIO!$B$5:$B$14=BD$4)*(ORARIO!$M$4:$Q$4=$B47))</f>
        <v>0</v>
      </c>
      <c r="BE47" s="99">
        <f t="shared" si="12"/>
        <v>0</v>
      </c>
      <c r="BF47" s="99">
        <f>SUMPRODUCT(1*(ORARIO!$M$5:$Q$14=BF$3&amp;" "&amp;$A47)*(ORARIO!$B$5:$B$14=BF$4)*(ORARIO!$M$4:$Q$4=$B47))</f>
        <v>0</v>
      </c>
      <c r="BG47" s="99">
        <f t="shared" si="13"/>
        <v>0</v>
      </c>
      <c r="BH47" s="99">
        <f>SUMPRODUCT(1*(ORARIO!$M$5:$Q$14=BH$3&amp;" "&amp;$A47)*(ORARIO!$B$5:$B$14=BH$4)*(ORARIO!$M$4:$Q$4=$B47))</f>
        <v>0</v>
      </c>
      <c r="BI47" s="99">
        <f t="shared" si="14"/>
        <v>0</v>
      </c>
      <c r="BJ47" s="99">
        <f>SUMPRODUCT(1*(ORARIO!$M$5:$Q$14=BJ$3&amp;" "&amp;$A47)*(ORARIO!$B$5:$B$14=BJ$4)*(ORARIO!$M$4:$Q$4=$B47))</f>
        <v>0</v>
      </c>
      <c r="BK47" s="99">
        <f t="shared" si="15"/>
        <v>0</v>
      </c>
      <c r="BL47" s="99">
        <f>SUMPRODUCT(1*(ORARIO!$M$5:$Q$14=BL$3&amp;" "&amp;$A47)*(ORARIO!$B$5:$B$14=BL$4)*(ORARIO!$M$4:$Q$4=$B47))</f>
        <v>0</v>
      </c>
      <c r="BM47" s="93">
        <f t="shared" si="16"/>
        <v>0</v>
      </c>
      <c r="BN47" s="100">
        <f>SUMPRODUCT(1*(ORARIO!$M$5:$Q$14=BN$3&amp;" "&amp;$A47)*(ORARIO!$B$5:$B$14=BN$4)*(ORARIO!$M$4:$Q$4=$B47))</f>
        <v>0</v>
      </c>
      <c r="BO47" s="101">
        <f t="shared" si="17"/>
        <v>0</v>
      </c>
      <c r="BP47" s="102">
        <f>SUMPRODUCT(1*(ORARIO!$M$5:$Q$14=BP$3&amp;" "&amp;$A47)*(ORARIO!$B$5:$B$14=BP$4)*(ORARIO!$M$4:$Q$4=$B47))</f>
        <v>0</v>
      </c>
      <c r="BQ47" s="102">
        <f t="shared" si="18"/>
        <v>0</v>
      </c>
      <c r="BR47" s="102">
        <f>SUMPRODUCT(1*(ORARIO!$M$5:$Q$14=BR$3&amp;" "&amp;$A47)*(ORARIO!$B$5:$B$14=BR$4)*(ORARIO!$M$4:$Q$4=$B47))</f>
        <v>0</v>
      </c>
      <c r="BS47" s="102">
        <f t="shared" si="19"/>
        <v>0</v>
      </c>
      <c r="BT47" s="99">
        <f>SUMPRODUCT(1*(ORARIO!$M$5:$Q$14=BT$3&amp;" "&amp;$A47)*(ORARIO!$B$5:$B$14=BT$4)*(ORARIO!$M$4:$Q$4=$B47))</f>
        <v>0</v>
      </c>
      <c r="BU47" s="99">
        <f t="shared" si="20"/>
        <v>0</v>
      </c>
      <c r="BV47" s="99">
        <f>SUMPRODUCT(1*(ORARIO!$M$5:$Q$14=BV$3&amp;" "&amp;$A47)*(ORARIO!$B$5:$B$14=BV$4)*(ORARIO!$M$4:$Q$4=$B47))</f>
        <v>0</v>
      </c>
      <c r="BW47" s="99">
        <f t="shared" si="21"/>
        <v>0</v>
      </c>
      <c r="BX47" s="99">
        <f>SUMPRODUCT(1*(ORARIO!$M$5:$Q$14=BX$3&amp;" "&amp;$A47)*(ORARIO!$B$5:$B$14=BX$4)*(ORARIO!$M$4:$Q$4=$B47))</f>
        <v>0</v>
      </c>
      <c r="BY47" s="99">
        <f t="shared" si="22"/>
        <v>0</v>
      </c>
      <c r="BZ47" s="99">
        <f>SUMPRODUCT(1*(ORARIO!$M$5:$Q$14=BZ$3&amp;" "&amp;$A47)*(ORARIO!$B$5:$B$14=BZ$4)*(ORARIO!$M$4:$Q$4=$B47))</f>
        <v>0</v>
      </c>
      <c r="CA47" s="99">
        <f t="shared" si="23"/>
        <v>0</v>
      </c>
      <c r="CB47" s="99">
        <f>SUMPRODUCT(1*(ORARIO!$M$5:$Q$14=CB$3&amp;" "&amp;$A47)*(ORARIO!$B$5:$B$14=CB$4)*(ORARIO!$M$4:$Q$4=$B47))</f>
        <v>0</v>
      </c>
      <c r="CC47" s="93">
        <f t="shared" si="24"/>
        <v>0</v>
      </c>
      <c r="CD47" s="100">
        <f>SUMPRODUCT(1*(ORARIO!$M$5:$Q$14=CD$3&amp;" "&amp;$A47)*(ORARIO!$B$5:$B$14=CD$4)*(ORARIO!$M$4:$Q$4=$B47))</f>
        <v>0</v>
      </c>
      <c r="CE47" s="101">
        <f t="shared" si="25"/>
        <v>0</v>
      </c>
      <c r="CF47" s="102">
        <f>SUMPRODUCT(1*(ORARIO!$M$5:$Q$14=CF$3&amp;" "&amp;$A47)*(ORARIO!$B$5:$B$14=CF$4)*(ORARIO!$M$4:$Q$4=$B47))</f>
        <v>0</v>
      </c>
      <c r="CG47" s="102">
        <f t="shared" si="26"/>
        <v>0</v>
      </c>
      <c r="CH47" s="99">
        <f>SUMPRODUCT(1*(ORARIO!$M$5:$Q$14=CH$3&amp;" "&amp;$A47)*(ORARIO!$B$5:$B$14=CH$4)*(ORARIO!$M$4:$Q$4=$B47))</f>
        <v>0</v>
      </c>
      <c r="CI47" s="99">
        <f t="shared" si="27"/>
        <v>0</v>
      </c>
      <c r="CJ47" s="99">
        <f>SUMPRODUCT(1*(ORARIO!$M$5:$Q$14=CJ$3&amp;" "&amp;$A47)*(ORARIO!$B$5:$B$14=CJ$4)*(ORARIO!$M$4:$Q$4=$B47))</f>
        <v>0</v>
      </c>
      <c r="CK47" s="99">
        <f t="shared" si="28"/>
        <v>0</v>
      </c>
      <c r="CL47" s="99">
        <f>SUMPRODUCT(1*(ORARIO!$M$5:$Q$14=CL$3&amp;" "&amp;$A47)*(ORARIO!$B$5:$B$14=CL$4)*(ORARIO!$M$4:$Q$4=$B47))</f>
        <v>0</v>
      </c>
      <c r="CM47" s="99">
        <f t="shared" si="29"/>
        <v>0</v>
      </c>
      <c r="CN47" s="99">
        <f>SUMPRODUCT(1*(ORARIO!$M$5:$Q$14=CN$3&amp;" "&amp;$A47)*(ORARIO!$B$5:$B$14=CN$4)*(ORARIO!$M$4:$Q$4=$B47))</f>
        <v>0</v>
      </c>
      <c r="CO47" s="99">
        <f t="shared" si="30"/>
        <v>0</v>
      </c>
      <c r="CP47" s="99">
        <f>SUMPRODUCT(1*(ORARIO!$M$5:$Q$14=CP$3&amp;" "&amp;$A47)*(ORARIO!$B$5:$B$14=CP$4)*(ORARIO!$M$4:$Q$4=$B47))</f>
        <v>0</v>
      </c>
      <c r="CQ47" s="99">
        <f t="shared" si="31"/>
        <v>0</v>
      </c>
      <c r="CR47" s="99">
        <f>SUMPRODUCT(1*(ORARIO!$M$5:$Q$14=CR$3&amp;" "&amp;$A47)*(ORARIO!$B$5:$B$14=CR$4)*(ORARIO!$M$4:$Q$4=$B47))</f>
        <v>0</v>
      </c>
      <c r="CS47" s="93">
        <f t="shared" si="32"/>
        <v>0</v>
      </c>
      <c r="CT47" s="100">
        <f>SUMPRODUCT(1*(ORARIO!$M$5:$Q$14=CT$3&amp;" "&amp;$A47)*(ORARIO!$B$5:$B$14=CT$4)*(ORARIO!$M$4:$Q$4=$B47))</f>
        <v>0</v>
      </c>
      <c r="CU47" s="101">
        <f t="shared" si="33"/>
        <v>0</v>
      </c>
      <c r="CV47" s="102">
        <f>SUMPRODUCT(1*(ORARIO!$M$5:$Q$14=CV$3&amp;" "&amp;$A47)*(ORARIO!$B$5:$B$14=CV$4)*(ORARIO!$M$4:$Q$4=$B47))</f>
        <v>0</v>
      </c>
      <c r="CW47" s="102">
        <f t="shared" si="34"/>
        <v>0</v>
      </c>
      <c r="CX47" s="102">
        <f>SUMPRODUCT(1*(ORARIO!$M$5:$Q$14=CX$3&amp;" "&amp;$A47)*(ORARIO!$B$5:$B$14=CX$4)*(ORARIO!$M$4:$Q$4=$B47))</f>
        <v>0</v>
      </c>
      <c r="CY47" s="102">
        <f t="shared" si="35"/>
        <v>0</v>
      </c>
      <c r="CZ47" s="99">
        <f>SUMPRODUCT(1*(ORARIO!$M$5:$Q$14=CZ$3&amp;" "&amp;$A47)*(ORARIO!$B$5:$B$14=CZ$4)*(ORARIO!$M$4:$Q$4=$B47))</f>
        <v>0</v>
      </c>
      <c r="DA47" s="99">
        <f t="shared" si="36"/>
        <v>0</v>
      </c>
      <c r="DB47" s="99">
        <f>SUMPRODUCT(1*(ORARIO!$M$5:$Q$14=DB$3&amp;" "&amp;$A47)*(ORARIO!$B$5:$B$14=DB$4)*(ORARIO!$M$4:$Q$4=$B47))</f>
        <v>0</v>
      </c>
      <c r="DC47" s="99">
        <f t="shared" si="37"/>
        <v>0</v>
      </c>
      <c r="DD47" s="99">
        <f>SUMPRODUCT(1*(ORARIO!$M$5:$Q$14=DD$3&amp;" "&amp;$A47)*(ORARIO!$B$5:$B$14=DD$4)*(ORARIO!$M$4:$Q$4=$B47))</f>
        <v>0</v>
      </c>
      <c r="DE47" s="99">
        <f t="shared" si="38"/>
        <v>0</v>
      </c>
      <c r="DF47" s="99">
        <f>SUMPRODUCT(1*(ORARIO!$M$5:$Q$14=DF$3&amp;" "&amp;$A47)*(ORARIO!$B$5:$B$14=DF$4)*(ORARIO!$M$4:$Q$4=$B47))</f>
        <v>0</v>
      </c>
      <c r="DG47" s="99">
        <f t="shared" si="39"/>
        <v>0</v>
      </c>
      <c r="DH47" s="99">
        <f>SUMPRODUCT(1*(ORARIO!$M$5:$Q$14=DH$3&amp;" "&amp;$A47)*(ORARIO!$B$5:$B$14=DH$4)*(ORARIO!$M$4:$Q$4=$B47))</f>
        <v>0</v>
      </c>
      <c r="DI47" s="93">
        <f t="shared" si="40"/>
        <v>0</v>
      </c>
      <c r="DJ47" s="100">
        <f>SUMPRODUCT(1*(ORARIO!$M$5:$Q$14=DJ$3&amp;" "&amp;$A47)*(ORARIO!$B$5:$B$14=DJ$4)*(ORARIO!$M$4:$Q$4=$B47))</f>
        <v>0</v>
      </c>
      <c r="DK47" s="101">
        <f t="shared" si="41"/>
        <v>0</v>
      </c>
      <c r="DL47" s="102">
        <f>SUMPRODUCT(1*(ORARIO!$M$5:$Q$14=DL$3&amp;" "&amp;$A47)*(ORARIO!$B$5:$B$14=DL$4)*(ORARIO!$M$4:$Q$4=$B47))</f>
        <v>0</v>
      </c>
      <c r="DM47" s="102">
        <f t="shared" si="42"/>
        <v>0</v>
      </c>
      <c r="DN47" s="102">
        <f>SUMPRODUCT(1*(ORARIO!$M$5:$Q$14=DN$3&amp;" "&amp;$A47)*(ORARIO!$B$5:$B$14=DN$4)*(ORARIO!$M$4:$Q$4=$B47))</f>
        <v>0</v>
      </c>
      <c r="DO47" s="102">
        <f t="shared" si="43"/>
        <v>0</v>
      </c>
      <c r="DP47" s="99">
        <f>SUMPRODUCT(1*(ORARIO!$M$5:$Q$14=DP$3&amp;" "&amp;$A47)*(ORARIO!$B$5:$B$14=DP$4)*(ORARIO!$M$4:$Q$4=$B47))</f>
        <v>0</v>
      </c>
      <c r="DQ47" s="99">
        <f t="shared" si="44"/>
        <v>0</v>
      </c>
      <c r="DR47" s="99">
        <f>SUMPRODUCT(1*(ORARIO!$M$5:$Q$14=DR$3&amp;" "&amp;$A47)*(ORARIO!$B$5:$B$14=DR$4)*(ORARIO!$M$4:$Q$4=$B47))</f>
        <v>0</v>
      </c>
      <c r="DS47" s="99">
        <f t="shared" si="45"/>
        <v>0</v>
      </c>
      <c r="DT47" s="99">
        <f>SUMPRODUCT(1*(ORARIO!$M$5:$Q$14=DT$3&amp;" "&amp;$A47)*(ORARIO!$B$5:$B$14=DT$4)*(ORARIO!$M$4:$Q$4=$B47))</f>
        <v>0</v>
      </c>
      <c r="DU47" s="99">
        <f t="shared" si="46"/>
        <v>0</v>
      </c>
      <c r="DV47" s="99">
        <f>SUMPRODUCT(1*(ORARIO!$M$5:$Q$14=DV$3&amp;" "&amp;$A47)*(ORARIO!$B$5:$B$14=DV$4)*(ORARIO!$M$4:$Q$4=$B47))</f>
        <v>0</v>
      </c>
      <c r="DW47" s="99">
        <f t="shared" si="47"/>
        <v>0</v>
      </c>
      <c r="DX47" s="99">
        <f>SUMPRODUCT(1*(ORARIO!$M$5:$Q$14=DX$3&amp;" "&amp;$A47)*(ORARIO!$B$5:$B$14=DX$4)*(ORARIO!$M$4:$Q$4=$B47))</f>
        <v>0</v>
      </c>
      <c r="DY47" s="93">
        <f t="shared" si="48"/>
        <v>0</v>
      </c>
      <c r="DZ47" s="100">
        <f>SUMPRODUCT(1*(ORARIO!$M$5:$Q$14=DZ$3&amp;" "&amp;$A47)*(ORARIO!$B$5:$B$14=DZ$4)*(ORARIO!$M$4:$Q$4=$B47))</f>
        <v>0</v>
      </c>
      <c r="EA47" s="101">
        <f t="shared" si="49"/>
        <v>0</v>
      </c>
      <c r="EB47" s="102">
        <f>SUMPRODUCT(1*(ORARIO!$M$5:$Q$14=EB$3&amp;" "&amp;$A47)*(ORARIO!$B$5:$B$14=EB$4)*(ORARIO!$M$4:$Q$4=$B47))</f>
        <v>0</v>
      </c>
      <c r="EC47" s="102">
        <f t="shared" si="50"/>
        <v>0</v>
      </c>
      <c r="ED47" s="102">
        <f>SUMPRODUCT(1*(ORARIO!$M$5:$Q$14=ED$3&amp;" "&amp;$A47)*(ORARIO!$B$5:$B$14=ED$4)*(ORARIO!$M$4:$Q$4=$B47))</f>
        <v>0</v>
      </c>
      <c r="EE47" s="102">
        <f t="shared" si="51"/>
        <v>0</v>
      </c>
      <c r="EF47" s="99">
        <f>SUMPRODUCT(1*(ORARIO!$M$5:$Q$14=EF$3&amp;" "&amp;$A47)*(ORARIO!$B$5:$B$14=EF$4)*(ORARIO!$M$4:$Q$4=$B47))</f>
        <v>0</v>
      </c>
      <c r="EG47" s="99">
        <f t="shared" si="52"/>
        <v>0</v>
      </c>
      <c r="EH47" s="99">
        <f>SUMPRODUCT(1*(ORARIO!$M$5:$Q$14=EH$3&amp;" "&amp;$A47)*(ORARIO!$B$5:$B$14=EH$4)*(ORARIO!$M$4:$Q$4=$B47))</f>
        <v>0</v>
      </c>
      <c r="EI47" s="99">
        <f t="shared" si="53"/>
        <v>0</v>
      </c>
      <c r="EJ47" s="99">
        <f>SUMPRODUCT(1*(ORARIO!$M$5:$Q$14=EJ$3&amp;" "&amp;$A47)*(ORARIO!$B$5:$B$14=EJ$4)*(ORARIO!$M$4:$Q$4=$B47))</f>
        <v>0</v>
      </c>
      <c r="EK47" s="99">
        <f t="shared" si="54"/>
        <v>0</v>
      </c>
      <c r="EL47" s="99">
        <f>SUMPRODUCT(1*(ORARIO!$M$5:$Q$14=EL$3&amp;" "&amp;$A47)*(ORARIO!$B$5:$B$14=EL$4)*(ORARIO!$M$4:$Q$4=$B47))</f>
        <v>0</v>
      </c>
      <c r="EM47" s="99">
        <f t="shared" si="55"/>
        <v>0</v>
      </c>
      <c r="EN47" s="99">
        <f>SUMPRODUCT(1*(ORARIO!$M$5:$Q$14=EN$3&amp;" "&amp;$A47)*(ORARIO!$B$5:$B$14=EN$4)*(ORARIO!$M$4:$Q$4=$B47))</f>
        <v>0</v>
      </c>
      <c r="EO47" s="93">
        <f t="shared" si="56"/>
        <v>0</v>
      </c>
      <c r="EP47" s="100">
        <f>SUMPRODUCT(1*(ORARIO!$M$5:$Q$14=EP$3&amp;" "&amp;$A47)*(ORARIO!$B$5:$B$14=EP$4)*(ORARIO!$M$4:$Q$4=$B47))</f>
        <v>0</v>
      </c>
      <c r="EQ47" s="101">
        <f t="shared" si="57"/>
        <v>0</v>
      </c>
      <c r="ER47" s="102">
        <f>SUMPRODUCT(1*(ORARIO!$M$5:$Q$14=ER$3&amp;" "&amp;$A47)*(ORARIO!$B$5:$B$14=ER$4)*(ORARIO!$M$4:$Q$4=$B47))</f>
        <v>0</v>
      </c>
      <c r="ES47" s="102">
        <f t="shared" si="58"/>
        <v>0</v>
      </c>
      <c r="ET47" s="102">
        <f>SUMPRODUCT(1*(ORARIO!$M$5:$Q$14=ET$3&amp;" "&amp;$A47)*(ORARIO!$B$5:$B$14=ET$4)*(ORARIO!$M$4:$Q$4=$B47))</f>
        <v>0</v>
      </c>
      <c r="EU47" s="102">
        <f t="shared" si="59"/>
        <v>0</v>
      </c>
      <c r="EV47" s="99">
        <f>SUMPRODUCT(1*(ORARIO!$M$5:$Q$14=EV$3&amp;" "&amp;$A47)*(ORARIO!$B$5:$B$14=EV$4)*(ORARIO!$M$4:$Q$4=$B47))</f>
        <v>0</v>
      </c>
      <c r="EW47" s="99">
        <f t="shared" si="60"/>
        <v>0</v>
      </c>
      <c r="EX47" s="99">
        <f>SUMPRODUCT(1*(ORARIO!$M$5:$Q$14=EX$3&amp;" "&amp;$A47)*(ORARIO!$B$5:$B$14=EX$4)*(ORARIO!$M$4:$Q$4=$B47))</f>
        <v>0</v>
      </c>
      <c r="EY47" s="99">
        <f t="shared" si="61"/>
        <v>0</v>
      </c>
      <c r="EZ47" s="99">
        <f>SUMPRODUCT(1*(ORARIO!$M$5:$Q$14=EZ$3&amp;" "&amp;$A47)*(ORARIO!$B$5:$B$14=EZ$4)*(ORARIO!$M$4:$Q$4=$B47))</f>
        <v>0</v>
      </c>
      <c r="FA47" s="99">
        <f t="shared" si="62"/>
        <v>0</v>
      </c>
      <c r="FB47" s="99">
        <f>SUMPRODUCT(1*(ORARIO!$M$5:$Q$14=FB$3&amp;" "&amp;$A47)*(ORARIO!$B$5:$B$14=FB$4)*(ORARIO!$M$4:$Q$4=$B47))</f>
        <v>0</v>
      </c>
      <c r="FC47" s="99">
        <f t="shared" si="63"/>
        <v>0</v>
      </c>
      <c r="FD47" s="99">
        <f>SUMPRODUCT(1*(ORARIO!$M$5:$Q$14=FD$3&amp;" "&amp;$A47)*(ORARIO!$B$5:$B$14=FD$4)*(ORARIO!$M$4:$Q$4=$B47))</f>
        <v>0</v>
      </c>
      <c r="FE47" s="93">
        <f t="shared" si="64"/>
        <v>0</v>
      </c>
      <c r="FF47" s="100">
        <f>SUMPRODUCT(1*(ORARIO!$M$5:$Q$14=FF$3&amp;" "&amp;$A47)*(ORARIO!$B$5:$B$14=FF$4)*(ORARIO!$M$4:$Q$4=$B47))</f>
        <v>0</v>
      </c>
      <c r="FG47" s="101">
        <f t="shared" si="65"/>
        <v>0</v>
      </c>
    </row>
    <row r="48" spans="1:163" ht="12" customHeight="1">
      <c r="A48" s="97" t="s">
        <v>9</v>
      </c>
      <c r="B48" s="104" t="s">
        <v>112</v>
      </c>
      <c r="D48" s="99">
        <f>SUMPRODUCT(1*(ORARIO!$M$5:$Q$14=D$3&amp;" "&amp;$A48)*(ORARIO!$B$5:$B$14=D$4)*(ORARIO!$M$4:$Q$4=$B48))</f>
        <v>0</v>
      </c>
      <c r="E48" s="93">
        <f t="shared" si="0"/>
        <v>0</v>
      </c>
      <c r="F48" s="99">
        <f>SUMPRODUCT(1*(ORARIO!$M$5:$Q$14=F$3&amp;" "&amp;$A48)*(ORARIO!$B$5:$B$14=F$4)*(ORARIO!$M$4:$Q$4=$B48))</f>
        <v>0</v>
      </c>
      <c r="G48" s="93">
        <f t="shared" si="1"/>
        <v>0</v>
      </c>
      <c r="H48" s="99">
        <f>SUMPRODUCT(1*(ORARIO!$M$5:$Q$14=H$3&amp;" "&amp;$A48)*(ORARIO!$B$5:$B$14=H$4)*(ORARIO!$M$4:$Q$4=$B48))</f>
        <v>0</v>
      </c>
      <c r="I48" s="93">
        <f t="shared" si="2"/>
        <v>0</v>
      </c>
      <c r="J48" s="99">
        <f>SUMPRODUCT(1*(ORARIO!$M$5:$Q$14=J$3&amp;" "&amp;$A48)*(ORARIO!$B$5:$B$14=J$4)*(ORARIO!$M$4:$Q$4=$B48))</f>
        <v>0</v>
      </c>
      <c r="K48" s="93">
        <f t="shared" si="3"/>
        <v>0</v>
      </c>
      <c r="L48" s="99">
        <f>SUMPRODUCT(1*(ORARIO!$M$5:$Q$14=L$3&amp;" "&amp;$A48)*(ORARIO!$B$5:$B$14=L$4)*(ORARIO!$M$4:$Q$4=$B48))</f>
        <v>0</v>
      </c>
      <c r="M48" s="93">
        <f t="shared" si="4"/>
        <v>0</v>
      </c>
      <c r="N48" s="99">
        <f>SUMPRODUCT(1*(ORARIO!$M$5:$Q$14=N$3&amp;" "&amp;$A48)*(ORARIO!$B$5:$B$14=N$4)*(ORARIO!$M$4:$Q$4=$B48))</f>
        <v>0</v>
      </c>
      <c r="O48" s="93">
        <f t="shared" si="5"/>
        <v>0</v>
      </c>
      <c r="P48" s="99">
        <f>SUMPRODUCT(1*(ORARIO!$M$5:$Q$14=P$3&amp;" "&amp;$A48)*(ORARIO!$B$5:$B$14=P$4)*(ORARIO!$M$4:$Q$4=$B48))</f>
        <v>0</v>
      </c>
      <c r="Q48" s="93">
        <f t="shared" si="6"/>
        <v>0</v>
      </c>
      <c r="R48" s="100">
        <f>SUMPRODUCT(1*(ORARIO!$M$5:$Q$14=R$3&amp;" "&amp;$A48)*(ORARIO!$B$5:$B$14=R$4)*(ORARIO!$M$4:$Q$4=$B48))</f>
        <v>0</v>
      </c>
      <c r="S48" s="101">
        <f t="shared" si="66"/>
        <v>0</v>
      </c>
      <c r="T48" s="102">
        <f>SUMPRODUCT(1*(ORARIO!$M$5:$Q$14=T$3&amp;" "&amp;$A48)*(ORARIO!$B$5:$B$14=T$4)*(ORARIO!$M$4:$Q$4=$B48))</f>
        <v>0</v>
      </c>
      <c r="U48" s="93">
        <f t="shared" si="67"/>
        <v>0</v>
      </c>
      <c r="V48" s="99">
        <f>SUMPRODUCT(1*(ORARIO!$M$5:$Q$14=V$3&amp;" "&amp;$A48)*(ORARIO!$B$5:$B$14=V$4)*(ORARIO!$M$4:$Q$4=$B48))</f>
        <v>0</v>
      </c>
      <c r="W48" s="93">
        <f t="shared" si="68"/>
        <v>0</v>
      </c>
      <c r="X48" s="99">
        <f>SUMPRODUCT(1*(ORARIO!$M$5:$Q$14=X$3&amp;" "&amp;$A48)*(ORARIO!$B$5:$B$14=X$4)*(ORARIO!$M$4:$Q$4=$B48))</f>
        <v>0</v>
      </c>
      <c r="Y48" s="93">
        <f t="shared" si="69"/>
        <v>0</v>
      </c>
      <c r="Z48" s="99">
        <f>SUMPRODUCT(1*(ORARIO!$M$5:$Q$14=Z$3&amp;" "&amp;$A48)*(ORARIO!$B$5:$B$14=Z$4)*(ORARIO!$M$4:$Q$4=$B48))</f>
        <v>0</v>
      </c>
      <c r="AA48" s="93">
        <f t="shared" si="70"/>
        <v>0</v>
      </c>
      <c r="AB48" s="99">
        <f>SUMPRODUCT(1*(ORARIO!$M$5:$Q$14=AB$3&amp;" "&amp;$A48)*(ORARIO!$B$5:$B$14=AB$4)*(ORARIO!$M$4:$Q$4=$B48))</f>
        <v>0</v>
      </c>
      <c r="AC48" s="93">
        <f t="shared" si="71"/>
        <v>0</v>
      </c>
      <c r="AD48" s="99">
        <f>SUMPRODUCT(1*(ORARIO!$M$5:$Q$14=AD$3&amp;" "&amp;$A48)*(ORARIO!$B$5:$B$14=AD$4)*(ORARIO!$M$4:$Q$4=$B48))</f>
        <v>0</v>
      </c>
      <c r="AE48" s="93">
        <f t="shared" si="72"/>
        <v>0</v>
      </c>
      <c r="AF48" s="99">
        <f>SUMPRODUCT(1*(ORARIO!$M$5:$Q$14=AF$3&amp;" "&amp;$A48)*(ORARIO!$B$5:$B$14=AF$4)*(ORARIO!$M$4:$Q$4=$B48))</f>
        <v>0</v>
      </c>
      <c r="AG48" s="93">
        <f t="shared" si="73"/>
        <v>0</v>
      </c>
      <c r="AH48" s="100">
        <f>SUMPRODUCT(1*(ORARIO!$M$5:$Q$14=AH$3&amp;" "&amp;$A48)*(ORARIO!$B$5:$B$14=AH$4)*(ORARIO!$M$4:$Q$4=$B48))</f>
        <v>0</v>
      </c>
      <c r="AI48" s="101">
        <f t="shared" si="74"/>
        <v>0</v>
      </c>
      <c r="AJ48" s="102">
        <f>SUMPRODUCT(1*(ORARIO!$M$5:$Q$14=AJ$3&amp;" "&amp;$A48)*(ORARIO!$B$5:$B$14=AJ$4)*(ORARIO!$M$4:$Q$4=$B48))</f>
        <v>0</v>
      </c>
      <c r="AK48" s="93">
        <f t="shared" si="75"/>
        <v>0</v>
      </c>
      <c r="AL48" s="99">
        <f>SUMPRODUCT(1*(ORARIO!$M$5:$Q$14=AL$3&amp;" "&amp;$A48)*(ORARIO!$B$5:$B$14=AL$4)*(ORARIO!$M$4:$Q$4=$B48))</f>
        <v>0</v>
      </c>
      <c r="AM48" s="93">
        <f t="shared" si="76"/>
        <v>0</v>
      </c>
      <c r="AN48" s="99">
        <f>SUMPRODUCT(1*(ORARIO!$M$5:$Q$14=AN$3&amp;" "&amp;$A48)*(ORARIO!$B$5:$B$14=AN$4)*(ORARIO!$M$4:$Q$4=$B48))</f>
        <v>0</v>
      </c>
      <c r="AO48" s="93">
        <f t="shared" si="77"/>
        <v>0</v>
      </c>
      <c r="AP48" s="99">
        <f>SUMPRODUCT(1*(ORARIO!$M$5:$Q$14=AP$3&amp;" "&amp;$A48)*(ORARIO!$B$5:$B$14=AP$4)*(ORARIO!$M$4:$Q$4=$B48))</f>
        <v>0</v>
      </c>
      <c r="AQ48" s="93">
        <f t="shared" si="78"/>
        <v>0</v>
      </c>
      <c r="AR48" s="99">
        <f>SUMPRODUCT(1*(ORARIO!$M$5:$Q$14=AR$3&amp;" "&amp;$A48)*(ORARIO!$B$5:$B$14=AR$4)*(ORARIO!$M$4:$Q$4=$B48))</f>
        <v>0</v>
      </c>
      <c r="AS48" s="93">
        <f t="shared" si="79"/>
        <v>0</v>
      </c>
      <c r="AT48" s="99">
        <f>SUMPRODUCT(1*(ORARIO!$M$5:$Q$14=AT$3&amp;" "&amp;$A48)*(ORARIO!$B$5:$B$14=AT$4)*(ORARIO!$M$4:$Q$4=$B48))</f>
        <v>0</v>
      </c>
      <c r="AU48" s="93">
        <f t="shared" si="7"/>
        <v>0</v>
      </c>
      <c r="AV48" s="99">
        <f>SUMPRODUCT(1*(ORARIO!$M$5:$Q$14=AV$3&amp;" "&amp;$A48)*(ORARIO!$B$5:$B$14=AV$4)*(ORARIO!$M$4:$Q$4=$B48))</f>
        <v>0</v>
      </c>
      <c r="AW48" s="93">
        <f t="shared" si="8"/>
        <v>0</v>
      </c>
      <c r="AX48" s="100">
        <f>SUMPRODUCT(1*(ORARIO!$M$5:$Q$14=AX$3&amp;" "&amp;$A48)*(ORARIO!$B$5:$B$14=AX$4)*(ORARIO!$M$4:$Q$4=$B48))</f>
        <v>0</v>
      </c>
      <c r="AY48" s="101">
        <f t="shared" si="9"/>
        <v>0</v>
      </c>
      <c r="AZ48" s="102">
        <f>SUMPRODUCT(1*(ORARIO!$M$5:$Q$14=AZ$3&amp;" "&amp;$A48)*(ORARIO!$B$5:$B$14=AZ$4)*(ORARIO!$M$4:$Q$4=$B48))</f>
        <v>0</v>
      </c>
      <c r="BA48" s="102">
        <f t="shared" si="10"/>
        <v>0</v>
      </c>
      <c r="BB48" s="102">
        <f>SUMPRODUCT(1*(ORARIO!$M$5:$Q$14=BB$3&amp;" "&amp;$A48)*(ORARIO!$B$5:$B$14=BB$4)*(ORARIO!$M$4:$Q$4=$B48))</f>
        <v>0</v>
      </c>
      <c r="BC48" s="102">
        <f t="shared" si="11"/>
        <v>0</v>
      </c>
      <c r="BD48" s="99">
        <f>SUMPRODUCT(1*(ORARIO!$M$5:$Q$14=BD$3&amp;" "&amp;$A48)*(ORARIO!$B$5:$B$14=BD$4)*(ORARIO!$M$4:$Q$4=$B48))</f>
        <v>0</v>
      </c>
      <c r="BE48" s="99">
        <f t="shared" si="12"/>
        <v>0</v>
      </c>
      <c r="BF48" s="99">
        <f>SUMPRODUCT(1*(ORARIO!$M$5:$Q$14=BF$3&amp;" "&amp;$A48)*(ORARIO!$B$5:$B$14=BF$4)*(ORARIO!$M$4:$Q$4=$B48))</f>
        <v>0</v>
      </c>
      <c r="BG48" s="99">
        <f t="shared" si="13"/>
        <v>0</v>
      </c>
      <c r="BH48" s="99">
        <f>SUMPRODUCT(1*(ORARIO!$M$5:$Q$14=BH$3&amp;" "&amp;$A48)*(ORARIO!$B$5:$B$14=BH$4)*(ORARIO!$M$4:$Q$4=$B48))</f>
        <v>0</v>
      </c>
      <c r="BI48" s="99">
        <f t="shared" si="14"/>
        <v>0</v>
      </c>
      <c r="BJ48" s="99">
        <f>SUMPRODUCT(1*(ORARIO!$M$5:$Q$14=BJ$3&amp;" "&amp;$A48)*(ORARIO!$B$5:$B$14=BJ$4)*(ORARIO!$M$4:$Q$4=$B48))</f>
        <v>0</v>
      </c>
      <c r="BK48" s="99">
        <f t="shared" si="15"/>
        <v>0</v>
      </c>
      <c r="BL48" s="99">
        <f>SUMPRODUCT(1*(ORARIO!$M$5:$Q$14=BL$3&amp;" "&amp;$A48)*(ORARIO!$B$5:$B$14=BL$4)*(ORARIO!$M$4:$Q$4=$B48))</f>
        <v>0</v>
      </c>
      <c r="BM48" s="93">
        <f t="shared" si="16"/>
        <v>0</v>
      </c>
      <c r="BN48" s="100">
        <f>SUMPRODUCT(1*(ORARIO!$M$5:$Q$14=BN$3&amp;" "&amp;$A48)*(ORARIO!$B$5:$B$14=BN$4)*(ORARIO!$M$4:$Q$4=$B48))</f>
        <v>0</v>
      </c>
      <c r="BO48" s="101">
        <f t="shared" si="17"/>
        <v>0</v>
      </c>
      <c r="BP48" s="102">
        <f>SUMPRODUCT(1*(ORARIO!$M$5:$Q$14=BP$3&amp;" "&amp;$A48)*(ORARIO!$B$5:$B$14=BP$4)*(ORARIO!$M$4:$Q$4=$B48))</f>
        <v>0</v>
      </c>
      <c r="BQ48" s="102">
        <f t="shared" si="18"/>
        <v>0</v>
      </c>
      <c r="BR48" s="102">
        <f>SUMPRODUCT(1*(ORARIO!$M$5:$Q$14=BR$3&amp;" "&amp;$A48)*(ORARIO!$B$5:$B$14=BR$4)*(ORARIO!$M$4:$Q$4=$B48))</f>
        <v>0</v>
      </c>
      <c r="BS48" s="102">
        <f t="shared" si="19"/>
        <v>0</v>
      </c>
      <c r="BT48" s="99">
        <f>SUMPRODUCT(1*(ORARIO!$M$5:$Q$14=BT$3&amp;" "&amp;$A48)*(ORARIO!$B$5:$B$14=BT$4)*(ORARIO!$M$4:$Q$4=$B48))</f>
        <v>0</v>
      </c>
      <c r="BU48" s="99">
        <f t="shared" si="20"/>
        <v>0</v>
      </c>
      <c r="BV48" s="99">
        <f>SUMPRODUCT(1*(ORARIO!$M$5:$Q$14=BV$3&amp;" "&amp;$A48)*(ORARIO!$B$5:$B$14=BV$4)*(ORARIO!$M$4:$Q$4=$B48))</f>
        <v>0</v>
      </c>
      <c r="BW48" s="99">
        <f t="shared" si="21"/>
        <v>0</v>
      </c>
      <c r="BX48" s="99">
        <f>SUMPRODUCT(1*(ORARIO!$M$5:$Q$14=BX$3&amp;" "&amp;$A48)*(ORARIO!$B$5:$B$14=BX$4)*(ORARIO!$M$4:$Q$4=$B48))</f>
        <v>0</v>
      </c>
      <c r="BY48" s="99">
        <f t="shared" si="22"/>
        <v>0</v>
      </c>
      <c r="BZ48" s="99">
        <f>SUMPRODUCT(1*(ORARIO!$M$5:$Q$14=BZ$3&amp;" "&amp;$A48)*(ORARIO!$B$5:$B$14=BZ$4)*(ORARIO!$M$4:$Q$4=$B48))</f>
        <v>0</v>
      </c>
      <c r="CA48" s="99">
        <f t="shared" si="23"/>
        <v>0</v>
      </c>
      <c r="CB48" s="99">
        <f>SUMPRODUCT(1*(ORARIO!$M$5:$Q$14=CB$3&amp;" "&amp;$A48)*(ORARIO!$B$5:$B$14=CB$4)*(ORARIO!$M$4:$Q$4=$B48))</f>
        <v>0</v>
      </c>
      <c r="CC48" s="93">
        <f t="shared" si="24"/>
        <v>0</v>
      </c>
      <c r="CD48" s="100">
        <f>SUMPRODUCT(1*(ORARIO!$M$5:$Q$14=CD$3&amp;" "&amp;$A48)*(ORARIO!$B$5:$B$14=CD$4)*(ORARIO!$M$4:$Q$4=$B48))</f>
        <v>0</v>
      </c>
      <c r="CE48" s="101">
        <f t="shared" si="25"/>
        <v>0</v>
      </c>
      <c r="CF48" s="102">
        <f>SUMPRODUCT(1*(ORARIO!$M$5:$Q$14=CF$3&amp;" "&amp;$A48)*(ORARIO!$B$5:$B$14=CF$4)*(ORARIO!$M$4:$Q$4=$B48))</f>
        <v>0</v>
      </c>
      <c r="CG48" s="102">
        <f t="shared" si="26"/>
        <v>0</v>
      </c>
      <c r="CH48" s="99">
        <f>SUMPRODUCT(1*(ORARIO!$M$5:$Q$14=CH$3&amp;" "&amp;$A48)*(ORARIO!$B$5:$B$14=CH$4)*(ORARIO!$M$4:$Q$4=$B48))</f>
        <v>0</v>
      </c>
      <c r="CI48" s="99">
        <f t="shared" si="27"/>
        <v>0</v>
      </c>
      <c r="CJ48" s="99">
        <f>SUMPRODUCT(1*(ORARIO!$M$5:$Q$14=CJ$3&amp;" "&amp;$A48)*(ORARIO!$B$5:$B$14=CJ$4)*(ORARIO!$M$4:$Q$4=$B48))</f>
        <v>0</v>
      </c>
      <c r="CK48" s="99">
        <f t="shared" si="28"/>
        <v>0</v>
      </c>
      <c r="CL48" s="99">
        <f>SUMPRODUCT(1*(ORARIO!$M$5:$Q$14=CL$3&amp;" "&amp;$A48)*(ORARIO!$B$5:$B$14=CL$4)*(ORARIO!$M$4:$Q$4=$B48))</f>
        <v>0</v>
      </c>
      <c r="CM48" s="99">
        <f t="shared" si="29"/>
        <v>0</v>
      </c>
      <c r="CN48" s="99">
        <f>SUMPRODUCT(1*(ORARIO!$M$5:$Q$14=CN$3&amp;" "&amp;$A48)*(ORARIO!$B$5:$B$14=CN$4)*(ORARIO!$M$4:$Q$4=$B48))</f>
        <v>0</v>
      </c>
      <c r="CO48" s="99">
        <f t="shared" si="30"/>
        <v>0</v>
      </c>
      <c r="CP48" s="99">
        <f>SUMPRODUCT(1*(ORARIO!$M$5:$Q$14=CP$3&amp;" "&amp;$A48)*(ORARIO!$B$5:$B$14=CP$4)*(ORARIO!$M$4:$Q$4=$B48))</f>
        <v>0</v>
      </c>
      <c r="CQ48" s="99">
        <f t="shared" si="31"/>
        <v>0</v>
      </c>
      <c r="CR48" s="99">
        <f>SUMPRODUCT(1*(ORARIO!$M$5:$Q$14=CR$3&amp;" "&amp;$A48)*(ORARIO!$B$5:$B$14=CR$4)*(ORARIO!$M$4:$Q$4=$B48))</f>
        <v>0</v>
      </c>
      <c r="CS48" s="93">
        <f t="shared" si="32"/>
        <v>0</v>
      </c>
      <c r="CT48" s="100">
        <f>SUMPRODUCT(1*(ORARIO!$M$5:$Q$14=CT$3&amp;" "&amp;$A48)*(ORARIO!$B$5:$B$14=CT$4)*(ORARIO!$M$4:$Q$4=$B48))</f>
        <v>0</v>
      </c>
      <c r="CU48" s="101">
        <f t="shared" si="33"/>
        <v>0</v>
      </c>
      <c r="CV48" s="102">
        <f>SUMPRODUCT(1*(ORARIO!$M$5:$Q$14=CV$3&amp;" "&amp;$A48)*(ORARIO!$B$5:$B$14=CV$4)*(ORARIO!$M$4:$Q$4=$B48))</f>
        <v>0</v>
      </c>
      <c r="CW48" s="102">
        <f t="shared" si="34"/>
        <v>0</v>
      </c>
      <c r="CX48" s="102">
        <f>SUMPRODUCT(1*(ORARIO!$M$5:$Q$14=CX$3&amp;" "&amp;$A48)*(ORARIO!$B$5:$B$14=CX$4)*(ORARIO!$M$4:$Q$4=$B48))</f>
        <v>0</v>
      </c>
      <c r="CY48" s="102">
        <f t="shared" si="35"/>
        <v>0</v>
      </c>
      <c r="CZ48" s="99">
        <f>SUMPRODUCT(1*(ORARIO!$M$5:$Q$14=CZ$3&amp;" "&amp;$A48)*(ORARIO!$B$5:$B$14=CZ$4)*(ORARIO!$M$4:$Q$4=$B48))</f>
        <v>0</v>
      </c>
      <c r="DA48" s="99">
        <f t="shared" si="36"/>
        <v>0</v>
      </c>
      <c r="DB48" s="99">
        <f>SUMPRODUCT(1*(ORARIO!$M$5:$Q$14=DB$3&amp;" "&amp;$A48)*(ORARIO!$B$5:$B$14=DB$4)*(ORARIO!$M$4:$Q$4=$B48))</f>
        <v>0</v>
      </c>
      <c r="DC48" s="99">
        <f t="shared" si="37"/>
        <v>0</v>
      </c>
      <c r="DD48" s="99">
        <f>SUMPRODUCT(1*(ORARIO!$M$5:$Q$14=DD$3&amp;" "&amp;$A48)*(ORARIO!$B$5:$B$14=DD$4)*(ORARIO!$M$4:$Q$4=$B48))</f>
        <v>0</v>
      </c>
      <c r="DE48" s="99">
        <f t="shared" si="38"/>
        <v>0</v>
      </c>
      <c r="DF48" s="99">
        <f>SUMPRODUCT(1*(ORARIO!$M$5:$Q$14=DF$3&amp;" "&amp;$A48)*(ORARIO!$B$5:$B$14=DF$4)*(ORARIO!$M$4:$Q$4=$B48))</f>
        <v>0</v>
      </c>
      <c r="DG48" s="99">
        <f t="shared" si="39"/>
        <v>0</v>
      </c>
      <c r="DH48" s="99">
        <f>SUMPRODUCT(1*(ORARIO!$M$5:$Q$14=DH$3&amp;" "&amp;$A48)*(ORARIO!$B$5:$B$14=DH$4)*(ORARIO!$M$4:$Q$4=$B48))</f>
        <v>0</v>
      </c>
      <c r="DI48" s="93">
        <f t="shared" si="40"/>
        <v>0</v>
      </c>
      <c r="DJ48" s="100">
        <f>SUMPRODUCT(1*(ORARIO!$M$5:$Q$14=DJ$3&amp;" "&amp;$A48)*(ORARIO!$B$5:$B$14=DJ$4)*(ORARIO!$M$4:$Q$4=$B48))</f>
        <v>0</v>
      </c>
      <c r="DK48" s="101">
        <f t="shared" si="41"/>
        <v>0</v>
      </c>
      <c r="DL48" s="102">
        <f>SUMPRODUCT(1*(ORARIO!$M$5:$Q$14=DL$3&amp;" "&amp;$A48)*(ORARIO!$B$5:$B$14=DL$4)*(ORARIO!$M$4:$Q$4=$B48))</f>
        <v>0</v>
      </c>
      <c r="DM48" s="102">
        <f t="shared" si="42"/>
        <v>0</v>
      </c>
      <c r="DN48" s="102">
        <f>SUMPRODUCT(1*(ORARIO!$M$5:$Q$14=DN$3&amp;" "&amp;$A48)*(ORARIO!$B$5:$B$14=DN$4)*(ORARIO!$M$4:$Q$4=$B48))</f>
        <v>0</v>
      </c>
      <c r="DO48" s="102">
        <f t="shared" si="43"/>
        <v>0</v>
      </c>
      <c r="DP48" s="99">
        <f>SUMPRODUCT(1*(ORARIO!$M$5:$Q$14=DP$3&amp;" "&amp;$A48)*(ORARIO!$B$5:$B$14=DP$4)*(ORARIO!$M$4:$Q$4=$B48))</f>
        <v>0</v>
      </c>
      <c r="DQ48" s="99">
        <f t="shared" si="44"/>
        <v>0</v>
      </c>
      <c r="DR48" s="99">
        <f>SUMPRODUCT(1*(ORARIO!$M$5:$Q$14=DR$3&amp;" "&amp;$A48)*(ORARIO!$B$5:$B$14=DR$4)*(ORARIO!$M$4:$Q$4=$B48))</f>
        <v>0</v>
      </c>
      <c r="DS48" s="99">
        <f t="shared" si="45"/>
        <v>0</v>
      </c>
      <c r="DT48" s="99">
        <f>SUMPRODUCT(1*(ORARIO!$M$5:$Q$14=DT$3&amp;" "&amp;$A48)*(ORARIO!$B$5:$B$14=DT$4)*(ORARIO!$M$4:$Q$4=$B48))</f>
        <v>0</v>
      </c>
      <c r="DU48" s="99">
        <f t="shared" si="46"/>
        <v>0</v>
      </c>
      <c r="DV48" s="99">
        <f>SUMPRODUCT(1*(ORARIO!$M$5:$Q$14=DV$3&amp;" "&amp;$A48)*(ORARIO!$B$5:$B$14=DV$4)*(ORARIO!$M$4:$Q$4=$B48))</f>
        <v>0</v>
      </c>
      <c r="DW48" s="99">
        <f t="shared" si="47"/>
        <v>0</v>
      </c>
      <c r="DX48" s="99">
        <f>SUMPRODUCT(1*(ORARIO!$M$5:$Q$14=DX$3&amp;" "&amp;$A48)*(ORARIO!$B$5:$B$14=DX$4)*(ORARIO!$M$4:$Q$4=$B48))</f>
        <v>0</v>
      </c>
      <c r="DY48" s="93">
        <f t="shared" si="48"/>
        <v>0</v>
      </c>
      <c r="DZ48" s="100">
        <f>SUMPRODUCT(1*(ORARIO!$M$5:$Q$14=DZ$3&amp;" "&amp;$A48)*(ORARIO!$B$5:$B$14=DZ$4)*(ORARIO!$M$4:$Q$4=$B48))</f>
        <v>0</v>
      </c>
      <c r="EA48" s="101">
        <f t="shared" si="49"/>
        <v>0</v>
      </c>
      <c r="EB48" s="102">
        <f>SUMPRODUCT(1*(ORARIO!$M$5:$Q$14=EB$3&amp;" "&amp;$A48)*(ORARIO!$B$5:$B$14=EB$4)*(ORARIO!$M$4:$Q$4=$B48))</f>
        <v>0</v>
      </c>
      <c r="EC48" s="102">
        <f t="shared" si="50"/>
        <v>0</v>
      </c>
      <c r="ED48" s="102">
        <f>SUMPRODUCT(1*(ORARIO!$M$5:$Q$14=ED$3&amp;" "&amp;$A48)*(ORARIO!$B$5:$B$14=ED$4)*(ORARIO!$M$4:$Q$4=$B48))</f>
        <v>0</v>
      </c>
      <c r="EE48" s="102">
        <f t="shared" si="51"/>
        <v>0</v>
      </c>
      <c r="EF48" s="99">
        <f>SUMPRODUCT(1*(ORARIO!$M$5:$Q$14=EF$3&amp;" "&amp;$A48)*(ORARIO!$B$5:$B$14=EF$4)*(ORARIO!$M$4:$Q$4=$B48))</f>
        <v>0</v>
      </c>
      <c r="EG48" s="99">
        <f t="shared" si="52"/>
        <v>0</v>
      </c>
      <c r="EH48" s="99">
        <f>SUMPRODUCT(1*(ORARIO!$M$5:$Q$14=EH$3&amp;" "&amp;$A48)*(ORARIO!$B$5:$B$14=EH$4)*(ORARIO!$M$4:$Q$4=$B48))</f>
        <v>0</v>
      </c>
      <c r="EI48" s="99">
        <f t="shared" si="53"/>
        <v>0</v>
      </c>
      <c r="EJ48" s="99">
        <f>SUMPRODUCT(1*(ORARIO!$M$5:$Q$14=EJ$3&amp;" "&amp;$A48)*(ORARIO!$B$5:$B$14=EJ$4)*(ORARIO!$M$4:$Q$4=$B48))</f>
        <v>0</v>
      </c>
      <c r="EK48" s="99">
        <f t="shared" si="54"/>
        <v>0</v>
      </c>
      <c r="EL48" s="99">
        <f>SUMPRODUCT(1*(ORARIO!$M$5:$Q$14=EL$3&amp;" "&amp;$A48)*(ORARIO!$B$5:$B$14=EL$4)*(ORARIO!$M$4:$Q$4=$B48))</f>
        <v>0</v>
      </c>
      <c r="EM48" s="99">
        <f t="shared" si="55"/>
        <v>0</v>
      </c>
      <c r="EN48" s="99">
        <f>SUMPRODUCT(1*(ORARIO!$M$5:$Q$14=EN$3&amp;" "&amp;$A48)*(ORARIO!$B$5:$B$14=EN$4)*(ORARIO!$M$4:$Q$4=$B48))</f>
        <v>0</v>
      </c>
      <c r="EO48" s="93">
        <f t="shared" si="56"/>
        <v>0</v>
      </c>
      <c r="EP48" s="100">
        <f>SUMPRODUCT(1*(ORARIO!$M$5:$Q$14=EP$3&amp;" "&amp;$A48)*(ORARIO!$B$5:$B$14=EP$4)*(ORARIO!$M$4:$Q$4=$B48))</f>
        <v>0</v>
      </c>
      <c r="EQ48" s="101">
        <f t="shared" si="57"/>
        <v>0</v>
      </c>
      <c r="ER48" s="102">
        <f>SUMPRODUCT(1*(ORARIO!$M$5:$Q$14=ER$3&amp;" "&amp;$A48)*(ORARIO!$B$5:$B$14=ER$4)*(ORARIO!$M$4:$Q$4=$B48))</f>
        <v>0</v>
      </c>
      <c r="ES48" s="102">
        <f t="shared" si="58"/>
        <v>0</v>
      </c>
      <c r="ET48" s="102">
        <f>SUMPRODUCT(1*(ORARIO!$M$5:$Q$14=ET$3&amp;" "&amp;$A48)*(ORARIO!$B$5:$B$14=ET$4)*(ORARIO!$M$4:$Q$4=$B48))</f>
        <v>0</v>
      </c>
      <c r="EU48" s="102">
        <f t="shared" si="59"/>
        <v>0</v>
      </c>
      <c r="EV48" s="99">
        <f>SUMPRODUCT(1*(ORARIO!$M$5:$Q$14=EV$3&amp;" "&amp;$A48)*(ORARIO!$B$5:$B$14=EV$4)*(ORARIO!$M$4:$Q$4=$B48))</f>
        <v>0</v>
      </c>
      <c r="EW48" s="99">
        <f t="shared" si="60"/>
        <v>0</v>
      </c>
      <c r="EX48" s="99">
        <f>SUMPRODUCT(1*(ORARIO!$M$5:$Q$14=EX$3&amp;" "&amp;$A48)*(ORARIO!$B$5:$B$14=EX$4)*(ORARIO!$M$4:$Q$4=$B48))</f>
        <v>0</v>
      </c>
      <c r="EY48" s="99">
        <f t="shared" si="61"/>
        <v>0</v>
      </c>
      <c r="EZ48" s="99">
        <f>SUMPRODUCT(1*(ORARIO!$M$5:$Q$14=EZ$3&amp;" "&amp;$A48)*(ORARIO!$B$5:$B$14=EZ$4)*(ORARIO!$M$4:$Q$4=$B48))</f>
        <v>0</v>
      </c>
      <c r="FA48" s="99">
        <f t="shared" si="62"/>
        <v>0</v>
      </c>
      <c r="FB48" s="99">
        <f>SUMPRODUCT(1*(ORARIO!$M$5:$Q$14=FB$3&amp;" "&amp;$A48)*(ORARIO!$B$5:$B$14=FB$4)*(ORARIO!$M$4:$Q$4=$B48))</f>
        <v>0</v>
      </c>
      <c r="FC48" s="99">
        <f t="shared" si="63"/>
        <v>0</v>
      </c>
      <c r="FD48" s="99">
        <f>SUMPRODUCT(1*(ORARIO!$M$5:$Q$14=FD$3&amp;" "&amp;$A48)*(ORARIO!$B$5:$B$14=FD$4)*(ORARIO!$M$4:$Q$4=$B48))</f>
        <v>0</v>
      </c>
      <c r="FE48" s="93">
        <f t="shared" si="64"/>
        <v>0</v>
      </c>
      <c r="FF48" s="100">
        <f>SUMPRODUCT(1*(ORARIO!$M$5:$Q$14=FF$3&amp;" "&amp;$A48)*(ORARIO!$B$5:$B$14=FF$4)*(ORARIO!$M$4:$Q$4=$B48))</f>
        <v>0</v>
      </c>
      <c r="FG48" s="101">
        <f t="shared" si="65"/>
        <v>0</v>
      </c>
    </row>
    <row r="49" spans="1:163" ht="12" customHeight="1" thickBot="1">
      <c r="A49" s="97" t="s">
        <v>9</v>
      </c>
      <c r="B49" s="105" t="s">
        <v>111</v>
      </c>
      <c r="D49" s="106">
        <f>SUMPRODUCT(1*(ORARIO!$M$5:$Q$14=D$3&amp;" "&amp;$A49)*(ORARIO!$B$5:$B$14=D$4)*(ORARIO!$M$4:$Q$4=$B49))</f>
        <v>0</v>
      </c>
      <c r="E49" s="106">
        <f t="shared" si="0"/>
        <v>0</v>
      </c>
      <c r="F49" s="106">
        <f>SUMPRODUCT(1*(ORARIO!$M$5:$Q$14=F$3&amp;" "&amp;$A49)*(ORARIO!$B$5:$B$14=F$4)*(ORARIO!$M$4:$Q$4=$B49))</f>
        <v>0</v>
      </c>
      <c r="G49" s="106">
        <f t="shared" si="1"/>
        <v>0</v>
      </c>
      <c r="H49" s="106">
        <f>SUMPRODUCT(1*(ORARIO!$M$5:$Q$14=H$3&amp;" "&amp;$A49)*(ORARIO!$B$5:$B$14=H$4)*(ORARIO!$M$4:$Q$4=$B49))</f>
        <v>0</v>
      </c>
      <c r="I49" s="106">
        <f t="shared" si="2"/>
        <v>0</v>
      </c>
      <c r="J49" s="106">
        <f>SUMPRODUCT(1*(ORARIO!$M$5:$Q$14=J$3&amp;" "&amp;$A49)*(ORARIO!$B$5:$B$14=J$4)*(ORARIO!$M$4:$Q$4=$B49))</f>
        <v>0</v>
      </c>
      <c r="K49" s="106">
        <f t="shared" si="3"/>
        <v>0</v>
      </c>
      <c r="L49" s="106">
        <f>SUMPRODUCT(1*(ORARIO!$M$5:$Q$14=L$3&amp;" "&amp;$A49)*(ORARIO!$B$5:$B$14=L$4)*(ORARIO!$M$4:$Q$4=$B49))</f>
        <v>0</v>
      </c>
      <c r="M49" s="106">
        <f t="shared" si="4"/>
        <v>0</v>
      </c>
      <c r="N49" s="106">
        <f>SUMPRODUCT(1*(ORARIO!$M$5:$Q$14=N$3&amp;" "&amp;$A49)*(ORARIO!$B$5:$B$14=N$4)*(ORARIO!$M$4:$Q$4=$B49))</f>
        <v>0</v>
      </c>
      <c r="O49" s="106">
        <f t="shared" si="5"/>
        <v>0</v>
      </c>
      <c r="P49" s="106">
        <f>SUMPRODUCT(1*(ORARIO!$M$5:$Q$14=P$3&amp;" "&amp;$A49)*(ORARIO!$B$5:$B$14=P$4)*(ORARIO!$M$4:$Q$4=$B49))</f>
        <v>0</v>
      </c>
      <c r="Q49" s="106">
        <f t="shared" si="6"/>
        <v>0</v>
      </c>
      <c r="R49" s="107">
        <f>SUMPRODUCT(1*(ORARIO!$M$5:$Q$14=R$3&amp;" "&amp;$A49)*(ORARIO!$B$5:$B$14=R$4)*(ORARIO!$M$4:$Q$4=$B49))</f>
        <v>0</v>
      </c>
      <c r="S49" s="108">
        <f t="shared" si="66"/>
        <v>0</v>
      </c>
      <c r="T49" s="109">
        <f>SUMPRODUCT(1*(ORARIO!$M$5:$Q$14=T$3&amp;" "&amp;$A49)*(ORARIO!$B$5:$B$14=T$4)*(ORARIO!$M$4:$Q$4=$B49))</f>
        <v>0</v>
      </c>
      <c r="U49" s="106">
        <f t="shared" si="67"/>
        <v>0</v>
      </c>
      <c r="V49" s="106">
        <f>SUMPRODUCT(1*(ORARIO!$M$5:$Q$14=V$3&amp;" "&amp;$A49)*(ORARIO!$B$5:$B$14=V$4)*(ORARIO!$M$4:$Q$4=$B49))</f>
        <v>0</v>
      </c>
      <c r="W49" s="106">
        <f t="shared" si="68"/>
        <v>0</v>
      </c>
      <c r="X49" s="106">
        <f>SUMPRODUCT(1*(ORARIO!$M$5:$Q$14=X$3&amp;" "&amp;$A49)*(ORARIO!$B$5:$B$14=X$4)*(ORARIO!$M$4:$Q$4=$B49))</f>
        <v>0</v>
      </c>
      <c r="Y49" s="106">
        <f t="shared" si="69"/>
        <v>0</v>
      </c>
      <c r="Z49" s="106">
        <f>SUMPRODUCT(1*(ORARIO!$M$5:$Q$14=Z$3&amp;" "&amp;$A49)*(ORARIO!$B$5:$B$14=Z$4)*(ORARIO!$M$4:$Q$4=$B49))</f>
        <v>0</v>
      </c>
      <c r="AA49" s="106">
        <f t="shared" si="70"/>
        <v>0</v>
      </c>
      <c r="AB49" s="106">
        <f>SUMPRODUCT(1*(ORARIO!$M$5:$Q$14=AB$3&amp;" "&amp;$A49)*(ORARIO!$B$5:$B$14=AB$4)*(ORARIO!$M$4:$Q$4=$B49))</f>
        <v>0</v>
      </c>
      <c r="AC49" s="106">
        <f t="shared" si="71"/>
        <v>0</v>
      </c>
      <c r="AD49" s="106">
        <f>SUMPRODUCT(1*(ORARIO!$M$5:$Q$14=AD$3&amp;" "&amp;$A49)*(ORARIO!$B$5:$B$14=AD$4)*(ORARIO!$M$4:$Q$4=$B49))</f>
        <v>0</v>
      </c>
      <c r="AE49" s="106">
        <f t="shared" si="72"/>
        <v>0</v>
      </c>
      <c r="AF49" s="106">
        <f>SUMPRODUCT(1*(ORARIO!$M$5:$Q$14=AF$3&amp;" "&amp;$A49)*(ORARIO!$B$5:$B$14=AF$4)*(ORARIO!$M$4:$Q$4=$B49))</f>
        <v>0</v>
      </c>
      <c r="AG49" s="106">
        <f t="shared" si="73"/>
        <v>0</v>
      </c>
      <c r="AH49" s="107">
        <f>SUMPRODUCT(1*(ORARIO!$M$5:$Q$14=AH$3&amp;" "&amp;$A49)*(ORARIO!$B$5:$B$14=AH$4)*(ORARIO!$M$4:$Q$4=$B49))</f>
        <v>0</v>
      </c>
      <c r="AI49" s="108">
        <f t="shared" si="74"/>
        <v>0</v>
      </c>
      <c r="AJ49" s="109">
        <f>SUMPRODUCT(1*(ORARIO!$M$5:$Q$14=AJ$3&amp;" "&amp;$A49)*(ORARIO!$B$5:$B$14=AJ$4)*(ORARIO!$M$4:$Q$4=$B49))</f>
        <v>0</v>
      </c>
      <c r="AK49" s="106">
        <f t="shared" si="75"/>
        <v>0</v>
      </c>
      <c r="AL49" s="106">
        <f>SUMPRODUCT(1*(ORARIO!$M$5:$Q$14=AL$3&amp;" "&amp;$A49)*(ORARIO!$B$5:$B$14=AL$4)*(ORARIO!$M$4:$Q$4=$B49))</f>
        <v>0</v>
      </c>
      <c r="AM49" s="106">
        <f t="shared" si="76"/>
        <v>0</v>
      </c>
      <c r="AN49" s="106">
        <f>SUMPRODUCT(1*(ORARIO!$M$5:$Q$14=AN$3&amp;" "&amp;$A49)*(ORARIO!$B$5:$B$14=AN$4)*(ORARIO!$M$4:$Q$4=$B49))</f>
        <v>0</v>
      </c>
      <c r="AO49" s="106">
        <f t="shared" si="77"/>
        <v>0</v>
      </c>
      <c r="AP49" s="106">
        <f>SUMPRODUCT(1*(ORARIO!$M$5:$Q$14=AP$3&amp;" "&amp;$A49)*(ORARIO!$B$5:$B$14=AP$4)*(ORARIO!$M$4:$Q$4=$B49))</f>
        <v>0</v>
      </c>
      <c r="AQ49" s="106">
        <f t="shared" si="78"/>
        <v>0</v>
      </c>
      <c r="AR49" s="106">
        <f>SUMPRODUCT(1*(ORARIO!$M$5:$Q$14=AR$3&amp;" "&amp;$A49)*(ORARIO!$B$5:$B$14=AR$4)*(ORARIO!$M$4:$Q$4=$B49))</f>
        <v>0</v>
      </c>
      <c r="AS49" s="106">
        <f t="shared" si="79"/>
        <v>0</v>
      </c>
      <c r="AT49" s="106">
        <f>SUMPRODUCT(1*(ORARIO!$M$5:$Q$14=AT$3&amp;" "&amp;$A49)*(ORARIO!$B$5:$B$14=AT$4)*(ORARIO!$M$4:$Q$4=$B49))</f>
        <v>0</v>
      </c>
      <c r="AU49" s="106">
        <f t="shared" si="7"/>
        <v>0</v>
      </c>
      <c r="AV49" s="106">
        <f>SUMPRODUCT(1*(ORARIO!$M$5:$Q$14=AV$3&amp;" "&amp;$A49)*(ORARIO!$B$5:$B$14=AV$4)*(ORARIO!$M$4:$Q$4=$B49))</f>
        <v>0</v>
      </c>
      <c r="AW49" s="106">
        <f t="shared" si="8"/>
        <v>0</v>
      </c>
      <c r="AX49" s="107">
        <f>SUMPRODUCT(1*(ORARIO!$M$5:$Q$14=AX$3&amp;" "&amp;$A49)*(ORARIO!$B$5:$B$14=AX$4)*(ORARIO!$M$4:$Q$4=$B49))</f>
        <v>0</v>
      </c>
      <c r="AY49" s="108">
        <f t="shared" si="9"/>
        <v>0</v>
      </c>
      <c r="AZ49" s="109">
        <f>SUMPRODUCT(1*(ORARIO!$M$5:$Q$14=AZ$3&amp;" "&amp;$A49)*(ORARIO!$B$5:$B$14=AZ$4)*(ORARIO!$M$4:$Q$4=$B49))</f>
        <v>0</v>
      </c>
      <c r="BA49" s="109">
        <f t="shared" si="10"/>
        <v>0</v>
      </c>
      <c r="BB49" s="109">
        <f>SUMPRODUCT(1*(ORARIO!$M$5:$Q$14=BB$3&amp;" "&amp;$A49)*(ORARIO!$B$5:$B$14=BB$4)*(ORARIO!$M$4:$Q$4=$B49))</f>
        <v>0</v>
      </c>
      <c r="BC49" s="109">
        <f t="shared" si="11"/>
        <v>0</v>
      </c>
      <c r="BD49" s="110">
        <f>SUMPRODUCT(1*(ORARIO!$M$5:$Q$14=BD$3&amp;" "&amp;$A49)*(ORARIO!$B$5:$B$14=BD$4)*(ORARIO!$M$4:$Q$4=$B49))</f>
        <v>0</v>
      </c>
      <c r="BE49" s="110">
        <f t="shared" si="12"/>
        <v>0</v>
      </c>
      <c r="BF49" s="110">
        <f>SUMPRODUCT(1*(ORARIO!$M$5:$Q$14=BF$3&amp;" "&amp;$A49)*(ORARIO!$B$5:$B$14=BF$4)*(ORARIO!$M$4:$Q$4=$B49))</f>
        <v>0</v>
      </c>
      <c r="BG49" s="110">
        <f t="shared" si="13"/>
        <v>0</v>
      </c>
      <c r="BH49" s="110">
        <f>SUMPRODUCT(1*(ORARIO!$M$5:$Q$14=BH$3&amp;" "&amp;$A49)*(ORARIO!$B$5:$B$14=BH$4)*(ORARIO!$M$4:$Q$4=$B49))</f>
        <v>0</v>
      </c>
      <c r="BI49" s="110">
        <f t="shared" si="14"/>
        <v>0</v>
      </c>
      <c r="BJ49" s="110">
        <f>SUMPRODUCT(1*(ORARIO!$M$5:$Q$14=BJ$3&amp;" "&amp;$A49)*(ORARIO!$B$5:$B$14=BJ$4)*(ORARIO!$M$4:$Q$4=$B49))</f>
        <v>0</v>
      </c>
      <c r="BK49" s="110">
        <f t="shared" si="15"/>
        <v>0</v>
      </c>
      <c r="BL49" s="110">
        <f>SUMPRODUCT(1*(ORARIO!$M$5:$Q$14=BL$3&amp;" "&amp;$A49)*(ORARIO!$B$5:$B$14=BL$4)*(ORARIO!$M$4:$Q$4=$B49))</f>
        <v>0</v>
      </c>
      <c r="BM49" s="106">
        <f t="shared" si="16"/>
        <v>0</v>
      </c>
      <c r="BN49" s="107">
        <f>SUMPRODUCT(1*(ORARIO!$M$5:$Q$14=BN$3&amp;" "&amp;$A49)*(ORARIO!$B$5:$B$14=BN$4)*(ORARIO!$M$4:$Q$4=$B49))</f>
        <v>0</v>
      </c>
      <c r="BO49" s="108">
        <f t="shared" si="17"/>
        <v>0</v>
      </c>
      <c r="BP49" s="109">
        <f>SUMPRODUCT(1*(ORARIO!$M$5:$Q$14=BP$3&amp;" "&amp;$A49)*(ORARIO!$B$5:$B$14=BP$4)*(ORARIO!$M$4:$Q$4=$B49))</f>
        <v>0</v>
      </c>
      <c r="BQ49" s="109">
        <f t="shared" si="18"/>
        <v>0</v>
      </c>
      <c r="BR49" s="109">
        <f>SUMPRODUCT(1*(ORARIO!$M$5:$Q$14=BR$3&amp;" "&amp;$A49)*(ORARIO!$B$5:$B$14=BR$4)*(ORARIO!$M$4:$Q$4=$B49))</f>
        <v>0</v>
      </c>
      <c r="BS49" s="109">
        <f t="shared" si="19"/>
        <v>0</v>
      </c>
      <c r="BT49" s="110">
        <f>SUMPRODUCT(1*(ORARIO!$M$5:$Q$14=BT$3&amp;" "&amp;$A49)*(ORARIO!$B$5:$B$14=BT$4)*(ORARIO!$M$4:$Q$4=$B49))</f>
        <v>0</v>
      </c>
      <c r="BU49" s="110">
        <f t="shared" si="20"/>
        <v>0</v>
      </c>
      <c r="BV49" s="110">
        <f>SUMPRODUCT(1*(ORARIO!$M$5:$Q$14=BV$3&amp;" "&amp;$A49)*(ORARIO!$B$5:$B$14=BV$4)*(ORARIO!$M$4:$Q$4=$B49))</f>
        <v>0</v>
      </c>
      <c r="BW49" s="110">
        <f t="shared" si="21"/>
        <v>0</v>
      </c>
      <c r="BX49" s="110">
        <f>SUMPRODUCT(1*(ORARIO!$M$5:$Q$14=BX$3&amp;" "&amp;$A49)*(ORARIO!$B$5:$B$14=BX$4)*(ORARIO!$M$4:$Q$4=$B49))</f>
        <v>0</v>
      </c>
      <c r="BY49" s="110">
        <f t="shared" si="22"/>
        <v>0</v>
      </c>
      <c r="BZ49" s="110">
        <f>SUMPRODUCT(1*(ORARIO!$M$5:$Q$14=BZ$3&amp;" "&amp;$A49)*(ORARIO!$B$5:$B$14=BZ$4)*(ORARIO!$M$4:$Q$4=$B49))</f>
        <v>0</v>
      </c>
      <c r="CA49" s="110">
        <f t="shared" si="23"/>
        <v>0</v>
      </c>
      <c r="CB49" s="110">
        <f>SUMPRODUCT(1*(ORARIO!$M$5:$Q$14=CB$3&amp;" "&amp;$A49)*(ORARIO!$B$5:$B$14=CB$4)*(ORARIO!$M$4:$Q$4=$B49))</f>
        <v>0</v>
      </c>
      <c r="CC49" s="106">
        <f t="shared" si="24"/>
        <v>0</v>
      </c>
      <c r="CD49" s="107">
        <f>SUMPRODUCT(1*(ORARIO!$M$5:$Q$14=CD$3&amp;" "&amp;$A49)*(ORARIO!$B$5:$B$14=CD$4)*(ORARIO!$M$4:$Q$4=$B49))</f>
        <v>0</v>
      </c>
      <c r="CE49" s="108">
        <f t="shared" si="25"/>
        <v>0</v>
      </c>
      <c r="CF49" s="109">
        <f>SUMPRODUCT(1*(ORARIO!$M$5:$Q$14=CF$3&amp;" "&amp;$A49)*(ORARIO!$B$5:$B$14=CF$4)*(ORARIO!$M$4:$Q$4=$B49))</f>
        <v>0</v>
      </c>
      <c r="CG49" s="109">
        <f t="shared" si="26"/>
        <v>0</v>
      </c>
      <c r="CH49" s="110">
        <f>SUMPRODUCT(1*(ORARIO!$M$5:$Q$14=CH$3&amp;" "&amp;$A49)*(ORARIO!$B$5:$B$14=CH$4)*(ORARIO!$M$4:$Q$4=$B49))</f>
        <v>0</v>
      </c>
      <c r="CI49" s="110">
        <f t="shared" si="27"/>
        <v>0</v>
      </c>
      <c r="CJ49" s="110">
        <f>SUMPRODUCT(1*(ORARIO!$M$5:$Q$14=CJ$3&amp;" "&amp;$A49)*(ORARIO!$B$5:$B$14=CJ$4)*(ORARIO!$M$4:$Q$4=$B49))</f>
        <v>0</v>
      </c>
      <c r="CK49" s="110">
        <f t="shared" si="28"/>
        <v>0</v>
      </c>
      <c r="CL49" s="110">
        <f>SUMPRODUCT(1*(ORARIO!$M$5:$Q$14=CL$3&amp;" "&amp;$A49)*(ORARIO!$B$5:$B$14=CL$4)*(ORARIO!$M$4:$Q$4=$B49))</f>
        <v>0</v>
      </c>
      <c r="CM49" s="110">
        <f t="shared" si="29"/>
        <v>0</v>
      </c>
      <c r="CN49" s="110">
        <f>SUMPRODUCT(1*(ORARIO!$M$5:$Q$14=CN$3&amp;" "&amp;$A49)*(ORARIO!$B$5:$B$14=CN$4)*(ORARIO!$M$4:$Q$4=$B49))</f>
        <v>0</v>
      </c>
      <c r="CO49" s="110">
        <f t="shared" si="30"/>
        <v>0</v>
      </c>
      <c r="CP49" s="110">
        <f>SUMPRODUCT(1*(ORARIO!$M$5:$Q$14=CP$3&amp;" "&amp;$A49)*(ORARIO!$B$5:$B$14=CP$4)*(ORARIO!$M$4:$Q$4=$B49))</f>
        <v>0</v>
      </c>
      <c r="CQ49" s="110">
        <f t="shared" si="31"/>
        <v>0</v>
      </c>
      <c r="CR49" s="110">
        <f>SUMPRODUCT(1*(ORARIO!$M$5:$Q$14=CR$3&amp;" "&amp;$A49)*(ORARIO!$B$5:$B$14=CR$4)*(ORARIO!$M$4:$Q$4=$B49))</f>
        <v>0</v>
      </c>
      <c r="CS49" s="106">
        <f t="shared" si="32"/>
        <v>0</v>
      </c>
      <c r="CT49" s="107">
        <f>SUMPRODUCT(1*(ORARIO!$M$5:$Q$14=CT$3&amp;" "&amp;$A49)*(ORARIO!$B$5:$B$14=CT$4)*(ORARIO!$M$4:$Q$4=$B49))</f>
        <v>0</v>
      </c>
      <c r="CU49" s="108">
        <f t="shared" si="33"/>
        <v>0</v>
      </c>
      <c r="CV49" s="109">
        <f>SUMPRODUCT(1*(ORARIO!$M$5:$Q$14=CV$3&amp;" "&amp;$A49)*(ORARIO!$B$5:$B$14=CV$4)*(ORARIO!$M$4:$Q$4=$B49))</f>
        <v>0</v>
      </c>
      <c r="CW49" s="109">
        <f t="shared" si="34"/>
        <v>0</v>
      </c>
      <c r="CX49" s="109">
        <f>SUMPRODUCT(1*(ORARIO!$M$5:$Q$14=CX$3&amp;" "&amp;$A49)*(ORARIO!$B$5:$B$14=CX$4)*(ORARIO!$M$4:$Q$4=$B49))</f>
        <v>0</v>
      </c>
      <c r="CY49" s="109">
        <f t="shared" si="35"/>
        <v>0</v>
      </c>
      <c r="CZ49" s="110">
        <f>SUMPRODUCT(1*(ORARIO!$M$5:$Q$14=CZ$3&amp;" "&amp;$A49)*(ORARIO!$B$5:$B$14=CZ$4)*(ORARIO!$M$4:$Q$4=$B49))</f>
        <v>0</v>
      </c>
      <c r="DA49" s="110">
        <f t="shared" si="36"/>
        <v>0</v>
      </c>
      <c r="DB49" s="110">
        <f>SUMPRODUCT(1*(ORARIO!$M$5:$Q$14=DB$3&amp;" "&amp;$A49)*(ORARIO!$B$5:$B$14=DB$4)*(ORARIO!$M$4:$Q$4=$B49))</f>
        <v>0</v>
      </c>
      <c r="DC49" s="110">
        <f t="shared" si="37"/>
        <v>0</v>
      </c>
      <c r="DD49" s="110">
        <f>SUMPRODUCT(1*(ORARIO!$M$5:$Q$14=DD$3&amp;" "&amp;$A49)*(ORARIO!$B$5:$B$14=DD$4)*(ORARIO!$M$4:$Q$4=$B49))</f>
        <v>0</v>
      </c>
      <c r="DE49" s="110">
        <f t="shared" si="38"/>
        <v>0</v>
      </c>
      <c r="DF49" s="110">
        <f>SUMPRODUCT(1*(ORARIO!$M$5:$Q$14=DF$3&amp;" "&amp;$A49)*(ORARIO!$B$5:$B$14=DF$4)*(ORARIO!$M$4:$Q$4=$B49))</f>
        <v>0</v>
      </c>
      <c r="DG49" s="110">
        <f t="shared" si="39"/>
        <v>0</v>
      </c>
      <c r="DH49" s="110">
        <f>SUMPRODUCT(1*(ORARIO!$M$5:$Q$14=DH$3&amp;" "&amp;$A49)*(ORARIO!$B$5:$B$14=DH$4)*(ORARIO!$M$4:$Q$4=$B49))</f>
        <v>0</v>
      </c>
      <c r="DI49" s="106">
        <f t="shared" si="40"/>
        <v>0</v>
      </c>
      <c r="DJ49" s="107">
        <f>SUMPRODUCT(1*(ORARIO!$M$5:$Q$14=DJ$3&amp;" "&amp;$A49)*(ORARIO!$B$5:$B$14=DJ$4)*(ORARIO!$M$4:$Q$4=$B49))</f>
        <v>0</v>
      </c>
      <c r="DK49" s="108">
        <f t="shared" si="41"/>
        <v>0</v>
      </c>
      <c r="DL49" s="109">
        <f>SUMPRODUCT(1*(ORARIO!$M$5:$Q$14=DL$3&amp;" "&amp;$A49)*(ORARIO!$B$5:$B$14=DL$4)*(ORARIO!$M$4:$Q$4=$B49))</f>
        <v>0</v>
      </c>
      <c r="DM49" s="109">
        <f t="shared" si="42"/>
        <v>0</v>
      </c>
      <c r="DN49" s="109">
        <f>SUMPRODUCT(1*(ORARIO!$M$5:$Q$14=DN$3&amp;" "&amp;$A49)*(ORARIO!$B$5:$B$14=DN$4)*(ORARIO!$M$4:$Q$4=$B49))</f>
        <v>0</v>
      </c>
      <c r="DO49" s="109">
        <f t="shared" si="43"/>
        <v>0</v>
      </c>
      <c r="DP49" s="110">
        <f>SUMPRODUCT(1*(ORARIO!$M$5:$Q$14=DP$3&amp;" "&amp;$A49)*(ORARIO!$B$5:$B$14=DP$4)*(ORARIO!$M$4:$Q$4=$B49))</f>
        <v>0</v>
      </c>
      <c r="DQ49" s="110">
        <f t="shared" si="44"/>
        <v>0</v>
      </c>
      <c r="DR49" s="110">
        <f>SUMPRODUCT(1*(ORARIO!$M$5:$Q$14=DR$3&amp;" "&amp;$A49)*(ORARIO!$B$5:$B$14=DR$4)*(ORARIO!$M$4:$Q$4=$B49))</f>
        <v>0</v>
      </c>
      <c r="DS49" s="110">
        <f t="shared" si="45"/>
        <v>0</v>
      </c>
      <c r="DT49" s="110">
        <f>SUMPRODUCT(1*(ORARIO!$M$5:$Q$14=DT$3&amp;" "&amp;$A49)*(ORARIO!$B$5:$B$14=DT$4)*(ORARIO!$M$4:$Q$4=$B49))</f>
        <v>0</v>
      </c>
      <c r="DU49" s="110">
        <f t="shared" si="46"/>
        <v>0</v>
      </c>
      <c r="DV49" s="110">
        <f>SUMPRODUCT(1*(ORARIO!$M$5:$Q$14=DV$3&amp;" "&amp;$A49)*(ORARIO!$B$5:$B$14=DV$4)*(ORARIO!$M$4:$Q$4=$B49))</f>
        <v>0</v>
      </c>
      <c r="DW49" s="110">
        <f t="shared" si="47"/>
        <v>0</v>
      </c>
      <c r="DX49" s="110">
        <f>SUMPRODUCT(1*(ORARIO!$M$5:$Q$14=DX$3&amp;" "&amp;$A49)*(ORARIO!$B$5:$B$14=DX$4)*(ORARIO!$M$4:$Q$4=$B49))</f>
        <v>0</v>
      </c>
      <c r="DY49" s="106">
        <f t="shared" si="48"/>
        <v>0</v>
      </c>
      <c r="DZ49" s="107">
        <f>SUMPRODUCT(1*(ORARIO!$M$5:$Q$14=DZ$3&amp;" "&amp;$A49)*(ORARIO!$B$5:$B$14=DZ$4)*(ORARIO!$M$4:$Q$4=$B49))</f>
        <v>0</v>
      </c>
      <c r="EA49" s="108">
        <f t="shared" si="49"/>
        <v>0</v>
      </c>
      <c r="EB49" s="109">
        <f>SUMPRODUCT(1*(ORARIO!$M$5:$Q$14=EB$3&amp;" "&amp;$A49)*(ORARIO!$B$5:$B$14=EB$4)*(ORARIO!$M$4:$Q$4=$B49))</f>
        <v>0</v>
      </c>
      <c r="EC49" s="109">
        <f t="shared" si="50"/>
        <v>0</v>
      </c>
      <c r="ED49" s="109">
        <f>SUMPRODUCT(1*(ORARIO!$M$5:$Q$14=ED$3&amp;" "&amp;$A49)*(ORARIO!$B$5:$B$14=ED$4)*(ORARIO!$M$4:$Q$4=$B49))</f>
        <v>0</v>
      </c>
      <c r="EE49" s="109">
        <f t="shared" si="51"/>
        <v>0</v>
      </c>
      <c r="EF49" s="110">
        <f>SUMPRODUCT(1*(ORARIO!$M$5:$Q$14=EF$3&amp;" "&amp;$A49)*(ORARIO!$B$5:$B$14=EF$4)*(ORARIO!$M$4:$Q$4=$B49))</f>
        <v>0</v>
      </c>
      <c r="EG49" s="110">
        <f t="shared" si="52"/>
        <v>0</v>
      </c>
      <c r="EH49" s="110">
        <f>SUMPRODUCT(1*(ORARIO!$M$5:$Q$14=EH$3&amp;" "&amp;$A49)*(ORARIO!$B$5:$B$14=EH$4)*(ORARIO!$M$4:$Q$4=$B49))</f>
        <v>0</v>
      </c>
      <c r="EI49" s="110">
        <f t="shared" si="53"/>
        <v>0</v>
      </c>
      <c r="EJ49" s="110">
        <f>SUMPRODUCT(1*(ORARIO!$M$5:$Q$14=EJ$3&amp;" "&amp;$A49)*(ORARIO!$B$5:$B$14=EJ$4)*(ORARIO!$M$4:$Q$4=$B49))</f>
        <v>0</v>
      </c>
      <c r="EK49" s="110">
        <f t="shared" si="54"/>
        <v>0</v>
      </c>
      <c r="EL49" s="110">
        <f>SUMPRODUCT(1*(ORARIO!$M$5:$Q$14=EL$3&amp;" "&amp;$A49)*(ORARIO!$B$5:$B$14=EL$4)*(ORARIO!$M$4:$Q$4=$B49))</f>
        <v>0</v>
      </c>
      <c r="EM49" s="110">
        <f t="shared" si="55"/>
        <v>0</v>
      </c>
      <c r="EN49" s="110">
        <f>SUMPRODUCT(1*(ORARIO!$M$5:$Q$14=EN$3&amp;" "&amp;$A49)*(ORARIO!$B$5:$B$14=EN$4)*(ORARIO!$M$4:$Q$4=$B49))</f>
        <v>0</v>
      </c>
      <c r="EO49" s="106">
        <f t="shared" si="56"/>
        <v>0</v>
      </c>
      <c r="EP49" s="107">
        <f>SUMPRODUCT(1*(ORARIO!$M$5:$Q$14=EP$3&amp;" "&amp;$A49)*(ORARIO!$B$5:$B$14=EP$4)*(ORARIO!$M$4:$Q$4=$B49))</f>
        <v>0</v>
      </c>
      <c r="EQ49" s="108">
        <f t="shared" si="57"/>
        <v>0</v>
      </c>
      <c r="ER49" s="109">
        <f>SUMPRODUCT(1*(ORARIO!$M$5:$Q$14=ER$3&amp;" "&amp;$A49)*(ORARIO!$B$5:$B$14=ER$4)*(ORARIO!$M$4:$Q$4=$B49))</f>
        <v>0</v>
      </c>
      <c r="ES49" s="109">
        <f t="shared" si="58"/>
        <v>0</v>
      </c>
      <c r="ET49" s="109">
        <f>SUMPRODUCT(1*(ORARIO!$M$5:$Q$14=ET$3&amp;" "&amp;$A49)*(ORARIO!$B$5:$B$14=ET$4)*(ORARIO!$M$4:$Q$4=$B49))</f>
        <v>0</v>
      </c>
      <c r="EU49" s="109">
        <f t="shared" si="59"/>
        <v>0</v>
      </c>
      <c r="EV49" s="110">
        <f>SUMPRODUCT(1*(ORARIO!$M$5:$Q$14=EV$3&amp;" "&amp;$A49)*(ORARIO!$B$5:$B$14=EV$4)*(ORARIO!$M$4:$Q$4=$B49))</f>
        <v>0</v>
      </c>
      <c r="EW49" s="110">
        <f t="shared" si="60"/>
        <v>0</v>
      </c>
      <c r="EX49" s="110">
        <f>SUMPRODUCT(1*(ORARIO!$M$5:$Q$14=EX$3&amp;" "&amp;$A49)*(ORARIO!$B$5:$B$14=EX$4)*(ORARIO!$M$4:$Q$4=$B49))</f>
        <v>0</v>
      </c>
      <c r="EY49" s="110">
        <f t="shared" si="61"/>
        <v>0</v>
      </c>
      <c r="EZ49" s="110">
        <f>SUMPRODUCT(1*(ORARIO!$M$5:$Q$14=EZ$3&amp;" "&amp;$A49)*(ORARIO!$B$5:$B$14=EZ$4)*(ORARIO!$M$4:$Q$4=$B49))</f>
        <v>0</v>
      </c>
      <c r="FA49" s="110">
        <f t="shared" si="62"/>
        <v>0</v>
      </c>
      <c r="FB49" s="110">
        <f>SUMPRODUCT(1*(ORARIO!$M$5:$Q$14=FB$3&amp;" "&amp;$A49)*(ORARIO!$B$5:$B$14=FB$4)*(ORARIO!$M$4:$Q$4=$B49))</f>
        <v>0</v>
      </c>
      <c r="FC49" s="110">
        <f t="shared" si="63"/>
        <v>0</v>
      </c>
      <c r="FD49" s="110">
        <f>SUMPRODUCT(1*(ORARIO!$M$5:$Q$14=FD$3&amp;" "&amp;$A49)*(ORARIO!$B$5:$B$14=FD$4)*(ORARIO!$M$4:$Q$4=$B49))</f>
        <v>0</v>
      </c>
      <c r="FE49" s="106">
        <f t="shared" si="64"/>
        <v>0</v>
      </c>
      <c r="FF49" s="107">
        <f>SUMPRODUCT(1*(ORARIO!$M$5:$Q$14=FF$3&amp;" "&amp;$A49)*(ORARIO!$B$5:$B$14=FF$4)*(ORARIO!$M$4:$Q$4=$B49))</f>
        <v>0</v>
      </c>
      <c r="FG49" s="108">
        <f t="shared" si="65"/>
        <v>0</v>
      </c>
    </row>
    <row r="50" spans="1:163" ht="12" customHeight="1">
      <c r="A50" s="91" t="s">
        <v>4</v>
      </c>
      <c r="B50" s="92" t="s">
        <v>108</v>
      </c>
      <c r="D50" s="93">
        <f>SUMPRODUCT(1*(ORARIO!$M$5:$Q$14=D$3&amp;" "&amp;$A50)*(ORARIO!$B$5:$B$14=D$4)*(ORARIO!$M$4:$Q$4=$B50))</f>
        <v>0</v>
      </c>
      <c r="E50" s="93">
        <f t="shared" si="0"/>
        <v>0</v>
      </c>
      <c r="F50" s="93">
        <f>SUMPRODUCT(1*(ORARIO!$M$5:$Q$14=F$3&amp;" "&amp;$A50)*(ORARIO!$B$5:$B$14=F$4)*(ORARIO!$M$4:$Q$4=$B50))</f>
        <v>0</v>
      </c>
      <c r="G50" s="93">
        <f t="shared" si="1"/>
        <v>0</v>
      </c>
      <c r="H50" s="93">
        <f>SUMPRODUCT(1*(ORARIO!$M$5:$Q$14=H$3&amp;" "&amp;$A50)*(ORARIO!$B$5:$B$14=H$4)*(ORARIO!$M$4:$Q$4=$B50))</f>
        <v>0</v>
      </c>
      <c r="I50" s="93">
        <f t="shared" si="2"/>
        <v>0</v>
      </c>
      <c r="J50" s="93">
        <f>SUMPRODUCT(1*(ORARIO!$M$5:$Q$14=J$3&amp;" "&amp;$A50)*(ORARIO!$B$5:$B$14=J$4)*(ORARIO!$M$4:$Q$4=$B50))</f>
        <v>0</v>
      </c>
      <c r="K50" s="93">
        <f t="shared" si="3"/>
        <v>0</v>
      </c>
      <c r="L50" s="93">
        <f>SUMPRODUCT(1*(ORARIO!$M$5:$Q$14=L$3&amp;" "&amp;$A50)*(ORARIO!$B$5:$B$14=L$4)*(ORARIO!$M$4:$Q$4=$B50))</f>
        <v>0</v>
      </c>
      <c r="M50" s="93">
        <f t="shared" si="4"/>
        <v>0</v>
      </c>
      <c r="N50" s="93">
        <f>SUMPRODUCT(1*(ORARIO!$M$5:$Q$14=N$3&amp;" "&amp;$A50)*(ORARIO!$B$5:$B$14=N$4)*(ORARIO!$M$4:$Q$4=$B50))</f>
        <v>0</v>
      </c>
      <c r="O50" s="93">
        <f t="shared" si="5"/>
        <v>0</v>
      </c>
      <c r="P50" s="93">
        <f>SUMPRODUCT(1*(ORARIO!$M$5:$Q$14=P$3&amp;" "&amp;$A50)*(ORARIO!$B$5:$B$14=P$4)*(ORARIO!$M$4:$Q$4=$B50))</f>
        <v>0</v>
      </c>
      <c r="Q50" s="93">
        <f t="shared" si="6"/>
        <v>0</v>
      </c>
      <c r="R50" s="94">
        <f>SUMPRODUCT(1*(ORARIO!$M$5:$Q$14=R$3&amp;" "&amp;$A50)*(ORARIO!$B$5:$B$14=R$4)*(ORARIO!$M$4:$Q$4=$B50))</f>
        <v>0</v>
      </c>
      <c r="S50" s="95">
        <f t="shared" si="66"/>
        <v>0</v>
      </c>
      <c r="T50" s="96">
        <f>SUMPRODUCT(1*(ORARIO!$M$5:$Q$14=T$3&amp;" "&amp;$A50)*(ORARIO!$B$5:$B$14=T$4)*(ORARIO!$M$4:$Q$4=$B50))</f>
        <v>0</v>
      </c>
      <c r="U50" s="93">
        <f t="shared" si="67"/>
        <v>0</v>
      </c>
      <c r="V50" s="93">
        <f>SUMPRODUCT(1*(ORARIO!$M$5:$Q$14=V$3&amp;" "&amp;$A50)*(ORARIO!$B$5:$B$14=V$4)*(ORARIO!$M$4:$Q$4=$B50))</f>
        <v>0</v>
      </c>
      <c r="W50" s="93">
        <f t="shared" si="68"/>
        <v>0</v>
      </c>
      <c r="X50" s="93">
        <f>SUMPRODUCT(1*(ORARIO!$M$5:$Q$14=X$3&amp;" "&amp;$A50)*(ORARIO!$B$5:$B$14=X$4)*(ORARIO!$M$4:$Q$4=$B50))</f>
        <v>0</v>
      </c>
      <c r="Y50" s="93">
        <f t="shared" si="69"/>
        <v>0</v>
      </c>
      <c r="Z50" s="93">
        <f>SUMPRODUCT(1*(ORARIO!$M$5:$Q$14=Z$3&amp;" "&amp;$A50)*(ORARIO!$B$5:$B$14=Z$4)*(ORARIO!$M$4:$Q$4=$B50))</f>
        <v>0</v>
      </c>
      <c r="AA50" s="93">
        <f t="shared" si="70"/>
        <v>0</v>
      </c>
      <c r="AB50" s="93">
        <f>SUMPRODUCT(1*(ORARIO!$M$5:$Q$14=AB$3&amp;" "&amp;$A50)*(ORARIO!$B$5:$B$14=AB$4)*(ORARIO!$M$4:$Q$4=$B50))</f>
        <v>0</v>
      </c>
      <c r="AC50" s="93">
        <f t="shared" si="71"/>
        <v>0</v>
      </c>
      <c r="AD50" s="93">
        <f>SUMPRODUCT(1*(ORARIO!$M$5:$Q$14=AD$3&amp;" "&amp;$A50)*(ORARIO!$B$5:$B$14=AD$4)*(ORARIO!$M$4:$Q$4=$B50))</f>
        <v>0</v>
      </c>
      <c r="AE50" s="93">
        <f t="shared" si="72"/>
        <v>0</v>
      </c>
      <c r="AF50" s="93">
        <f>SUMPRODUCT(1*(ORARIO!$M$5:$Q$14=AF$3&amp;" "&amp;$A50)*(ORARIO!$B$5:$B$14=AF$4)*(ORARIO!$M$4:$Q$4=$B50))</f>
        <v>0</v>
      </c>
      <c r="AG50" s="93">
        <f t="shared" si="73"/>
        <v>0</v>
      </c>
      <c r="AH50" s="94">
        <f>SUMPRODUCT(1*(ORARIO!$M$5:$Q$14=AH$3&amp;" "&amp;$A50)*(ORARIO!$B$5:$B$14=AH$4)*(ORARIO!$M$4:$Q$4=$B50))</f>
        <v>0</v>
      </c>
      <c r="AI50" s="95">
        <f t="shared" si="74"/>
        <v>0</v>
      </c>
      <c r="AJ50" s="96">
        <f>SUMPRODUCT(1*(ORARIO!$M$5:$Q$14=AJ$3&amp;" "&amp;$A50)*(ORARIO!$B$5:$B$14=AJ$4)*(ORARIO!$M$4:$Q$4=$B50))</f>
        <v>0</v>
      </c>
      <c r="AK50" s="93">
        <f t="shared" si="75"/>
        <v>0</v>
      </c>
      <c r="AL50" s="93">
        <f>SUMPRODUCT(1*(ORARIO!$M$5:$Q$14=AL$3&amp;" "&amp;$A50)*(ORARIO!$B$5:$B$14=AL$4)*(ORARIO!$M$4:$Q$4=$B50))</f>
        <v>0</v>
      </c>
      <c r="AM50" s="93">
        <f t="shared" si="76"/>
        <v>0</v>
      </c>
      <c r="AN50" s="93">
        <f>SUMPRODUCT(1*(ORARIO!$M$5:$Q$14=AN$3&amp;" "&amp;$A50)*(ORARIO!$B$5:$B$14=AN$4)*(ORARIO!$M$4:$Q$4=$B50))</f>
        <v>0</v>
      </c>
      <c r="AO50" s="93">
        <f t="shared" si="77"/>
        <v>0</v>
      </c>
      <c r="AP50" s="93">
        <f>SUMPRODUCT(1*(ORARIO!$M$5:$Q$14=AP$3&amp;" "&amp;$A50)*(ORARIO!$B$5:$B$14=AP$4)*(ORARIO!$M$4:$Q$4=$B50))</f>
        <v>0</v>
      </c>
      <c r="AQ50" s="93">
        <f t="shared" si="78"/>
        <v>0</v>
      </c>
      <c r="AR50" s="93">
        <f>SUMPRODUCT(1*(ORARIO!$M$5:$Q$14=AR$3&amp;" "&amp;$A50)*(ORARIO!$B$5:$B$14=AR$4)*(ORARIO!$M$4:$Q$4=$B50))</f>
        <v>0</v>
      </c>
      <c r="AS50" s="93">
        <f t="shared" si="79"/>
        <v>0</v>
      </c>
      <c r="AT50" s="93">
        <f>SUMPRODUCT(1*(ORARIO!$M$5:$Q$14=AT$3&amp;" "&amp;$A50)*(ORARIO!$B$5:$B$14=AT$4)*(ORARIO!$M$4:$Q$4=$B50))</f>
        <v>0</v>
      </c>
      <c r="AU50" s="93">
        <f t="shared" si="7"/>
        <v>0</v>
      </c>
      <c r="AV50" s="93">
        <f>SUMPRODUCT(1*(ORARIO!$M$5:$Q$14=AV$3&amp;" "&amp;$A50)*(ORARIO!$B$5:$B$14=AV$4)*(ORARIO!$M$4:$Q$4=$B50))</f>
        <v>0</v>
      </c>
      <c r="AW50" s="93">
        <f t="shared" si="8"/>
        <v>0</v>
      </c>
      <c r="AX50" s="94">
        <f>SUMPRODUCT(1*(ORARIO!$M$5:$Q$14=AX$3&amp;" "&amp;$A50)*(ORARIO!$B$5:$B$14=AX$4)*(ORARIO!$M$4:$Q$4=$B50))</f>
        <v>0</v>
      </c>
      <c r="AY50" s="95">
        <f t="shared" si="9"/>
        <v>0</v>
      </c>
      <c r="AZ50" s="96">
        <f>SUMPRODUCT(1*(ORARIO!$M$5:$Q$14=AZ$3&amp;" "&amp;$A50)*(ORARIO!$B$5:$B$14=AZ$4)*(ORARIO!$M$4:$Q$4=$B50))</f>
        <v>0</v>
      </c>
      <c r="BA50" s="96">
        <f t="shared" si="10"/>
        <v>0</v>
      </c>
      <c r="BB50" s="96">
        <f>SUMPRODUCT(1*(ORARIO!$M$5:$Q$14=BB$3&amp;" "&amp;$A50)*(ORARIO!$B$5:$B$14=BB$4)*(ORARIO!$M$4:$Q$4=$B50))</f>
        <v>0</v>
      </c>
      <c r="BC50" s="96">
        <f t="shared" si="11"/>
        <v>0</v>
      </c>
      <c r="BD50" s="93">
        <f>SUMPRODUCT(1*(ORARIO!$M$5:$Q$14=BD$3&amp;" "&amp;$A50)*(ORARIO!$B$5:$B$14=BD$4)*(ORARIO!$M$4:$Q$4=$B50))</f>
        <v>0</v>
      </c>
      <c r="BE50" s="93">
        <f t="shared" si="12"/>
        <v>0</v>
      </c>
      <c r="BF50" s="93">
        <f>SUMPRODUCT(1*(ORARIO!$M$5:$Q$14=BF$3&amp;" "&amp;$A50)*(ORARIO!$B$5:$B$14=BF$4)*(ORARIO!$M$4:$Q$4=$B50))</f>
        <v>0</v>
      </c>
      <c r="BG50" s="93">
        <f t="shared" si="13"/>
        <v>0</v>
      </c>
      <c r="BH50" s="93">
        <f>SUMPRODUCT(1*(ORARIO!$M$5:$Q$14=BH$3&amp;" "&amp;$A50)*(ORARIO!$B$5:$B$14=BH$4)*(ORARIO!$M$4:$Q$4=$B50))</f>
        <v>0</v>
      </c>
      <c r="BI50" s="93">
        <f t="shared" si="14"/>
        <v>0</v>
      </c>
      <c r="BJ50" s="93">
        <f>SUMPRODUCT(1*(ORARIO!$M$5:$Q$14=BJ$3&amp;" "&amp;$A50)*(ORARIO!$B$5:$B$14=BJ$4)*(ORARIO!$M$4:$Q$4=$B50))</f>
        <v>0</v>
      </c>
      <c r="BK50" s="93">
        <f t="shared" si="15"/>
        <v>0</v>
      </c>
      <c r="BL50" s="93">
        <f>SUMPRODUCT(1*(ORARIO!$M$5:$Q$14=BL$3&amp;" "&amp;$A50)*(ORARIO!$B$5:$B$14=BL$4)*(ORARIO!$M$4:$Q$4=$B50))</f>
        <v>0</v>
      </c>
      <c r="BM50" s="93">
        <f t="shared" si="16"/>
        <v>0</v>
      </c>
      <c r="BN50" s="94">
        <f>SUMPRODUCT(1*(ORARIO!$M$5:$Q$14=BN$3&amp;" "&amp;$A50)*(ORARIO!$B$5:$B$14=BN$4)*(ORARIO!$M$4:$Q$4=$B50))</f>
        <v>0</v>
      </c>
      <c r="BO50" s="95">
        <f t="shared" si="17"/>
        <v>0</v>
      </c>
      <c r="BP50" s="96">
        <f>SUMPRODUCT(1*(ORARIO!$M$5:$Q$14=BP$3&amp;" "&amp;$A50)*(ORARIO!$B$5:$B$14=BP$4)*(ORARIO!$M$4:$Q$4=$B50))</f>
        <v>0</v>
      </c>
      <c r="BQ50" s="96">
        <f t="shared" si="18"/>
        <v>0</v>
      </c>
      <c r="BR50" s="96">
        <f>SUMPRODUCT(1*(ORARIO!$M$5:$Q$14=BR$3&amp;" "&amp;$A50)*(ORARIO!$B$5:$B$14=BR$4)*(ORARIO!$M$4:$Q$4=$B50))</f>
        <v>0</v>
      </c>
      <c r="BS50" s="96">
        <f t="shared" si="19"/>
        <v>0</v>
      </c>
      <c r="BT50" s="93">
        <f>SUMPRODUCT(1*(ORARIO!$M$5:$Q$14=BT$3&amp;" "&amp;$A50)*(ORARIO!$B$5:$B$14=BT$4)*(ORARIO!$M$4:$Q$4=$B50))</f>
        <v>0</v>
      </c>
      <c r="BU50" s="93">
        <f t="shared" si="20"/>
        <v>0</v>
      </c>
      <c r="BV50" s="93">
        <f>SUMPRODUCT(1*(ORARIO!$M$5:$Q$14=BV$3&amp;" "&amp;$A50)*(ORARIO!$B$5:$B$14=BV$4)*(ORARIO!$M$4:$Q$4=$B50))</f>
        <v>0</v>
      </c>
      <c r="BW50" s="93">
        <f t="shared" si="21"/>
        <v>0</v>
      </c>
      <c r="BX50" s="93">
        <f>SUMPRODUCT(1*(ORARIO!$M$5:$Q$14=BX$3&amp;" "&amp;$A50)*(ORARIO!$B$5:$B$14=BX$4)*(ORARIO!$M$4:$Q$4=$B50))</f>
        <v>0</v>
      </c>
      <c r="BY50" s="93">
        <f t="shared" si="22"/>
        <v>0</v>
      </c>
      <c r="BZ50" s="93">
        <f>SUMPRODUCT(1*(ORARIO!$M$5:$Q$14=BZ$3&amp;" "&amp;$A50)*(ORARIO!$B$5:$B$14=BZ$4)*(ORARIO!$M$4:$Q$4=$B50))</f>
        <v>0</v>
      </c>
      <c r="CA50" s="93">
        <f t="shared" si="23"/>
        <v>0</v>
      </c>
      <c r="CB50" s="93">
        <f>SUMPRODUCT(1*(ORARIO!$M$5:$Q$14=CB$3&amp;" "&amp;$A50)*(ORARIO!$B$5:$B$14=CB$4)*(ORARIO!$M$4:$Q$4=$B50))</f>
        <v>0</v>
      </c>
      <c r="CC50" s="93">
        <f t="shared" si="24"/>
        <v>0</v>
      </c>
      <c r="CD50" s="94">
        <f>SUMPRODUCT(1*(ORARIO!$M$5:$Q$14=CD$3&amp;" "&amp;$A50)*(ORARIO!$B$5:$B$14=CD$4)*(ORARIO!$M$4:$Q$4=$B50))</f>
        <v>0</v>
      </c>
      <c r="CE50" s="95">
        <f t="shared" si="25"/>
        <v>0</v>
      </c>
      <c r="CF50" s="96">
        <f>SUMPRODUCT(1*(ORARIO!$M$5:$Q$14=CF$3&amp;" "&amp;$A50)*(ORARIO!$B$5:$B$14=CF$4)*(ORARIO!$M$4:$Q$4=$B50))</f>
        <v>0</v>
      </c>
      <c r="CG50" s="96">
        <f t="shared" si="26"/>
        <v>0</v>
      </c>
      <c r="CH50" s="93">
        <f>SUMPRODUCT(1*(ORARIO!$M$5:$Q$14=CH$3&amp;" "&amp;$A50)*(ORARIO!$B$5:$B$14=CH$4)*(ORARIO!$M$4:$Q$4=$B50))</f>
        <v>0</v>
      </c>
      <c r="CI50" s="93">
        <f t="shared" si="27"/>
        <v>0</v>
      </c>
      <c r="CJ50" s="93">
        <f>SUMPRODUCT(1*(ORARIO!$M$5:$Q$14=CJ$3&amp;" "&amp;$A50)*(ORARIO!$B$5:$B$14=CJ$4)*(ORARIO!$M$4:$Q$4=$B50))</f>
        <v>0</v>
      </c>
      <c r="CK50" s="93">
        <f t="shared" si="28"/>
        <v>0</v>
      </c>
      <c r="CL50" s="93">
        <f>SUMPRODUCT(1*(ORARIO!$M$5:$Q$14=CL$3&amp;" "&amp;$A50)*(ORARIO!$B$5:$B$14=CL$4)*(ORARIO!$M$4:$Q$4=$B50))</f>
        <v>0</v>
      </c>
      <c r="CM50" s="93">
        <f t="shared" si="29"/>
        <v>0</v>
      </c>
      <c r="CN50" s="93">
        <f>SUMPRODUCT(1*(ORARIO!$M$5:$Q$14=CN$3&amp;" "&amp;$A50)*(ORARIO!$B$5:$B$14=CN$4)*(ORARIO!$M$4:$Q$4=$B50))</f>
        <v>0</v>
      </c>
      <c r="CO50" s="93">
        <f t="shared" si="30"/>
        <v>0</v>
      </c>
      <c r="CP50" s="93">
        <f>SUMPRODUCT(1*(ORARIO!$M$5:$Q$14=CP$3&amp;" "&amp;$A50)*(ORARIO!$B$5:$B$14=CP$4)*(ORARIO!$M$4:$Q$4=$B50))</f>
        <v>0</v>
      </c>
      <c r="CQ50" s="93">
        <f t="shared" si="31"/>
        <v>0</v>
      </c>
      <c r="CR50" s="93">
        <f>SUMPRODUCT(1*(ORARIO!$M$5:$Q$14=CR$3&amp;" "&amp;$A50)*(ORARIO!$B$5:$B$14=CR$4)*(ORARIO!$M$4:$Q$4=$B50))</f>
        <v>0</v>
      </c>
      <c r="CS50" s="93">
        <f t="shared" si="32"/>
        <v>0</v>
      </c>
      <c r="CT50" s="94">
        <f>SUMPRODUCT(1*(ORARIO!$M$5:$Q$14=CT$3&amp;" "&amp;$A50)*(ORARIO!$B$5:$B$14=CT$4)*(ORARIO!$M$4:$Q$4=$B50))</f>
        <v>0</v>
      </c>
      <c r="CU50" s="95">
        <f t="shared" si="33"/>
        <v>0</v>
      </c>
      <c r="CV50" s="96">
        <f>SUMPRODUCT(1*(ORARIO!$M$5:$Q$14=CV$3&amp;" "&amp;$A50)*(ORARIO!$B$5:$B$14=CV$4)*(ORARIO!$M$4:$Q$4=$B50))</f>
        <v>0</v>
      </c>
      <c r="CW50" s="96">
        <f t="shared" si="34"/>
        <v>0</v>
      </c>
      <c r="CX50" s="96">
        <f>SUMPRODUCT(1*(ORARIO!$M$5:$Q$14=CX$3&amp;" "&amp;$A50)*(ORARIO!$B$5:$B$14=CX$4)*(ORARIO!$M$4:$Q$4=$B50))</f>
        <v>0</v>
      </c>
      <c r="CY50" s="96">
        <f t="shared" si="35"/>
        <v>0</v>
      </c>
      <c r="CZ50" s="93">
        <f>SUMPRODUCT(1*(ORARIO!$M$5:$Q$14=CZ$3&amp;" "&amp;$A50)*(ORARIO!$B$5:$B$14=CZ$4)*(ORARIO!$M$4:$Q$4=$B50))</f>
        <v>0</v>
      </c>
      <c r="DA50" s="93">
        <f t="shared" si="36"/>
        <v>0</v>
      </c>
      <c r="DB50" s="93">
        <f>SUMPRODUCT(1*(ORARIO!$M$5:$Q$14=DB$3&amp;" "&amp;$A50)*(ORARIO!$B$5:$B$14=DB$4)*(ORARIO!$M$4:$Q$4=$B50))</f>
        <v>0</v>
      </c>
      <c r="DC50" s="93">
        <f t="shared" si="37"/>
        <v>0</v>
      </c>
      <c r="DD50" s="93">
        <f>SUMPRODUCT(1*(ORARIO!$M$5:$Q$14=DD$3&amp;" "&amp;$A50)*(ORARIO!$B$5:$B$14=DD$4)*(ORARIO!$M$4:$Q$4=$B50))</f>
        <v>0</v>
      </c>
      <c r="DE50" s="93">
        <f t="shared" si="38"/>
        <v>0</v>
      </c>
      <c r="DF50" s="93">
        <f>SUMPRODUCT(1*(ORARIO!$M$5:$Q$14=DF$3&amp;" "&amp;$A50)*(ORARIO!$B$5:$B$14=DF$4)*(ORARIO!$M$4:$Q$4=$B50))</f>
        <v>0</v>
      </c>
      <c r="DG50" s="93">
        <f t="shared" si="39"/>
        <v>0</v>
      </c>
      <c r="DH50" s="93">
        <f>SUMPRODUCT(1*(ORARIO!$M$5:$Q$14=DH$3&amp;" "&amp;$A50)*(ORARIO!$B$5:$B$14=DH$4)*(ORARIO!$M$4:$Q$4=$B50))</f>
        <v>0</v>
      </c>
      <c r="DI50" s="93">
        <f t="shared" si="40"/>
        <v>0</v>
      </c>
      <c r="DJ50" s="94">
        <f>SUMPRODUCT(1*(ORARIO!$M$5:$Q$14=DJ$3&amp;" "&amp;$A50)*(ORARIO!$B$5:$B$14=DJ$4)*(ORARIO!$M$4:$Q$4=$B50))</f>
        <v>0</v>
      </c>
      <c r="DK50" s="95">
        <f t="shared" si="41"/>
        <v>0</v>
      </c>
      <c r="DL50" s="96">
        <f>SUMPRODUCT(1*(ORARIO!$M$5:$Q$14=DL$3&amp;" "&amp;$A50)*(ORARIO!$B$5:$B$14=DL$4)*(ORARIO!$M$4:$Q$4=$B50))</f>
        <v>0</v>
      </c>
      <c r="DM50" s="96">
        <f t="shared" si="42"/>
        <v>0</v>
      </c>
      <c r="DN50" s="96">
        <f>SUMPRODUCT(1*(ORARIO!$M$5:$Q$14=DN$3&amp;" "&amp;$A50)*(ORARIO!$B$5:$B$14=DN$4)*(ORARIO!$M$4:$Q$4=$B50))</f>
        <v>0</v>
      </c>
      <c r="DO50" s="96">
        <f t="shared" si="43"/>
        <v>0</v>
      </c>
      <c r="DP50" s="93">
        <f>SUMPRODUCT(1*(ORARIO!$M$5:$Q$14=DP$3&amp;" "&amp;$A50)*(ORARIO!$B$5:$B$14=DP$4)*(ORARIO!$M$4:$Q$4=$B50))</f>
        <v>0</v>
      </c>
      <c r="DQ50" s="93">
        <f t="shared" si="44"/>
        <v>0</v>
      </c>
      <c r="DR50" s="93">
        <f>SUMPRODUCT(1*(ORARIO!$M$5:$Q$14=DR$3&amp;" "&amp;$A50)*(ORARIO!$B$5:$B$14=DR$4)*(ORARIO!$M$4:$Q$4=$B50))</f>
        <v>0</v>
      </c>
      <c r="DS50" s="93">
        <f t="shared" si="45"/>
        <v>0</v>
      </c>
      <c r="DT50" s="93">
        <f>SUMPRODUCT(1*(ORARIO!$M$5:$Q$14=DT$3&amp;" "&amp;$A50)*(ORARIO!$B$5:$B$14=DT$4)*(ORARIO!$M$4:$Q$4=$B50))</f>
        <v>0</v>
      </c>
      <c r="DU50" s="93">
        <f t="shared" si="46"/>
        <v>0</v>
      </c>
      <c r="DV50" s="93">
        <f>SUMPRODUCT(1*(ORARIO!$M$5:$Q$14=DV$3&amp;" "&amp;$A50)*(ORARIO!$B$5:$B$14=DV$4)*(ORARIO!$M$4:$Q$4=$B50))</f>
        <v>0</v>
      </c>
      <c r="DW50" s="93">
        <f t="shared" si="47"/>
        <v>0</v>
      </c>
      <c r="DX50" s="93">
        <f>SUMPRODUCT(1*(ORARIO!$M$5:$Q$14=DX$3&amp;" "&amp;$A50)*(ORARIO!$B$5:$B$14=DX$4)*(ORARIO!$M$4:$Q$4=$B50))</f>
        <v>0</v>
      </c>
      <c r="DY50" s="93">
        <f t="shared" si="48"/>
        <v>0</v>
      </c>
      <c r="DZ50" s="94">
        <f>SUMPRODUCT(1*(ORARIO!$M$5:$Q$14=DZ$3&amp;" "&amp;$A50)*(ORARIO!$B$5:$B$14=DZ$4)*(ORARIO!$M$4:$Q$4=$B50))</f>
        <v>0</v>
      </c>
      <c r="EA50" s="95">
        <f t="shared" si="49"/>
        <v>0</v>
      </c>
      <c r="EB50" s="96">
        <f>SUMPRODUCT(1*(ORARIO!$M$5:$Q$14=EB$3&amp;" "&amp;$A50)*(ORARIO!$B$5:$B$14=EB$4)*(ORARIO!$M$4:$Q$4=$B50))</f>
        <v>0</v>
      </c>
      <c r="EC50" s="96">
        <f t="shared" si="50"/>
        <v>0</v>
      </c>
      <c r="ED50" s="96">
        <f>SUMPRODUCT(1*(ORARIO!$M$5:$Q$14=ED$3&amp;" "&amp;$A50)*(ORARIO!$B$5:$B$14=ED$4)*(ORARIO!$M$4:$Q$4=$B50))</f>
        <v>0</v>
      </c>
      <c r="EE50" s="96">
        <f t="shared" si="51"/>
        <v>0</v>
      </c>
      <c r="EF50" s="93">
        <f>SUMPRODUCT(1*(ORARIO!$M$5:$Q$14=EF$3&amp;" "&amp;$A50)*(ORARIO!$B$5:$B$14=EF$4)*(ORARIO!$M$4:$Q$4=$B50))</f>
        <v>0</v>
      </c>
      <c r="EG50" s="93">
        <f t="shared" si="52"/>
        <v>0</v>
      </c>
      <c r="EH50" s="93">
        <f>SUMPRODUCT(1*(ORARIO!$M$5:$Q$14=EH$3&amp;" "&amp;$A50)*(ORARIO!$B$5:$B$14=EH$4)*(ORARIO!$M$4:$Q$4=$B50))</f>
        <v>0</v>
      </c>
      <c r="EI50" s="93">
        <f t="shared" si="53"/>
        <v>0</v>
      </c>
      <c r="EJ50" s="93">
        <f>SUMPRODUCT(1*(ORARIO!$M$5:$Q$14=EJ$3&amp;" "&amp;$A50)*(ORARIO!$B$5:$B$14=EJ$4)*(ORARIO!$M$4:$Q$4=$B50))</f>
        <v>0</v>
      </c>
      <c r="EK50" s="93">
        <f t="shared" si="54"/>
        <v>0</v>
      </c>
      <c r="EL50" s="93">
        <f>SUMPRODUCT(1*(ORARIO!$M$5:$Q$14=EL$3&amp;" "&amp;$A50)*(ORARIO!$B$5:$B$14=EL$4)*(ORARIO!$M$4:$Q$4=$B50))</f>
        <v>0</v>
      </c>
      <c r="EM50" s="93">
        <f t="shared" si="55"/>
        <v>0</v>
      </c>
      <c r="EN50" s="93">
        <f>SUMPRODUCT(1*(ORARIO!$M$5:$Q$14=EN$3&amp;" "&amp;$A50)*(ORARIO!$B$5:$B$14=EN$4)*(ORARIO!$M$4:$Q$4=$B50))</f>
        <v>0</v>
      </c>
      <c r="EO50" s="93">
        <f t="shared" si="56"/>
        <v>0</v>
      </c>
      <c r="EP50" s="94">
        <f>SUMPRODUCT(1*(ORARIO!$M$5:$Q$14=EP$3&amp;" "&amp;$A50)*(ORARIO!$B$5:$B$14=EP$4)*(ORARIO!$M$4:$Q$4=$B50))</f>
        <v>0</v>
      </c>
      <c r="EQ50" s="95">
        <f t="shared" si="57"/>
        <v>0</v>
      </c>
      <c r="ER50" s="96">
        <f>SUMPRODUCT(1*(ORARIO!$M$5:$Q$14=ER$3&amp;" "&amp;$A50)*(ORARIO!$B$5:$B$14=ER$4)*(ORARIO!$M$4:$Q$4=$B50))</f>
        <v>0</v>
      </c>
      <c r="ES50" s="96">
        <f t="shared" si="58"/>
        <v>0</v>
      </c>
      <c r="ET50" s="96">
        <f>SUMPRODUCT(1*(ORARIO!$M$5:$Q$14=ET$3&amp;" "&amp;$A50)*(ORARIO!$B$5:$B$14=ET$4)*(ORARIO!$M$4:$Q$4=$B50))</f>
        <v>0</v>
      </c>
      <c r="EU50" s="96">
        <f t="shared" si="59"/>
        <v>0</v>
      </c>
      <c r="EV50" s="93">
        <f>SUMPRODUCT(1*(ORARIO!$M$5:$Q$14=EV$3&amp;" "&amp;$A50)*(ORARIO!$B$5:$B$14=EV$4)*(ORARIO!$M$4:$Q$4=$B50))</f>
        <v>0</v>
      </c>
      <c r="EW50" s="93">
        <f t="shared" si="60"/>
        <v>0</v>
      </c>
      <c r="EX50" s="93">
        <f>SUMPRODUCT(1*(ORARIO!$M$5:$Q$14=EX$3&amp;" "&amp;$A50)*(ORARIO!$B$5:$B$14=EX$4)*(ORARIO!$M$4:$Q$4=$B50))</f>
        <v>0</v>
      </c>
      <c r="EY50" s="93">
        <f t="shared" si="61"/>
        <v>0</v>
      </c>
      <c r="EZ50" s="93">
        <f>SUMPRODUCT(1*(ORARIO!$M$5:$Q$14=EZ$3&amp;" "&amp;$A50)*(ORARIO!$B$5:$B$14=EZ$4)*(ORARIO!$M$4:$Q$4=$B50))</f>
        <v>0</v>
      </c>
      <c r="FA50" s="93">
        <f t="shared" si="62"/>
        <v>0</v>
      </c>
      <c r="FB50" s="93">
        <f>SUMPRODUCT(1*(ORARIO!$M$5:$Q$14=FB$3&amp;" "&amp;$A50)*(ORARIO!$B$5:$B$14=FB$4)*(ORARIO!$M$4:$Q$4=$B50))</f>
        <v>0</v>
      </c>
      <c r="FC50" s="93">
        <f t="shared" si="63"/>
        <v>0</v>
      </c>
      <c r="FD50" s="93">
        <f>SUMPRODUCT(1*(ORARIO!$M$5:$Q$14=FD$3&amp;" "&amp;$A50)*(ORARIO!$B$5:$B$14=FD$4)*(ORARIO!$M$4:$Q$4=$B50))</f>
        <v>0</v>
      </c>
      <c r="FE50" s="93">
        <f t="shared" si="64"/>
        <v>0</v>
      </c>
      <c r="FF50" s="94">
        <f>SUMPRODUCT(1*(ORARIO!$M$5:$Q$14=FF$3&amp;" "&amp;$A50)*(ORARIO!$B$5:$B$14=FF$4)*(ORARIO!$M$4:$Q$4=$B50))</f>
        <v>0</v>
      </c>
      <c r="FG50" s="95">
        <f t="shared" si="65"/>
        <v>0</v>
      </c>
    </row>
    <row r="51" spans="1:163" ht="12" customHeight="1">
      <c r="A51" s="97" t="s">
        <v>4</v>
      </c>
      <c r="B51" s="98" t="s">
        <v>109</v>
      </c>
      <c r="D51" s="99">
        <f>SUMPRODUCT(1*(ORARIO!$M$5:$Q$14=D$3&amp;" "&amp;$A51)*(ORARIO!$B$5:$B$14=D$4)*(ORARIO!$M$4:$Q$4=$B51))</f>
        <v>0</v>
      </c>
      <c r="E51" s="93">
        <f t="shared" si="0"/>
        <v>0</v>
      </c>
      <c r="F51" s="99">
        <f>SUMPRODUCT(1*(ORARIO!$M$5:$Q$14=F$3&amp;" "&amp;$A51)*(ORARIO!$B$5:$B$14=F$4)*(ORARIO!$M$4:$Q$4=$B51))</f>
        <v>0</v>
      </c>
      <c r="G51" s="93">
        <f t="shared" si="1"/>
        <v>0</v>
      </c>
      <c r="H51" s="99">
        <f>SUMPRODUCT(1*(ORARIO!$M$5:$Q$14=H$3&amp;" "&amp;$A51)*(ORARIO!$B$5:$B$14=H$4)*(ORARIO!$M$4:$Q$4=$B51))</f>
        <v>0</v>
      </c>
      <c r="I51" s="93">
        <f t="shared" si="2"/>
        <v>0</v>
      </c>
      <c r="J51" s="99">
        <f>SUMPRODUCT(1*(ORARIO!$M$5:$Q$14=J$3&amp;" "&amp;$A51)*(ORARIO!$B$5:$B$14=J$4)*(ORARIO!$M$4:$Q$4=$B51))</f>
        <v>0</v>
      </c>
      <c r="K51" s="93">
        <f t="shared" si="3"/>
        <v>0</v>
      </c>
      <c r="L51" s="99">
        <f>SUMPRODUCT(1*(ORARIO!$M$5:$Q$14=L$3&amp;" "&amp;$A51)*(ORARIO!$B$5:$B$14=L$4)*(ORARIO!$M$4:$Q$4=$B51))</f>
        <v>0</v>
      </c>
      <c r="M51" s="93">
        <f t="shared" si="4"/>
        <v>0</v>
      </c>
      <c r="N51" s="99">
        <f>SUMPRODUCT(1*(ORARIO!$M$5:$Q$14=N$3&amp;" "&amp;$A51)*(ORARIO!$B$5:$B$14=N$4)*(ORARIO!$M$4:$Q$4=$B51))</f>
        <v>0</v>
      </c>
      <c r="O51" s="93">
        <f t="shared" si="5"/>
        <v>0</v>
      </c>
      <c r="P51" s="99">
        <f>SUMPRODUCT(1*(ORARIO!$M$5:$Q$14=P$3&amp;" "&amp;$A51)*(ORARIO!$B$5:$B$14=P$4)*(ORARIO!$M$4:$Q$4=$B51))</f>
        <v>0</v>
      </c>
      <c r="Q51" s="93">
        <f t="shared" si="6"/>
        <v>0</v>
      </c>
      <c r="R51" s="100">
        <f>SUMPRODUCT(1*(ORARIO!$M$5:$Q$14=R$3&amp;" "&amp;$A51)*(ORARIO!$B$5:$B$14=R$4)*(ORARIO!$M$4:$Q$4=$B51))</f>
        <v>0</v>
      </c>
      <c r="S51" s="101">
        <f t="shared" si="66"/>
        <v>0</v>
      </c>
      <c r="T51" s="102">
        <f>SUMPRODUCT(1*(ORARIO!$M$5:$Q$14=T$3&amp;" "&amp;$A51)*(ORARIO!$B$5:$B$14=T$4)*(ORARIO!$M$4:$Q$4=$B51))</f>
        <v>0</v>
      </c>
      <c r="U51" s="93">
        <f t="shared" si="67"/>
        <v>0</v>
      </c>
      <c r="V51" s="99">
        <f>SUMPRODUCT(1*(ORARIO!$M$5:$Q$14=V$3&amp;" "&amp;$A51)*(ORARIO!$B$5:$B$14=V$4)*(ORARIO!$M$4:$Q$4=$B51))</f>
        <v>0</v>
      </c>
      <c r="W51" s="93">
        <f t="shared" si="68"/>
        <v>0</v>
      </c>
      <c r="X51" s="99">
        <f>SUMPRODUCT(1*(ORARIO!$M$5:$Q$14=X$3&amp;" "&amp;$A51)*(ORARIO!$B$5:$B$14=X$4)*(ORARIO!$M$4:$Q$4=$B51))</f>
        <v>0</v>
      </c>
      <c r="Y51" s="93">
        <f t="shared" si="69"/>
        <v>0</v>
      </c>
      <c r="Z51" s="99">
        <f>SUMPRODUCT(1*(ORARIO!$M$5:$Q$14=Z$3&amp;" "&amp;$A51)*(ORARIO!$B$5:$B$14=Z$4)*(ORARIO!$M$4:$Q$4=$B51))</f>
        <v>0</v>
      </c>
      <c r="AA51" s="93">
        <f t="shared" si="70"/>
        <v>0</v>
      </c>
      <c r="AB51" s="99">
        <f>SUMPRODUCT(1*(ORARIO!$M$5:$Q$14=AB$3&amp;" "&amp;$A51)*(ORARIO!$B$5:$B$14=AB$4)*(ORARIO!$M$4:$Q$4=$B51))</f>
        <v>0</v>
      </c>
      <c r="AC51" s="93">
        <f t="shared" si="71"/>
        <v>0</v>
      </c>
      <c r="AD51" s="99">
        <f>SUMPRODUCT(1*(ORARIO!$M$5:$Q$14=AD$3&amp;" "&amp;$A51)*(ORARIO!$B$5:$B$14=AD$4)*(ORARIO!$M$4:$Q$4=$B51))</f>
        <v>0</v>
      </c>
      <c r="AE51" s="93">
        <f t="shared" si="72"/>
        <v>0</v>
      </c>
      <c r="AF51" s="99">
        <f>SUMPRODUCT(1*(ORARIO!$M$5:$Q$14=AF$3&amp;" "&amp;$A51)*(ORARIO!$B$5:$B$14=AF$4)*(ORARIO!$M$4:$Q$4=$B51))</f>
        <v>0</v>
      </c>
      <c r="AG51" s="93">
        <f t="shared" si="73"/>
        <v>0</v>
      </c>
      <c r="AH51" s="100">
        <f>SUMPRODUCT(1*(ORARIO!$M$5:$Q$14=AH$3&amp;" "&amp;$A51)*(ORARIO!$B$5:$B$14=AH$4)*(ORARIO!$M$4:$Q$4=$B51))</f>
        <v>0</v>
      </c>
      <c r="AI51" s="101">
        <f t="shared" si="74"/>
        <v>0</v>
      </c>
      <c r="AJ51" s="102">
        <f>SUMPRODUCT(1*(ORARIO!$M$5:$Q$14=AJ$3&amp;" "&amp;$A51)*(ORARIO!$B$5:$B$14=AJ$4)*(ORARIO!$M$4:$Q$4=$B51))</f>
        <v>0</v>
      </c>
      <c r="AK51" s="93">
        <f t="shared" si="75"/>
        <v>0</v>
      </c>
      <c r="AL51" s="99">
        <f>SUMPRODUCT(1*(ORARIO!$M$5:$Q$14=AL$3&amp;" "&amp;$A51)*(ORARIO!$B$5:$B$14=AL$4)*(ORARIO!$M$4:$Q$4=$B51))</f>
        <v>0</v>
      </c>
      <c r="AM51" s="93">
        <f t="shared" si="76"/>
        <v>0</v>
      </c>
      <c r="AN51" s="99">
        <f>SUMPRODUCT(1*(ORARIO!$M$5:$Q$14=AN$3&amp;" "&amp;$A51)*(ORARIO!$B$5:$B$14=AN$4)*(ORARIO!$M$4:$Q$4=$B51))</f>
        <v>0</v>
      </c>
      <c r="AO51" s="93">
        <f t="shared" si="77"/>
        <v>0</v>
      </c>
      <c r="AP51" s="99">
        <f>SUMPRODUCT(1*(ORARIO!$M$5:$Q$14=AP$3&amp;" "&amp;$A51)*(ORARIO!$B$5:$B$14=AP$4)*(ORARIO!$M$4:$Q$4=$B51))</f>
        <v>0</v>
      </c>
      <c r="AQ51" s="93">
        <f t="shared" si="78"/>
        <v>0</v>
      </c>
      <c r="AR51" s="99">
        <f>SUMPRODUCT(1*(ORARIO!$M$5:$Q$14=AR$3&amp;" "&amp;$A51)*(ORARIO!$B$5:$B$14=AR$4)*(ORARIO!$M$4:$Q$4=$B51))</f>
        <v>0</v>
      </c>
      <c r="AS51" s="93">
        <f t="shared" si="79"/>
        <v>0</v>
      </c>
      <c r="AT51" s="99">
        <f>SUMPRODUCT(1*(ORARIO!$M$5:$Q$14=AT$3&amp;" "&amp;$A51)*(ORARIO!$B$5:$B$14=AT$4)*(ORARIO!$M$4:$Q$4=$B51))</f>
        <v>0</v>
      </c>
      <c r="AU51" s="93">
        <f t="shared" si="7"/>
        <v>0</v>
      </c>
      <c r="AV51" s="99">
        <f>SUMPRODUCT(1*(ORARIO!$M$5:$Q$14=AV$3&amp;" "&amp;$A51)*(ORARIO!$B$5:$B$14=AV$4)*(ORARIO!$M$4:$Q$4=$B51))</f>
        <v>0</v>
      </c>
      <c r="AW51" s="93">
        <f t="shared" si="8"/>
        <v>0</v>
      </c>
      <c r="AX51" s="100">
        <f>SUMPRODUCT(1*(ORARIO!$M$5:$Q$14=AX$3&amp;" "&amp;$A51)*(ORARIO!$B$5:$B$14=AX$4)*(ORARIO!$M$4:$Q$4=$B51))</f>
        <v>0</v>
      </c>
      <c r="AY51" s="101">
        <f t="shared" si="9"/>
        <v>0</v>
      </c>
      <c r="AZ51" s="102">
        <f>SUMPRODUCT(1*(ORARIO!$M$5:$Q$14=AZ$3&amp;" "&amp;$A51)*(ORARIO!$B$5:$B$14=AZ$4)*(ORARIO!$M$4:$Q$4=$B51))</f>
        <v>0</v>
      </c>
      <c r="BA51" s="102">
        <f t="shared" si="10"/>
        <v>0</v>
      </c>
      <c r="BB51" s="102">
        <f>SUMPRODUCT(1*(ORARIO!$M$5:$Q$14=BB$3&amp;" "&amp;$A51)*(ORARIO!$B$5:$B$14=BB$4)*(ORARIO!$M$4:$Q$4=$B51))</f>
        <v>0</v>
      </c>
      <c r="BC51" s="102">
        <f t="shared" si="11"/>
        <v>0</v>
      </c>
      <c r="BD51" s="99">
        <f>SUMPRODUCT(1*(ORARIO!$M$5:$Q$14=BD$3&amp;" "&amp;$A51)*(ORARIO!$B$5:$B$14=BD$4)*(ORARIO!$M$4:$Q$4=$B51))</f>
        <v>0</v>
      </c>
      <c r="BE51" s="99">
        <f t="shared" si="12"/>
        <v>0</v>
      </c>
      <c r="BF51" s="99">
        <f>SUMPRODUCT(1*(ORARIO!$M$5:$Q$14=BF$3&amp;" "&amp;$A51)*(ORARIO!$B$5:$B$14=BF$4)*(ORARIO!$M$4:$Q$4=$B51))</f>
        <v>0</v>
      </c>
      <c r="BG51" s="99">
        <f t="shared" si="13"/>
        <v>0</v>
      </c>
      <c r="BH51" s="99">
        <f>SUMPRODUCT(1*(ORARIO!$M$5:$Q$14=BH$3&amp;" "&amp;$A51)*(ORARIO!$B$5:$B$14=BH$4)*(ORARIO!$M$4:$Q$4=$B51))</f>
        <v>0</v>
      </c>
      <c r="BI51" s="99">
        <f t="shared" si="14"/>
        <v>0</v>
      </c>
      <c r="BJ51" s="99">
        <f>SUMPRODUCT(1*(ORARIO!$M$5:$Q$14=BJ$3&amp;" "&amp;$A51)*(ORARIO!$B$5:$B$14=BJ$4)*(ORARIO!$M$4:$Q$4=$B51))</f>
        <v>0</v>
      </c>
      <c r="BK51" s="99">
        <f t="shared" si="15"/>
        <v>0</v>
      </c>
      <c r="BL51" s="99">
        <f>SUMPRODUCT(1*(ORARIO!$M$5:$Q$14=BL$3&amp;" "&amp;$A51)*(ORARIO!$B$5:$B$14=BL$4)*(ORARIO!$M$4:$Q$4=$B51))</f>
        <v>0</v>
      </c>
      <c r="BM51" s="93">
        <f t="shared" si="16"/>
        <v>0</v>
      </c>
      <c r="BN51" s="100">
        <f>SUMPRODUCT(1*(ORARIO!$M$5:$Q$14=BN$3&amp;" "&amp;$A51)*(ORARIO!$B$5:$B$14=BN$4)*(ORARIO!$M$4:$Q$4=$B51))</f>
        <v>0</v>
      </c>
      <c r="BO51" s="101">
        <f t="shared" si="17"/>
        <v>0</v>
      </c>
      <c r="BP51" s="102">
        <f>SUMPRODUCT(1*(ORARIO!$M$5:$Q$14=BP$3&amp;" "&amp;$A51)*(ORARIO!$B$5:$B$14=BP$4)*(ORARIO!$M$4:$Q$4=$B51))</f>
        <v>0</v>
      </c>
      <c r="BQ51" s="102">
        <f t="shared" si="18"/>
        <v>0</v>
      </c>
      <c r="BR51" s="102">
        <f>SUMPRODUCT(1*(ORARIO!$M$5:$Q$14=BR$3&amp;" "&amp;$A51)*(ORARIO!$B$5:$B$14=BR$4)*(ORARIO!$M$4:$Q$4=$B51))</f>
        <v>0</v>
      </c>
      <c r="BS51" s="102">
        <f t="shared" si="19"/>
        <v>0</v>
      </c>
      <c r="BT51" s="99">
        <f>SUMPRODUCT(1*(ORARIO!$M$5:$Q$14=BT$3&amp;" "&amp;$A51)*(ORARIO!$B$5:$B$14=BT$4)*(ORARIO!$M$4:$Q$4=$B51))</f>
        <v>0</v>
      </c>
      <c r="BU51" s="99">
        <f t="shared" si="20"/>
        <v>0</v>
      </c>
      <c r="BV51" s="99">
        <f>SUMPRODUCT(1*(ORARIO!$M$5:$Q$14=BV$3&amp;" "&amp;$A51)*(ORARIO!$B$5:$B$14=BV$4)*(ORARIO!$M$4:$Q$4=$B51))</f>
        <v>0</v>
      </c>
      <c r="BW51" s="99">
        <f t="shared" si="21"/>
        <v>0</v>
      </c>
      <c r="BX51" s="99">
        <f>SUMPRODUCT(1*(ORARIO!$M$5:$Q$14=BX$3&amp;" "&amp;$A51)*(ORARIO!$B$5:$B$14=BX$4)*(ORARIO!$M$4:$Q$4=$B51))</f>
        <v>0</v>
      </c>
      <c r="BY51" s="99">
        <f t="shared" si="22"/>
        <v>0</v>
      </c>
      <c r="BZ51" s="99">
        <f>SUMPRODUCT(1*(ORARIO!$M$5:$Q$14=BZ$3&amp;" "&amp;$A51)*(ORARIO!$B$5:$B$14=BZ$4)*(ORARIO!$M$4:$Q$4=$B51))</f>
        <v>0</v>
      </c>
      <c r="CA51" s="99">
        <f t="shared" si="23"/>
        <v>0</v>
      </c>
      <c r="CB51" s="99">
        <f>SUMPRODUCT(1*(ORARIO!$M$5:$Q$14=CB$3&amp;" "&amp;$A51)*(ORARIO!$B$5:$B$14=CB$4)*(ORARIO!$M$4:$Q$4=$B51))</f>
        <v>0</v>
      </c>
      <c r="CC51" s="93">
        <f t="shared" si="24"/>
        <v>0</v>
      </c>
      <c r="CD51" s="100">
        <f>SUMPRODUCT(1*(ORARIO!$M$5:$Q$14=CD$3&amp;" "&amp;$A51)*(ORARIO!$B$5:$B$14=CD$4)*(ORARIO!$M$4:$Q$4=$B51))</f>
        <v>0</v>
      </c>
      <c r="CE51" s="101">
        <f t="shared" si="25"/>
        <v>0</v>
      </c>
      <c r="CF51" s="102">
        <f>SUMPRODUCT(1*(ORARIO!$M$5:$Q$14=CF$3&amp;" "&amp;$A51)*(ORARIO!$B$5:$B$14=CF$4)*(ORARIO!$M$4:$Q$4=$B51))</f>
        <v>0</v>
      </c>
      <c r="CG51" s="102">
        <f t="shared" si="26"/>
        <v>0</v>
      </c>
      <c r="CH51" s="99">
        <f>SUMPRODUCT(1*(ORARIO!$M$5:$Q$14=CH$3&amp;" "&amp;$A51)*(ORARIO!$B$5:$B$14=CH$4)*(ORARIO!$M$4:$Q$4=$B51))</f>
        <v>0</v>
      </c>
      <c r="CI51" s="99">
        <f t="shared" si="27"/>
        <v>0</v>
      </c>
      <c r="CJ51" s="99">
        <f>SUMPRODUCT(1*(ORARIO!$M$5:$Q$14=CJ$3&amp;" "&amp;$A51)*(ORARIO!$B$5:$B$14=CJ$4)*(ORARIO!$M$4:$Q$4=$B51))</f>
        <v>0</v>
      </c>
      <c r="CK51" s="99">
        <f t="shared" si="28"/>
        <v>0</v>
      </c>
      <c r="CL51" s="99">
        <f>SUMPRODUCT(1*(ORARIO!$M$5:$Q$14=CL$3&amp;" "&amp;$A51)*(ORARIO!$B$5:$B$14=CL$4)*(ORARIO!$M$4:$Q$4=$B51))</f>
        <v>0</v>
      </c>
      <c r="CM51" s="99">
        <f t="shared" si="29"/>
        <v>0</v>
      </c>
      <c r="CN51" s="99">
        <f>SUMPRODUCT(1*(ORARIO!$M$5:$Q$14=CN$3&amp;" "&amp;$A51)*(ORARIO!$B$5:$B$14=CN$4)*(ORARIO!$M$4:$Q$4=$B51))</f>
        <v>0</v>
      </c>
      <c r="CO51" s="99">
        <f t="shared" si="30"/>
        <v>0</v>
      </c>
      <c r="CP51" s="99">
        <f>SUMPRODUCT(1*(ORARIO!$M$5:$Q$14=CP$3&amp;" "&amp;$A51)*(ORARIO!$B$5:$B$14=CP$4)*(ORARIO!$M$4:$Q$4=$B51))</f>
        <v>0</v>
      </c>
      <c r="CQ51" s="99">
        <f t="shared" si="31"/>
        <v>0</v>
      </c>
      <c r="CR51" s="99">
        <f>SUMPRODUCT(1*(ORARIO!$M$5:$Q$14=CR$3&amp;" "&amp;$A51)*(ORARIO!$B$5:$B$14=CR$4)*(ORARIO!$M$4:$Q$4=$B51))</f>
        <v>0</v>
      </c>
      <c r="CS51" s="93">
        <f t="shared" si="32"/>
        <v>0</v>
      </c>
      <c r="CT51" s="100">
        <f>SUMPRODUCT(1*(ORARIO!$M$5:$Q$14=CT$3&amp;" "&amp;$A51)*(ORARIO!$B$5:$B$14=CT$4)*(ORARIO!$M$4:$Q$4=$B51))</f>
        <v>0</v>
      </c>
      <c r="CU51" s="101">
        <f t="shared" si="33"/>
        <v>0</v>
      </c>
      <c r="CV51" s="102">
        <f>SUMPRODUCT(1*(ORARIO!$M$5:$Q$14=CV$3&amp;" "&amp;$A51)*(ORARIO!$B$5:$B$14=CV$4)*(ORARIO!$M$4:$Q$4=$B51))</f>
        <v>0</v>
      </c>
      <c r="CW51" s="102">
        <f t="shared" si="34"/>
        <v>0</v>
      </c>
      <c r="CX51" s="102">
        <f>SUMPRODUCT(1*(ORARIO!$M$5:$Q$14=CX$3&amp;" "&amp;$A51)*(ORARIO!$B$5:$B$14=CX$4)*(ORARIO!$M$4:$Q$4=$B51))</f>
        <v>0</v>
      </c>
      <c r="CY51" s="102">
        <f t="shared" si="35"/>
        <v>0</v>
      </c>
      <c r="CZ51" s="99">
        <f>SUMPRODUCT(1*(ORARIO!$M$5:$Q$14=CZ$3&amp;" "&amp;$A51)*(ORARIO!$B$5:$B$14=CZ$4)*(ORARIO!$M$4:$Q$4=$B51))</f>
        <v>0</v>
      </c>
      <c r="DA51" s="99">
        <f t="shared" si="36"/>
        <v>0</v>
      </c>
      <c r="DB51" s="99">
        <f>SUMPRODUCT(1*(ORARIO!$M$5:$Q$14=DB$3&amp;" "&amp;$A51)*(ORARIO!$B$5:$B$14=DB$4)*(ORARIO!$M$4:$Q$4=$B51))</f>
        <v>0</v>
      </c>
      <c r="DC51" s="99">
        <f t="shared" si="37"/>
        <v>0</v>
      </c>
      <c r="DD51" s="99">
        <f>SUMPRODUCT(1*(ORARIO!$M$5:$Q$14=DD$3&amp;" "&amp;$A51)*(ORARIO!$B$5:$B$14=DD$4)*(ORARIO!$M$4:$Q$4=$B51))</f>
        <v>0</v>
      </c>
      <c r="DE51" s="99">
        <f t="shared" si="38"/>
        <v>0</v>
      </c>
      <c r="DF51" s="99">
        <f>SUMPRODUCT(1*(ORARIO!$M$5:$Q$14=DF$3&amp;" "&amp;$A51)*(ORARIO!$B$5:$B$14=DF$4)*(ORARIO!$M$4:$Q$4=$B51))</f>
        <v>0</v>
      </c>
      <c r="DG51" s="99">
        <f t="shared" si="39"/>
        <v>0</v>
      </c>
      <c r="DH51" s="99">
        <f>SUMPRODUCT(1*(ORARIO!$M$5:$Q$14=DH$3&amp;" "&amp;$A51)*(ORARIO!$B$5:$B$14=DH$4)*(ORARIO!$M$4:$Q$4=$B51))</f>
        <v>0</v>
      </c>
      <c r="DI51" s="93">
        <f t="shared" si="40"/>
        <v>0</v>
      </c>
      <c r="DJ51" s="100">
        <f>SUMPRODUCT(1*(ORARIO!$M$5:$Q$14=DJ$3&amp;" "&amp;$A51)*(ORARIO!$B$5:$B$14=DJ$4)*(ORARIO!$M$4:$Q$4=$B51))</f>
        <v>0</v>
      </c>
      <c r="DK51" s="101">
        <f t="shared" si="41"/>
        <v>0</v>
      </c>
      <c r="DL51" s="102">
        <f>SUMPRODUCT(1*(ORARIO!$M$5:$Q$14=DL$3&amp;" "&amp;$A51)*(ORARIO!$B$5:$B$14=DL$4)*(ORARIO!$M$4:$Q$4=$B51))</f>
        <v>0</v>
      </c>
      <c r="DM51" s="102">
        <f t="shared" si="42"/>
        <v>0</v>
      </c>
      <c r="DN51" s="102">
        <f>SUMPRODUCT(1*(ORARIO!$M$5:$Q$14=DN$3&amp;" "&amp;$A51)*(ORARIO!$B$5:$B$14=DN$4)*(ORARIO!$M$4:$Q$4=$B51))</f>
        <v>0</v>
      </c>
      <c r="DO51" s="102">
        <f t="shared" si="43"/>
        <v>0</v>
      </c>
      <c r="DP51" s="99">
        <f>SUMPRODUCT(1*(ORARIO!$M$5:$Q$14=DP$3&amp;" "&amp;$A51)*(ORARIO!$B$5:$B$14=DP$4)*(ORARIO!$M$4:$Q$4=$B51))</f>
        <v>0</v>
      </c>
      <c r="DQ51" s="99">
        <f t="shared" si="44"/>
        <v>0</v>
      </c>
      <c r="DR51" s="99">
        <f>SUMPRODUCT(1*(ORARIO!$M$5:$Q$14=DR$3&amp;" "&amp;$A51)*(ORARIO!$B$5:$B$14=DR$4)*(ORARIO!$M$4:$Q$4=$B51))</f>
        <v>0</v>
      </c>
      <c r="DS51" s="99">
        <f t="shared" si="45"/>
        <v>0</v>
      </c>
      <c r="DT51" s="99">
        <f>SUMPRODUCT(1*(ORARIO!$M$5:$Q$14=DT$3&amp;" "&amp;$A51)*(ORARIO!$B$5:$B$14=DT$4)*(ORARIO!$M$4:$Q$4=$B51))</f>
        <v>0</v>
      </c>
      <c r="DU51" s="99">
        <f t="shared" si="46"/>
        <v>0</v>
      </c>
      <c r="DV51" s="99">
        <f>SUMPRODUCT(1*(ORARIO!$M$5:$Q$14=DV$3&amp;" "&amp;$A51)*(ORARIO!$B$5:$B$14=DV$4)*(ORARIO!$M$4:$Q$4=$B51))</f>
        <v>0</v>
      </c>
      <c r="DW51" s="99">
        <f t="shared" si="47"/>
        <v>0</v>
      </c>
      <c r="DX51" s="99">
        <f>SUMPRODUCT(1*(ORARIO!$M$5:$Q$14=DX$3&amp;" "&amp;$A51)*(ORARIO!$B$5:$B$14=DX$4)*(ORARIO!$M$4:$Q$4=$B51))</f>
        <v>0</v>
      </c>
      <c r="DY51" s="93">
        <f t="shared" si="48"/>
        <v>0</v>
      </c>
      <c r="DZ51" s="100">
        <f>SUMPRODUCT(1*(ORARIO!$M$5:$Q$14=DZ$3&amp;" "&amp;$A51)*(ORARIO!$B$5:$B$14=DZ$4)*(ORARIO!$M$4:$Q$4=$B51))</f>
        <v>0</v>
      </c>
      <c r="EA51" s="101">
        <f t="shared" si="49"/>
        <v>0</v>
      </c>
      <c r="EB51" s="102">
        <f>SUMPRODUCT(1*(ORARIO!$M$5:$Q$14=EB$3&amp;" "&amp;$A51)*(ORARIO!$B$5:$B$14=EB$4)*(ORARIO!$M$4:$Q$4=$B51))</f>
        <v>0</v>
      </c>
      <c r="EC51" s="102">
        <f t="shared" si="50"/>
        <v>0</v>
      </c>
      <c r="ED51" s="102">
        <f>SUMPRODUCT(1*(ORARIO!$M$5:$Q$14=ED$3&amp;" "&amp;$A51)*(ORARIO!$B$5:$B$14=ED$4)*(ORARIO!$M$4:$Q$4=$B51))</f>
        <v>0</v>
      </c>
      <c r="EE51" s="102">
        <f t="shared" si="51"/>
        <v>0</v>
      </c>
      <c r="EF51" s="99">
        <f>SUMPRODUCT(1*(ORARIO!$M$5:$Q$14=EF$3&amp;" "&amp;$A51)*(ORARIO!$B$5:$B$14=EF$4)*(ORARIO!$M$4:$Q$4=$B51))</f>
        <v>0</v>
      </c>
      <c r="EG51" s="99">
        <f t="shared" si="52"/>
        <v>0</v>
      </c>
      <c r="EH51" s="99">
        <f>SUMPRODUCT(1*(ORARIO!$M$5:$Q$14=EH$3&amp;" "&amp;$A51)*(ORARIO!$B$5:$B$14=EH$4)*(ORARIO!$M$4:$Q$4=$B51))</f>
        <v>0</v>
      </c>
      <c r="EI51" s="99">
        <f t="shared" si="53"/>
        <v>0</v>
      </c>
      <c r="EJ51" s="99">
        <f>SUMPRODUCT(1*(ORARIO!$M$5:$Q$14=EJ$3&amp;" "&amp;$A51)*(ORARIO!$B$5:$B$14=EJ$4)*(ORARIO!$M$4:$Q$4=$B51))</f>
        <v>0</v>
      </c>
      <c r="EK51" s="99">
        <f t="shared" si="54"/>
        <v>0</v>
      </c>
      <c r="EL51" s="99">
        <f>SUMPRODUCT(1*(ORARIO!$M$5:$Q$14=EL$3&amp;" "&amp;$A51)*(ORARIO!$B$5:$B$14=EL$4)*(ORARIO!$M$4:$Q$4=$B51))</f>
        <v>0</v>
      </c>
      <c r="EM51" s="99">
        <f t="shared" si="55"/>
        <v>0</v>
      </c>
      <c r="EN51" s="99">
        <f>SUMPRODUCT(1*(ORARIO!$M$5:$Q$14=EN$3&amp;" "&amp;$A51)*(ORARIO!$B$5:$B$14=EN$4)*(ORARIO!$M$4:$Q$4=$B51))</f>
        <v>0</v>
      </c>
      <c r="EO51" s="93">
        <f t="shared" si="56"/>
        <v>0</v>
      </c>
      <c r="EP51" s="100">
        <f>SUMPRODUCT(1*(ORARIO!$M$5:$Q$14=EP$3&amp;" "&amp;$A51)*(ORARIO!$B$5:$B$14=EP$4)*(ORARIO!$M$4:$Q$4=$B51))</f>
        <v>0</v>
      </c>
      <c r="EQ51" s="101">
        <f t="shared" si="57"/>
        <v>0</v>
      </c>
      <c r="ER51" s="102">
        <f>SUMPRODUCT(1*(ORARIO!$M$5:$Q$14=ER$3&amp;" "&amp;$A51)*(ORARIO!$B$5:$B$14=ER$4)*(ORARIO!$M$4:$Q$4=$B51))</f>
        <v>0</v>
      </c>
      <c r="ES51" s="102">
        <f t="shared" si="58"/>
        <v>0</v>
      </c>
      <c r="ET51" s="102">
        <f>SUMPRODUCT(1*(ORARIO!$M$5:$Q$14=ET$3&amp;" "&amp;$A51)*(ORARIO!$B$5:$B$14=ET$4)*(ORARIO!$M$4:$Q$4=$B51))</f>
        <v>0</v>
      </c>
      <c r="EU51" s="102">
        <f t="shared" si="59"/>
        <v>0</v>
      </c>
      <c r="EV51" s="99">
        <f>SUMPRODUCT(1*(ORARIO!$M$5:$Q$14=EV$3&amp;" "&amp;$A51)*(ORARIO!$B$5:$B$14=EV$4)*(ORARIO!$M$4:$Q$4=$B51))</f>
        <v>0</v>
      </c>
      <c r="EW51" s="99">
        <f t="shared" si="60"/>
        <v>0</v>
      </c>
      <c r="EX51" s="99">
        <f>SUMPRODUCT(1*(ORARIO!$M$5:$Q$14=EX$3&amp;" "&amp;$A51)*(ORARIO!$B$5:$B$14=EX$4)*(ORARIO!$M$4:$Q$4=$B51))</f>
        <v>0</v>
      </c>
      <c r="EY51" s="99">
        <f t="shared" si="61"/>
        <v>0</v>
      </c>
      <c r="EZ51" s="99">
        <f>SUMPRODUCT(1*(ORARIO!$M$5:$Q$14=EZ$3&amp;" "&amp;$A51)*(ORARIO!$B$5:$B$14=EZ$4)*(ORARIO!$M$4:$Q$4=$B51))</f>
        <v>0</v>
      </c>
      <c r="FA51" s="99">
        <f t="shared" si="62"/>
        <v>0</v>
      </c>
      <c r="FB51" s="99">
        <f>SUMPRODUCT(1*(ORARIO!$M$5:$Q$14=FB$3&amp;" "&amp;$A51)*(ORARIO!$B$5:$B$14=FB$4)*(ORARIO!$M$4:$Q$4=$B51))</f>
        <v>0</v>
      </c>
      <c r="FC51" s="99">
        <f t="shared" si="63"/>
        <v>0</v>
      </c>
      <c r="FD51" s="99">
        <f>SUMPRODUCT(1*(ORARIO!$M$5:$Q$14=FD$3&amp;" "&amp;$A51)*(ORARIO!$B$5:$B$14=FD$4)*(ORARIO!$M$4:$Q$4=$B51))</f>
        <v>0</v>
      </c>
      <c r="FE51" s="93">
        <f t="shared" si="64"/>
        <v>0</v>
      </c>
      <c r="FF51" s="100">
        <f>SUMPRODUCT(1*(ORARIO!$M$5:$Q$14=FF$3&amp;" "&amp;$A51)*(ORARIO!$B$5:$B$14=FF$4)*(ORARIO!$M$4:$Q$4=$B51))</f>
        <v>0</v>
      </c>
      <c r="FG51" s="101">
        <f t="shared" si="65"/>
        <v>0</v>
      </c>
    </row>
    <row r="52" spans="1:163" ht="12" customHeight="1">
      <c r="A52" s="97" t="s">
        <v>4</v>
      </c>
      <c r="B52" s="103" t="s">
        <v>110</v>
      </c>
      <c r="D52" s="99">
        <f>SUMPRODUCT(1*(ORARIO!$M$5:$Q$14=D$3&amp;" "&amp;$A52)*(ORARIO!$B$5:$B$14=D$4)*(ORARIO!$M$4:$Q$4=$B52))</f>
        <v>0</v>
      </c>
      <c r="E52" s="93">
        <f t="shared" si="0"/>
        <v>0</v>
      </c>
      <c r="F52" s="99">
        <f>SUMPRODUCT(1*(ORARIO!$M$5:$Q$14=F$3&amp;" "&amp;$A52)*(ORARIO!$B$5:$B$14=F$4)*(ORARIO!$M$4:$Q$4=$B52))</f>
        <v>0</v>
      </c>
      <c r="G52" s="93">
        <f t="shared" si="1"/>
        <v>0</v>
      </c>
      <c r="H52" s="99">
        <f>SUMPRODUCT(1*(ORARIO!$M$5:$Q$14=H$3&amp;" "&amp;$A52)*(ORARIO!$B$5:$B$14=H$4)*(ORARIO!$M$4:$Q$4=$B52))</f>
        <v>0</v>
      </c>
      <c r="I52" s="93">
        <f t="shared" si="2"/>
        <v>0</v>
      </c>
      <c r="J52" s="99">
        <f>SUMPRODUCT(1*(ORARIO!$M$5:$Q$14=J$3&amp;" "&amp;$A52)*(ORARIO!$B$5:$B$14=J$4)*(ORARIO!$M$4:$Q$4=$B52))</f>
        <v>0</v>
      </c>
      <c r="K52" s="93">
        <f t="shared" si="3"/>
        <v>0</v>
      </c>
      <c r="L52" s="99">
        <f>SUMPRODUCT(1*(ORARIO!$M$5:$Q$14=L$3&amp;" "&amp;$A52)*(ORARIO!$B$5:$B$14=L$4)*(ORARIO!$M$4:$Q$4=$B52))</f>
        <v>0</v>
      </c>
      <c r="M52" s="93">
        <f t="shared" si="4"/>
        <v>0</v>
      </c>
      <c r="N52" s="99">
        <f>SUMPRODUCT(1*(ORARIO!$M$5:$Q$14=N$3&amp;" "&amp;$A52)*(ORARIO!$B$5:$B$14=N$4)*(ORARIO!$M$4:$Q$4=$B52))</f>
        <v>0</v>
      </c>
      <c r="O52" s="93">
        <f t="shared" si="5"/>
        <v>0</v>
      </c>
      <c r="P52" s="99">
        <f>SUMPRODUCT(1*(ORARIO!$M$5:$Q$14=P$3&amp;" "&amp;$A52)*(ORARIO!$B$5:$B$14=P$4)*(ORARIO!$M$4:$Q$4=$B52))</f>
        <v>0</v>
      </c>
      <c r="Q52" s="93">
        <f t="shared" si="6"/>
        <v>0</v>
      </c>
      <c r="R52" s="100">
        <f>SUMPRODUCT(1*(ORARIO!$M$5:$Q$14=R$3&amp;" "&amp;$A52)*(ORARIO!$B$5:$B$14=R$4)*(ORARIO!$M$4:$Q$4=$B52))</f>
        <v>0</v>
      </c>
      <c r="S52" s="101">
        <f t="shared" si="66"/>
        <v>0</v>
      </c>
      <c r="T52" s="102">
        <f>SUMPRODUCT(1*(ORARIO!$M$5:$Q$14=T$3&amp;" "&amp;$A52)*(ORARIO!$B$5:$B$14=T$4)*(ORARIO!$M$4:$Q$4=$B52))</f>
        <v>0</v>
      </c>
      <c r="U52" s="93">
        <f t="shared" si="67"/>
        <v>0</v>
      </c>
      <c r="V52" s="99">
        <f>SUMPRODUCT(1*(ORARIO!$M$5:$Q$14=V$3&amp;" "&amp;$A52)*(ORARIO!$B$5:$B$14=V$4)*(ORARIO!$M$4:$Q$4=$B52))</f>
        <v>0</v>
      </c>
      <c r="W52" s="93">
        <f t="shared" si="68"/>
        <v>0</v>
      </c>
      <c r="X52" s="99">
        <f>SUMPRODUCT(1*(ORARIO!$M$5:$Q$14=X$3&amp;" "&amp;$A52)*(ORARIO!$B$5:$B$14=X$4)*(ORARIO!$M$4:$Q$4=$B52))</f>
        <v>0</v>
      </c>
      <c r="Y52" s="93">
        <f t="shared" si="69"/>
        <v>0</v>
      </c>
      <c r="Z52" s="99">
        <f>SUMPRODUCT(1*(ORARIO!$M$5:$Q$14=Z$3&amp;" "&amp;$A52)*(ORARIO!$B$5:$B$14=Z$4)*(ORARIO!$M$4:$Q$4=$B52))</f>
        <v>0</v>
      </c>
      <c r="AA52" s="93">
        <f t="shared" si="70"/>
        <v>0</v>
      </c>
      <c r="AB52" s="99">
        <f>SUMPRODUCT(1*(ORARIO!$M$5:$Q$14=AB$3&amp;" "&amp;$A52)*(ORARIO!$B$5:$B$14=AB$4)*(ORARIO!$M$4:$Q$4=$B52))</f>
        <v>0</v>
      </c>
      <c r="AC52" s="93">
        <f t="shared" si="71"/>
        <v>0</v>
      </c>
      <c r="AD52" s="99">
        <f>SUMPRODUCT(1*(ORARIO!$M$5:$Q$14=AD$3&amp;" "&amp;$A52)*(ORARIO!$B$5:$B$14=AD$4)*(ORARIO!$M$4:$Q$4=$B52))</f>
        <v>0</v>
      </c>
      <c r="AE52" s="93">
        <f t="shared" si="72"/>
        <v>0</v>
      </c>
      <c r="AF52" s="99">
        <f>SUMPRODUCT(1*(ORARIO!$M$5:$Q$14=AF$3&amp;" "&amp;$A52)*(ORARIO!$B$5:$B$14=AF$4)*(ORARIO!$M$4:$Q$4=$B52))</f>
        <v>0</v>
      </c>
      <c r="AG52" s="93">
        <f t="shared" si="73"/>
        <v>0</v>
      </c>
      <c r="AH52" s="100">
        <f>SUMPRODUCT(1*(ORARIO!$M$5:$Q$14=AH$3&amp;" "&amp;$A52)*(ORARIO!$B$5:$B$14=AH$4)*(ORARIO!$M$4:$Q$4=$B52))</f>
        <v>0</v>
      </c>
      <c r="AI52" s="101">
        <f t="shared" si="74"/>
        <v>0</v>
      </c>
      <c r="AJ52" s="102">
        <f>SUMPRODUCT(1*(ORARIO!$M$5:$Q$14=AJ$3&amp;" "&amp;$A52)*(ORARIO!$B$5:$B$14=AJ$4)*(ORARIO!$M$4:$Q$4=$B52))</f>
        <v>0</v>
      </c>
      <c r="AK52" s="93">
        <f t="shared" si="75"/>
        <v>0</v>
      </c>
      <c r="AL52" s="99">
        <f>SUMPRODUCT(1*(ORARIO!$M$5:$Q$14=AL$3&amp;" "&amp;$A52)*(ORARIO!$B$5:$B$14=AL$4)*(ORARIO!$M$4:$Q$4=$B52))</f>
        <v>0</v>
      </c>
      <c r="AM52" s="93">
        <f t="shared" si="76"/>
        <v>0</v>
      </c>
      <c r="AN52" s="99">
        <f>SUMPRODUCT(1*(ORARIO!$M$5:$Q$14=AN$3&amp;" "&amp;$A52)*(ORARIO!$B$5:$B$14=AN$4)*(ORARIO!$M$4:$Q$4=$B52))</f>
        <v>0</v>
      </c>
      <c r="AO52" s="93">
        <f t="shared" si="77"/>
        <v>0</v>
      </c>
      <c r="AP52" s="99">
        <f>SUMPRODUCT(1*(ORARIO!$M$5:$Q$14=AP$3&amp;" "&amp;$A52)*(ORARIO!$B$5:$B$14=AP$4)*(ORARIO!$M$4:$Q$4=$B52))</f>
        <v>0</v>
      </c>
      <c r="AQ52" s="93">
        <f t="shared" si="78"/>
        <v>0</v>
      </c>
      <c r="AR52" s="99">
        <f>SUMPRODUCT(1*(ORARIO!$M$5:$Q$14=AR$3&amp;" "&amp;$A52)*(ORARIO!$B$5:$B$14=AR$4)*(ORARIO!$M$4:$Q$4=$B52))</f>
        <v>0</v>
      </c>
      <c r="AS52" s="93">
        <f t="shared" si="79"/>
        <v>0</v>
      </c>
      <c r="AT52" s="99">
        <f>SUMPRODUCT(1*(ORARIO!$M$5:$Q$14=AT$3&amp;" "&amp;$A52)*(ORARIO!$B$5:$B$14=AT$4)*(ORARIO!$M$4:$Q$4=$B52))</f>
        <v>0</v>
      </c>
      <c r="AU52" s="93">
        <f t="shared" si="7"/>
        <v>0</v>
      </c>
      <c r="AV52" s="99">
        <f>SUMPRODUCT(1*(ORARIO!$M$5:$Q$14=AV$3&amp;" "&amp;$A52)*(ORARIO!$B$5:$B$14=AV$4)*(ORARIO!$M$4:$Q$4=$B52))</f>
        <v>0</v>
      </c>
      <c r="AW52" s="93">
        <f t="shared" si="8"/>
        <v>0</v>
      </c>
      <c r="AX52" s="100">
        <f>SUMPRODUCT(1*(ORARIO!$M$5:$Q$14=AX$3&amp;" "&amp;$A52)*(ORARIO!$B$5:$B$14=AX$4)*(ORARIO!$M$4:$Q$4=$B52))</f>
        <v>0</v>
      </c>
      <c r="AY52" s="101">
        <f t="shared" si="9"/>
        <v>0</v>
      </c>
      <c r="AZ52" s="102">
        <f>SUMPRODUCT(1*(ORARIO!$M$5:$Q$14=AZ$3&amp;" "&amp;$A52)*(ORARIO!$B$5:$B$14=AZ$4)*(ORARIO!$M$4:$Q$4=$B52))</f>
        <v>0</v>
      </c>
      <c r="BA52" s="102">
        <f t="shared" si="10"/>
        <v>0</v>
      </c>
      <c r="BB52" s="102">
        <f>SUMPRODUCT(1*(ORARIO!$M$5:$Q$14=BB$3&amp;" "&amp;$A52)*(ORARIO!$B$5:$B$14=BB$4)*(ORARIO!$M$4:$Q$4=$B52))</f>
        <v>0</v>
      </c>
      <c r="BC52" s="102">
        <f t="shared" si="11"/>
        <v>0</v>
      </c>
      <c r="BD52" s="99">
        <f>SUMPRODUCT(1*(ORARIO!$M$5:$Q$14=BD$3&amp;" "&amp;$A52)*(ORARIO!$B$5:$B$14=BD$4)*(ORARIO!$M$4:$Q$4=$B52))</f>
        <v>0</v>
      </c>
      <c r="BE52" s="99">
        <f t="shared" si="12"/>
        <v>0</v>
      </c>
      <c r="BF52" s="99">
        <f>SUMPRODUCT(1*(ORARIO!$M$5:$Q$14=BF$3&amp;" "&amp;$A52)*(ORARIO!$B$5:$B$14=BF$4)*(ORARIO!$M$4:$Q$4=$B52))</f>
        <v>0</v>
      </c>
      <c r="BG52" s="99">
        <f t="shared" si="13"/>
        <v>0</v>
      </c>
      <c r="BH52" s="99">
        <f>SUMPRODUCT(1*(ORARIO!$M$5:$Q$14=BH$3&amp;" "&amp;$A52)*(ORARIO!$B$5:$B$14=BH$4)*(ORARIO!$M$4:$Q$4=$B52))</f>
        <v>0</v>
      </c>
      <c r="BI52" s="99">
        <f t="shared" si="14"/>
        <v>0</v>
      </c>
      <c r="BJ52" s="99">
        <f>SUMPRODUCT(1*(ORARIO!$M$5:$Q$14=BJ$3&amp;" "&amp;$A52)*(ORARIO!$B$5:$B$14=BJ$4)*(ORARIO!$M$4:$Q$4=$B52))</f>
        <v>0</v>
      </c>
      <c r="BK52" s="99">
        <f t="shared" si="15"/>
        <v>0</v>
      </c>
      <c r="BL52" s="99">
        <f>SUMPRODUCT(1*(ORARIO!$M$5:$Q$14=BL$3&amp;" "&amp;$A52)*(ORARIO!$B$5:$B$14=BL$4)*(ORARIO!$M$4:$Q$4=$B52))</f>
        <v>0</v>
      </c>
      <c r="BM52" s="93">
        <f t="shared" si="16"/>
        <v>0</v>
      </c>
      <c r="BN52" s="100">
        <f>SUMPRODUCT(1*(ORARIO!$M$5:$Q$14=BN$3&amp;" "&amp;$A52)*(ORARIO!$B$5:$B$14=BN$4)*(ORARIO!$M$4:$Q$4=$B52))</f>
        <v>0</v>
      </c>
      <c r="BO52" s="101">
        <f t="shared" si="17"/>
        <v>0</v>
      </c>
      <c r="BP52" s="102">
        <f>SUMPRODUCT(1*(ORARIO!$M$5:$Q$14=BP$3&amp;" "&amp;$A52)*(ORARIO!$B$5:$B$14=BP$4)*(ORARIO!$M$4:$Q$4=$B52))</f>
        <v>0</v>
      </c>
      <c r="BQ52" s="102">
        <f t="shared" si="18"/>
        <v>0</v>
      </c>
      <c r="BR52" s="102">
        <f>SUMPRODUCT(1*(ORARIO!$M$5:$Q$14=BR$3&amp;" "&amp;$A52)*(ORARIO!$B$5:$B$14=BR$4)*(ORARIO!$M$4:$Q$4=$B52))</f>
        <v>0</v>
      </c>
      <c r="BS52" s="102">
        <f t="shared" si="19"/>
        <v>0</v>
      </c>
      <c r="BT52" s="99">
        <f>SUMPRODUCT(1*(ORARIO!$M$5:$Q$14=BT$3&amp;" "&amp;$A52)*(ORARIO!$B$5:$B$14=BT$4)*(ORARIO!$M$4:$Q$4=$B52))</f>
        <v>0</v>
      </c>
      <c r="BU52" s="99">
        <f t="shared" si="20"/>
        <v>0</v>
      </c>
      <c r="BV52" s="99">
        <f>SUMPRODUCT(1*(ORARIO!$M$5:$Q$14=BV$3&amp;" "&amp;$A52)*(ORARIO!$B$5:$B$14=BV$4)*(ORARIO!$M$4:$Q$4=$B52))</f>
        <v>0</v>
      </c>
      <c r="BW52" s="99">
        <f t="shared" si="21"/>
        <v>0</v>
      </c>
      <c r="BX52" s="99">
        <f>SUMPRODUCT(1*(ORARIO!$M$5:$Q$14=BX$3&amp;" "&amp;$A52)*(ORARIO!$B$5:$B$14=BX$4)*(ORARIO!$M$4:$Q$4=$B52))</f>
        <v>0</v>
      </c>
      <c r="BY52" s="99">
        <f t="shared" si="22"/>
        <v>0</v>
      </c>
      <c r="BZ52" s="99">
        <f>SUMPRODUCT(1*(ORARIO!$M$5:$Q$14=BZ$3&amp;" "&amp;$A52)*(ORARIO!$B$5:$B$14=BZ$4)*(ORARIO!$M$4:$Q$4=$B52))</f>
        <v>0</v>
      </c>
      <c r="CA52" s="99">
        <f t="shared" si="23"/>
        <v>0</v>
      </c>
      <c r="CB52" s="99">
        <f>SUMPRODUCT(1*(ORARIO!$M$5:$Q$14=CB$3&amp;" "&amp;$A52)*(ORARIO!$B$5:$B$14=CB$4)*(ORARIO!$M$4:$Q$4=$B52))</f>
        <v>0</v>
      </c>
      <c r="CC52" s="93">
        <f t="shared" si="24"/>
        <v>0</v>
      </c>
      <c r="CD52" s="100">
        <f>SUMPRODUCT(1*(ORARIO!$M$5:$Q$14=CD$3&amp;" "&amp;$A52)*(ORARIO!$B$5:$B$14=CD$4)*(ORARIO!$M$4:$Q$4=$B52))</f>
        <v>0</v>
      </c>
      <c r="CE52" s="101">
        <f t="shared" si="25"/>
        <v>0</v>
      </c>
      <c r="CF52" s="102">
        <f>SUMPRODUCT(1*(ORARIO!$M$5:$Q$14=CF$3&amp;" "&amp;$A52)*(ORARIO!$B$5:$B$14=CF$4)*(ORARIO!$M$4:$Q$4=$B52))</f>
        <v>0</v>
      </c>
      <c r="CG52" s="102">
        <f t="shared" si="26"/>
        <v>0</v>
      </c>
      <c r="CH52" s="99">
        <f>SUMPRODUCT(1*(ORARIO!$M$5:$Q$14=CH$3&amp;" "&amp;$A52)*(ORARIO!$B$5:$B$14=CH$4)*(ORARIO!$M$4:$Q$4=$B52))</f>
        <v>0</v>
      </c>
      <c r="CI52" s="99">
        <f t="shared" si="27"/>
        <v>0</v>
      </c>
      <c r="CJ52" s="99">
        <f>SUMPRODUCT(1*(ORARIO!$M$5:$Q$14=CJ$3&amp;" "&amp;$A52)*(ORARIO!$B$5:$B$14=CJ$4)*(ORARIO!$M$4:$Q$4=$B52))</f>
        <v>0</v>
      </c>
      <c r="CK52" s="99">
        <f t="shared" si="28"/>
        <v>0</v>
      </c>
      <c r="CL52" s="99">
        <f>SUMPRODUCT(1*(ORARIO!$M$5:$Q$14=CL$3&amp;" "&amp;$A52)*(ORARIO!$B$5:$B$14=CL$4)*(ORARIO!$M$4:$Q$4=$B52))</f>
        <v>0</v>
      </c>
      <c r="CM52" s="99">
        <f t="shared" si="29"/>
        <v>0</v>
      </c>
      <c r="CN52" s="99">
        <f>SUMPRODUCT(1*(ORARIO!$M$5:$Q$14=CN$3&amp;" "&amp;$A52)*(ORARIO!$B$5:$B$14=CN$4)*(ORARIO!$M$4:$Q$4=$B52))</f>
        <v>0</v>
      </c>
      <c r="CO52" s="99">
        <f t="shared" si="30"/>
        <v>0</v>
      </c>
      <c r="CP52" s="99">
        <f>SUMPRODUCT(1*(ORARIO!$M$5:$Q$14=CP$3&amp;" "&amp;$A52)*(ORARIO!$B$5:$B$14=CP$4)*(ORARIO!$M$4:$Q$4=$B52))</f>
        <v>0</v>
      </c>
      <c r="CQ52" s="99">
        <f t="shared" si="31"/>
        <v>0</v>
      </c>
      <c r="CR52" s="99">
        <f>SUMPRODUCT(1*(ORARIO!$M$5:$Q$14=CR$3&amp;" "&amp;$A52)*(ORARIO!$B$5:$B$14=CR$4)*(ORARIO!$M$4:$Q$4=$B52))</f>
        <v>0</v>
      </c>
      <c r="CS52" s="93">
        <f t="shared" si="32"/>
        <v>0</v>
      </c>
      <c r="CT52" s="100">
        <f>SUMPRODUCT(1*(ORARIO!$M$5:$Q$14=CT$3&amp;" "&amp;$A52)*(ORARIO!$B$5:$B$14=CT$4)*(ORARIO!$M$4:$Q$4=$B52))</f>
        <v>0</v>
      </c>
      <c r="CU52" s="101">
        <f t="shared" si="33"/>
        <v>0</v>
      </c>
      <c r="CV52" s="102">
        <f>SUMPRODUCT(1*(ORARIO!$M$5:$Q$14=CV$3&amp;" "&amp;$A52)*(ORARIO!$B$5:$B$14=CV$4)*(ORARIO!$M$4:$Q$4=$B52))</f>
        <v>0</v>
      </c>
      <c r="CW52" s="102">
        <f t="shared" si="34"/>
        <v>0</v>
      </c>
      <c r="CX52" s="102">
        <f>SUMPRODUCT(1*(ORARIO!$M$5:$Q$14=CX$3&amp;" "&amp;$A52)*(ORARIO!$B$5:$B$14=CX$4)*(ORARIO!$M$4:$Q$4=$B52))</f>
        <v>0</v>
      </c>
      <c r="CY52" s="102">
        <f t="shared" si="35"/>
        <v>0</v>
      </c>
      <c r="CZ52" s="99">
        <f>SUMPRODUCT(1*(ORARIO!$M$5:$Q$14=CZ$3&amp;" "&amp;$A52)*(ORARIO!$B$5:$B$14=CZ$4)*(ORARIO!$M$4:$Q$4=$B52))</f>
        <v>0</v>
      </c>
      <c r="DA52" s="99">
        <f t="shared" si="36"/>
        <v>0</v>
      </c>
      <c r="DB52" s="99">
        <f>SUMPRODUCT(1*(ORARIO!$M$5:$Q$14=DB$3&amp;" "&amp;$A52)*(ORARIO!$B$5:$B$14=DB$4)*(ORARIO!$M$4:$Q$4=$B52))</f>
        <v>0</v>
      </c>
      <c r="DC52" s="99">
        <f t="shared" si="37"/>
        <v>0</v>
      </c>
      <c r="DD52" s="99">
        <f>SUMPRODUCT(1*(ORARIO!$M$5:$Q$14=DD$3&amp;" "&amp;$A52)*(ORARIO!$B$5:$B$14=DD$4)*(ORARIO!$M$4:$Q$4=$B52))</f>
        <v>0</v>
      </c>
      <c r="DE52" s="99">
        <f t="shared" si="38"/>
        <v>0</v>
      </c>
      <c r="DF52" s="99">
        <f>SUMPRODUCT(1*(ORARIO!$M$5:$Q$14=DF$3&amp;" "&amp;$A52)*(ORARIO!$B$5:$B$14=DF$4)*(ORARIO!$M$4:$Q$4=$B52))</f>
        <v>0</v>
      </c>
      <c r="DG52" s="99">
        <f t="shared" si="39"/>
        <v>0</v>
      </c>
      <c r="DH52" s="99">
        <f>SUMPRODUCT(1*(ORARIO!$M$5:$Q$14=DH$3&amp;" "&amp;$A52)*(ORARIO!$B$5:$B$14=DH$4)*(ORARIO!$M$4:$Q$4=$B52))</f>
        <v>0</v>
      </c>
      <c r="DI52" s="93">
        <f t="shared" si="40"/>
        <v>0</v>
      </c>
      <c r="DJ52" s="100">
        <f>SUMPRODUCT(1*(ORARIO!$M$5:$Q$14=DJ$3&amp;" "&amp;$A52)*(ORARIO!$B$5:$B$14=DJ$4)*(ORARIO!$M$4:$Q$4=$B52))</f>
        <v>0</v>
      </c>
      <c r="DK52" s="101">
        <f t="shared" si="41"/>
        <v>0</v>
      </c>
      <c r="DL52" s="102">
        <f>SUMPRODUCT(1*(ORARIO!$M$5:$Q$14=DL$3&amp;" "&amp;$A52)*(ORARIO!$B$5:$B$14=DL$4)*(ORARIO!$M$4:$Q$4=$B52))</f>
        <v>0</v>
      </c>
      <c r="DM52" s="102">
        <f t="shared" si="42"/>
        <v>0</v>
      </c>
      <c r="DN52" s="102">
        <f>SUMPRODUCT(1*(ORARIO!$M$5:$Q$14=DN$3&amp;" "&amp;$A52)*(ORARIO!$B$5:$B$14=DN$4)*(ORARIO!$M$4:$Q$4=$B52))</f>
        <v>0</v>
      </c>
      <c r="DO52" s="102">
        <f t="shared" si="43"/>
        <v>0</v>
      </c>
      <c r="DP52" s="99">
        <f>SUMPRODUCT(1*(ORARIO!$M$5:$Q$14=DP$3&amp;" "&amp;$A52)*(ORARIO!$B$5:$B$14=DP$4)*(ORARIO!$M$4:$Q$4=$B52))</f>
        <v>0</v>
      </c>
      <c r="DQ52" s="99">
        <f t="shared" si="44"/>
        <v>0</v>
      </c>
      <c r="DR52" s="99">
        <f>SUMPRODUCT(1*(ORARIO!$M$5:$Q$14=DR$3&amp;" "&amp;$A52)*(ORARIO!$B$5:$B$14=DR$4)*(ORARIO!$M$4:$Q$4=$B52))</f>
        <v>0</v>
      </c>
      <c r="DS52" s="99">
        <f t="shared" si="45"/>
        <v>0</v>
      </c>
      <c r="DT52" s="99">
        <f>SUMPRODUCT(1*(ORARIO!$M$5:$Q$14=DT$3&amp;" "&amp;$A52)*(ORARIO!$B$5:$B$14=DT$4)*(ORARIO!$M$4:$Q$4=$B52))</f>
        <v>0</v>
      </c>
      <c r="DU52" s="99">
        <f t="shared" si="46"/>
        <v>0</v>
      </c>
      <c r="DV52" s="99">
        <f>SUMPRODUCT(1*(ORARIO!$M$5:$Q$14=DV$3&amp;" "&amp;$A52)*(ORARIO!$B$5:$B$14=DV$4)*(ORARIO!$M$4:$Q$4=$B52))</f>
        <v>0</v>
      </c>
      <c r="DW52" s="99">
        <f t="shared" si="47"/>
        <v>0</v>
      </c>
      <c r="DX52" s="99">
        <f>SUMPRODUCT(1*(ORARIO!$M$5:$Q$14=DX$3&amp;" "&amp;$A52)*(ORARIO!$B$5:$B$14=DX$4)*(ORARIO!$M$4:$Q$4=$B52))</f>
        <v>0</v>
      </c>
      <c r="DY52" s="93">
        <f t="shared" si="48"/>
        <v>0</v>
      </c>
      <c r="DZ52" s="100">
        <f>SUMPRODUCT(1*(ORARIO!$M$5:$Q$14=DZ$3&amp;" "&amp;$A52)*(ORARIO!$B$5:$B$14=DZ$4)*(ORARIO!$M$4:$Q$4=$B52))</f>
        <v>0</v>
      </c>
      <c r="EA52" s="101">
        <f t="shared" si="49"/>
        <v>0</v>
      </c>
      <c r="EB52" s="102">
        <f>SUMPRODUCT(1*(ORARIO!$M$5:$Q$14=EB$3&amp;" "&amp;$A52)*(ORARIO!$B$5:$B$14=EB$4)*(ORARIO!$M$4:$Q$4=$B52))</f>
        <v>0</v>
      </c>
      <c r="EC52" s="102">
        <f t="shared" si="50"/>
        <v>0</v>
      </c>
      <c r="ED52" s="102">
        <f>SUMPRODUCT(1*(ORARIO!$M$5:$Q$14=ED$3&amp;" "&amp;$A52)*(ORARIO!$B$5:$B$14=ED$4)*(ORARIO!$M$4:$Q$4=$B52))</f>
        <v>0</v>
      </c>
      <c r="EE52" s="102">
        <f t="shared" si="51"/>
        <v>0</v>
      </c>
      <c r="EF52" s="99">
        <f>SUMPRODUCT(1*(ORARIO!$M$5:$Q$14=EF$3&amp;" "&amp;$A52)*(ORARIO!$B$5:$B$14=EF$4)*(ORARIO!$M$4:$Q$4=$B52))</f>
        <v>0</v>
      </c>
      <c r="EG52" s="99">
        <f t="shared" si="52"/>
        <v>0</v>
      </c>
      <c r="EH52" s="99">
        <f>SUMPRODUCT(1*(ORARIO!$M$5:$Q$14=EH$3&amp;" "&amp;$A52)*(ORARIO!$B$5:$B$14=EH$4)*(ORARIO!$M$4:$Q$4=$B52))</f>
        <v>0</v>
      </c>
      <c r="EI52" s="99">
        <f t="shared" si="53"/>
        <v>0</v>
      </c>
      <c r="EJ52" s="99">
        <f>SUMPRODUCT(1*(ORARIO!$M$5:$Q$14=EJ$3&amp;" "&amp;$A52)*(ORARIO!$B$5:$B$14=EJ$4)*(ORARIO!$M$4:$Q$4=$B52))</f>
        <v>0</v>
      </c>
      <c r="EK52" s="99">
        <f t="shared" si="54"/>
        <v>0</v>
      </c>
      <c r="EL52" s="99">
        <f>SUMPRODUCT(1*(ORARIO!$M$5:$Q$14=EL$3&amp;" "&amp;$A52)*(ORARIO!$B$5:$B$14=EL$4)*(ORARIO!$M$4:$Q$4=$B52))</f>
        <v>0</v>
      </c>
      <c r="EM52" s="99">
        <f t="shared" si="55"/>
        <v>0</v>
      </c>
      <c r="EN52" s="99">
        <f>SUMPRODUCT(1*(ORARIO!$M$5:$Q$14=EN$3&amp;" "&amp;$A52)*(ORARIO!$B$5:$B$14=EN$4)*(ORARIO!$M$4:$Q$4=$B52))</f>
        <v>0</v>
      </c>
      <c r="EO52" s="93">
        <f t="shared" si="56"/>
        <v>0</v>
      </c>
      <c r="EP52" s="100">
        <f>SUMPRODUCT(1*(ORARIO!$M$5:$Q$14=EP$3&amp;" "&amp;$A52)*(ORARIO!$B$5:$B$14=EP$4)*(ORARIO!$M$4:$Q$4=$B52))</f>
        <v>0</v>
      </c>
      <c r="EQ52" s="101">
        <f t="shared" si="57"/>
        <v>0</v>
      </c>
      <c r="ER52" s="102">
        <f>SUMPRODUCT(1*(ORARIO!$M$5:$Q$14=ER$3&amp;" "&amp;$A52)*(ORARIO!$B$5:$B$14=ER$4)*(ORARIO!$M$4:$Q$4=$B52))</f>
        <v>0</v>
      </c>
      <c r="ES52" s="102">
        <f t="shared" si="58"/>
        <v>0</v>
      </c>
      <c r="ET52" s="102">
        <f>SUMPRODUCT(1*(ORARIO!$M$5:$Q$14=ET$3&amp;" "&amp;$A52)*(ORARIO!$B$5:$B$14=ET$4)*(ORARIO!$M$4:$Q$4=$B52))</f>
        <v>0</v>
      </c>
      <c r="EU52" s="102">
        <f t="shared" si="59"/>
        <v>0</v>
      </c>
      <c r="EV52" s="99">
        <f>SUMPRODUCT(1*(ORARIO!$M$5:$Q$14=EV$3&amp;" "&amp;$A52)*(ORARIO!$B$5:$B$14=EV$4)*(ORARIO!$M$4:$Q$4=$B52))</f>
        <v>0</v>
      </c>
      <c r="EW52" s="99">
        <f t="shared" si="60"/>
        <v>0</v>
      </c>
      <c r="EX52" s="99">
        <f>SUMPRODUCT(1*(ORARIO!$M$5:$Q$14=EX$3&amp;" "&amp;$A52)*(ORARIO!$B$5:$B$14=EX$4)*(ORARIO!$M$4:$Q$4=$B52))</f>
        <v>0</v>
      </c>
      <c r="EY52" s="99">
        <f t="shared" si="61"/>
        <v>0</v>
      </c>
      <c r="EZ52" s="99">
        <f>SUMPRODUCT(1*(ORARIO!$M$5:$Q$14=EZ$3&amp;" "&amp;$A52)*(ORARIO!$B$5:$B$14=EZ$4)*(ORARIO!$M$4:$Q$4=$B52))</f>
        <v>0</v>
      </c>
      <c r="FA52" s="99">
        <f t="shared" si="62"/>
        <v>0</v>
      </c>
      <c r="FB52" s="99">
        <f>SUMPRODUCT(1*(ORARIO!$M$5:$Q$14=FB$3&amp;" "&amp;$A52)*(ORARIO!$B$5:$B$14=FB$4)*(ORARIO!$M$4:$Q$4=$B52))</f>
        <v>0</v>
      </c>
      <c r="FC52" s="99">
        <f t="shared" si="63"/>
        <v>0</v>
      </c>
      <c r="FD52" s="99">
        <f>SUMPRODUCT(1*(ORARIO!$M$5:$Q$14=FD$3&amp;" "&amp;$A52)*(ORARIO!$B$5:$B$14=FD$4)*(ORARIO!$M$4:$Q$4=$B52))</f>
        <v>0</v>
      </c>
      <c r="FE52" s="93">
        <f t="shared" si="64"/>
        <v>0</v>
      </c>
      <c r="FF52" s="100">
        <f>SUMPRODUCT(1*(ORARIO!$M$5:$Q$14=FF$3&amp;" "&amp;$A52)*(ORARIO!$B$5:$B$14=FF$4)*(ORARIO!$M$4:$Q$4=$B52))</f>
        <v>0</v>
      </c>
      <c r="FG52" s="101">
        <f t="shared" si="65"/>
        <v>0</v>
      </c>
    </row>
    <row r="53" spans="1:163" ht="12" customHeight="1">
      <c r="A53" s="97" t="s">
        <v>4</v>
      </c>
      <c r="B53" s="104" t="s">
        <v>112</v>
      </c>
      <c r="D53" s="99">
        <f>SUMPRODUCT(1*(ORARIO!$M$5:$Q$14=D$3&amp;" "&amp;$A53)*(ORARIO!$B$5:$B$14=D$4)*(ORARIO!$M$4:$Q$4=$B53))</f>
        <v>0</v>
      </c>
      <c r="E53" s="93">
        <f t="shared" si="0"/>
        <v>0</v>
      </c>
      <c r="F53" s="99">
        <f>SUMPRODUCT(1*(ORARIO!$M$5:$Q$14=F$3&amp;" "&amp;$A53)*(ORARIO!$B$5:$B$14=F$4)*(ORARIO!$M$4:$Q$4=$B53))</f>
        <v>0</v>
      </c>
      <c r="G53" s="93">
        <f t="shared" si="1"/>
        <v>0</v>
      </c>
      <c r="H53" s="99">
        <f>SUMPRODUCT(1*(ORARIO!$M$5:$Q$14=H$3&amp;" "&amp;$A53)*(ORARIO!$B$5:$B$14=H$4)*(ORARIO!$M$4:$Q$4=$B53))</f>
        <v>0</v>
      </c>
      <c r="I53" s="93">
        <f t="shared" si="2"/>
        <v>0</v>
      </c>
      <c r="J53" s="99">
        <f>SUMPRODUCT(1*(ORARIO!$M$5:$Q$14=J$3&amp;" "&amp;$A53)*(ORARIO!$B$5:$B$14=J$4)*(ORARIO!$M$4:$Q$4=$B53))</f>
        <v>0</v>
      </c>
      <c r="K53" s="93">
        <f t="shared" si="3"/>
        <v>0</v>
      </c>
      <c r="L53" s="99">
        <f>SUMPRODUCT(1*(ORARIO!$M$5:$Q$14=L$3&amp;" "&amp;$A53)*(ORARIO!$B$5:$B$14=L$4)*(ORARIO!$M$4:$Q$4=$B53))</f>
        <v>0</v>
      </c>
      <c r="M53" s="93">
        <f t="shared" si="4"/>
        <v>0</v>
      </c>
      <c r="N53" s="99">
        <f>SUMPRODUCT(1*(ORARIO!$M$5:$Q$14=N$3&amp;" "&amp;$A53)*(ORARIO!$B$5:$B$14=N$4)*(ORARIO!$M$4:$Q$4=$B53))</f>
        <v>0</v>
      </c>
      <c r="O53" s="93">
        <f t="shared" si="5"/>
        <v>0</v>
      </c>
      <c r="P53" s="99">
        <f>SUMPRODUCT(1*(ORARIO!$M$5:$Q$14=P$3&amp;" "&amp;$A53)*(ORARIO!$B$5:$B$14=P$4)*(ORARIO!$M$4:$Q$4=$B53))</f>
        <v>0</v>
      </c>
      <c r="Q53" s="93">
        <f t="shared" si="6"/>
        <v>0</v>
      </c>
      <c r="R53" s="100">
        <f>SUMPRODUCT(1*(ORARIO!$M$5:$Q$14=R$3&amp;" "&amp;$A53)*(ORARIO!$B$5:$B$14=R$4)*(ORARIO!$M$4:$Q$4=$B53))</f>
        <v>0</v>
      </c>
      <c r="S53" s="101">
        <f t="shared" si="66"/>
        <v>0</v>
      </c>
      <c r="T53" s="102">
        <f>SUMPRODUCT(1*(ORARIO!$M$5:$Q$14=T$3&amp;" "&amp;$A53)*(ORARIO!$B$5:$B$14=T$4)*(ORARIO!$M$4:$Q$4=$B53))</f>
        <v>0</v>
      </c>
      <c r="U53" s="93">
        <f t="shared" si="67"/>
        <v>0</v>
      </c>
      <c r="V53" s="99">
        <f>SUMPRODUCT(1*(ORARIO!$M$5:$Q$14=V$3&amp;" "&amp;$A53)*(ORARIO!$B$5:$B$14=V$4)*(ORARIO!$M$4:$Q$4=$B53))</f>
        <v>0</v>
      </c>
      <c r="W53" s="93">
        <f t="shared" si="68"/>
        <v>0</v>
      </c>
      <c r="X53" s="99">
        <f>SUMPRODUCT(1*(ORARIO!$M$5:$Q$14=X$3&amp;" "&amp;$A53)*(ORARIO!$B$5:$B$14=X$4)*(ORARIO!$M$4:$Q$4=$B53))</f>
        <v>0</v>
      </c>
      <c r="Y53" s="93">
        <f t="shared" si="69"/>
        <v>0</v>
      </c>
      <c r="Z53" s="99">
        <f>SUMPRODUCT(1*(ORARIO!$M$5:$Q$14=Z$3&amp;" "&amp;$A53)*(ORARIO!$B$5:$B$14=Z$4)*(ORARIO!$M$4:$Q$4=$B53))</f>
        <v>0</v>
      </c>
      <c r="AA53" s="93">
        <f t="shared" si="70"/>
        <v>0</v>
      </c>
      <c r="AB53" s="99">
        <f>SUMPRODUCT(1*(ORARIO!$M$5:$Q$14=AB$3&amp;" "&amp;$A53)*(ORARIO!$B$5:$B$14=AB$4)*(ORARIO!$M$4:$Q$4=$B53))</f>
        <v>0</v>
      </c>
      <c r="AC53" s="93">
        <f t="shared" si="71"/>
        <v>0</v>
      </c>
      <c r="AD53" s="99">
        <f>SUMPRODUCT(1*(ORARIO!$M$5:$Q$14=AD$3&amp;" "&amp;$A53)*(ORARIO!$B$5:$B$14=AD$4)*(ORARIO!$M$4:$Q$4=$B53))</f>
        <v>0</v>
      </c>
      <c r="AE53" s="93">
        <f t="shared" si="72"/>
        <v>0</v>
      </c>
      <c r="AF53" s="99">
        <f>SUMPRODUCT(1*(ORARIO!$M$5:$Q$14=AF$3&amp;" "&amp;$A53)*(ORARIO!$B$5:$B$14=AF$4)*(ORARIO!$M$4:$Q$4=$B53))</f>
        <v>0</v>
      </c>
      <c r="AG53" s="93">
        <f t="shared" si="73"/>
        <v>0</v>
      </c>
      <c r="AH53" s="100">
        <f>SUMPRODUCT(1*(ORARIO!$M$5:$Q$14=AH$3&amp;" "&amp;$A53)*(ORARIO!$B$5:$B$14=AH$4)*(ORARIO!$M$4:$Q$4=$B53))</f>
        <v>0</v>
      </c>
      <c r="AI53" s="101">
        <f t="shared" si="74"/>
        <v>0</v>
      </c>
      <c r="AJ53" s="102">
        <f>SUMPRODUCT(1*(ORARIO!$M$5:$Q$14=AJ$3&amp;" "&amp;$A53)*(ORARIO!$B$5:$B$14=AJ$4)*(ORARIO!$M$4:$Q$4=$B53))</f>
        <v>0</v>
      </c>
      <c r="AK53" s="93">
        <f t="shared" si="75"/>
        <v>0</v>
      </c>
      <c r="AL53" s="99">
        <f>SUMPRODUCT(1*(ORARIO!$M$5:$Q$14=AL$3&amp;" "&amp;$A53)*(ORARIO!$B$5:$B$14=AL$4)*(ORARIO!$M$4:$Q$4=$B53))</f>
        <v>0</v>
      </c>
      <c r="AM53" s="93">
        <f t="shared" si="76"/>
        <v>0</v>
      </c>
      <c r="AN53" s="99">
        <f>SUMPRODUCT(1*(ORARIO!$M$5:$Q$14=AN$3&amp;" "&amp;$A53)*(ORARIO!$B$5:$B$14=AN$4)*(ORARIO!$M$4:$Q$4=$B53))</f>
        <v>0</v>
      </c>
      <c r="AO53" s="93">
        <f t="shared" si="77"/>
        <v>0</v>
      </c>
      <c r="AP53" s="99">
        <f>SUMPRODUCT(1*(ORARIO!$M$5:$Q$14=AP$3&amp;" "&amp;$A53)*(ORARIO!$B$5:$B$14=AP$4)*(ORARIO!$M$4:$Q$4=$B53))</f>
        <v>0</v>
      </c>
      <c r="AQ53" s="93">
        <f t="shared" si="78"/>
        <v>0</v>
      </c>
      <c r="AR53" s="99">
        <f>SUMPRODUCT(1*(ORARIO!$M$5:$Q$14=AR$3&amp;" "&amp;$A53)*(ORARIO!$B$5:$B$14=AR$4)*(ORARIO!$M$4:$Q$4=$B53))</f>
        <v>0</v>
      </c>
      <c r="AS53" s="93">
        <f t="shared" si="79"/>
        <v>0</v>
      </c>
      <c r="AT53" s="99">
        <f>SUMPRODUCT(1*(ORARIO!$M$5:$Q$14=AT$3&amp;" "&amp;$A53)*(ORARIO!$B$5:$B$14=AT$4)*(ORARIO!$M$4:$Q$4=$B53))</f>
        <v>0</v>
      </c>
      <c r="AU53" s="93">
        <f t="shared" si="7"/>
        <v>0</v>
      </c>
      <c r="AV53" s="99">
        <f>SUMPRODUCT(1*(ORARIO!$M$5:$Q$14=AV$3&amp;" "&amp;$A53)*(ORARIO!$B$5:$B$14=AV$4)*(ORARIO!$M$4:$Q$4=$B53))</f>
        <v>0</v>
      </c>
      <c r="AW53" s="93">
        <f t="shared" si="8"/>
        <v>0</v>
      </c>
      <c r="AX53" s="100">
        <f>SUMPRODUCT(1*(ORARIO!$M$5:$Q$14=AX$3&amp;" "&amp;$A53)*(ORARIO!$B$5:$B$14=AX$4)*(ORARIO!$M$4:$Q$4=$B53))</f>
        <v>0</v>
      </c>
      <c r="AY53" s="101">
        <f t="shared" si="9"/>
        <v>0</v>
      </c>
      <c r="AZ53" s="102">
        <f>SUMPRODUCT(1*(ORARIO!$M$5:$Q$14=AZ$3&amp;" "&amp;$A53)*(ORARIO!$B$5:$B$14=AZ$4)*(ORARIO!$M$4:$Q$4=$B53))</f>
        <v>0</v>
      </c>
      <c r="BA53" s="102">
        <f t="shared" si="10"/>
        <v>0</v>
      </c>
      <c r="BB53" s="102">
        <f>SUMPRODUCT(1*(ORARIO!$M$5:$Q$14=BB$3&amp;" "&amp;$A53)*(ORARIO!$B$5:$B$14=BB$4)*(ORARIO!$M$4:$Q$4=$B53))</f>
        <v>0</v>
      </c>
      <c r="BC53" s="102">
        <f t="shared" si="11"/>
        <v>0</v>
      </c>
      <c r="BD53" s="99">
        <f>SUMPRODUCT(1*(ORARIO!$M$5:$Q$14=BD$3&amp;" "&amp;$A53)*(ORARIO!$B$5:$B$14=BD$4)*(ORARIO!$M$4:$Q$4=$B53))</f>
        <v>0</v>
      </c>
      <c r="BE53" s="99">
        <f t="shared" si="12"/>
        <v>0</v>
      </c>
      <c r="BF53" s="99">
        <f>SUMPRODUCT(1*(ORARIO!$M$5:$Q$14=BF$3&amp;" "&amp;$A53)*(ORARIO!$B$5:$B$14=BF$4)*(ORARIO!$M$4:$Q$4=$B53))</f>
        <v>0</v>
      </c>
      <c r="BG53" s="99">
        <f t="shared" si="13"/>
        <v>0</v>
      </c>
      <c r="BH53" s="99">
        <f>SUMPRODUCT(1*(ORARIO!$M$5:$Q$14=BH$3&amp;" "&amp;$A53)*(ORARIO!$B$5:$B$14=BH$4)*(ORARIO!$M$4:$Q$4=$B53))</f>
        <v>0</v>
      </c>
      <c r="BI53" s="99">
        <f t="shared" si="14"/>
        <v>0</v>
      </c>
      <c r="BJ53" s="99">
        <f>SUMPRODUCT(1*(ORARIO!$M$5:$Q$14=BJ$3&amp;" "&amp;$A53)*(ORARIO!$B$5:$B$14=BJ$4)*(ORARIO!$M$4:$Q$4=$B53))</f>
        <v>0</v>
      </c>
      <c r="BK53" s="99">
        <f t="shared" si="15"/>
        <v>0</v>
      </c>
      <c r="BL53" s="99">
        <f>SUMPRODUCT(1*(ORARIO!$M$5:$Q$14=BL$3&amp;" "&amp;$A53)*(ORARIO!$B$5:$B$14=BL$4)*(ORARIO!$M$4:$Q$4=$B53))</f>
        <v>0</v>
      </c>
      <c r="BM53" s="93">
        <f t="shared" si="16"/>
        <v>0</v>
      </c>
      <c r="BN53" s="100">
        <f>SUMPRODUCT(1*(ORARIO!$M$5:$Q$14=BN$3&amp;" "&amp;$A53)*(ORARIO!$B$5:$B$14=BN$4)*(ORARIO!$M$4:$Q$4=$B53))</f>
        <v>0</v>
      </c>
      <c r="BO53" s="101">
        <f t="shared" si="17"/>
        <v>0</v>
      </c>
      <c r="BP53" s="102">
        <f>SUMPRODUCT(1*(ORARIO!$M$5:$Q$14=BP$3&amp;" "&amp;$A53)*(ORARIO!$B$5:$B$14=BP$4)*(ORARIO!$M$4:$Q$4=$B53))</f>
        <v>0</v>
      </c>
      <c r="BQ53" s="102">
        <f t="shared" si="18"/>
        <v>0</v>
      </c>
      <c r="BR53" s="102">
        <f>SUMPRODUCT(1*(ORARIO!$M$5:$Q$14=BR$3&amp;" "&amp;$A53)*(ORARIO!$B$5:$B$14=BR$4)*(ORARIO!$M$4:$Q$4=$B53))</f>
        <v>0</v>
      </c>
      <c r="BS53" s="102">
        <f t="shared" si="19"/>
        <v>0</v>
      </c>
      <c r="BT53" s="99">
        <f>SUMPRODUCT(1*(ORARIO!$M$5:$Q$14=BT$3&amp;" "&amp;$A53)*(ORARIO!$B$5:$B$14=BT$4)*(ORARIO!$M$4:$Q$4=$B53))</f>
        <v>0</v>
      </c>
      <c r="BU53" s="99">
        <f t="shared" si="20"/>
        <v>0</v>
      </c>
      <c r="BV53" s="99">
        <f>SUMPRODUCT(1*(ORARIO!$M$5:$Q$14=BV$3&amp;" "&amp;$A53)*(ORARIO!$B$5:$B$14=BV$4)*(ORARIO!$M$4:$Q$4=$B53))</f>
        <v>0</v>
      </c>
      <c r="BW53" s="99">
        <f t="shared" si="21"/>
        <v>0</v>
      </c>
      <c r="BX53" s="99">
        <f>SUMPRODUCT(1*(ORARIO!$M$5:$Q$14=BX$3&amp;" "&amp;$A53)*(ORARIO!$B$5:$B$14=BX$4)*(ORARIO!$M$4:$Q$4=$B53))</f>
        <v>0</v>
      </c>
      <c r="BY53" s="99">
        <f t="shared" si="22"/>
        <v>0</v>
      </c>
      <c r="BZ53" s="99">
        <f>SUMPRODUCT(1*(ORARIO!$M$5:$Q$14=BZ$3&amp;" "&amp;$A53)*(ORARIO!$B$5:$B$14=BZ$4)*(ORARIO!$M$4:$Q$4=$B53))</f>
        <v>0</v>
      </c>
      <c r="CA53" s="99">
        <f t="shared" si="23"/>
        <v>0</v>
      </c>
      <c r="CB53" s="99">
        <f>SUMPRODUCT(1*(ORARIO!$M$5:$Q$14=CB$3&amp;" "&amp;$A53)*(ORARIO!$B$5:$B$14=CB$4)*(ORARIO!$M$4:$Q$4=$B53))</f>
        <v>0</v>
      </c>
      <c r="CC53" s="93">
        <f t="shared" si="24"/>
        <v>0</v>
      </c>
      <c r="CD53" s="100">
        <f>SUMPRODUCT(1*(ORARIO!$M$5:$Q$14=CD$3&amp;" "&amp;$A53)*(ORARIO!$B$5:$B$14=CD$4)*(ORARIO!$M$4:$Q$4=$B53))</f>
        <v>0</v>
      </c>
      <c r="CE53" s="101">
        <f t="shared" si="25"/>
        <v>0</v>
      </c>
      <c r="CF53" s="102">
        <f>SUMPRODUCT(1*(ORARIO!$M$5:$Q$14=CF$3&amp;" "&amp;$A53)*(ORARIO!$B$5:$B$14=CF$4)*(ORARIO!$M$4:$Q$4=$B53))</f>
        <v>0</v>
      </c>
      <c r="CG53" s="102">
        <f t="shared" si="26"/>
        <v>0</v>
      </c>
      <c r="CH53" s="99">
        <f>SUMPRODUCT(1*(ORARIO!$M$5:$Q$14=CH$3&amp;" "&amp;$A53)*(ORARIO!$B$5:$B$14=CH$4)*(ORARIO!$M$4:$Q$4=$B53))</f>
        <v>0</v>
      </c>
      <c r="CI53" s="99">
        <f t="shared" si="27"/>
        <v>0</v>
      </c>
      <c r="CJ53" s="99">
        <f>SUMPRODUCT(1*(ORARIO!$M$5:$Q$14=CJ$3&amp;" "&amp;$A53)*(ORARIO!$B$5:$B$14=CJ$4)*(ORARIO!$M$4:$Q$4=$B53))</f>
        <v>0</v>
      </c>
      <c r="CK53" s="99">
        <f t="shared" si="28"/>
        <v>0</v>
      </c>
      <c r="CL53" s="99">
        <f>SUMPRODUCT(1*(ORARIO!$M$5:$Q$14=CL$3&amp;" "&amp;$A53)*(ORARIO!$B$5:$B$14=CL$4)*(ORARIO!$M$4:$Q$4=$B53))</f>
        <v>0</v>
      </c>
      <c r="CM53" s="99">
        <f t="shared" si="29"/>
        <v>0</v>
      </c>
      <c r="CN53" s="99">
        <f>SUMPRODUCT(1*(ORARIO!$M$5:$Q$14=CN$3&amp;" "&amp;$A53)*(ORARIO!$B$5:$B$14=CN$4)*(ORARIO!$M$4:$Q$4=$B53))</f>
        <v>0</v>
      </c>
      <c r="CO53" s="99">
        <f t="shared" si="30"/>
        <v>0</v>
      </c>
      <c r="CP53" s="99">
        <f>SUMPRODUCT(1*(ORARIO!$M$5:$Q$14=CP$3&amp;" "&amp;$A53)*(ORARIO!$B$5:$B$14=CP$4)*(ORARIO!$M$4:$Q$4=$B53))</f>
        <v>0</v>
      </c>
      <c r="CQ53" s="99">
        <f t="shared" si="31"/>
        <v>0</v>
      </c>
      <c r="CR53" s="99">
        <f>SUMPRODUCT(1*(ORARIO!$M$5:$Q$14=CR$3&amp;" "&amp;$A53)*(ORARIO!$B$5:$B$14=CR$4)*(ORARIO!$M$4:$Q$4=$B53))</f>
        <v>0</v>
      </c>
      <c r="CS53" s="93">
        <f t="shared" si="32"/>
        <v>0</v>
      </c>
      <c r="CT53" s="100">
        <f>SUMPRODUCT(1*(ORARIO!$M$5:$Q$14=CT$3&amp;" "&amp;$A53)*(ORARIO!$B$5:$B$14=CT$4)*(ORARIO!$M$4:$Q$4=$B53))</f>
        <v>0</v>
      </c>
      <c r="CU53" s="101">
        <f t="shared" si="33"/>
        <v>0</v>
      </c>
      <c r="CV53" s="102">
        <f>SUMPRODUCT(1*(ORARIO!$M$5:$Q$14=CV$3&amp;" "&amp;$A53)*(ORARIO!$B$5:$B$14=CV$4)*(ORARIO!$M$4:$Q$4=$B53))</f>
        <v>0</v>
      </c>
      <c r="CW53" s="102">
        <f t="shared" si="34"/>
        <v>0</v>
      </c>
      <c r="CX53" s="102">
        <f>SUMPRODUCT(1*(ORARIO!$M$5:$Q$14=CX$3&amp;" "&amp;$A53)*(ORARIO!$B$5:$B$14=CX$4)*(ORARIO!$M$4:$Q$4=$B53))</f>
        <v>0</v>
      </c>
      <c r="CY53" s="102">
        <f t="shared" si="35"/>
        <v>0</v>
      </c>
      <c r="CZ53" s="99">
        <f>SUMPRODUCT(1*(ORARIO!$M$5:$Q$14=CZ$3&amp;" "&amp;$A53)*(ORARIO!$B$5:$B$14=CZ$4)*(ORARIO!$M$4:$Q$4=$B53))</f>
        <v>0</v>
      </c>
      <c r="DA53" s="99">
        <f t="shared" si="36"/>
        <v>0</v>
      </c>
      <c r="DB53" s="99">
        <f>SUMPRODUCT(1*(ORARIO!$M$5:$Q$14=DB$3&amp;" "&amp;$A53)*(ORARIO!$B$5:$B$14=DB$4)*(ORARIO!$M$4:$Q$4=$B53))</f>
        <v>0</v>
      </c>
      <c r="DC53" s="99">
        <f t="shared" si="37"/>
        <v>0</v>
      </c>
      <c r="DD53" s="99">
        <f>SUMPRODUCT(1*(ORARIO!$M$5:$Q$14=DD$3&amp;" "&amp;$A53)*(ORARIO!$B$5:$B$14=DD$4)*(ORARIO!$M$4:$Q$4=$B53))</f>
        <v>0</v>
      </c>
      <c r="DE53" s="99">
        <f t="shared" si="38"/>
        <v>0</v>
      </c>
      <c r="DF53" s="99">
        <f>SUMPRODUCT(1*(ORARIO!$M$5:$Q$14=DF$3&amp;" "&amp;$A53)*(ORARIO!$B$5:$B$14=DF$4)*(ORARIO!$M$4:$Q$4=$B53))</f>
        <v>0</v>
      </c>
      <c r="DG53" s="99">
        <f t="shared" si="39"/>
        <v>0</v>
      </c>
      <c r="DH53" s="99">
        <f>SUMPRODUCT(1*(ORARIO!$M$5:$Q$14=DH$3&amp;" "&amp;$A53)*(ORARIO!$B$5:$B$14=DH$4)*(ORARIO!$M$4:$Q$4=$B53))</f>
        <v>0</v>
      </c>
      <c r="DI53" s="93">
        <f t="shared" si="40"/>
        <v>0</v>
      </c>
      <c r="DJ53" s="100">
        <f>SUMPRODUCT(1*(ORARIO!$M$5:$Q$14=DJ$3&amp;" "&amp;$A53)*(ORARIO!$B$5:$B$14=DJ$4)*(ORARIO!$M$4:$Q$4=$B53))</f>
        <v>0</v>
      </c>
      <c r="DK53" s="101">
        <f t="shared" si="41"/>
        <v>0</v>
      </c>
      <c r="DL53" s="102">
        <f>SUMPRODUCT(1*(ORARIO!$M$5:$Q$14=DL$3&amp;" "&amp;$A53)*(ORARIO!$B$5:$B$14=DL$4)*(ORARIO!$M$4:$Q$4=$B53))</f>
        <v>0</v>
      </c>
      <c r="DM53" s="102">
        <f t="shared" si="42"/>
        <v>0</v>
      </c>
      <c r="DN53" s="102">
        <f>SUMPRODUCT(1*(ORARIO!$M$5:$Q$14=DN$3&amp;" "&amp;$A53)*(ORARIO!$B$5:$B$14=DN$4)*(ORARIO!$M$4:$Q$4=$B53))</f>
        <v>0</v>
      </c>
      <c r="DO53" s="102">
        <f t="shared" si="43"/>
        <v>0</v>
      </c>
      <c r="DP53" s="99">
        <f>SUMPRODUCT(1*(ORARIO!$M$5:$Q$14=DP$3&amp;" "&amp;$A53)*(ORARIO!$B$5:$B$14=DP$4)*(ORARIO!$M$4:$Q$4=$B53))</f>
        <v>0</v>
      </c>
      <c r="DQ53" s="99">
        <f t="shared" si="44"/>
        <v>0</v>
      </c>
      <c r="DR53" s="99">
        <f>SUMPRODUCT(1*(ORARIO!$M$5:$Q$14=DR$3&amp;" "&amp;$A53)*(ORARIO!$B$5:$B$14=DR$4)*(ORARIO!$M$4:$Q$4=$B53))</f>
        <v>0</v>
      </c>
      <c r="DS53" s="99">
        <f t="shared" si="45"/>
        <v>0</v>
      </c>
      <c r="DT53" s="99">
        <f>SUMPRODUCT(1*(ORARIO!$M$5:$Q$14=DT$3&amp;" "&amp;$A53)*(ORARIO!$B$5:$B$14=DT$4)*(ORARIO!$M$4:$Q$4=$B53))</f>
        <v>0</v>
      </c>
      <c r="DU53" s="99">
        <f t="shared" si="46"/>
        <v>0</v>
      </c>
      <c r="DV53" s="99">
        <f>SUMPRODUCT(1*(ORARIO!$M$5:$Q$14=DV$3&amp;" "&amp;$A53)*(ORARIO!$B$5:$B$14=DV$4)*(ORARIO!$M$4:$Q$4=$B53))</f>
        <v>0</v>
      </c>
      <c r="DW53" s="99">
        <f t="shared" si="47"/>
        <v>0</v>
      </c>
      <c r="DX53" s="99">
        <f>SUMPRODUCT(1*(ORARIO!$M$5:$Q$14=DX$3&amp;" "&amp;$A53)*(ORARIO!$B$5:$B$14=DX$4)*(ORARIO!$M$4:$Q$4=$B53))</f>
        <v>0</v>
      </c>
      <c r="DY53" s="93">
        <f t="shared" si="48"/>
        <v>0</v>
      </c>
      <c r="DZ53" s="100">
        <f>SUMPRODUCT(1*(ORARIO!$M$5:$Q$14=DZ$3&amp;" "&amp;$A53)*(ORARIO!$B$5:$B$14=DZ$4)*(ORARIO!$M$4:$Q$4=$B53))</f>
        <v>0</v>
      </c>
      <c r="EA53" s="101">
        <f t="shared" si="49"/>
        <v>0</v>
      </c>
      <c r="EB53" s="102">
        <f>SUMPRODUCT(1*(ORARIO!$M$5:$Q$14=EB$3&amp;" "&amp;$A53)*(ORARIO!$B$5:$B$14=EB$4)*(ORARIO!$M$4:$Q$4=$B53))</f>
        <v>0</v>
      </c>
      <c r="EC53" s="102">
        <f t="shared" si="50"/>
        <v>0</v>
      </c>
      <c r="ED53" s="102">
        <f>SUMPRODUCT(1*(ORARIO!$M$5:$Q$14=ED$3&amp;" "&amp;$A53)*(ORARIO!$B$5:$B$14=ED$4)*(ORARIO!$M$4:$Q$4=$B53))</f>
        <v>0</v>
      </c>
      <c r="EE53" s="102">
        <f t="shared" si="51"/>
        <v>0</v>
      </c>
      <c r="EF53" s="99">
        <f>SUMPRODUCT(1*(ORARIO!$M$5:$Q$14=EF$3&amp;" "&amp;$A53)*(ORARIO!$B$5:$B$14=EF$4)*(ORARIO!$M$4:$Q$4=$B53))</f>
        <v>0</v>
      </c>
      <c r="EG53" s="99">
        <f t="shared" si="52"/>
        <v>0</v>
      </c>
      <c r="EH53" s="99">
        <f>SUMPRODUCT(1*(ORARIO!$M$5:$Q$14=EH$3&amp;" "&amp;$A53)*(ORARIO!$B$5:$B$14=EH$4)*(ORARIO!$M$4:$Q$4=$B53))</f>
        <v>0</v>
      </c>
      <c r="EI53" s="99">
        <f t="shared" si="53"/>
        <v>0</v>
      </c>
      <c r="EJ53" s="99">
        <f>SUMPRODUCT(1*(ORARIO!$M$5:$Q$14=EJ$3&amp;" "&amp;$A53)*(ORARIO!$B$5:$B$14=EJ$4)*(ORARIO!$M$4:$Q$4=$B53))</f>
        <v>0</v>
      </c>
      <c r="EK53" s="99">
        <f t="shared" si="54"/>
        <v>0</v>
      </c>
      <c r="EL53" s="99">
        <f>SUMPRODUCT(1*(ORARIO!$M$5:$Q$14=EL$3&amp;" "&amp;$A53)*(ORARIO!$B$5:$B$14=EL$4)*(ORARIO!$M$4:$Q$4=$B53))</f>
        <v>0</v>
      </c>
      <c r="EM53" s="99">
        <f t="shared" si="55"/>
        <v>0</v>
      </c>
      <c r="EN53" s="99">
        <f>SUMPRODUCT(1*(ORARIO!$M$5:$Q$14=EN$3&amp;" "&amp;$A53)*(ORARIO!$B$5:$B$14=EN$4)*(ORARIO!$M$4:$Q$4=$B53))</f>
        <v>0</v>
      </c>
      <c r="EO53" s="93">
        <f t="shared" si="56"/>
        <v>0</v>
      </c>
      <c r="EP53" s="100">
        <f>SUMPRODUCT(1*(ORARIO!$M$5:$Q$14=EP$3&amp;" "&amp;$A53)*(ORARIO!$B$5:$B$14=EP$4)*(ORARIO!$M$4:$Q$4=$B53))</f>
        <v>0</v>
      </c>
      <c r="EQ53" s="101">
        <f t="shared" si="57"/>
        <v>0</v>
      </c>
      <c r="ER53" s="102">
        <f>SUMPRODUCT(1*(ORARIO!$M$5:$Q$14=ER$3&amp;" "&amp;$A53)*(ORARIO!$B$5:$B$14=ER$4)*(ORARIO!$M$4:$Q$4=$B53))</f>
        <v>0</v>
      </c>
      <c r="ES53" s="102">
        <f t="shared" si="58"/>
        <v>0</v>
      </c>
      <c r="ET53" s="102">
        <f>SUMPRODUCT(1*(ORARIO!$M$5:$Q$14=ET$3&amp;" "&amp;$A53)*(ORARIO!$B$5:$B$14=ET$4)*(ORARIO!$M$4:$Q$4=$B53))</f>
        <v>0</v>
      </c>
      <c r="EU53" s="102">
        <f t="shared" si="59"/>
        <v>0</v>
      </c>
      <c r="EV53" s="99">
        <f>SUMPRODUCT(1*(ORARIO!$M$5:$Q$14=EV$3&amp;" "&amp;$A53)*(ORARIO!$B$5:$B$14=EV$4)*(ORARIO!$M$4:$Q$4=$B53))</f>
        <v>0</v>
      </c>
      <c r="EW53" s="99">
        <f t="shared" si="60"/>
        <v>0</v>
      </c>
      <c r="EX53" s="99">
        <f>SUMPRODUCT(1*(ORARIO!$M$5:$Q$14=EX$3&amp;" "&amp;$A53)*(ORARIO!$B$5:$B$14=EX$4)*(ORARIO!$M$4:$Q$4=$B53))</f>
        <v>0</v>
      </c>
      <c r="EY53" s="99">
        <f t="shared" si="61"/>
        <v>0</v>
      </c>
      <c r="EZ53" s="99">
        <f>SUMPRODUCT(1*(ORARIO!$M$5:$Q$14=EZ$3&amp;" "&amp;$A53)*(ORARIO!$B$5:$B$14=EZ$4)*(ORARIO!$M$4:$Q$4=$B53))</f>
        <v>0</v>
      </c>
      <c r="FA53" s="99">
        <f t="shared" si="62"/>
        <v>0</v>
      </c>
      <c r="FB53" s="99">
        <f>SUMPRODUCT(1*(ORARIO!$M$5:$Q$14=FB$3&amp;" "&amp;$A53)*(ORARIO!$B$5:$B$14=FB$4)*(ORARIO!$M$4:$Q$4=$B53))</f>
        <v>0</v>
      </c>
      <c r="FC53" s="99">
        <f t="shared" si="63"/>
        <v>0</v>
      </c>
      <c r="FD53" s="99">
        <f>SUMPRODUCT(1*(ORARIO!$M$5:$Q$14=FD$3&amp;" "&amp;$A53)*(ORARIO!$B$5:$B$14=FD$4)*(ORARIO!$M$4:$Q$4=$B53))</f>
        <v>0</v>
      </c>
      <c r="FE53" s="93">
        <f t="shared" si="64"/>
        <v>0</v>
      </c>
      <c r="FF53" s="100">
        <f>SUMPRODUCT(1*(ORARIO!$M$5:$Q$14=FF$3&amp;" "&amp;$A53)*(ORARIO!$B$5:$B$14=FF$4)*(ORARIO!$M$4:$Q$4=$B53))</f>
        <v>0</v>
      </c>
      <c r="FG53" s="101">
        <f t="shared" si="65"/>
        <v>0</v>
      </c>
    </row>
    <row r="54" spans="1:163" ht="12" customHeight="1" thickBot="1">
      <c r="A54" s="97" t="s">
        <v>4</v>
      </c>
      <c r="B54" s="105" t="s">
        <v>111</v>
      </c>
      <c r="D54" s="106">
        <f>SUMPRODUCT(1*(ORARIO!$M$5:$Q$14=D$3&amp;" "&amp;$A54)*(ORARIO!$B$5:$B$14=D$4)*(ORARIO!$M$4:$Q$4=$B54))</f>
        <v>0</v>
      </c>
      <c r="E54" s="106">
        <f t="shared" si="0"/>
        <v>0</v>
      </c>
      <c r="F54" s="106">
        <f>SUMPRODUCT(1*(ORARIO!$M$5:$Q$14=F$3&amp;" "&amp;$A54)*(ORARIO!$B$5:$B$14=F$4)*(ORARIO!$M$4:$Q$4=$B54))</f>
        <v>0</v>
      </c>
      <c r="G54" s="106">
        <f t="shared" si="1"/>
        <v>0</v>
      </c>
      <c r="H54" s="106">
        <f>SUMPRODUCT(1*(ORARIO!$M$5:$Q$14=H$3&amp;" "&amp;$A54)*(ORARIO!$B$5:$B$14=H$4)*(ORARIO!$M$4:$Q$4=$B54))</f>
        <v>0</v>
      </c>
      <c r="I54" s="106">
        <f t="shared" si="2"/>
        <v>0</v>
      </c>
      <c r="J54" s="106">
        <f>SUMPRODUCT(1*(ORARIO!$M$5:$Q$14=J$3&amp;" "&amp;$A54)*(ORARIO!$B$5:$B$14=J$4)*(ORARIO!$M$4:$Q$4=$B54))</f>
        <v>0</v>
      </c>
      <c r="K54" s="106">
        <f t="shared" si="3"/>
        <v>0</v>
      </c>
      <c r="L54" s="106">
        <f>SUMPRODUCT(1*(ORARIO!$M$5:$Q$14=L$3&amp;" "&amp;$A54)*(ORARIO!$B$5:$B$14=L$4)*(ORARIO!$M$4:$Q$4=$B54))</f>
        <v>0</v>
      </c>
      <c r="M54" s="106">
        <f t="shared" si="4"/>
        <v>0</v>
      </c>
      <c r="N54" s="106">
        <f>SUMPRODUCT(1*(ORARIO!$M$5:$Q$14=N$3&amp;" "&amp;$A54)*(ORARIO!$B$5:$B$14=N$4)*(ORARIO!$M$4:$Q$4=$B54))</f>
        <v>0</v>
      </c>
      <c r="O54" s="106">
        <f t="shared" si="5"/>
        <v>0</v>
      </c>
      <c r="P54" s="106">
        <f>SUMPRODUCT(1*(ORARIO!$M$5:$Q$14=P$3&amp;" "&amp;$A54)*(ORARIO!$B$5:$B$14=P$4)*(ORARIO!$M$4:$Q$4=$B54))</f>
        <v>0</v>
      </c>
      <c r="Q54" s="106">
        <f t="shared" si="6"/>
        <v>0</v>
      </c>
      <c r="R54" s="107">
        <f>SUMPRODUCT(1*(ORARIO!$M$5:$Q$14=R$3&amp;" "&amp;$A54)*(ORARIO!$B$5:$B$14=R$4)*(ORARIO!$M$4:$Q$4=$B54))</f>
        <v>0</v>
      </c>
      <c r="S54" s="108">
        <f t="shared" si="66"/>
        <v>0</v>
      </c>
      <c r="T54" s="109">
        <f>SUMPRODUCT(1*(ORARIO!$M$5:$Q$14=T$3&amp;" "&amp;$A54)*(ORARIO!$B$5:$B$14=T$4)*(ORARIO!$M$4:$Q$4=$B54))</f>
        <v>0</v>
      </c>
      <c r="U54" s="106">
        <f t="shared" si="67"/>
        <v>0</v>
      </c>
      <c r="V54" s="106">
        <f>SUMPRODUCT(1*(ORARIO!$M$5:$Q$14=V$3&amp;" "&amp;$A54)*(ORARIO!$B$5:$B$14=V$4)*(ORARIO!$M$4:$Q$4=$B54))</f>
        <v>0</v>
      </c>
      <c r="W54" s="106">
        <f t="shared" si="68"/>
        <v>0</v>
      </c>
      <c r="X54" s="106">
        <f>SUMPRODUCT(1*(ORARIO!$M$5:$Q$14=X$3&amp;" "&amp;$A54)*(ORARIO!$B$5:$B$14=X$4)*(ORARIO!$M$4:$Q$4=$B54))</f>
        <v>0</v>
      </c>
      <c r="Y54" s="106">
        <f t="shared" si="69"/>
        <v>0</v>
      </c>
      <c r="Z54" s="106">
        <f>SUMPRODUCT(1*(ORARIO!$M$5:$Q$14=Z$3&amp;" "&amp;$A54)*(ORARIO!$B$5:$B$14=Z$4)*(ORARIO!$M$4:$Q$4=$B54))</f>
        <v>0</v>
      </c>
      <c r="AA54" s="106">
        <f t="shared" si="70"/>
        <v>0</v>
      </c>
      <c r="AB54" s="106">
        <f>SUMPRODUCT(1*(ORARIO!$M$5:$Q$14=AB$3&amp;" "&amp;$A54)*(ORARIO!$B$5:$B$14=AB$4)*(ORARIO!$M$4:$Q$4=$B54))</f>
        <v>0</v>
      </c>
      <c r="AC54" s="106">
        <f t="shared" si="71"/>
        <v>0</v>
      </c>
      <c r="AD54" s="106">
        <f>SUMPRODUCT(1*(ORARIO!$M$5:$Q$14=AD$3&amp;" "&amp;$A54)*(ORARIO!$B$5:$B$14=AD$4)*(ORARIO!$M$4:$Q$4=$B54))</f>
        <v>0</v>
      </c>
      <c r="AE54" s="106">
        <f t="shared" si="72"/>
        <v>0</v>
      </c>
      <c r="AF54" s="106">
        <f>SUMPRODUCT(1*(ORARIO!$M$5:$Q$14=AF$3&amp;" "&amp;$A54)*(ORARIO!$B$5:$B$14=AF$4)*(ORARIO!$M$4:$Q$4=$B54))</f>
        <v>0</v>
      </c>
      <c r="AG54" s="106">
        <f t="shared" si="73"/>
        <v>0</v>
      </c>
      <c r="AH54" s="107">
        <f>SUMPRODUCT(1*(ORARIO!$M$5:$Q$14=AH$3&amp;" "&amp;$A54)*(ORARIO!$B$5:$B$14=AH$4)*(ORARIO!$M$4:$Q$4=$B54))</f>
        <v>0</v>
      </c>
      <c r="AI54" s="108">
        <f t="shared" si="74"/>
        <v>0</v>
      </c>
      <c r="AJ54" s="109">
        <f>SUMPRODUCT(1*(ORARIO!$M$5:$Q$14=AJ$3&amp;" "&amp;$A54)*(ORARIO!$B$5:$B$14=AJ$4)*(ORARIO!$M$4:$Q$4=$B54))</f>
        <v>0</v>
      </c>
      <c r="AK54" s="106">
        <f t="shared" si="75"/>
        <v>0</v>
      </c>
      <c r="AL54" s="106">
        <f>SUMPRODUCT(1*(ORARIO!$M$5:$Q$14=AL$3&amp;" "&amp;$A54)*(ORARIO!$B$5:$B$14=AL$4)*(ORARIO!$M$4:$Q$4=$B54))</f>
        <v>0</v>
      </c>
      <c r="AM54" s="106">
        <f t="shared" si="76"/>
        <v>0</v>
      </c>
      <c r="AN54" s="106">
        <f>SUMPRODUCT(1*(ORARIO!$M$5:$Q$14=AN$3&amp;" "&amp;$A54)*(ORARIO!$B$5:$B$14=AN$4)*(ORARIO!$M$4:$Q$4=$B54))</f>
        <v>0</v>
      </c>
      <c r="AO54" s="106">
        <f t="shared" si="77"/>
        <v>0</v>
      </c>
      <c r="AP54" s="106">
        <f>SUMPRODUCT(1*(ORARIO!$M$5:$Q$14=AP$3&amp;" "&amp;$A54)*(ORARIO!$B$5:$B$14=AP$4)*(ORARIO!$M$4:$Q$4=$B54))</f>
        <v>0</v>
      </c>
      <c r="AQ54" s="106">
        <f t="shared" si="78"/>
        <v>0</v>
      </c>
      <c r="AR54" s="106">
        <f>SUMPRODUCT(1*(ORARIO!$M$5:$Q$14=AR$3&amp;" "&amp;$A54)*(ORARIO!$B$5:$B$14=AR$4)*(ORARIO!$M$4:$Q$4=$B54))</f>
        <v>0</v>
      </c>
      <c r="AS54" s="106">
        <f t="shared" si="79"/>
        <v>0</v>
      </c>
      <c r="AT54" s="106">
        <f>SUMPRODUCT(1*(ORARIO!$M$5:$Q$14=AT$3&amp;" "&amp;$A54)*(ORARIO!$B$5:$B$14=AT$4)*(ORARIO!$M$4:$Q$4=$B54))</f>
        <v>0</v>
      </c>
      <c r="AU54" s="106">
        <f t="shared" si="7"/>
        <v>0</v>
      </c>
      <c r="AV54" s="106">
        <f>SUMPRODUCT(1*(ORARIO!$M$5:$Q$14=AV$3&amp;" "&amp;$A54)*(ORARIO!$B$5:$B$14=AV$4)*(ORARIO!$M$4:$Q$4=$B54))</f>
        <v>0</v>
      </c>
      <c r="AW54" s="106">
        <f t="shared" si="8"/>
        <v>0</v>
      </c>
      <c r="AX54" s="107">
        <f>SUMPRODUCT(1*(ORARIO!$M$5:$Q$14=AX$3&amp;" "&amp;$A54)*(ORARIO!$B$5:$B$14=AX$4)*(ORARIO!$M$4:$Q$4=$B54))</f>
        <v>0</v>
      </c>
      <c r="AY54" s="108">
        <f t="shared" si="9"/>
        <v>0</v>
      </c>
      <c r="AZ54" s="109">
        <f>SUMPRODUCT(1*(ORARIO!$M$5:$Q$14=AZ$3&amp;" "&amp;$A54)*(ORARIO!$B$5:$B$14=AZ$4)*(ORARIO!$M$4:$Q$4=$B54))</f>
        <v>0</v>
      </c>
      <c r="BA54" s="109">
        <f t="shared" si="10"/>
        <v>0</v>
      </c>
      <c r="BB54" s="109">
        <f>SUMPRODUCT(1*(ORARIO!$M$5:$Q$14=BB$3&amp;" "&amp;$A54)*(ORARIO!$B$5:$B$14=BB$4)*(ORARIO!$M$4:$Q$4=$B54))</f>
        <v>0</v>
      </c>
      <c r="BC54" s="109">
        <f t="shared" si="11"/>
        <v>0</v>
      </c>
      <c r="BD54" s="110">
        <f>SUMPRODUCT(1*(ORARIO!$M$5:$Q$14=BD$3&amp;" "&amp;$A54)*(ORARIO!$B$5:$B$14=BD$4)*(ORARIO!$M$4:$Q$4=$B54))</f>
        <v>0</v>
      </c>
      <c r="BE54" s="110">
        <f t="shared" si="12"/>
        <v>0</v>
      </c>
      <c r="BF54" s="110">
        <f>SUMPRODUCT(1*(ORARIO!$M$5:$Q$14=BF$3&amp;" "&amp;$A54)*(ORARIO!$B$5:$B$14=BF$4)*(ORARIO!$M$4:$Q$4=$B54))</f>
        <v>0</v>
      </c>
      <c r="BG54" s="110">
        <f t="shared" si="13"/>
        <v>0</v>
      </c>
      <c r="BH54" s="110">
        <f>SUMPRODUCT(1*(ORARIO!$M$5:$Q$14=BH$3&amp;" "&amp;$A54)*(ORARIO!$B$5:$B$14=BH$4)*(ORARIO!$M$4:$Q$4=$B54))</f>
        <v>0</v>
      </c>
      <c r="BI54" s="110">
        <f t="shared" si="14"/>
        <v>0</v>
      </c>
      <c r="BJ54" s="110">
        <f>SUMPRODUCT(1*(ORARIO!$M$5:$Q$14=BJ$3&amp;" "&amp;$A54)*(ORARIO!$B$5:$B$14=BJ$4)*(ORARIO!$M$4:$Q$4=$B54))</f>
        <v>0</v>
      </c>
      <c r="BK54" s="110">
        <f t="shared" si="15"/>
        <v>0</v>
      </c>
      <c r="BL54" s="110">
        <f>SUMPRODUCT(1*(ORARIO!$M$5:$Q$14=BL$3&amp;" "&amp;$A54)*(ORARIO!$B$5:$B$14=BL$4)*(ORARIO!$M$4:$Q$4=$B54))</f>
        <v>0</v>
      </c>
      <c r="BM54" s="106">
        <f t="shared" si="16"/>
        <v>0</v>
      </c>
      <c r="BN54" s="107">
        <f>SUMPRODUCT(1*(ORARIO!$M$5:$Q$14=BN$3&amp;" "&amp;$A54)*(ORARIO!$B$5:$B$14=BN$4)*(ORARIO!$M$4:$Q$4=$B54))</f>
        <v>0</v>
      </c>
      <c r="BO54" s="108">
        <f t="shared" si="17"/>
        <v>0</v>
      </c>
      <c r="BP54" s="109">
        <f>SUMPRODUCT(1*(ORARIO!$M$5:$Q$14=BP$3&amp;" "&amp;$A54)*(ORARIO!$B$5:$B$14=BP$4)*(ORARIO!$M$4:$Q$4=$B54))</f>
        <v>0</v>
      </c>
      <c r="BQ54" s="109">
        <f t="shared" si="18"/>
        <v>0</v>
      </c>
      <c r="BR54" s="109">
        <f>SUMPRODUCT(1*(ORARIO!$M$5:$Q$14=BR$3&amp;" "&amp;$A54)*(ORARIO!$B$5:$B$14=BR$4)*(ORARIO!$M$4:$Q$4=$B54))</f>
        <v>0</v>
      </c>
      <c r="BS54" s="109">
        <f t="shared" si="19"/>
        <v>0</v>
      </c>
      <c r="BT54" s="110">
        <f>SUMPRODUCT(1*(ORARIO!$M$5:$Q$14=BT$3&amp;" "&amp;$A54)*(ORARIO!$B$5:$B$14=BT$4)*(ORARIO!$M$4:$Q$4=$B54))</f>
        <v>0</v>
      </c>
      <c r="BU54" s="110">
        <f t="shared" si="20"/>
        <v>0</v>
      </c>
      <c r="BV54" s="110">
        <f>SUMPRODUCT(1*(ORARIO!$M$5:$Q$14=BV$3&amp;" "&amp;$A54)*(ORARIO!$B$5:$B$14=BV$4)*(ORARIO!$M$4:$Q$4=$B54))</f>
        <v>0</v>
      </c>
      <c r="BW54" s="110">
        <f t="shared" si="21"/>
        <v>0</v>
      </c>
      <c r="BX54" s="110">
        <f>SUMPRODUCT(1*(ORARIO!$M$5:$Q$14=BX$3&amp;" "&amp;$A54)*(ORARIO!$B$5:$B$14=BX$4)*(ORARIO!$M$4:$Q$4=$B54))</f>
        <v>0</v>
      </c>
      <c r="BY54" s="110">
        <f t="shared" si="22"/>
        <v>0</v>
      </c>
      <c r="BZ54" s="110">
        <f>SUMPRODUCT(1*(ORARIO!$M$5:$Q$14=BZ$3&amp;" "&amp;$A54)*(ORARIO!$B$5:$B$14=BZ$4)*(ORARIO!$M$4:$Q$4=$B54))</f>
        <v>0</v>
      </c>
      <c r="CA54" s="110">
        <f t="shared" si="23"/>
        <v>0</v>
      </c>
      <c r="CB54" s="110">
        <f>SUMPRODUCT(1*(ORARIO!$M$5:$Q$14=CB$3&amp;" "&amp;$A54)*(ORARIO!$B$5:$B$14=CB$4)*(ORARIO!$M$4:$Q$4=$B54))</f>
        <v>0</v>
      </c>
      <c r="CC54" s="106">
        <f t="shared" si="24"/>
        <v>0</v>
      </c>
      <c r="CD54" s="107">
        <f>SUMPRODUCT(1*(ORARIO!$M$5:$Q$14=CD$3&amp;" "&amp;$A54)*(ORARIO!$B$5:$B$14=CD$4)*(ORARIO!$M$4:$Q$4=$B54))</f>
        <v>0</v>
      </c>
      <c r="CE54" s="108">
        <f t="shared" si="25"/>
        <v>0</v>
      </c>
      <c r="CF54" s="109">
        <f>SUMPRODUCT(1*(ORARIO!$M$5:$Q$14=CF$3&amp;" "&amp;$A54)*(ORARIO!$B$5:$B$14=CF$4)*(ORARIO!$M$4:$Q$4=$B54))</f>
        <v>0</v>
      </c>
      <c r="CG54" s="109">
        <f t="shared" si="26"/>
        <v>0</v>
      </c>
      <c r="CH54" s="110">
        <f>SUMPRODUCT(1*(ORARIO!$M$5:$Q$14=CH$3&amp;" "&amp;$A54)*(ORARIO!$B$5:$B$14=CH$4)*(ORARIO!$M$4:$Q$4=$B54))</f>
        <v>0</v>
      </c>
      <c r="CI54" s="110">
        <f t="shared" si="27"/>
        <v>0</v>
      </c>
      <c r="CJ54" s="110">
        <f>SUMPRODUCT(1*(ORARIO!$M$5:$Q$14=CJ$3&amp;" "&amp;$A54)*(ORARIO!$B$5:$B$14=CJ$4)*(ORARIO!$M$4:$Q$4=$B54))</f>
        <v>0</v>
      </c>
      <c r="CK54" s="110">
        <f t="shared" si="28"/>
        <v>0</v>
      </c>
      <c r="CL54" s="110">
        <f>SUMPRODUCT(1*(ORARIO!$M$5:$Q$14=CL$3&amp;" "&amp;$A54)*(ORARIO!$B$5:$B$14=CL$4)*(ORARIO!$M$4:$Q$4=$B54))</f>
        <v>0</v>
      </c>
      <c r="CM54" s="110">
        <f t="shared" si="29"/>
        <v>0</v>
      </c>
      <c r="CN54" s="110">
        <f>SUMPRODUCT(1*(ORARIO!$M$5:$Q$14=CN$3&amp;" "&amp;$A54)*(ORARIO!$B$5:$B$14=CN$4)*(ORARIO!$M$4:$Q$4=$B54))</f>
        <v>0</v>
      </c>
      <c r="CO54" s="110">
        <f t="shared" si="30"/>
        <v>0</v>
      </c>
      <c r="CP54" s="110">
        <f>SUMPRODUCT(1*(ORARIO!$M$5:$Q$14=CP$3&amp;" "&amp;$A54)*(ORARIO!$B$5:$B$14=CP$4)*(ORARIO!$M$4:$Q$4=$B54))</f>
        <v>0</v>
      </c>
      <c r="CQ54" s="110">
        <f t="shared" si="31"/>
        <v>0</v>
      </c>
      <c r="CR54" s="110">
        <f>SUMPRODUCT(1*(ORARIO!$M$5:$Q$14=CR$3&amp;" "&amp;$A54)*(ORARIO!$B$5:$B$14=CR$4)*(ORARIO!$M$4:$Q$4=$B54))</f>
        <v>0</v>
      </c>
      <c r="CS54" s="106">
        <f t="shared" si="32"/>
        <v>0</v>
      </c>
      <c r="CT54" s="107">
        <f>SUMPRODUCT(1*(ORARIO!$M$5:$Q$14=CT$3&amp;" "&amp;$A54)*(ORARIO!$B$5:$B$14=CT$4)*(ORARIO!$M$4:$Q$4=$B54))</f>
        <v>0</v>
      </c>
      <c r="CU54" s="108">
        <f t="shared" si="33"/>
        <v>0</v>
      </c>
      <c r="CV54" s="109">
        <f>SUMPRODUCT(1*(ORARIO!$M$5:$Q$14=CV$3&amp;" "&amp;$A54)*(ORARIO!$B$5:$B$14=CV$4)*(ORARIO!$M$4:$Q$4=$B54))</f>
        <v>0</v>
      </c>
      <c r="CW54" s="109">
        <f t="shared" si="34"/>
        <v>0</v>
      </c>
      <c r="CX54" s="109">
        <f>SUMPRODUCT(1*(ORARIO!$M$5:$Q$14=CX$3&amp;" "&amp;$A54)*(ORARIO!$B$5:$B$14=CX$4)*(ORARIO!$M$4:$Q$4=$B54))</f>
        <v>0</v>
      </c>
      <c r="CY54" s="109">
        <f t="shared" si="35"/>
        <v>0</v>
      </c>
      <c r="CZ54" s="110">
        <f>SUMPRODUCT(1*(ORARIO!$M$5:$Q$14=CZ$3&amp;" "&amp;$A54)*(ORARIO!$B$5:$B$14=CZ$4)*(ORARIO!$M$4:$Q$4=$B54))</f>
        <v>0</v>
      </c>
      <c r="DA54" s="110">
        <f t="shared" si="36"/>
        <v>0</v>
      </c>
      <c r="DB54" s="110">
        <f>SUMPRODUCT(1*(ORARIO!$M$5:$Q$14=DB$3&amp;" "&amp;$A54)*(ORARIO!$B$5:$B$14=DB$4)*(ORARIO!$M$4:$Q$4=$B54))</f>
        <v>0</v>
      </c>
      <c r="DC54" s="110">
        <f t="shared" si="37"/>
        <v>0</v>
      </c>
      <c r="DD54" s="110">
        <f>SUMPRODUCT(1*(ORARIO!$M$5:$Q$14=DD$3&amp;" "&amp;$A54)*(ORARIO!$B$5:$B$14=DD$4)*(ORARIO!$M$4:$Q$4=$B54))</f>
        <v>0</v>
      </c>
      <c r="DE54" s="110">
        <f t="shared" si="38"/>
        <v>0</v>
      </c>
      <c r="DF54" s="110">
        <f>SUMPRODUCT(1*(ORARIO!$M$5:$Q$14=DF$3&amp;" "&amp;$A54)*(ORARIO!$B$5:$B$14=DF$4)*(ORARIO!$M$4:$Q$4=$B54))</f>
        <v>0</v>
      </c>
      <c r="DG54" s="110">
        <f t="shared" si="39"/>
        <v>0</v>
      </c>
      <c r="DH54" s="110">
        <f>SUMPRODUCT(1*(ORARIO!$M$5:$Q$14=DH$3&amp;" "&amp;$A54)*(ORARIO!$B$5:$B$14=DH$4)*(ORARIO!$M$4:$Q$4=$B54))</f>
        <v>0</v>
      </c>
      <c r="DI54" s="106">
        <f t="shared" si="40"/>
        <v>0</v>
      </c>
      <c r="DJ54" s="107">
        <f>SUMPRODUCT(1*(ORARIO!$M$5:$Q$14=DJ$3&amp;" "&amp;$A54)*(ORARIO!$B$5:$B$14=DJ$4)*(ORARIO!$M$4:$Q$4=$B54))</f>
        <v>0</v>
      </c>
      <c r="DK54" s="108">
        <f t="shared" si="41"/>
        <v>0</v>
      </c>
      <c r="DL54" s="109">
        <f>SUMPRODUCT(1*(ORARIO!$M$5:$Q$14=DL$3&amp;" "&amp;$A54)*(ORARIO!$B$5:$B$14=DL$4)*(ORARIO!$M$4:$Q$4=$B54))</f>
        <v>0</v>
      </c>
      <c r="DM54" s="109">
        <f t="shared" si="42"/>
        <v>0</v>
      </c>
      <c r="DN54" s="109">
        <f>SUMPRODUCT(1*(ORARIO!$M$5:$Q$14=DN$3&amp;" "&amp;$A54)*(ORARIO!$B$5:$B$14=DN$4)*(ORARIO!$M$4:$Q$4=$B54))</f>
        <v>0</v>
      </c>
      <c r="DO54" s="109">
        <f t="shared" si="43"/>
        <v>0</v>
      </c>
      <c r="DP54" s="110">
        <f>SUMPRODUCT(1*(ORARIO!$M$5:$Q$14=DP$3&amp;" "&amp;$A54)*(ORARIO!$B$5:$B$14=DP$4)*(ORARIO!$M$4:$Q$4=$B54))</f>
        <v>0</v>
      </c>
      <c r="DQ54" s="110">
        <f t="shared" si="44"/>
        <v>0</v>
      </c>
      <c r="DR54" s="110">
        <f>SUMPRODUCT(1*(ORARIO!$M$5:$Q$14=DR$3&amp;" "&amp;$A54)*(ORARIO!$B$5:$B$14=DR$4)*(ORARIO!$M$4:$Q$4=$B54))</f>
        <v>0</v>
      </c>
      <c r="DS54" s="110">
        <f t="shared" si="45"/>
        <v>0</v>
      </c>
      <c r="DT54" s="110">
        <f>SUMPRODUCT(1*(ORARIO!$M$5:$Q$14=DT$3&amp;" "&amp;$A54)*(ORARIO!$B$5:$B$14=DT$4)*(ORARIO!$M$4:$Q$4=$B54))</f>
        <v>0</v>
      </c>
      <c r="DU54" s="110">
        <f t="shared" si="46"/>
        <v>0</v>
      </c>
      <c r="DV54" s="110">
        <f>SUMPRODUCT(1*(ORARIO!$M$5:$Q$14=DV$3&amp;" "&amp;$A54)*(ORARIO!$B$5:$B$14=DV$4)*(ORARIO!$M$4:$Q$4=$B54))</f>
        <v>0</v>
      </c>
      <c r="DW54" s="110">
        <f t="shared" si="47"/>
        <v>0</v>
      </c>
      <c r="DX54" s="110">
        <f>SUMPRODUCT(1*(ORARIO!$M$5:$Q$14=DX$3&amp;" "&amp;$A54)*(ORARIO!$B$5:$B$14=DX$4)*(ORARIO!$M$4:$Q$4=$B54))</f>
        <v>0</v>
      </c>
      <c r="DY54" s="106">
        <f t="shared" si="48"/>
        <v>0</v>
      </c>
      <c r="DZ54" s="107">
        <f>SUMPRODUCT(1*(ORARIO!$M$5:$Q$14=DZ$3&amp;" "&amp;$A54)*(ORARIO!$B$5:$B$14=DZ$4)*(ORARIO!$M$4:$Q$4=$B54))</f>
        <v>0</v>
      </c>
      <c r="EA54" s="108">
        <f t="shared" si="49"/>
        <v>0</v>
      </c>
      <c r="EB54" s="109">
        <f>SUMPRODUCT(1*(ORARIO!$M$5:$Q$14=EB$3&amp;" "&amp;$A54)*(ORARIO!$B$5:$B$14=EB$4)*(ORARIO!$M$4:$Q$4=$B54))</f>
        <v>0</v>
      </c>
      <c r="EC54" s="109">
        <f t="shared" si="50"/>
        <v>0</v>
      </c>
      <c r="ED54" s="109">
        <f>SUMPRODUCT(1*(ORARIO!$M$5:$Q$14=ED$3&amp;" "&amp;$A54)*(ORARIO!$B$5:$B$14=ED$4)*(ORARIO!$M$4:$Q$4=$B54))</f>
        <v>0</v>
      </c>
      <c r="EE54" s="109">
        <f t="shared" si="51"/>
        <v>0</v>
      </c>
      <c r="EF54" s="110">
        <f>SUMPRODUCT(1*(ORARIO!$M$5:$Q$14=EF$3&amp;" "&amp;$A54)*(ORARIO!$B$5:$B$14=EF$4)*(ORARIO!$M$4:$Q$4=$B54))</f>
        <v>0</v>
      </c>
      <c r="EG54" s="110">
        <f t="shared" si="52"/>
        <v>0</v>
      </c>
      <c r="EH54" s="110">
        <f>SUMPRODUCT(1*(ORARIO!$M$5:$Q$14=EH$3&amp;" "&amp;$A54)*(ORARIO!$B$5:$B$14=EH$4)*(ORARIO!$M$4:$Q$4=$B54))</f>
        <v>0</v>
      </c>
      <c r="EI54" s="110">
        <f t="shared" si="53"/>
        <v>0</v>
      </c>
      <c r="EJ54" s="110">
        <f>SUMPRODUCT(1*(ORARIO!$M$5:$Q$14=EJ$3&amp;" "&amp;$A54)*(ORARIO!$B$5:$B$14=EJ$4)*(ORARIO!$M$4:$Q$4=$B54))</f>
        <v>0</v>
      </c>
      <c r="EK54" s="110">
        <f t="shared" si="54"/>
        <v>0</v>
      </c>
      <c r="EL54" s="110">
        <f>SUMPRODUCT(1*(ORARIO!$M$5:$Q$14=EL$3&amp;" "&amp;$A54)*(ORARIO!$B$5:$B$14=EL$4)*(ORARIO!$M$4:$Q$4=$B54))</f>
        <v>0</v>
      </c>
      <c r="EM54" s="110">
        <f t="shared" si="55"/>
        <v>0</v>
      </c>
      <c r="EN54" s="110">
        <f>SUMPRODUCT(1*(ORARIO!$M$5:$Q$14=EN$3&amp;" "&amp;$A54)*(ORARIO!$B$5:$B$14=EN$4)*(ORARIO!$M$4:$Q$4=$B54))</f>
        <v>0</v>
      </c>
      <c r="EO54" s="106">
        <f t="shared" si="56"/>
        <v>0</v>
      </c>
      <c r="EP54" s="107">
        <f>SUMPRODUCT(1*(ORARIO!$M$5:$Q$14=EP$3&amp;" "&amp;$A54)*(ORARIO!$B$5:$B$14=EP$4)*(ORARIO!$M$4:$Q$4=$B54))</f>
        <v>0</v>
      </c>
      <c r="EQ54" s="108">
        <f t="shared" si="57"/>
        <v>0</v>
      </c>
      <c r="ER54" s="109">
        <f>SUMPRODUCT(1*(ORARIO!$M$5:$Q$14=ER$3&amp;" "&amp;$A54)*(ORARIO!$B$5:$B$14=ER$4)*(ORARIO!$M$4:$Q$4=$B54))</f>
        <v>0</v>
      </c>
      <c r="ES54" s="109">
        <f t="shared" si="58"/>
        <v>0</v>
      </c>
      <c r="ET54" s="109">
        <f>SUMPRODUCT(1*(ORARIO!$M$5:$Q$14=ET$3&amp;" "&amp;$A54)*(ORARIO!$B$5:$B$14=ET$4)*(ORARIO!$M$4:$Q$4=$B54))</f>
        <v>0</v>
      </c>
      <c r="EU54" s="109">
        <f t="shared" si="59"/>
        <v>0</v>
      </c>
      <c r="EV54" s="110">
        <f>SUMPRODUCT(1*(ORARIO!$M$5:$Q$14=EV$3&amp;" "&amp;$A54)*(ORARIO!$B$5:$B$14=EV$4)*(ORARIO!$M$4:$Q$4=$B54))</f>
        <v>0</v>
      </c>
      <c r="EW54" s="110">
        <f t="shared" si="60"/>
        <v>0</v>
      </c>
      <c r="EX54" s="110">
        <f>SUMPRODUCT(1*(ORARIO!$M$5:$Q$14=EX$3&amp;" "&amp;$A54)*(ORARIO!$B$5:$B$14=EX$4)*(ORARIO!$M$4:$Q$4=$B54))</f>
        <v>0</v>
      </c>
      <c r="EY54" s="110">
        <f t="shared" si="61"/>
        <v>0</v>
      </c>
      <c r="EZ54" s="110">
        <f>SUMPRODUCT(1*(ORARIO!$M$5:$Q$14=EZ$3&amp;" "&amp;$A54)*(ORARIO!$B$5:$B$14=EZ$4)*(ORARIO!$M$4:$Q$4=$B54))</f>
        <v>0</v>
      </c>
      <c r="FA54" s="110">
        <f t="shared" si="62"/>
        <v>0</v>
      </c>
      <c r="FB54" s="110">
        <f>SUMPRODUCT(1*(ORARIO!$M$5:$Q$14=FB$3&amp;" "&amp;$A54)*(ORARIO!$B$5:$B$14=FB$4)*(ORARIO!$M$4:$Q$4=$B54))</f>
        <v>0</v>
      </c>
      <c r="FC54" s="110">
        <f t="shared" si="63"/>
        <v>0</v>
      </c>
      <c r="FD54" s="110">
        <f>SUMPRODUCT(1*(ORARIO!$M$5:$Q$14=FD$3&amp;" "&amp;$A54)*(ORARIO!$B$5:$B$14=FD$4)*(ORARIO!$M$4:$Q$4=$B54))</f>
        <v>0</v>
      </c>
      <c r="FE54" s="106">
        <f t="shared" si="64"/>
        <v>0</v>
      </c>
      <c r="FF54" s="107">
        <f>SUMPRODUCT(1*(ORARIO!$M$5:$Q$14=FF$3&amp;" "&amp;$A54)*(ORARIO!$B$5:$B$14=FF$4)*(ORARIO!$M$4:$Q$4=$B54))</f>
        <v>0</v>
      </c>
      <c r="FG54" s="108">
        <f t="shared" si="65"/>
        <v>0</v>
      </c>
    </row>
    <row r="55" spans="1:163" ht="12" customHeight="1">
      <c r="A55" s="91" t="s">
        <v>10</v>
      </c>
      <c r="B55" s="92" t="s">
        <v>108</v>
      </c>
      <c r="D55" s="93">
        <f>SUMPRODUCT(1*(ORARIO!$M$5:$Q$14=D$3&amp;" "&amp;$A55)*(ORARIO!$B$5:$B$14=D$4)*(ORARIO!$M$4:$Q$4=$B55))</f>
        <v>0</v>
      </c>
      <c r="E55" s="93">
        <f t="shared" si="0"/>
        <v>0</v>
      </c>
      <c r="F55" s="93">
        <f>SUMPRODUCT(1*(ORARIO!$M$5:$Q$14=F$3&amp;" "&amp;$A55)*(ORARIO!$B$5:$B$14=F$4)*(ORARIO!$M$4:$Q$4=$B55))</f>
        <v>0</v>
      </c>
      <c r="G55" s="93">
        <f t="shared" si="1"/>
        <v>0</v>
      </c>
      <c r="H55" s="93">
        <f>SUMPRODUCT(1*(ORARIO!$M$5:$Q$14=H$3&amp;" "&amp;$A55)*(ORARIO!$B$5:$B$14=H$4)*(ORARIO!$M$4:$Q$4=$B55))</f>
        <v>0</v>
      </c>
      <c r="I55" s="93">
        <f t="shared" si="2"/>
        <v>0</v>
      </c>
      <c r="J55" s="93">
        <f>SUMPRODUCT(1*(ORARIO!$M$5:$Q$14=J$3&amp;" "&amp;$A55)*(ORARIO!$B$5:$B$14=J$4)*(ORARIO!$M$4:$Q$4=$B55))</f>
        <v>0</v>
      </c>
      <c r="K55" s="93">
        <f t="shared" si="3"/>
        <v>0</v>
      </c>
      <c r="L55" s="93">
        <f>SUMPRODUCT(1*(ORARIO!$M$5:$Q$14=L$3&amp;" "&amp;$A55)*(ORARIO!$B$5:$B$14=L$4)*(ORARIO!$M$4:$Q$4=$B55))</f>
        <v>0</v>
      </c>
      <c r="M55" s="93">
        <f t="shared" si="4"/>
        <v>0</v>
      </c>
      <c r="N55" s="93">
        <f>SUMPRODUCT(1*(ORARIO!$M$5:$Q$14=N$3&amp;" "&amp;$A55)*(ORARIO!$B$5:$B$14=N$4)*(ORARIO!$M$4:$Q$4=$B55))</f>
        <v>0</v>
      </c>
      <c r="O55" s="93">
        <f t="shared" si="5"/>
        <v>0</v>
      </c>
      <c r="P55" s="93">
        <f>SUMPRODUCT(1*(ORARIO!$M$5:$Q$14=P$3&amp;" "&amp;$A55)*(ORARIO!$B$5:$B$14=P$4)*(ORARIO!$M$4:$Q$4=$B55))</f>
        <v>0</v>
      </c>
      <c r="Q55" s="93">
        <f t="shared" si="6"/>
        <v>0</v>
      </c>
      <c r="R55" s="94">
        <f>SUMPRODUCT(1*(ORARIO!$M$5:$Q$14=R$3&amp;" "&amp;$A55)*(ORARIO!$B$5:$B$14=R$4)*(ORARIO!$M$4:$Q$4=$B55))</f>
        <v>0</v>
      </c>
      <c r="S55" s="95">
        <f t="shared" si="66"/>
        <v>0</v>
      </c>
      <c r="T55" s="96">
        <f>SUMPRODUCT(1*(ORARIO!$M$5:$Q$14=T$3&amp;" "&amp;$A55)*(ORARIO!$B$5:$B$14=T$4)*(ORARIO!$M$4:$Q$4=$B55))</f>
        <v>0</v>
      </c>
      <c r="U55" s="93">
        <f t="shared" si="67"/>
        <v>0</v>
      </c>
      <c r="V55" s="93">
        <f>SUMPRODUCT(1*(ORARIO!$M$5:$Q$14=V$3&amp;" "&amp;$A55)*(ORARIO!$B$5:$B$14=V$4)*(ORARIO!$M$4:$Q$4=$B55))</f>
        <v>0</v>
      </c>
      <c r="W55" s="93">
        <f t="shared" si="68"/>
        <v>0</v>
      </c>
      <c r="X55" s="93">
        <f>SUMPRODUCT(1*(ORARIO!$M$5:$Q$14=X$3&amp;" "&amp;$A55)*(ORARIO!$B$5:$B$14=X$4)*(ORARIO!$M$4:$Q$4=$B55))</f>
        <v>0</v>
      </c>
      <c r="Y55" s="93">
        <f t="shared" si="69"/>
        <v>0</v>
      </c>
      <c r="Z55" s="93">
        <f>SUMPRODUCT(1*(ORARIO!$M$5:$Q$14=Z$3&amp;" "&amp;$A55)*(ORARIO!$B$5:$B$14=Z$4)*(ORARIO!$M$4:$Q$4=$B55))</f>
        <v>0</v>
      </c>
      <c r="AA55" s="93">
        <f t="shared" si="70"/>
        <v>0</v>
      </c>
      <c r="AB55" s="93">
        <f>SUMPRODUCT(1*(ORARIO!$M$5:$Q$14=AB$3&amp;" "&amp;$A55)*(ORARIO!$B$5:$B$14=AB$4)*(ORARIO!$M$4:$Q$4=$B55))</f>
        <v>0</v>
      </c>
      <c r="AC55" s="93">
        <f t="shared" si="71"/>
        <v>0</v>
      </c>
      <c r="AD55" s="93">
        <f>SUMPRODUCT(1*(ORARIO!$M$5:$Q$14=AD$3&amp;" "&amp;$A55)*(ORARIO!$B$5:$B$14=AD$4)*(ORARIO!$M$4:$Q$4=$B55))</f>
        <v>0</v>
      </c>
      <c r="AE55" s="93">
        <f t="shared" si="72"/>
        <v>0</v>
      </c>
      <c r="AF55" s="93">
        <f>SUMPRODUCT(1*(ORARIO!$M$5:$Q$14=AF$3&amp;" "&amp;$A55)*(ORARIO!$B$5:$B$14=AF$4)*(ORARIO!$M$4:$Q$4=$B55))</f>
        <v>0</v>
      </c>
      <c r="AG55" s="93">
        <f t="shared" si="73"/>
        <v>0</v>
      </c>
      <c r="AH55" s="94">
        <f>SUMPRODUCT(1*(ORARIO!$M$5:$Q$14=AH$3&amp;" "&amp;$A55)*(ORARIO!$B$5:$B$14=AH$4)*(ORARIO!$M$4:$Q$4=$B55))</f>
        <v>0</v>
      </c>
      <c r="AI55" s="95">
        <f t="shared" si="74"/>
        <v>0</v>
      </c>
      <c r="AJ55" s="96">
        <f>SUMPRODUCT(1*(ORARIO!$M$5:$Q$14=AJ$3&amp;" "&amp;$A55)*(ORARIO!$B$5:$B$14=AJ$4)*(ORARIO!$M$4:$Q$4=$B55))</f>
        <v>0</v>
      </c>
      <c r="AK55" s="93">
        <f t="shared" si="75"/>
        <v>0</v>
      </c>
      <c r="AL55" s="93">
        <f>SUMPRODUCT(1*(ORARIO!$M$5:$Q$14=AL$3&amp;" "&amp;$A55)*(ORARIO!$B$5:$B$14=AL$4)*(ORARIO!$M$4:$Q$4=$B55))</f>
        <v>0</v>
      </c>
      <c r="AM55" s="93">
        <f t="shared" si="76"/>
        <v>0</v>
      </c>
      <c r="AN55" s="93">
        <f>SUMPRODUCT(1*(ORARIO!$M$5:$Q$14=AN$3&amp;" "&amp;$A55)*(ORARIO!$B$5:$B$14=AN$4)*(ORARIO!$M$4:$Q$4=$B55))</f>
        <v>0</v>
      </c>
      <c r="AO55" s="93">
        <f t="shared" si="77"/>
        <v>0</v>
      </c>
      <c r="AP55" s="93">
        <f>SUMPRODUCT(1*(ORARIO!$M$5:$Q$14=AP$3&amp;" "&amp;$A55)*(ORARIO!$B$5:$B$14=AP$4)*(ORARIO!$M$4:$Q$4=$B55))</f>
        <v>0</v>
      </c>
      <c r="AQ55" s="93">
        <f t="shared" si="78"/>
        <v>0</v>
      </c>
      <c r="AR55" s="93">
        <f>SUMPRODUCT(1*(ORARIO!$M$5:$Q$14=AR$3&amp;" "&amp;$A55)*(ORARIO!$B$5:$B$14=AR$4)*(ORARIO!$M$4:$Q$4=$B55))</f>
        <v>0</v>
      </c>
      <c r="AS55" s="93">
        <f t="shared" si="79"/>
        <v>0</v>
      </c>
      <c r="AT55" s="93">
        <f>SUMPRODUCT(1*(ORARIO!$M$5:$Q$14=AT$3&amp;" "&amp;$A55)*(ORARIO!$B$5:$B$14=AT$4)*(ORARIO!$M$4:$Q$4=$B55))</f>
        <v>0</v>
      </c>
      <c r="AU55" s="93">
        <f t="shared" si="7"/>
        <v>0</v>
      </c>
      <c r="AV55" s="93">
        <f>SUMPRODUCT(1*(ORARIO!$M$5:$Q$14=AV$3&amp;" "&amp;$A55)*(ORARIO!$B$5:$B$14=AV$4)*(ORARIO!$M$4:$Q$4=$B55))</f>
        <v>0</v>
      </c>
      <c r="AW55" s="93">
        <f t="shared" si="8"/>
        <v>0</v>
      </c>
      <c r="AX55" s="94">
        <f>SUMPRODUCT(1*(ORARIO!$M$5:$Q$14=AX$3&amp;" "&amp;$A55)*(ORARIO!$B$5:$B$14=AX$4)*(ORARIO!$M$4:$Q$4=$B55))</f>
        <v>0</v>
      </c>
      <c r="AY55" s="95">
        <f t="shared" si="9"/>
        <v>0</v>
      </c>
      <c r="AZ55" s="96">
        <f>SUMPRODUCT(1*(ORARIO!$M$5:$Q$14=AZ$3&amp;" "&amp;$A55)*(ORARIO!$B$5:$B$14=AZ$4)*(ORARIO!$M$4:$Q$4=$B55))</f>
        <v>0</v>
      </c>
      <c r="BA55" s="96">
        <f t="shared" si="10"/>
        <v>0</v>
      </c>
      <c r="BB55" s="96">
        <f>SUMPRODUCT(1*(ORARIO!$M$5:$Q$14=BB$3&amp;" "&amp;$A55)*(ORARIO!$B$5:$B$14=BB$4)*(ORARIO!$M$4:$Q$4=$B55))</f>
        <v>0</v>
      </c>
      <c r="BC55" s="96">
        <f t="shared" si="11"/>
        <v>0</v>
      </c>
      <c r="BD55" s="93">
        <f>SUMPRODUCT(1*(ORARIO!$M$5:$Q$14=BD$3&amp;" "&amp;$A55)*(ORARIO!$B$5:$B$14=BD$4)*(ORARIO!$M$4:$Q$4=$B55))</f>
        <v>0</v>
      </c>
      <c r="BE55" s="93">
        <f t="shared" si="12"/>
        <v>0</v>
      </c>
      <c r="BF55" s="93">
        <f>SUMPRODUCT(1*(ORARIO!$M$5:$Q$14=BF$3&amp;" "&amp;$A55)*(ORARIO!$B$5:$B$14=BF$4)*(ORARIO!$M$4:$Q$4=$B55))</f>
        <v>0</v>
      </c>
      <c r="BG55" s="93">
        <f t="shared" si="13"/>
        <v>0</v>
      </c>
      <c r="BH55" s="93">
        <f>SUMPRODUCT(1*(ORARIO!$M$5:$Q$14=BH$3&amp;" "&amp;$A55)*(ORARIO!$B$5:$B$14=BH$4)*(ORARIO!$M$4:$Q$4=$B55))</f>
        <v>0</v>
      </c>
      <c r="BI55" s="93">
        <f t="shared" si="14"/>
        <v>0</v>
      </c>
      <c r="BJ55" s="93">
        <f>SUMPRODUCT(1*(ORARIO!$M$5:$Q$14=BJ$3&amp;" "&amp;$A55)*(ORARIO!$B$5:$B$14=BJ$4)*(ORARIO!$M$4:$Q$4=$B55))</f>
        <v>0</v>
      </c>
      <c r="BK55" s="93">
        <f t="shared" si="15"/>
        <v>0</v>
      </c>
      <c r="BL55" s="93">
        <f>SUMPRODUCT(1*(ORARIO!$M$5:$Q$14=BL$3&amp;" "&amp;$A55)*(ORARIO!$B$5:$B$14=BL$4)*(ORARIO!$M$4:$Q$4=$B55))</f>
        <v>0</v>
      </c>
      <c r="BM55" s="93">
        <f t="shared" si="16"/>
        <v>0</v>
      </c>
      <c r="BN55" s="94">
        <f>SUMPRODUCT(1*(ORARIO!$M$5:$Q$14=BN$3&amp;" "&amp;$A55)*(ORARIO!$B$5:$B$14=BN$4)*(ORARIO!$M$4:$Q$4=$B55))</f>
        <v>0</v>
      </c>
      <c r="BO55" s="95">
        <f t="shared" si="17"/>
        <v>0</v>
      </c>
      <c r="BP55" s="96">
        <f>SUMPRODUCT(1*(ORARIO!$M$5:$Q$14=BP$3&amp;" "&amp;$A55)*(ORARIO!$B$5:$B$14=BP$4)*(ORARIO!$M$4:$Q$4=$B55))</f>
        <v>0</v>
      </c>
      <c r="BQ55" s="96">
        <f t="shared" si="18"/>
        <v>0</v>
      </c>
      <c r="BR55" s="96">
        <f>SUMPRODUCT(1*(ORARIO!$M$5:$Q$14=BR$3&amp;" "&amp;$A55)*(ORARIO!$B$5:$B$14=BR$4)*(ORARIO!$M$4:$Q$4=$B55))</f>
        <v>0</v>
      </c>
      <c r="BS55" s="96">
        <f t="shared" si="19"/>
        <v>0</v>
      </c>
      <c r="BT55" s="93">
        <f>SUMPRODUCT(1*(ORARIO!$M$5:$Q$14=BT$3&amp;" "&amp;$A55)*(ORARIO!$B$5:$B$14=BT$4)*(ORARIO!$M$4:$Q$4=$B55))</f>
        <v>0</v>
      </c>
      <c r="BU55" s="93">
        <f t="shared" si="20"/>
        <v>0</v>
      </c>
      <c r="BV55" s="93">
        <f>SUMPRODUCT(1*(ORARIO!$M$5:$Q$14=BV$3&amp;" "&amp;$A55)*(ORARIO!$B$5:$B$14=BV$4)*(ORARIO!$M$4:$Q$4=$B55))</f>
        <v>0</v>
      </c>
      <c r="BW55" s="93">
        <f t="shared" si="21"/>
        <v>0</v>
      </c>
      <c r="BX55" s="93">
        <f>SUMPRODUCT(1*(ORARIO!$M$5:$Q$14=BX$3&amp;" "&amp;$A55)*(ORARIO!$B$5:$B$14=BX$4)*(ORARIO!$M$4:$Q$4=$B55))</f>
        <v>0</v>
      </c>
      <c r="BY55" s="93">
        <f t="shared" si="22"/>
        <v>0</v>
      </c>
      <c r="BZ55" s="93">
        <f>SUMPRODUCT(1*(ORARIO!$M$5:$Q$14=BZ$3&amp;" "&amp;$A55)*(ORARIO!$B$5:$B$14=BZ$4)*(ORARIO!$M$4:$Q$4=$B55))</f>
        <v>0</v>
      </c>
      <c r="CA55" s="93">
        <f t="shared" si="23"/>
        <v>0</v>
      </c>
      <c r="CB55" s="93">
        <f>SUMPRODUCT(1*(ORARIO!$M$5:$Q$14=CB$3&amp;" "&amp;$A55)*(ORARIO!$B$5:$B$14=CB$4)*(ORARIO!$M$4:$Q$4=$B55))</f>
        <v>0</v>
      </c>
      <c r="CC55" s="93">
        <f t="shared" si="24"/>
        <v>0</v>
      </c>
      <c r="CD55" s="94">
        <f>SUMPRODUCT(1*(ORARIO!$M$5:$Q$14=CD$3&amp;" "&amp;$A55)*(ORARIO!$B$5:$B$14=CD$4)*(ORARIO!$M$4:$Q$4=$B55))</f>
        <v>0</v>
      </c>
      <c r="CE55" s="95">
        <f t="shared" si="25"/>
        <v>0</v>
      </c>
      <c r="CF55" s="96">
        <f>SUMPRODUCT(1*(ORARIO!$M$5:$Q$14=CF$3&amp;" "&amp;$A55)*(ORARIO!$B$5:$B$14=CF$4)*(ORARIO!$M$4:$Q$4=$B55))</f>
        <v>0</v>
      </c>
      <c r="CG55" s="96">
        <f t="shared" si="26"/>
        <v>0</v>
      </c>
      <c r="CH55" s="93">
        <f>SUMPRODUCT(1*(ORARIO!$M$5:$Q$14=CH$3&amp;" "&amp;$A55)*(ORARIO!$B$5:$B$14=CH$4)*(ORARIO!$M$4:$Q$4=$B55))</f>
        <v>0</v>
      </c>
      <c r="CI55" s="93">
        <f t="shared" si="27"/>
        <v>0</v>
      </c>
      <c r="CJ55" s="93">
        <f>SUMPRODUCT(1*(ORARIO!$M$5:$Q$14=CJ$3&amp;" "&amp;$A55)*(ORARIO!$B$5:$B$14=CJ$4)*(ORARIO!$M$4:$Q$4=$B55))</f>
        <v>0</v>
      </c>
      <c r="CK55" s="93">
        <f t="shared" si="28"/>
        <v>0</v>
      </c>
      <c r="CL55" s="93">
        <f>SUMPRODUCT(1*(ORARIO!$M$5:$Q$14=CL$3&amp;" "&amp;$A55)*(ORARIO!$B$5:$B$14=CL$4)*(ORARIO!$M$4:$Q$4=$B55))</f>
        <v>0</v>
      </c>
      <c r="CM55" s="93">
        <f t="shared" si="29"/>
        <v>0</v>
      </c>
      <c r="CN55" s="93">
        <f>SUMPRODUCT(1*(ORARIO!$M$5:$Q$14=CN$3&amp;" "&amp;$A55)*(ORARIO!$B$5:$B$14=CN$4)*(ORARIO!$M$4:$Q$4=$B55))</f>
        <v>0</v>
      </c>
      <c r="CO55" s="93">
        <f t="shared" si="30"/>
        <v>0</v>
      </c>
      <c r="CP55" s="93">
        <f>SUMPRODUCT(1*(ORARIO!$M$5:$Q$14=CP$3&amp;" "&amp;$A55)*(ORARIO!$B$5:$B$14=CP$4)*(ORARIO!$M$4:$Q$4=$B55))</f>
        <v>0</v>
      </c>
      <c r="CQ55" s="93">
        <f t="shared" si="31"/>
        <v>0</v>
      </c>
      <c r="CR55" s="93">
        <f>SUMPRODUCT(1*(ORARIO!$M$5:$Q$14=CR$3&amp;" "&amp;$A55)*(ORARIO!$B$5:$B$14=CR$4)*(ORARIO!$M$4:$Q$4=$B55))</f>
        <v>0</v>
      </c>
      <c r="CS55" s="93">
        <f t="shared" si="32"/>
        <v>0</v>
      </c>
      <c r="CT55" s="94">
        <f>SUMPRODUCT(1*(ORARIO!$M$5:$Q$14=CT$3&amp;" "&amp;$A55)*(ORARIO!$B$5:$B$14=CT$4)*(ORARIO!$M$4:$Q$4=$B55))</f>
        <v>0</v>
      </c>
      <c r="CU55" s="95">
        <f t="shared" si="33"/>
        <v>0</v>
      </c>
      <c r="CV55" s="96">
        <f>SUMPRODUCT(1*(ORARIO!$M$5:$Q$14=CV$3&amp;" "&amp;$A55)*(ORARIO!$B$5:$B$14=CV$4)*(ORARIO!$M$4:$Q$4=$B55))</f>
        <v>0</v>
      </c>
      <c r="CW55" s="96">
        <f t="shared" si="34"/>
        <v>0</v>
      </c>
      <c r="CX55" s="96">
        <f>SUMPRODUCT(1*(ORARIO!$M$5:$Q$14=CX$3&amp;" "&amp;$A55)*(ORARIO!$B$5:$B$14=CX$4)*(ORARIO!$M$4:$Q$4=$B55))</f>
        <v>0</v>
      </c>
      <c r="CY55" s="96">
        <f t="shared" si="35"/>
        <v>0</v>
      </c>
      <c r="CZ55" s="93">
        <f>SUMPRODUCT(1*(ORARIO!$M$5:$Q$14=CZ$3&amp;" "&amp;$A55)*(ORARIO!$B$5:$B$14=CZ$4)*(ORARIO!$M$4:$Q$4=$B55))</f>
        <v>0</v>
      </c>
      <c r="DA55" s="93">
        <f t="shared" si="36"/>
        <v>0</v>
      </c>
      <c r="DB55" s="93">
        <f>SUMPRODUCT(1*(ORARIO!$M$5:$Q$14=DB$3&amp;" "&amp;$A55)*(ORARIO!$B$5:$B$14=DB$4)*(ORARIO!$M$4:$Q$4=$B55))</f>
        <v>0</v>
      </c>
      <c r="DC55" s="93">
        <f t="shared" si="37"/>
        <v>0</v>
      </c>
      <c r="DD55" s="93">
        <f>SUMPRODUCT(1*(ORARIO!$M$5:$Q$14=DD$3&amp;" "&amp;$A55)*(ORARIO!$B$5:$B$14=DD$4)*(ORARIO!$M$4:$Q$4=$B55))</f>
        <v>0</v>
      </c>
      <c r="DE55" s="93">
        <f t="shared" si="38"/>
        <v>0</v>
      </c>
      <c r="DF55" s="93">
        <f>SUMPRODUCT(1*(ORARIO!$M$5:$Q$14=DF$3&amp;" "&amp;$A55)*(ORARIO!$B$5:$B$14=DF$4)*(ORARIO!$M$4:$Q$4=$B55))</f>
        <v>0</v>
      </c>
      <c r="DG55" s="93">
        <f t="shared" si="39"/>
        <v>0</v>
      </c>
      <c r="DH55" s="93">
        <f>SUMPRODUCT(1*(ORARIO!$M$5:$Q$14=DH$3&amp;" "&amp;$A55)*(ORARIO!$B$5:$B$14=DH$4)*(ORARIO!$M$4:$Q$4=$B55))</f>
        <v>0</v>
      </c>
      <c r="DI55" s="93">
        <f t="shared" si="40"/>
        <v>0</v>
      </c>
      <c r="DJ55" s="94">
        <f>SUMPRODUCT(1*(ORARIO!$M$5:$Q$14=DJ$3&amp;" "&amp;$A55)*(ORARIO!$B$5:$B$14=DJ$4)*(ORARIO!$M$4:$Q$4=$B55))</f>
        <v>0</v>
      </c>
      <c r="DK55" s="95">
        <f t="shared" si="41"/>
        <v>0</v>
      </c>
      <c r="DL55" s="96">
        <f>SUMPRODUCT(1*(ORARIO!$M$5:$Q$14=DL$3&amp;" "&amp;$A55)*(ORARIO!$B$5:$B$14=DL$4)*(ORARIO!$M$4:$Q$4=$B55))</f>
        <v>0</v>
      </c>
      <c r="DM55" s="96">
        <f t="shared" si="42"/>
        <v>0</v>
      </c>
      <c r="DN55" s="96">
        <f>SUMPRODUCT(1*(ORARIO!$M$5:$Q$14=DN$3&amp;" "&amp;$A55)*(ORARIO!$B$5:$B$14=DN$4)*(ORARIO!$M$4:$Q$4=$B55))</f>
        <v>0</v>
      </c>
      <c r="DO55" s="96">
        <f t="shared" si="43"/>
        <v>0</v>
      </c>
      <c r="DP55" s="93">
        <f>SUMPRODUCT(1*(ORARIO!$M$5:$Q$14=DP$3&amp;" "&amp;$A55)*(ORARIO!$B$5:$B$14=DP$4)*(ORARIO!$M$4:$Q$4=$B55))</f>
        <v>0</v>
      </c>
      <c r="DQ55" s="93">
        <f t="shared" si="44"/>
        <v>0</v>
      </c>
      <c r="DR55" s="93">
        <f>SUMPRODUCT(1*(ORARIO!$M$5:$Q$14=DR$3&amp;" "&amp;$A55)*(ORARIO!$B$5:$B$14=DR$4)*(ORARIO!$M$4:$Q$4=$B55))</f>
        <v>0</v>
      </c>
      <c r="DS55" s="93">
        <f t="shared" si="45"/>
        <v>0</v>
      </c>
      <c r="DT55" s="93">
        <f>SUMPRODUCT(1*(ORARIO!$M$5:$Q$14=DT$3&amp;" "&amp;$A55)*(ORARIO!$B$5:$B$14=DT$4)*(ORARIO!$M$4:$Q$4=$B55))</f>
        <v>0</v>
      </c>
      <c r="DU55" s="93">
        <f t="shared" si="46"/>
        <v>0</v>
      </c>
      <c r="DV55" s="93">
        <f>SUMPRODUCT(1*(ORARIO!$M$5:$Q$14=DV$3&amp;" "&amp;$A55)*(ORARIO!$B$5:$B$14=DV$4)*(ORARIO!$M$4:$Q$4=$B55))</f>
        <v>0</v>
      </c>
      <c r="DW55" s="93">
        <f t="shared" si="47"/>
        <v>0</v>
      </c>
      <c r="DX55" s="93">
        <f>SUMPRODUCT(1*(ORARIO!$M$5:$Q$14=DX$3&amp;" "&amp;$A55)*(ORARIO!$B$5:$B$14=DX$4)*(ORARIO!$M$4:$Q$4=$B55))</f>
        <v>0</v>
      </c>
      <c r="DY55" s="93">
        <f t="shared" si="48"/>
        <v>0</v>
      </c>
      <c r="DZ55" s="94">
        <f>SUMPRODUCT(1*(ORARIO!$M$5:$Q$14=DZ$3&amp;" "&amp;$A55)*(ORARIO!$B$5:$B$14=DZ$4)*(ORARIO!$M$4:$Q$4=$B55))</f>
        <v>0</v>
      </c>
      <c r="EA55" s="95">
        <f t="shared" si="49"/>
        <v>0</v>
      </c>
      <c r="EB55" s="96">
        <f>SUMPRODUCT(1*(ORARIO!$M$5:$Q$14=EB$3&amp;" "&amp;$A55)*(ORARIO!$B$5:$B$14=EB$4)*(ORARIO!$M$4:$Q$4=$B55))</f>
        <v>0</v>
      </c>
      <c r="EC55" s="96">
        <f t="shared" si="50"/>
        <v>0</v>
      </c>
      <c r="ED55" s="96">
        <f>SUMPRODUCT(1*(ORARIO!$M$5:$Q$14=ED$3&amp;" "&amp;$A55)*(ORARIO!$B$5:$B$14=ED$4)*(ORARIO!$M$4:$Q$4=$B55))</f>
        <v>0</v>
      </c>
      <c r="EE55" s="96">
        <f t="shared" si="51"/>
        <v>0</v>
      </c>
      <c r="EF55" s="93">
        <f>SUMPRODUCT(1*(ORARIO!$M$5:$Q$14=EF$3&amp;" "&amp;$A55)*(ORARIO!$B$5:$B$14=EF$4)*(ORARIO!$M$4:$Q$4=$B55))</f>
        <v>0</v>
      </c>
      <c r="EG55" s="93">
        <f t="shared" si="52"/>
        <v>0</v>
      </c>
      <c r="EH55" s="93">
        <f>SUMPRODUCT(1*(ORARIO!$M$5:$Q$14=EH$3&amp;" "&amp;$A55)*(ORARIO!$B$5:$B$14=EH$4)*(ORARIO!$M$4:$Q$4=$B55))</f>
        <v>0</v>
      </c>
      <c r="EI55" s="93">
        <f t="shared" si="53"/>
        <v>0</v>
      </c>
      <c r="EJ55" s="93">
        <f>SUMPRODUCT(1*(ORARIO!$M$5:$Q$14=EJ$3&amp;" "&amp;$A55)*(ORARIO!$B$5:$B$14=EJ$4)*(ORARIO!$M$4:$Q$4=$B55))</f>
        <v>0</v>
      </c>
      <c r="EK55" s="93">
        <f t="shared" si="54"/>
        <v>0</v>
      </c>
      <c r="EL55" s="93">
        <f>SUMPRODUCT(1*(ORARIO!$M$5:$Q$14=EL$3&amp;" "&amp;$A55)*(ORARIO!$B$5:$B$14=EL$4)*(ORARIO!$M$4:$Q$4=$B55))</f>
        <v>0</v>
      </c>
      <c r="EM55" s="93">
        <f t="shared" si="55"/>
        <v>0</v>
      </c>
      <c r="EN55" s="93">
        <f>SUMPRODUCT(1*(ORARIO!$M$5:$Q$14=EN$3&amp;" "&amp;$A55)*(ORARIO!$B$5:$B$14=EN$4)*(ORARIO!$M$4:$Q$4=$B55))</f>
        <v>0</v>
      </c>
      <c r="EO55" s="93">
        <f t="shared" si="56"/>
        <v>0</v>
      </c>
      <c r="EP55" s="94">
        <f>SUMPRODUCT(1*(ORARIO!$M$5:$Q$14=EP$3&amp;" "&amp;$A55)*(ORARIO!$B$5:$B$14=EP$4)*(ORARIO!$M$4:$Q$4=$B55))</f>
        <v>0</v>
      </c>
      <c r="EQ55" s="95">
        <f t="shared" si="57"/>
        <v>0</v>
      </c>
      <c r="ER55" s="96">
        <f>SUMPRODUCT(1*(ORARIO!$M$5:$Q$14=ER$3&amp;" "&amp;$A55)*(ORARIO!$B$5:$B$14=ER$4)*(ORARIO!$M$4:$Q$4=$B55))</f>
        <v>0</v>
      </c>
      <c r="ES55" s="96">
        <f t="shared" si="58"/>
        <v>0</v>
      </c>
      <c r="ET55" s="96">
        <f>SUMPRODUCT(1*(ORARIO!$M$5:$Q$14=ET$3&amp;" "&amp;$A55)*(ORARIO!$B$5:$B$14=ET$4)*(ORARIO!$M$4:$Q$4=$B55))</f>
        <v>0</v>
      </c>
      <c r="EU55" s="96">
        <f t="shared" si="59"/>
        <v>0</v>
      </c>
      <c r="EV55" s="93">
        <f>SUMPRODUCT(1*(ORARIO!$M$5:$Q$14=EV$3&amp;" "&amp;$A55)*(ORARIO!$B$5:$B$14=EV$4)*(ORARIO!$M$4:$Q$4=$B55))</f>
        <v>0</v>
      </c>
      <c r="EW55" s="93">
        <f t="shared" si="60"/>
        <v>0</v>
      </c>
      <c r="EX55" s="93">
        <f>SUMPRODUCT(1*(ORARIO!$M$5:$Q$14=EX$3&amp;" "&amp;$A55)*(ORARIO!$B$5:$B$14=EX$4)*(ORARIO!$M$4:$Q$4=$B55))</f>
        <v>0</v>
      </c>
      <c r="EY55" s="93">
        <f t="shared" si="61"/>
        <v>0</v>
      </c>
      <c r="EZ55" s="93">
        <f>SUMPRODUCT(1*(ORARIO!$M$5:$Q$14=EZ$3&amp;" "&amp;$A55)*(ORARIO!$B$5:$B$14=EZ$4)*(ORARIO!$M$4:$Q$4=$B55))</f>
        <v>0</v>
      </c>
      <c r="FA55" s="93">
        <f t="shared" si="62"/>
        <v>0</v>
      </c>
      <c r="FB55" s="93">
        <f>SUMPRODUCT(1*(ORARIO!$M$5:$Q$14=FB$3&amp;" "&amp;$A55)*(ORARIO!$B$5:$B$14=FB$4)*(ORARIO!$M$4:$Q$4=$B55))</f>
        <v>0</v>
      </c>
      <c r="FC55" s="93">
        <f t="shared" si="63"/>
        <v>0</v>
      </c>
      <c r="FD55" s="93">
        <f>SUMPRODUCT(1*(ORARIO!$M$5:$Q$14=FD$3&amp;" "&amp;$A55)*(ORARIO!$B$5:$B$14=FD$4)*(ORARIO!$M$4:$Q$4=$B55))</f>
        <v>0</v>
      </c>
      <c r="FE55" s="93">
        <f t="shared" si="64"/>
        <v>0</v>
      </c>
      <c r="FF55" s="94">
        <f>SUMPRODUCT(1*(ORARIO!$M$5:$Q$14=FF$3&amp;" "&amp;$A55)*(ORARIO!$B$5:$B$14=FF$4)*(ORARIO!$M$4:$Q$4=$B55))</f>
        <v>0</v>
      </c>
      <c r="FG55" s="95">
        <f t="shared" si="65"/>
        <v>0</v>
      </c>
    </row>
    <row r="56" spans="1:163" ht="12" customHeight="1">
      <c r="A56" s="97" t="s">
        <v>10</v>
      </c>
      <c r="B56" s="98" t="s">
        <v>109</v>
      </c>
      <c r="D56" s="99">
        <f>SUMPRODUCT(1*(ORARIO!$M$5:$Q$14=D$3&amp;" "&amp;$A56)*(ORARIO!$B$5:$B$14=D$4)*(ORARIO!$M$4:$Q$4=$B56))</f>
        <v>0</v>
      </c>
      <c r="E56" s="93">
        <f t="shared" si="0"/>
        <v>0</v>
      </c>
      <c r="F56" s="99">
        <f>SUMPRODUCT(1*(ORARIO!$M$5:$Q$14=F$3&amp;" "&amp;$A56)*(ORARIO!$B$5:$B$14=F$4)*(ORARIO!$M$4:$Q$4=$B56))</f>
        <v>0</v>
      </c>
      <c r="G56" s="93">
        <f t="shared" si="1"/>
        <v>0</v>
      </c>
      <c r="H56" s="99">
        <f>SUMPRODUCT(1*(ORARIO!$M$5:$Q$14=H$3&amp;" "&amp;$A56)*(ORARIO!$B$5:$B$14=H$4)*(ORARIO!$M$4:$Q$4=$B56))</f>
        <v>0</v>
      </c>
      <c r="I56" s="93">
        <f t="shared" si="2"/>
        <v>0</v>
      </c>
      <c r="J56" s="99">
        <f>SUMPRODUCT(1*(ORARIO!$M$5:$Q$14=J$3&amp;" "&amp;$A56)*(ORARIO!$B$5:$B$14=J$4)*(ORARIO!$M$4:$Q$4=$B56))</f>
        <v>0</v>
      </c>
      <c r="K56" s="93">
        <f t="shared" si="3"/>
        <v>0</v>
      </c>
      <c r="L56" s="99">
        <f>SUMPRODUCT(1*(ORARIO!$M$5:$Q$14=L$3&amp;" "&amp;$A56)*(ORARIO!$B$5:$B$14=L$4)*(ORARIO!$M$4:$Q$4=$B56))</f>
        <v>0</v>
      </c>
      <c r="M56" s="93">
        <f t="shared" si="4"/>
        <v>0</v>
      </c>
      <c r="N56" s="99">
        <f>SUMPRODUCT(1*(ORARIO!$M$5:$Q$14=N$3&amp;" "&amp;$A56)*(ORARIO!$B$5:$B$14=N$4)*(ORARIO!$M$4:$Q$4=$B56))</f>
        <v>0</v>
      </c>
      <c r="O56" s="93">
        <f t="shared" si="5"/>
        <v>0</v>
      </c>
      <c r="P56" s="99">
        <f>SUMPRODUCT(1*(ORARIO!$M$5:$Q$14=P$3&amp;" "&amp;$A56)*(ORARIO!$B$5:$B$14=P$4)*(ORARIO!$M$4:$Q$4=$B56))</f>
        <v>0</v>
      </c>
      <c r="Q56" s="93">
        <f t="shared" si="6"/>
        <v>0</v>
      </c>
      <c r="R56" s="100">
        <f>SUMPRODUCT(1*(ORARIO!$M$5:$Q$14=R$3&amp;" "&amp;$A56)*(ORARIO!$B$5:$B$14=R$4)*(ORARIO!$M$4:$Q$4=$B56))</f>
        <v>0</v>
      </c>
      <c r="S56" s="101">
        <f t="shared" si="66"/>
        <v>0</v>
      </c>
      <c r="T56" s="102">
        <f>SUMPRODUCT(1*(ORARIO!$M$5:$Q$14=T$3&amp;" "&amp;$A56)*(ORARIO!$B$5:$B$14=T$4)*(ORARIO!$M$4:$Q$4=$B56))</f>
        <v>0</v>
      </c>
      <c r="U56" s="93">
        <f t="shared" si="67"/>
        <v>0</v>
      </c>
      <c r="V56" s="99">
        <f>SUMPRODUCT(1*(ORARIO!$M$5:$Q$14=V$3&amp;" "&amp;$A56)*(ORARIO!$B$5:$B$14=V$4)*(ORARIO!$M$4:$Q$4=$B56))</f>
        <v>0</v>
      </c>
      <c r="W56" s="93">
        <f t="shared" si="68"/>
        <v>0</v>
      </c>
      <c r="X56" s="99">
        <f>SUMPRODUCT(1*(ORARIO!$M$5:$Q$14=X$3&amp;" "&amp;$A56)*(ORARIO!$B$5:$B$14=X$4)*(ORARIO!$M$4:$Q$4=$B56))</f>
        <v>0</v>
      </c>
      <c r="Y56" s="93">
        <f t="shared" si="69"/>
        <v>0</v>
      </c>
      <c r="Z56" s="99">
        <f>SUMPRODUCT(1*(ORARIO!$M$5:$Q$14=Z$3&amp;" "&amp;$A56)*(ORARIO!$B$5:$B$14=Z$4)*(ORARIO!$M$4:$Q$4=$B56))</f>
        <v>0</v>
      </c>
      <c r="AA56" s="93">
        <f t="shared" si="70"/>
        <v>0</v>
      </c>
      <c r="AB56" s="99">
        <f>SUMPRODUCT(1*(ORARIO!$M$5:$Q$14=AB$3&amp;" "&amp;$A56)*(ORARIO!$B$5:$B$14=AB$4)*(ORARIO!$M$4:$Q$4=$B56))</f>
        <v>0</v>
      </c>
      <c r="AC56" s="93">
        <f t="shared" si="71"/>
        <v>0</v>
      </c>
      <c r="AD56" s="99">
        <f>SUMPRODUCT(1*(ORARIO!$M$5:$Q$14=AD$3&amp;" "&amp;$A56)*(ORARIO!$B$5:$B$14=AD$4)*(ORARIO!$M$4:$Q$4=$B56))</f>
        <v>0</v>
      </c>
      <c r="AE56" s="93">
        <f t="shared" si="72"/>
        <v>0</v>
      </c>
      <c r="AF56" s="99">
        <f>SUMPRODUCT(1*(ORARIO!$M$5:$Q$14=AF$3&amp;" "&amp;$A56)*(ORARIO!$B$5:$B$14=AF$4)*(ORARIO!$M$4:$Q$4=$B56))</f>
        <v>0</v>
      </c>
      <c r="AG56" s="93">
        <f t="shared" si="73"/>
        <v>0</v>
      </c>
      <c r="AH56" s="100">
        <f>SUMPRODUCT(1*(ORARIO!$M$5:$Q$14=AH$3&amp;" "&amp;$A56)*(ORARIO!$B$5:$B$14=AH$4)*(ORARIO!$M$4:$Q$4=$B56))</f>
        <v>0</v>
      </c>
      <c r="AI56" s="101">
        <f t="shared" si="74"/>
        <v>0</v>
      </c>
      <c r="AJ56" s="102">
        <f>SUMPRODUCT(1*(ORARIO!$M$5:$Q$14=AJ$3&amp;" "&amp;$A56)*(ORARIO!$B$5:$B$14=AJ$4)*(ORARIO!$M$4:$Q$4=$B56))</f>
        <v>0</v>
      </c>
      <c r="AK56" s="93">
        <f t="shared" si="75"/>
        <v>0</v>
      </c>
      <c r="AL56" s="99">
        <f>SUMPRODUCT(1*(ORARIO!$M$5:$Q$14=AL$3&amp;" "&amp;$A56)*(ORARIO!$B$5:$B$14=AL$4)*(ORARIO!$M$4:$Q$4=$B56))</f>
        <v>0</v>
      </c>
      <c r="AM56" s="93">
        <f t="shared" si="76"/>
        <v>0</v>
      </c>
      <c r="AN56" s="99">
        <f>SUMPRODUCT(1*(ORARIO!$M$5:$Q$14=AN$3&amp;" "&amp;$A56)*(ORARIO!$B$5:$B$14=AN$4)*(ORARIO!$M$4:$Q$4=$B56))</f>
        <v>0</v>
      </c>
      <c r="AO56" s="93">
        <f t="shared" si="77"/>
        <v>0</v>
      </c>
      <c r="AP56" s="99">
        <f>SUMPRODUCT(1*(ORARIO!$M$5:$Q$14=AP$3&amp;" "&amp;$A56)*(ORARIO!$B$5:$B$14=AP$4)*(ORARIO!$M$4:$Q$4=$B56))</f>
        <v>0</v>
      </c>
      <c r="AQ56" s="93">
        <f t="shared" si="78"/>
        <v>0</v>
      </c>
      <c r="AR56" s="99">
        <f>SUMPRODUCT(1*(ORARIO!$M$5:$Q$14=AR$3&amp;" "&amp;$A56)*(ORARIO!$B$5:$B$14=AR$4)*(ORARIO!$M$4:$Q$4=$B56))</f>
        <v>0</v>
      </c>
      <c r="AS56" s="93">
        <f t="shared" si="79"/>
        <v>0</v>
      </c>
      <c r="AT56" s="99">
        <f>SUMPRODUCT(1*(ORARIO!$M$5:$Q$14=AT$3&amp;" "&amp;$A56)*(ORARIO!$B$5:$B$14=AT$4)*(ORARIO!$M$4:$Q$4=$B56))</f>
        <v>0</v>
      </c>
      <c r="AU56" s="93">
        <f t="shared" si="7"/>
        <v>0</v>
      </c>
      <c r="AV56" s="99">
        <f>SUMPRODUCT(1*(ORARIO!$M$5:$Q$14=AV$3&amp;" "&amp;$A56)*(ORARIO!$B$5:$B$14=AV$4)*(ORARIO!$M$4:$Q$4=$B56))</f>
        <v>0</v>
      </c>
      <c r="AW56" s="93">
        <f t="shared" si="8"/>
        <v>0</v>
      </c>
      <c r="AX56" s="100">
        <f>SUMPRODUCT(1*(ORARIO!$M$5:$Q$14=AX$3&amp;" "&amp;$A56)*(ORARIO!$B$5:$B$14=AX$4)*(ORARIO!$M$4:$Q$4=$B56))</f>
        <v>0</v>
      </c>
      <c r="AY56" s="101">
        <f t="shared" si="9"/>
        <v>0</v>
      </c>
      <c r="AZ56" s="102">
        <f>SUMPRODUCT(1*(ORARIO!$M$5:$Q$14=AZ$3&amp;" "&amp;$A56)*(ORARIO!$B$5:$B$14=AZ$4)*(ORARIO!$M$4:$Q$4=$B56))</f>
        <v>0</v>
      </c>
      <c r="BA56" s="102">
        <f t="shared" si="10"/>
        <v>0</v>
      </c>
      <c r="BB56" s="102">
        <f>SUMPRODUCT(1*(ORARIO!$M$5:$Q$14=BB$3&amp;" "&amp;$A56)*(ORARIO!$B$5:$B$14=BB$4)*(ORARIO!$M$4:$Q$4=$B56))</f>
        <v>0</v>
      </c>
      <c r="BC56" s="102">
        <f t="shared" si="11"/>
        <v>0</v>
      </c>
      <c r="BD56" s="99">
        <f>SUMPRODUCT(1*(ORARIO!$M$5:$Q$14=BD$3&amp;" "&amp;$A56)*(ORARIO!$B$5:$B$14=BD$4)*(ORARIO!$M$4:$Q$4=$B56))</f>
        <v>0</v>
      </c>
      <c r="BE56" s="99">
        <f t="shared" si="12"/>
        <v>0</v>
      </c>
      <c r="BF56" s="99">
        <f>SUMPRODUCT(1*(ORARIO!$M$5:$Q$14=BF$3&amp;" "&amp;$A56)*(ORARIO!$B$5:$B$14=BF$4)*(ORARIO!$M$4:$Q$4=$B56))</f>
        <v>0</v>
      </c>
      <c r="BG56" s="99">
        <f t="shared" si="13"/>
        <v>0</v>
      </c>
      <c r="BH56" s="99">
        <f>SUMPRODUCT(1*(ORARIO!$M$5:$Q$14=BH$3&amp;" "&amp;$A56)*(ORARIO!$B$5:$B$14=BH$4)*(ORARIO!$M$4:$Q$4=$B56))</f>
        <v>0</v>
      </c>
      <c r="BI56" s="99">
        <f t="shared" si="14"/>
        <v>0</v>
      </c>
      <c r="BJ56" s="99">
        <f>SUMPRODUCT(1*(ORARIO!$M$5:$Q$14=BJ$3&amp;" "&amp;$A56)*(ORARIO!$B$5:$B$14=BJ$4)*(ORARIO!$M$4:$Q$4=$B56))</f>
        <v>0</v>
      </c>
      <c r="BK56" s="99">
        <f t="shared" si="15"/>
        <v>0</v>
      </c>
      <c r="BL56" s="99">
        <f>SUMPRODUCT(1*(ORARIO!$M$5:$Q$14=BL$3&amp;" "&amp;$A56)*(ORARIO!$B$5:$B$14=BL$4)*(ORARIO!$M$4:$Q$4=$B56))</f>
        <v>0</v>
      </c>
      <c r="BM56" s="93">
        <f t="shared" si="16"/>
        <v>0</v>
      </c>
      <c r="BN56" s="100">
        <f>SUMPRODUCT(1*(ORARIO!$M$5:$Q$14=BN$3&amp;" "&amp;$A56)*(ORARIO!$B$5:$B$14=BN$4)*(ORARIO!$M$4:$Q$4=$B56))</f>
        <v>0</v>
      </c>
      <c r="BO56" s="101">
        <f t="shared" si="17"/>
        <v>0</v>
      </c>
      <c r="BP56" s="102">
        <f>SUMPRODUCT(1*(ORARIO!$M$5:$Q$14=BP$3&amp;" "&amp;$A56)*(ORARIO!$B$5:$B$14=BP$4)*(ORARIO!$M$4:$Q$4=$B56))</f>
        <v>0</v>
      </c>
      <c r="BQ56" s="102">
        <f t="shared" si="18"/>
        <v>0</v>
      </c>
      <c r="BR56" s="102">
        <f>SUMPRODUCT(1*(ORARIO!$M$5:$Q$14=BR$3&amp;" "&amp;$A56)*(ORARIO!$B$5:$B$14=BR$4)*(ORARIO!$M$4:$Q$4=$B56))</f>
        <v>0</v>
      </c>
      <c r="BS56" s="102">
        <f t="shared" si="19"/>
        <v>0</v>
      </c>
      <c r="BT56" s="99">
        <f>SUMPRODUCT(1*(ORARIO!$M$5:$Q$14=BT$3&amp;" "&amp;$A56)*(ORARIO!$B$5:$B$14=BT$4)*(ORARIO!$M$4:$Q$4=$B56))</f>
        <v>0</v>
      </c>
      <c r="BU56" s="99">
        <f t="shared" si="20"/>
        <v>0</v>
      </c>
      <c r="BV56" s="99">
        <f>SUMPRODUCT(1*(ORARIO!$M$5:$Q$14=BV$3&amp;" "&amp;$A56)*(ORARIO!$B$5:$B$14=BV$4)*(ORARIO!$M$4:$Q$4=$B56))</f>
        <v>0</v>
      </c>
      <c r="BW56" s="99">
        <f t="shared" si="21"/>
        <v>0</v>
      </c>
      <c r="BX56" s="99">
        <f>SUMPRODUCT(1*(ORARIO!$M$5:$Q$14=BX$3&amp;" "&amp;$A56)*(ORARIO!$B$5:$B$14=BX$4)*(ORARIO!$M$4:$Q$4=$B56))</f>
        <v>0</v>
      </c>
      <c r="BY56" s="99">
        <f t="shared" si="22"/>
        <v>0</v>
      </c>
      <c r="BZ56" s="99">
        <f>SUMPRODUCT(1*(ORARIO!$M$5:$Q$14=BZ$3&amp;" "&amp;$A56)*(ORARIO!$B$5:$B$14=BZ$4)*(ORARIO!$M$4:$Q$4=$B56))</f>
        <v>0</v>
      </c>
      <c r="CA56" s="99">
        <f t="shared" si="23"/>
        <v>0</v>
      </c>
      <c r="CB56" s="99">
        <f>SUMPRODUCT(1*(ORARIO!$M$5:$Q$14=CB$3&amp;" "&amp;$A56)*(ORARIO!$B$5:$B$14=CB$4)*(ORARIO!$M$4:$Q$4=$B56))</f>
        <v>0</v>
      </c>
      <c r="CC56" s="93">
        <f t="shared" si="24"/>
        <v>0</v>
      </c>
      <c r="CD56" s="100">
        <f>SUMPRODUCT(1*(ORARIO!$M$5:$Q$14=CD$3&amp;" "&amp;$A56)*(ORARIO!$B$5:$B$14=CD$4)*(ORARIO!$M$4:$Q$4=$B56))</f>
        <v>0</v>
      </c>
      <c r="CE56" s="101">
        <f t="shared" si="25"/>
        <v>0</v>
      </c>
      <c r="CF56" s="102">
        <f>SUMPRODUCT(1*(ORARIO!$M$5:$Q$14=CF$3&amp;" "&amp;$A56)*(ORARIO!$B$5:$B$14=CF$4)*(ORARIO!$M$4:$Q$4=$B56))</f>
        <v>0</v>
      </c>
      <c r="CG56" s="102">
        <f t="shared" si="26"/>
        <v>0</v>
      </c>
      <c r="CH56" s="99">
        <f>SUMPRODUCT(1*(ORARIO!$M$5:$Q$14=CH$3&amp;" "&amp;$A56)*(ORARIO!$B$5:$B$14=CH$4)*(ORARIO!$M$4:$Q$4=$B56))</f>
        <v>0</v>
      </c>
      <c r="CI56" s="99">
        <f t="shared" si="27"/>
        <v>0</v>
      </c>
      <c r="CJ56" s="99">
        <f>SUMPRODUCT(1*(ORARIO!$M$5:$Q$14=CJ$3&amp;" "&amp;$A56)*(ORARIO!$B$5:$B$14=CJ$4)*(ORARIO!$M$4:$Q$4=$B56))</f>
        <v>0</v>
      </c>
      <c r="CK56" s="99">
        <f t="shared" si="28"/>
        <v>0</v>
      </c>
      <c r="CL56" s="99">
        <f>SUMPRODUCT(1*(ORARIO!$M$5:$Q$14=CL$3&amp;" "&amp;$A56)*(ORARIO!$B$5:$B$14=CL$4)*(ORARIO!$M$4:$Q$4=$B56))</f>
        <v>0</v>
      </c>
      <c r="CM56" s="99">
        <f t="shared" si="29"/>
        <v>0</v>
      </c>
      <c r="CN56" s="99">
        <f>SUMPRODUCT(1*(ORARIO!$M$5:$Q$14=CN$3&amp;" "&amp;$A56)*(ORARIO!$B$5:$B$14=CN$4)*(ORARIO!$M$4:$Q$4=$B56))</f>
        <v>0</v>
      </c>
      <c r="CO56" s="99">
        <f t="shared" si="30"/>
        <v>0</v>
      </c>
      <c r="CP56" s="99">
        <f>SUMPRODUCT(1*(ORARIO!$M$5:$Q$14=CP$3&amp;" "&amp;$A56)*(ORARIO!$B$5:$B$14=CP$4)*(ORARIO!$M$4:$Q$4=$B56))</f>
        <v>0</v>
      </c>
      <c r="CQ56" s="99">
        <f t="shared" si="31"/>
        <v>0</v>
      </c>
      <c r="CR56" s="99">
        <f>SUMPRODUCT(1*(ORARIO!$M$5:$Q$14=CR$3&amp;" "&amp;$A56)*(ORARIO!$B$5:$B$14=CR$4)*(ORARIO!$M$4:$Q$4=$B56))</f>
        <v>0</v>
      </c>
      <c r="CS56" s="93">
        <f t="shared" si="32"/>
        <v>0</v>
      </c>
      <c r="CT56" s="100">
        <f>SUMPRODUCT(1*(ORARIO!$M$5:$Q$14=CT$3&amp;" "&amp;$A56)*(ORARIO!$B$5:$B$14=CT$4)*(ORARIO!$M$4:$Q$4=$B56))</f>
        <v>0</v>
      </c>
      <c r="CU56" s="101">
        <f t="shared" si="33"/>
        <v>0</v>
      </c>
      <c r="CV56" s="102">
        <f>SUMPRODUCT(1*(ORARIO!$M$5:$Q$14=CV$3&amp;" "&amp;$A56)*(ORARIO!$B$5:$B$14=CV$4)*(ORARIO!$M$4:$Q$4=$B56))</f>
        <v>0</v>
      </c>
      <c r="CW56" s="102">
        <f t="shared" si="34"/>
        <v>0</v>
      </c>
      <c r="CX56" s="102">
        <f>SUMPRODUCT(1*(ORARIO!$M$5:$Q$14=CX$3&amp;" "&amp;$A56)*(ORARIO!$B$5:$B$14=CX$4)*(ORARIO!$M$4:$Q$4=$B56))</f>
        <v>0</v>
      </c>
      <c r="CY56" s="102">
        <f t="shared" si="35"/>
        <v>0</v>
      </c>
      <c r="CZ56" s="99">
        <f>SUMPRODUCT(1*(ORARIO!$M$5:$Q$14=CZ$3&amp;" "&amp;$A56)*(ORARIO!$B$5:$B$14=CZ$4)*(ORARIO!$M$4:$Q$4=$B56))</f>
        <v>0</v>
      </c>
      <c r="DA56" s="99">
        <f t="shared" si="36"/>
        <v>0</v>
      </c>
      <c r="DB56" s="99">
        <f>SUMPRODUCT(1*(ORARIO!$M$5:$Q$14=DB$3&amp;" "&amp;$A56)*(ORARIO!$B$5:$B$14=DB$4)*(ORARIO!$M$4:$Q$4=$B56))</f>
        <v>0</v>
      </c>
      <c r="DC56" s="99">
        <f t="shared" si="37"/>
        <v>0</v>
      </c>
      <c r="DD56" s="99">
        <f>SUMPRODUCT(1*(ORARIO!$M$5:$Q$14=DD$3&amp;" "&amp;$A56)*(ORARIO!$B$5:$B$14=DD$4)*(ORARIO!$M$4:$Q$4=$B56))</f>
        <v>0</v>
      </c>
      <c r="DE56" s="99">
        <f t="shared" si="38"/>
        <v>0</v>
      </c>
      <c r="DF56" s="99">
        <f>SUMPRODUCT(1*(ORARIO!$M$5:$Q$14=DF$3&amp;" "&amp;$A56)*(ORARIO!$B$5:$B$14=DF$4)*(ORARIO!$M$4:$Q$4=$B56))</f>
        <v>0</v>
      </c>
      <c r="DG56" s="99">
        <f t="shared" si="39"/>
        <v>0</v>
      </c>
      <c r="DH56" s="99">
        <f>SUMPRODUCT(1*(ORARIO!$M$5:$Q$14=DH$3&amp;" "&amp;$A56)*(ORARIO!$B$5:$B$14=DH$4)*(ORARIO!$M$4:$Q$4=$B56))</f>
        <v>0</v>
      </c>
      <c r="DI56" s="93">
        <f t="shared" si="40"/>
        <v>0</v>
      </c>
      <c r="DJ56" s="100">
        <f>SUMPRODUCT(1*(ORARIO!$M$5:$Q$14=DJ$3&amp;" "&amp;$A56)*(ORARIO!$B$5:$B$14=DJ$4)*(ORARIO!$M$4:$Q$4=$B56))</f>
        <v>0</v>
      </c>
      <c r="DK56" s="101">
        <f t="shared" si="41"/>
        <v>0</v>
      </c>
      <c r="DL56" s="102">
        <f>SUMPRODUCT(1*(ORARIO!$M$5:$Q$14=DL$3&amp;" "&amp;$A56)*(ORARIO!$B$5:$B$14=DL$4)*(ORARIO!$M$4:$Q$4=$B56))</f>
        <v>0</v>
      </c>
      <c r="DM56" s="102">
        <f t="shared" si="42"/>
        <v>0</v>
      </c>
      <c r="DN56" s="102">
        <f>SUMPRODUCT(1*(ORARIO!$M$5:$Q$14=DN$3&amp;" "&amp;$A56)*(ORARIO!$B$5:$B$14=DN$4)*(ORARIO!$M$4:$Q$4=$B56))</f>
        <v>0</v>
      </c>
      <c r="DO56" s="102">
        <f t="shared" si="43"/>
        <v>0</v>
      </c>
      <c r="DP56" s="99">
        <f>SUMPRODUCT(1*(ORARIO!$M$5:$Q$14=DP$3&amp;" "&amp;$A56)*(ORARIO!$B$5:$B$14=DP$4)*(ORARIO!$M$4:$Q$4=$B56))</f>
        <v>0</v>
      </c>
      <c r="DQ56" s="99">
        <f t="shared" si="44"/>
        <v>0</v>
      </c>
      <c r="DR56" s="99">
        <f>SUMPRODUCT(1*(ORARIO!$M$5:$Q$14=DR$3&amp;" "&amp;$A56)*(ORARIO!$B$5:$B$14=DR$4)*(ORARIO!$M$4:$Q$4=$B56))</f>
        <v>0</v>
      </c>
      <c r="DS56" s="99">
        <f t="shared" si="45"/>
        <v>0</v>
      </c>
      <c r="DT56" s="99">
        <f>SUMPRODUCT(1*(ORARIO!$M$5:$Q$14=DT$3&amp;" "&amp;$A56)*(ORARIO!$B$5:$B$14=DT$4)*(ORARIO!$M$4:$Q$4=$B56))</f>
        <v>0</v>
      </c>
      <c r="DU56" s="99">
        <f t="shared" si="46"/>
        <v>0</v>
      </c>
      <c r="DV56" s="99">
        <f>SUMPRODUCT(1*(ORARIO!$M$5:$Q$14=DV$3&amp;" "&amp;$A56)*(ORARIO!$B$5:$B$14=DV$4)*(ORARIO!$M$4:$Q$4=$B56))</f>
        <v>0</v>
      </c>
      <c r="DW56" s="99">
        <f t="shared" si="47"/>
        <v>0</v>
      </c>
      <c r="DX56" s="99">
        <f>SUMPRODUCT(1*(ORARIO!$M$5:$Q$14=DX$3&amp;" "&amp;$A56)*(ORARIO!$B$5:$B$14=DX$4)*(ORARIO!$M$4:$Q$4=$B56))</f>
        <v>0</v>
      </c>
      <c r="DY56" s="93">
        <f t="shared" si="48"/>
        <v>0</v>
      </c>
      <c r="DZ56" s="100">
        <f>SUMPRODUCT(1*(ORARIO!$M$5:$Q$14=DZ$3&amp;" "&amp;$A56)*(ORARIO!$B$5:$B$14=DZ$4)*(ORARIO!$M$4:$Q$4=$B56))</f>
        <v>0</v>
      </c>
      <c r="EA56" s="101">
        <f t="shared" si="49"/>
        <v>0</v>
      </c>
      <c r="EB56" s="102">
        <f>SUMPRODUCT(1*(ORARIO!$M$5:$Q$14=EB$3&amp;" "&amp;$A56)*(ORARIO!$B$5:$B$14=EB$4)*(ORARIO!$M$4:$Q$4=$B56))</f>
        <v>0</v>
      </c>
      <c r="EC56" s="102">
        <f t="shared" si="50"/>
        <v>0</v>
      </c>
      <c r="ED56" s="102">
        <f>SUMPRODUCT(1*(ORARIO!$M$5:$Q$14=ED$3&amp;" "&amp;$A56)*(ORARIO!$B$5:$B$14=ED$4)*(ORARIO!$M$4:$Q$4=$B56))</f>
        <v>0</v>
      </c>
      <c r="EE56" s="102">
        <f t="shared" si="51"/>
        <v>0</v>
      </c>
      <c r="EF56" s="99">
        <f>SUMPRODUCT(1*(ORARIO!$M$5:$Q$14=EF$3&amp;" "&amp;$A56)*(ORARIO!$B$5:$B$14=EF$4)*(ORARIO!$M$4:$Q$4=$B56))</f>
        <v>0</v>
      </c>
      <c r="EG56" s="99">
        <f t="shared" si="52"/>
        <v>0</v>
      </c>
      <c r="EH56" s="99">
        <f>SUMPRODUCT(1*(ORARIO!$M$5:$Q$14=EH$3&amp;" "&amp;$A56)*(ORARIO!$B$5:$B$14=EH$4)*(ORARIO!$M$4:$Q$4=$B56))</f>
        <v>0</v>
      </c>
      <c r="EI56" s="99">
        <f t="shared" si="53"/>
        <v>0</v>
      </c>
      <c r="EJ56" s="99">
        <f>SUMPRODUCT(1*(ORARIO!$M$5:$Q$14=EJ$3&amp;" "&amp;$A56)*(ORARIO!$B$5:$B$14=EJ$4)*(ORARIO!$M$4:$Q$4=$B56))</f>
        <v>0</v>
      </c>
      <c r="EK56" s="99">
        <f t="shared" si="54"/>
        <v>0</v>
      </c>
      <c r="EL56" s="99">
        <f>SUMPRODUCT(1*(ORARIO!$M$5:$Q$14=EL$3&amp;" "&amp;$A56)*(ORARIO!$B$5:$B$14=EL$4)*(ORARIO!$M$4:$Q$4=$B56))</f>
        <v>0</v>
      </c>
      <c r="EM56" s="99">
        <f t="shared" si="55"/>
        <v>0</v>
      </c>
      <c r="EN56" s="99">
        <f>SUMPRODUCT(1*(ORARIO!$M$5:$Q$14=EN$3&amp;" "&amp;$A56)*(ORARIO!$B$5:$B$14=EN$4)*(ORARIO!$M$4:$Q$4=$B56))</f>
        <v>0</v>
      </c>
      <c r="EO56" s="93">
        <f t="shared" si="56"/>
        <v>0</v>
      </c>
      <c r="EP56" s="100">
        <f>SUMPRODUCT(1*(ORARIO!$M$5:$Q$14=EP$3&amp;" "&amp;$A56)*(ORARIO!$B$5:$B$14=EP$4)*(ORARIO!$M$4:$Q$4=$B56))</f>
        <v>0</v>
      </c>
      <c r="EQ56" s="101">
        <f t="shared" si="57"/>
        <v>0</v>
      </c>
      <c r="ER56" s="102">
        <f>SUMPRODUCT(1*(ORARIO!$M$5:$Q$14=ER$3&amp;" "&amp;$A56)*(ORARIO!$B$5:$B$14=ER$4)*(ORARIO!$M$4:$Q$4=$B56))</f>
        <v>0</v>
      </c>
      <c r="ES56" s="102">
        <f t="shared" si="58"/>
        <v>0</v>
      </c>
      <c r="ET56" s="102">
        <f>SUMPRODUCT(1*(ORARIO!$M$5:$Q$14=ET$3&amp;" "&amp;$A56)*(ORARIO!$B$5:$B$14=ET$4)*(ORARIO!$M$4:$Q$4=$B56))</f>
        <v>0</v>
      </c>
      <c r="EU56" s="102">
        <f t="shared" si="59"/>
        <v>0</v>
      </c>
      <c r="EV56" s="99">
        <f>SUMPRODUCT(1*(ORARIO!$M$5:$Q$14=EV$3&amp;" "&amp;$A56)*(ORARIO!$B$5:$B$14=EV$4)*(ORARIO!$M$4:$Q$4=$B56))</f>
        <v>0</v>
      </c>
      <c r="EW56" s="99">
        <f t="shared" si="60"/>
        <v>0</v>
      </c>
      <c r="EX56" s="99">
        <f>SUMPRODUCT(1*(ORARIO!$M$5:$Q$14=EX$3&amp;" "&amp;$A56)*(ORARIO!$B$5:$B$14=EX$4)*(ORARIO!$M$4:$Q$4=$B56))</f>
        <v>0</v>
      </c>
      <c r="EY56" s="99">
        <f t="shared" si="61"/>
        <v>0</v>
      </c>
      <c r="EZ56" s="99">
        <f>SUMPRODUCT(1*(ORARIO!$M$5:$Q$14=EZ$3&amp;" "&amp;$A56)*(ORARIO!$B$5:$B$14=EZ$4)*(ORARIO!$M$4:$Q$4=$B56))</f>
        <v>0</v>
      </c>
      <c r="FA56" s="99">
        <f t="shared" si="62"/>
        <v>0</v>
      </c>
      <c r="FB56" s="99">
        <f>SUMPRODUCT(1*(ORARIO!$M$5:$Q$14=FB$3&amp;" "&amp;$A56)*(ORARIO!$B$5:$B$14=FB$4)*(ORARIO!$M$4:$Q$4=$B56))</f>
        <v>0</v>
      </c>
      <c r="FC56" s="99">
        <f t="shared" si="63"/>
        <v>0</v>
      </c>
      <c r="FD56" s="99">
        <f>SUMPRODUCT(1*(ORARIO!$M$5:$Q$14=FD$3&amp;" "&amp;$A56)*(ORARIO!$B$5:$B$14=FD$4)*(ORARIO!$M$4:$Q$4=$B56))</f>
        <v>0</v>
      </c>
      <c r="FE56" s="93">
        <f t="shared" si="64"/>
        <v>0</v>
      </c>
      <c r="FF56" s="100">
        <f>SUMPRODUCT(1*(ORARIO!$M$5:$Q$14=FF$3&amp;" "&amp;$A56)*(ORARIO!$B$5:$B$14=FF$4)*(ORARIO!$M$4:$Q$4=$B56))</f>
        <v>0</v>
      </c>
      <c r="FG56" s="101">
        <f t="shared" si="65"/>
        <v>0</v>
      </c>
    </row>
    <row r="57" spans="1:163" ht="12" customHeight="1">
      <c r="A57" s="97" t="s">
        <v>10</v>
      </c>
      <c r="B57" s="103" t="s">
        <v>110</v>
      </c>
      <c r="D57" s="99">
        <f>SUMPRODUCT(1*(ORARIO!$M$5:$Q$14=D$3&amp;" "&amp;$A57)*(ORARIO!$B$5:$B$14=D$4)*(ORARIO!$M$4:$Q$4=$B57))</f>
        <v>0</v>
      </c>
      <c r="E57" s="93">
        <f t="shared" si="0"/>
        <v>0</v>
      </c>
      <c r="F57" s="99">
        <f>SUMPRODUCT(1*(ORARIO!$M$5:$Q$14=F$3&amp;" "&amp;$A57)*(ORARIO!$B$5:$B$14=F$4)*(ORARIO!$M$4:$Q$4=$B57))</f>
        <v>0</v>
      </c>
      <c r="G57" s="93">
        <f t="shared" si="1"/>
        <v>0</v>
      </c>
      <c r="H57" s="99">
        <f>SUMPRODUCT(1*(ORARIO!$M$5:$Q$14=H$3&amp;" "&amp;$A57)*(ORARIO!$B$5:$B$14=H$4)*(ORARIO!$M$4:$Q$4=$B57))</f>
        <v>0</v>
      </c>
      <c r="I57" s="93">
        <f t="shared" si="2"/>
        <v>0</v>
      </c>
      <c r="J57" s="99">
        <f>SUMPRODUCT(1*(ORARIO!$M$5:$Q$14=J$3&amp;" "&amp;$A57)*(ORARIO!$B$5:$B$14=J$4)*(ORARIO!$M$4:$Q$4=$B57))</f>
        <v>0</v>
      </c>
      <c r="K57" s="93">
        <f t="shared" si="3"/>
        <v>0</v>
      </c>
      <c r="L57" s="99">
        <f>SUMPRODUCT(1*(ORARIO!$M$5:$Q$14=L$3&amp;" "&amp;$A57)*(ORARIO!$B$5:$B$14=L$4)*(ORARIO!$M$4:$Q$4=$B57))</f>
        <v>0</v>
      </c>
      <c r="M57" s="93">
        <f t="shared" si="4"/>
        <v>0</v>
      </c>
      <c r="N57" s="99">
        <f>SUMPRODUCT(1*(ORARIO!$M$5:$Q$14=N$3&amp;" "&amp;$A57)*(ORARIO!$B$5:$B$14=N$4)*(ORARIO!$M$4:$Q$4=$B57))</f>
        <v>0</v>
      </c>
      <c r="O57" s="93">
        <f t="shared" si="5"/>
        <v>0</v>
      </c>
      <c r="P57" s="99">
        <f>SUMPRODUCT(1*(ORARIO!$M$5:$Q$14=P$3&amp;" "&amp;$A57)*(ORARIO!$B$5:$B$14=P$4)*(ORARIO!$M$4:$Q$4=$B57))</f>
        <v>0</v>
      </c>
      <c r="Q57" s="93">
        <f t="shared" si="6"/>
        <v>0</v>
      </c>
      <c r="R57" s="100">
        <f>SUMPRODUCT(1*(ORARIO!$M$5:$Q$14=R$3&amp;" "&amp;$A57)*(ORARIO!$B$5:$B$14=R$4)*(ORARIO!$M$4:$Q$4=$B57))</f>
        <v>0</v>
      </c>
      <c r="S57" s="101">
        <f t="shared" si="66"/>
        <v>0</v>
      </c>
      <c r="T57" s="102">
        <f>SUMPRODUCT(1*(ORARIO!$M$5:$Q$14=T$3&amp;" "&amp;$A57)*(ORARIO!$B$5:$B$14=T$4)*(ORARIO!$M$4:$Q$4=$B57))</f>
        <v>0</v>
      </c>
      <c r="U57" s="93">
        <f t="shared" si="67"/>
        <v>0</v>
      </c>
      <c r="V57" s="99">
        <f>SUMPRODUCT(1*(ORARIO!$M$5:$Q$14=V$3&amp;" "&amp;$A57)*(ORARIO!$B$5:$B$14=V$4)*(ORARIO!$M$4:$Q$4=$B57))</f>
        <v>0</v>
      </c>
      <c r="W57" s="93">
        <f t="shared" si="68"/>
        <v>0</v>
      </c>
      <c r="X57" s="99">
        <f>SUMPRODUCT(1*(ORARIO!$M$5:$Q$14=X$3&amp;" "&amp;$A57)*(ORARIO!$B$5:$B$14=X$4)*(ORARIO!$M$4:$Q$4=$B57))</f>
        <v>0</v>
      </c>
      <c r="Y57" s="93">
        <f t="shared" si="69"/>
        <v>0</v>
      </c>
      <c r="Z57" s="99">
        <f>SUMPRODUCT(1*(ORARIO!$M$5:$Q$14=Z$3&amp;" "&amp;$A57)*(ORARIO!$B$5:$B$14=Z$4)*(ORARIO!$M$4:$Q$4=$B57))</f>
        <v>0</v>
      </c>
      <c r="AA57" s="93">
        <f t="shared" si="70"/>
        <v>0</v>
      </c>
      <c r="AB57" s="99">
        <f>SUMPRODUCT(1*(ORARIO!$M$5:$Q$14=AB$3&amp;" "&amp;$A57)*(ORARIO!$B$5:$B$14=AB$4)*(ORARIO!$M$4:$Q$4=$B57))</f>
        <v>0</v>
      </c>
      <c r="AC57" s="93">
        <f t="shared" si="71"/>
        <v>0</v>
      </c>
      <c r="AD57" s="99">
        <f>SUMPRODUCT(1*(ORARIO!$M$5:$Q$14=AD$3&amp;" "&amp;$A57)*(ORARIO!$B$5:$B$14=AD$4)*(ORARIO!$M$4:$Q$4=$B57))</f>
        <v>0</v>
      </c>
      <c r="AE57" s="93">
        <f t="shared" si="72"/>
        <v>0</v>
      </c>
      <c r="AF57" s="99">
        <f>SUMPRODUCT(1*(ORARIO!$M$5:$Q$14=AF$3&amp;" "&amp;$A57)*(ORARIO!$B$5:$B$14=AF$4)*(ORARIO!$M$4:$Q$4=$B57))</f>
        <v>0</v>
      </c>
      <c r="AG57" s="93">
        <f t="shared" si="73"/>
        <v>0</v>
      </c>
      <c r="AH57" s="100">
        <f>SUMPRODUCT(1*(ORARIO!$M$5:$Q$14=AH$3&amp;" "&amp;$A57)*(ORARIO!$B$5:$B$14=AH$4)*(ORARIO!$M$4:$Q$4=$B57))</f>
        <v>0</v>
      </c>
      <c r="AI57" s="101">
        <f t="shared" si="74"/>
        <v>0</v>
      </c>
      <c r="AJ57" s="102">
        <f>SUMPRODUCT(1*(ORARIO!$M$5:$Q$14=AJ$3&amp;" "&amp;$A57)*(ORARIO!$B$5:$B$14=AJ$4)*(ORARIO!$M$4:$Q$4=$B57))</f>
        <v>0</v>
      </c>
      <c r="AK57" s="93">
        <f t="shared" si="75"/>
        <v>0</v>
      </c>
      <c r="AL57" s="99">
        <f>SUMPRODUCT(1*(ORARIO!$M$5:$Q$14=AL$3&amp;" "&amp;$A57)*(ORARIO!$B$5:$B$14=AL$4)*(ORARIO!$M$4:$Q$4=$B57))</f>
        <v>0</v>
      </c>
      <c r="AM57" s="93">
        <f t="shared" si="76"/>
        <v>0</v>
      </c>
      <c r="AN57" s="99">
        <f>SUMPRODUCT(1*(ORARIO!$M$5:$Q$14=AN$3&amp;" "&amp;$A57)*(ORARIO!$B$5:$B$14=AN$4)*(ORARIO!$M$4:$Q$4=$B57))</f>
        <v>0</v>
      </c>
      <c r="AO57" s="93">
        <f t="shared" si="77"/>
        <v>0</v>
      </c>
      <c r="AP57" s="99">
        <f>SUMPRODUCT(1*(ORARIO!$M$5:$Q$14=AP$3&amp;" "&amp;$A57)*(ORARIO!$B$5:$B$14=AP$4)*(ORARIO!$M$4:$Q$4=$B57))</f>
        <v>0</v>
      </c>
      <c r="AQ57" s="93">
        <f t="shared" si="78"/>
        <v>0</v>
      </c>
      <c r="AR57" s="99">
        <f>SUMPRODUCT(1*(ORARIO!$M$5:$Q$14=AR$3&amp;" "&amp;$A57)*(ORARIO!$B$5:$B$14=AR$4)*(ORARIO!$M$4:$Q$4=$B57))</f>
        <v>0</v>
      </c>
      <c r="AS57" s="93">
        <f t="shared" si="79"/>
        <v>0</v>
      </c>
      <c r="AT57" s="99">
        <f>SUMPRODUCT(1*(ORARIO!$M$5:$Q$14=AT$3&amp;" "&amp;$A57)*(ORARIO!$B$5:$B$14=AT$4)*(ORARIO!$M$4:$Q$4=$B57))</f>
        <v>0</v>
      </c>
      <c r="AU57" s="93">
        <f t="shared" si="7"/>
        <v>0</v>
      </c>
      <c r="AV57" s="99">
        <f>SUMPRODUCT(1*(ORARIO!$M$5:$Q$14=AV$3&amp;" "&amp;$A57)*(ORARIO!$B$5:$B$14=AV$4)*(ORARIO!$M$4:$Q$4=$B57))</f>
        <v>0</v>
      </c>
      <c r="AW57" s="93">
        <f t="shared" si="8"/>
        <v>0</v>
      </c>
      <c r="AX57" s="100">
        <f>SUMPRODUCT(1*(ORARIO!$M$5:$Q$14=AX$3&amp;" "&amp;$A57)*(ORARIO!$B$5:$B$14=AX$4)*(ORARIO!$M$4:$Q$4=$B57))</f>
        <v>0</v>
      </c>
      <c r="AY57" s="101">
        <f t="shared" si="9"/>
        <v>0</v>
      </c>
      <c r="AZ57" s="102">
        <f>SUMPRODUCT(1*(ORARIO!$M$5:$Q$14=AZ$3&amp;" "&amp;$A57)*(ORARIO!$B$5:$B$14=AZ$4)*(ORARIO!$M$4:$Q$4=$B57))</f>
        <v>0</v>
      </c>
      <c r="BA57" s="102">
        <f t="shared" si="10"/>
        <v>0</v>
      </c>
      <c r="BB57" s="102">
        <f>SUMPRODUCT(1*(ORARIO!$M$5:$Q$14=BB$3&amp;" "&amp;$A57)*(ORARIO!$B$5:$B$14=BB$4)*(ORARIO!$M$4:$Q$4=$B57))</f>
        <v>0</v>
      </c>
      <c r="BC57" s="102">
        <f t="shared" si="11"/>
        <v>0</v>
      </c>
      <c r="BD57" s="99">
        <f>SUMPRODUCT(1*(ORARIO!$M$5:$Q$14=BD$3&amp;" "&amp;$A57)*(ORARIO!$B$5:$B$14=BD$4)*(ORARIO!$M$4:$Q$4=$B57))</f>
        <v>0</v>
      </c>
      <c r="BE57" s="99">
        <f t="shared" si="12"/>
        <v>0</v>
      </c>
      <c r="BF57" s="99">
        <f>SUMPRODUCT(1*(ORARIO!$M$5:$Q$14=BF$3&amp;" "&amp;$A57)*(ORARIO!$B$5:$B$14=BF$4)*(ORARIO!$M$4:$Q$4=$B57))</f>
        <v>0</v>
      </c>
      <c r="BG57" s="99">
        <f t="shared" si="13"/>
        <v>0</v>
      </c>
      <c r="BH57" s="99">
        <f>SUMPRODUCT(1*(ORARIO!$M$5:$Q$14=BH$3&amp;" "&amp;$A57)*(ORARIO!$B$5:$B$14=BH$4)*(ORARIO!$M$4:$Q$4=$B57))</f>
        <v>0</v>
      </c>
      <c r="BI57" s="99">
        <f t="shared" si="14"/>
        <v>0</v>
      </c>
      <c r="BJ57" s="99">
        <f>SUMPRODUCT(1*(ORARIO!$M$5:$Q$14=BJ$3&amp;" "&amp;$A57)*(ORARIO!$B$5:$B$14=BJ$4)*(ORARIO!$M$4:$Q$4=$B57))</f>
        <v>0</v>
      </c>
      <c r="BK57" s="99">
        <f t="shared" si="15"/>
        <v>0</v>
      </c>
      <c r="BL57" s="99">
        <f>SUMPRODUCT(1*(ORARIO!$M$5:$Q$14=BL$3&amp;" "&amp;$A57)*(ORARIO!$B$5:$B$14=BL$4)*(ORARIO!$M$4:$Q$4=$B57))</f>
        <v>0</v>
      </c>
      <c r="BM57" s="93">
        <f t="shared" si="16"/>
        <v>0</v>
      </c>
      <c r="BN57" s="100">
        <f>SUMPRODUCT(1*(ORARIO!$M$5:$Q$14=BN$3&amp;" "&amp;$A57)*(ORARIO!$B$5:$B$14=BN$4)*(ORARIO!$M$4:$Q$4=$B57))</f>
        <v>0</v>
      </c>
      <c r="BO57" s="101">
        <f t="shared" si="17"/>
        <v>0</v>
      </c>
      <c r="BP57" s="102">
        <f>SUMPRODUCT(1*(ORARIO!$M$5:$Q$14=BP$3&amp;" "&amp;$A57)*(ORARIO!$B$5:$B$14=BP$4)*(ORARIO!$M$4:$Q$4=$B57))</f>
        <v>0</v>
      </c>
      <c r="BQ57" s="102">
        <f t="shared" si="18"/>
        <v>0</v>
      </c>
      <c r="BR57" s="102">
        <f>SUMPRODUCT(1*(ORARIO!$M$5:$Q$14=BR$3&amp;" "&amp;$A57)*(ORARIO!$B$5:$B$14=BR$4)*(ORARIO!$M$4:$Q$4=$B57))</f>
        <v>0</v>
      </c>
      <c r="BS57" s="102">
        <f t="shared" si="19"/>
        <v>0</v>
      </c>
      <c r="BT57" s="99">
        <f>SUMPRODUCT(1*(ORARIO!$M$5:$Q$14=BT$3&amp;" "&amp;$A57)*(ORARIO!$B$5:$B$14=BT$4)*(ORARIO!$M$4:$Q$4=$B57))</f>
        <v>0</v>
      </c>
      <c r="BU57" s="99">
        <f t="shared" si="20"/>
        <v>0</v>
      </c>
      <c r="BV57" s="99">
        <f>SUMPRODUCT(1*(ORARIO!$M$5:$Q$14=BV$3&amp;" "&amp;$A57)*(ORARIO!$B$5:$B$14=BV$4)*(ORARIO!$M$4:$Q$4=$B57))</f>
        <v>0</v>
      </c>
      <c r="BW57" s="99">
        <f t="shared" si="21"/>
        <v>0</v>
      </c>
      <c r="BX57" s="99">
        <f>SUMPRODUCT(1*(ORARIO!$M$5:$Q$14=BX$3&amp;" "&amp;$A57)*(ORARIO!$B$5:$B$14=BX$4)*(ORARIO!$M$4:$Q$4=$B57))</f>
        <v>0</v>
      </c>
      <c r="BY57" s="99">
        <f t="shared" si="22"/>
        <v>0</v>
      </c>
      <c r="BZ57" s="99">
        <f>SUMPRODUCT(1*(ORARIO!$M$5:$Q$14=BZ$3&amp;" "&amp;$A57)*(ORARIO!$B$5:$B$14=BZ$4)*(ORARIO!$M$4:$Q$4=$B57))</f>
        <v>0</v>
      </c>
      <c r="CA57" s="99">
        <f t="shared" si="23"/>
        <v>0</v>
      </c>
      <c r="CB57" s="99">
        <f>SUMPRODUCT(1*(ORARIO!$M$5:$Q$14=CB$3&amp;" "&amp;$A57)*(ORARIO!$B$5:$B$14=CB$4)*(ORARIO!$M$4:$Q$4=$B57))</f>
        <v>0</v>
      </c>
      <c r="CC57" s="93">
        <f t="shared" si="24"/>
        <v>0</v>
      </c>
      <c r="CD57" s="100">
        <f>SUMPRODUCT(1*(ORARIO!$M$5:$Q$14=CD$3&amp;" "&amp;$A57)*(ORARIO!$B$5:$B$14=CD$4)*(ORARIO!$M$4:$Q$4=$B57))</f>
        <v>0</v>
      </c>
      <c r="CE57" s="101">
        <f t="shared" si="25"/>
        <v>0</v>
      </c>
      <c r="CF57" s="102">
        <f>SUMPRODUCT(1*(ORARIO!$M$5:$Q$14=CF$3&amp;" "&amp;$A57)*(ORARIO!$B$5:$B$14=CF$4)*(ORARIO!$M$4:$Q$4=$B57))</f>
        <v>0</v>
      </c>
      <c r="CG57" s="102">
        <f t="shared" si="26"/>
        <v>0</v>
      </c>
      <c r="CH57" s="99">
        <f>SUMPRODUCT(1*(ORARIO!$M$5:$Q$14=CH$3&amp;" "&amp;$A57)*(ORARIO!$B$5:$B$14=CH$4)*(ORARIO!$M$4:$Q$4=$B57))</f>
        <v>0</v>
      </c>
      <c r="CI57" s="99">
        <f t="shared" si="27"/>
        <v>0</v>
      </c>
      <c r="CJ57" s="99">
        <f>SUMPRODUCT(1*(ORARIO!$M$5:$Q$14=CJ$3&amp;" "&amp;$A57)*(ORARIO!$B$5:$B$14=CJ$4)*(ORARIO!$M$4:$Q$4=$B57))</f>
        <v>0</v>
      </c>
      <c r="CK57" s="99">
        <f t="shared" si="28"/>
        <v>0</v>
      </c>
      <c r="CL57" s="99">
        <f>SUMPRODUCT(1*(ORARIO!$M$5:$Q$14=CL$3&amp;" "&amp;$A57)*(ORARIO!$B$5:$B$14=CL$4)*(ORARIO!$M$4:$Q$4=$B57))</f>
        <v>0</v>
      </c>
      <c r="CM57" s="99">
        <f t="shared" si="29"/>
        <v>0</v>
      </c>
      <c r="CN57" s="99">
        <f>SUMPRODUCT(1*(ORARIO!$M$5:$Q$14=CN$3&amp;" "&amp;$A57)*(ORARIO!$B$5:$B$14=CN$4)*(ORARIO!$M$4:$Q$4=$B57))</f>
        <v>0</v>
      </c>
      <c r="CO57" s="99">
        <f t="shared" si="30"/>
        <v>0</v>
      </c>
      <c r="CP57" s="99">
        <f>SUMPRODUCT(1*(ORARIO!$M$5:$Q$14=CP$3&amp;" "&amp;$A57)*(ORARIO!$B$5:$B$14=CP$4)*(ORARIO!$M$4:$Q$4=$B57))</f>
        <v>0</v>
      </c>
      <c r="CQ57" s="99">
        <f t="shared" si="31"/>
        <v>0</v>
      </c>
      <c r="CR57" s="99">
        <f>SUMPRODUCT(1*(ORARIO!$M$5:$Q$14=CR$3&amp;" "&amp;$A57)*(ORARIO!$B$5:$B$14=CR$4)*(ORARIO!$M$4:$Q$4=$B57))</f>
        <v>0</v>
      </c>
      <c r="CS57" s="93">
        <f t="shared" si="32"/>
        <v>0</v>
      </c>
      <c r="CT57" s="100">
        <f>SUMPRODUCT(1*(ORARIO!$M$5:$Q$14=CT$3&amp;" "&amp;$A57)*(ORARIO!$B$5:$B$14=CT$4)*(ORARIO!$M$4:$Q$4=$B57))</f>
        <v>0</v>
      </c>
      <c r="CU57" s="101">
        <f t="shared" si="33"/>
        <v>0</v>
      </c>
      <c r="CV57" s="102">
        <f>SUMPRODUCT(1*(ORARIO!$M$5:$Q$14=CV$3&amp;" "&amp;$A57)*(ORARIO!$B$5:$B$14=CV$4)*(ORARIO!$M$4:$Q$4=$B57))</f>
        <v>0</v>
      </c>
      <c r="CW57" s="102">
        <f t="shared" si="34"/>
        <v>0</v>
      </c>
      <c r="CX57" s="102">
        <f>SUMPRODUCT(1*(ORARIO!$M$5:$Q$14=CX$3&amp;" "&amp;$A57)*(ORARIO!$B$5:$B$14=CX$4)*(ORARIO!$M$4:$Q$4=$B57))</f>
        <v>0</v>
      </c>
      <c r="CY57" s="102">
        <f t="shared" si="35"/>
        <v>0</v>
      </c>
      <c r="CZ57" s="99">
        <f>SUMPRODUCT(1*(ORARIO!$M$5:$Q$14=CZ$3&amp;" "&amp;$A57)*(ORARIO!$B$5:$B$14=CZ$4)*(ORARIO!$M$4:$Q$4=$B57))</f>
        <v>0</v>
      </c>
      <c r="DA57" s="99">
        <f t="shared" si="36"/>
        <v>0</v>
      </c>
      <c r="DB57" s="99">
        <f>SUMPRODUCT(1*(ORARIO!$M$5:$Q$14=DB$3&amp;" "&amp;$A57)*(ORARIO!$B$5:$B$14=DB$4)*(ORARIO!$M$4:$Q$4=$B57))</f>
        <v>0</v>
      </c>
      <c r="DC57" s="99">
        <f t="shared" si="37"/>
        <v>0</v>
      </c>
      <c r="DD57" s="99">
        <f>SUMPRODUCT(1*(ORARIO!$M$5:$Q$14=DD$3&amp;" "&amp;$A57)*(ORARIO!$B$5:$B$14=DD$4)*(ORARIO!$M$4:$Q$4=$B57))</f>
        <v>0</v>
      </c>
      <c r="DE57" s="99">
        <f t="shared" si="38"/>
        <v>0</v>
      </c>
      <c r="DF57" s="99">
        <f>SUMPRODUCT(1*(ORARIO!$M$5:$Q$14=DF$3&amp;" "&amp;$A57)*(ORARIO!$B$5:$B$14=DF$4)*(ORARIO!$M$4:$Q$4=$B57))</f>
        <v>1</v>
      </c>
      <c r="DG57" s="99">
        <f t="shared" si="39"/>
        <v>1</v>
      </c>
      <c r="DH57" s="99">
        <f>SUMPRODUCT(1*(ORARIO!$M$5:$Q$14=DH$3&amp;" "&amp;$A57)*(ORARIO!$B$5:$B$14=DH$4)*(ORARIO!$M$4:$Q$4=$B57))</f>
        <v>0</v>
      </c>
      <c r="DI57" s="93">
        <f t="shared" si="40"/>
        <v>0</v>
      </c>
      <c r="DJ57" s="100">
        <f>SUMPRODUCT(1*(ORARIO!$M$5:$Q$14=DJ$3&amp;" "&amp;$A57)*(ORARIO!$B$5:$B$14=DJ$4)*(ORARIO!$M$4:$Q$4=$B57))</f>
        <v>0</v>
      </c>
      <c r="DK57" s="101">
        <f t="shared" si="41"/>
        <v>0</v>
      </c>
      <c r="DL57" s="102">
        <f>SUMPRODUCT(1*(ORARIO!$M$5:$Q$14=DL$3&amp;" "&amp;$A57)*(ORARIO!$B$5:$B$14=DL$4)*(ORARIO!$M$4:$Q$4=$B57))</f>
        <v>0</v>
      </c>
      <c r="DM57" s="102">
        <f t="shared" si="42"/>
        <v>0</v>
      </c>
      <c r="DN57" s="102">
        <f>SUMPRODUCT(1*(ORARIO!$M$5:$Q$14=DN$3&amp;" "&amp;$A57)*(ORARIO!$B$5:$B$14=DN$4)*(ORARIO!$M$4:$Q$4=$B57))</f>
        <v>0</v>
      </c>
      <c r="DO57" s="102">
        <f t="shared" si="43"/>
        <v>0</v>
      </c>
      <c r="DP57" s="99">
        <f>SUMPRODUCT(1*(ORARIO!$M$5:$Q$14=DP$3&amp;" "&amp;$A57)*(ORARIO!$B$5:$B$14=DP$4)*(ORARIO!$M$4:$Q$4=$B57))</f>
        <v>0</v>
      </c>
      <c r="DQ57" s="99">
        <f t="shared" si="44"/>
        <v>0</v>
      </c>
      <c r="DR57" s="99">
        <f>SUMPRODUCT(1*(ORARIO!$M$5:$Q$14=DR$3&amp;" "&amp;$A57)*(ORARIO!$B$5:$B$14=DR$4)*(ORARIO!$M$4:$Q$4=$B57))</f>
        <v>0</v>
      </c>
      <c r="DS57" s="99">
        <f t="shared" si="45"/>
        <v>0</v>
      </c>
      <c r="DT57" s="99">
        <f>SUMPRODUCT(1*(ORARIO!$M$5:$Q$14=DT$3&amp;" "&amp;$A57)*(ORARIO!$B$5:$B$14=DT$4)*(ORARIO!$M$4:$Q$4=$B57))</f>
        <v>0</v>
      </c>
      <c r="DU57" s="99">
        <f t="shared" si="46"/>
        <v>0</v>
      </c>
      <c r="DV57" s="99">
        <f>SUMPRODUCT(1*(ORARIO!$M$5:$Q$14=DV$3&amp;" "&amp;$A57)*(ORARIO!$B$5:$B$14=DV$4)*(ORARIO!$M$4:$Q$4=$B57))</f>
        <v>0</v>
      </c>
      <c r="DW57" s="99">
        <f t="shared" si="47"/>
        <v>0</v>
      </c>
      <c r="DX57" s="99">
        <f>SUMPRODUCT(1*(ORARIO!$M$5:$Q$14=DX$3&amp;" "&amp;$A57)*(ORARIO!$B$5:$B$14=DX$4)*(ORARIO!$M$4:$Q$4=$B57))</f>
        <v>0</v>
      </c>
      <c r="DY57" s="93">
        <f t="shared" si="48"/>
        <v>0</v>
      </c>
      <c r="DZ57" s="100">
        <f>SUMPRODUCT(1*(ORARIO!$M$5:$Q$14=DZ$3&amp;" "&amp;$A57)*(ORARIO!$B$5:$B$14=DZ$4)*(ORARIO!$M$4:$Q$4=$B57))</f>
        <v>0</v>
      </c>
      <c r="EA57" s="101">
        <f t="shared" si="49"/>
        <v>0</v>
      </c>
      <c r="EB57" s="102">
        <f>SUMPRODUCT(1*(ORARIO!$M$5:$Q$14=EB$3&amp;" "&amp;$A57)*(ORARIO!$B$5:$B$14=EB$4)*(ORARIO!$M$4:$Q$4=$B57))</f>
        <v>0</v>
      </c>
      <c r="EC57" s="102">
        <f t="shared" si="50"/>
        <v>0</v>
      </c>
      <c r="ED57" s="102">
        <f>SUMPRODUCT(1*(ORARIO!$M$5:$Q$14=ED$3&amp;" "&amp;$A57)*(ORARIO!$B$5:$B$14=ED$4)*(ORARIO!$M$4:$Q$4=$B57))</f>
        <v>0</v>
      </c>
      <c r="EE57" s="102">
        <f t="shared" si="51"/>
        <v>0</v>
      </c>
      <c r="EF57" s="99">
        <f>SUMPRODUCT(1*(ORARIO!$M$5:$Q$14=EF$3&amp;" "&amp;$A57)*(ORARIO!$B$5:$B$14=EF$4)*(ORARIO!$M$4:$Q$4=$B57))</f>
        <v>0</v>
      </c>
      <c r="EG57" s="99">
        <f t="shared" si="52"/>
        <v>0</v>
      </c>
      <c r="EH57" s="99">
        <f>SUMPRODUCT(1*(ORARIO!$M$5:$Q$14=EH$3&amp;" "&amp;$A57)*(ORARIO!$B$5:$B$14=EH$4)*(ORARIO!$M$4:$Q$4=$B57))</f>
        <v>0</v>
      </c>
      <c r="EI57" s="99">
        <f t="shared" si="53"/>
        <v>0</v>
      </c>
      <c r="EJ57" s="99">
        <f>SUMPRODUCT(1*(ORARIO!$M$5:$Q$14=EJ$3&amp;" "&amp;$A57)*(ORARIO!$B$5:$B$14=EJ$4)*(ORARIO!$M$4:$Q$4=$B57))</f>
        <v>0</v>
      </c>
      <c r="EK57" s="99">
        <f t="shared" si="54"/>
        <v>0</v>
      </c>
      <c r="EL57" s="99">
        <f>SUMPRODUCT(1*(ORARIO!$M$5:$Q$14=EL$3&amp;" "&amp;$A57)*(ORARIO!$B$5:$B$14=EL$4)*(ORARIO!$M$4:$Q$4=$B57))</f>
        <v>0</v>
      </c>
      <c r="EM57" s="99">
        <f t="shared" si="55"/>
        <v>0</v>
      </c>
      <c r="EN57" s="99">
        <f>SUMPRODUCT(1*(ORARIO!$M$5:$Q$14=EN$3&amp;" "&amp;$A57)*(ORARIO!$B$5:$B$14=EN$4)*(ORARIO!$M$4:$Q$4=$B57))</f>
        <v>0</v>
      </c>
      <c r="EO57" s="93">
        <f t="shared" si="56"/>
        <v>0</v>
      </c>
      <c r="EP57" s="100">
        <f>SUMPRODUCT(1*(ORARIO!$M$5:$Q$14=EP$3&amp;" "&amp;$A57)*(ORARIO!$B$5:$B$14=EP$4)*(ORARIO!$M$4:$Q$4=$B57))</f>
        <v>0</v>
      </c>
      <c r="EQ57" s="101">
        <f t="shared" si="57"/>
        <v>0</v>
      </c>
      <c r="ER57" s="102">
        <f>SUMPRODUCT(1*(ORARIO!$M$5:$Q$14=ER$3&amp;" "&amp;$A57)*(ORARIO!$B$5:$B$14=ER$4)*(ORARIO!$M$4:$Q$4=$B57))</f>
        <v>0</v>
      </c>
      <c r="ES57" s="102">
        <f t="shared" si="58"/>
        <v>0</v>
      </c>
      <c r="ET57" s="102">
        <f>SUMPRODUCT(1*(ORARIO!$M$5:$Q$14=ET$3&amp;" "&amp;$A57)*(ORARIO!$B$5:$B$14=ET$4)*(ORARIO!$M$4:$Q$4=$B57))</f>
        <v>0</v>
      </c>
      <c r="EU57" s="102">
        <f t="shared" si="59"/>
        <v>0</v>
      </c>
      <c r="EV57" s="99">
        <f>SUMPRODUCT(1*(ORARIO!$M$5:$Q$14=EV$3&amp;" "&amp;$A57)*(ORARIO!$B$5:$B$14=EV$4)*(ORARIO!$M$4:$Q$4=$B57))</f>
        <v>0</v>
      </c>
      <c r="EW57" s="99">
        <f t="shared" si="60"/>
        <v>0</v>
      </c>
      <c r="EX57" s="99">
        <f>SUMPRODUCT(1*(ORARIO!$M$5:$Q$14=EX$3&amp;" "&amp;$A57)*(ORARIO!$B$5:$B$14=EX$4)*(ORARIO!$M$4:$Q$4=$B57))</f>
        <v>0</v>
      </c>
      <c r="EY57" s="99">
        <f t="shared" si="61"/>
        <v>0</v>
      </c>
      <c r="EZ57" s="99">
        <f>SUMPRODUCT(1*(ORARIO!$M$5:$Q$14=EZ$3&amp;" "&amp;$A57)*(ORARIO!$B$5:$B$14=EZ$4)*(ORARIO!$M$4:$Q$4=$B57))</f>
        <v>0</v>
      </c>
      <c r="FA57" s="99">
        <f t="shared" si="62"/>
        <v>0</v>
      </c>
      <c r="FB57" s="99">
        <f>SUMPRODUCT(1*(ORARIO!$M$5:$Q$14=FB$3&amp;" "&amp;$A57)*(ORARIO!$B$5:$B$14=FB$4)*(ORARIO!$M$4:$Q$4=$B57))</f>
        <v>0</v>
      </c>
      <c r="FC57" s="99">
        <f t="shared" si="63"/>
        <v>0</v>
      </c>
      <c r="FD57" s="99">
        <f>SUMPRODUCT(1*(ORARIO!$M$5:$Q$14=FD$3&amp;" "&amp;$A57)*(ORARIO!$B$5:$B$14=FD$4)*(ORARIO!$M$4:$Q$4=$B57))</f>
        <v>0</v>
      </c>
      <c r="FE57" s="93">
        <f t="shared" si="64"/>
        <v>0</v>
      </c>
      <c r="FF57" s="100">
        <f>SUMPRODUCT(1*(ORARIO!$M$5:$Q$14=FF$3&amp;" "&amp;$A57)*(ORARIO!$B$5:$B$14=FF$4)*(ORARIO!$M$4:$Q$4=$B57))</f>
        <v>0</v>
      </c>
      <c r="FG57" s="101">
        <f t="shared" si="65"/>
        <v>0</v>
      </c>
    </row>
    <row r="58" spans="1:163" ht="12" customHeight="1">
      <c r="A58" s="97" t="s">
        <v>10</v>
      </c>
      <c r="B58" s="104" t="s">
        <v>112</v>
      </c>
      <c r="D58" s="99">
        <f>SUMPRODUCT(1*(ORARIO!$M$5:$Q$14=D$3&amp;" "&amp;$A58)*(ORARIO!$B$5:$B$14=D$4)*(ORARIO!$M$4:$Q$4=$B58))</f>
        <v>0</v>
      </c>
      <c r="E58" s="93">
        <f t="shared" si="0"/>
        <v>0</v>
      </c>
      <c r="F58" s="99">
        <f>SUMPRODUCT(1*(ORARIO!$M$5:$Q$14=F$3&amp;" "&amp;$A58)*(ORARIO!$B$5:$B$14=F$4)*(ORARIO!$M$4:$Q$4=$B58))</f>
        <v>0</v>
      </c>
      <c r="G58" s="93">
        <f t="shared" si="1"/>
        <v>0</v>
      </c>
      <c r="H58" s="99">
        <f>SUMPRODUCT(1*(ORARIO!$M$5:$Q$14=H$3&amp;" "&amp;$A58)*(ORARIO!$B$5:$B$14=H$4)*(ORARIO!$M$4:$Q$4=$B58))</f>
        <v>0</v>
      </c>
      <c r="I58" s="93">
        <f t="shared" si="2"/>
        <v>0</v>
      </c>
      <c r="J58" s="99">
        <f>SUMPRODUCT(1*(ORARIO!$M$5:$Q$14=J$3&amp;" "&amp;$A58)*(ORARIO!$B$5:$B$14=J$4)*(ORARIO!$M$4:$Q$4=$B58))</f>
        <v>0</v>
      </c>
      <c r="K58" s="93">
        <f t="shared" si="3"/>
        <v>0</v>
      </c>
      <c r="L58" s="99">
        <f>SUMPRODUCT(1*(ORARIO!$M$5:$Q$14=L$3&amp;" "&amp;$A58)*(ORARIO!$B$5:$B$14=L$4)*(ORARIO!$M$4:$Q$4=$B58))</f>
        <v>0</v>
      </c>
      <c r="M58" s="93">
        <f t="shared" si="4"/>
        <v>0</v>
      </c>
      <c r="N58" s="99">
        <f>SUMPRODUCT(1*(ORARIO!$M$5:$Q$14=N$3&amp;" "&amp;$A58)*(ORARIO!$B$5:$B$14=N$4)*(ORARIO!$M$4:$Q$4=$B58))</f>
        <v>0</v>
      </c>
      <c r="O58" s="93">
        <f t="shared" si="5"/>
        <v>0</v>
      </c>
      <c r="P58" s="99">
        <f>SUMPRODUCT(1*(ORARIO!$M$5:$Q$14=P$3&amp;" "&amp;$A58)*(ORARIO!$B$5:$B$14=P$4)*(ORARIO!$M$4:$Q$4=$B58))</f>
        <v>0</v>
      </c>
      <c r="Q58" s="93">
        <f t="shared" si="6"/>
        <v>0</v>
      </c>
      <c r="R58" s="100">
        <f>SUMPRODUCT(1*(ORARIO!$M$5:$Q$14=R$3&amp;" "&amp;$A58)*(ORARIO!$B$5:$B$14=R$4)*(ORARIO!$M$4:$Q$4=$B58))</f>
        <v>0</v>
      </c>
      <c r="S58" s="101">
        <f t="shared" si="66"/>
        <v>0</v>
      </c>
      <c r="T58" s="102">
        <f>SUMPRODUCT(1*(ORARIO!$M$5:$Q$14=T$3&amp;" "&amp;$A58)*(ORARIO!$B$5:$B$14=T$4)*(ORARIO!$M$4:$Q$4=$B58))</f>
        <v>0</v>
      </c>
      <c r="U58" s="93">
        <f t="shared" si="67"/>
        <v>0</v>
      </c>
      <c r="V58" s="99">
        <f>SUMPRODUCT(1*(ORARIO!$M$5:$Q$14=V$3&amp;" "&amp;$A58)*(ORARIO!$B$5:$B$14=V$4)*(ORARIO!$M$4:$Q$4=$B58))</f>
        <v>0</v>
      </c>
      <c r="W58" s="93">
        <f t="shared" si="68"/>
        <v>0</v>
      </c>
      <c r="X58" s="99">
        <f>SUMPRODUCT(1*(ORARIO!$M$5:$Q$14=X$3&amp;" "&amp;$A58)*(ORARIO!$B$5:$B$14=X$4)*(ORARIO!$M$4:$Q$4=$B58))</f>
        <v>0</v>
      </c>
      <c r="Y58" s="93">
        <f t="shared" si="69"/>
        <v>0</v>
      </c>
      <c r="Z58" s="99">
        <f>SUMPRODUCT(1*(ORARIO!$M$5:$Q$14=Z$3&amp;" "&amp;$A58)*(ORARIO!$B$5:$B$14=Z$4)*(ORARIO!$M$4:$Q$4=$B58))</f>
        <v>0</v>
      </c>
      <c r="AA58" s="93">
        <f t="shared" si="70"/>
        <v>0</v>
      </c>
      <c r="AB58" s="99">
        <f>SUMPRODUCT(1*(ORARIO!$M$5:$Q$14=AB$3&amp;" "&amp;$A58)*(ORARIO!$B$5:$B$14=AB$4)*(ORARIO!$M$4:$Q$4=$B58))</f>
        <v>0</v>
      </c>
      <c r="AC58" s="93">
        <f t="shared" si="71"/>
        <v>0</v>
      </c>
      <c r="AD58" s="99">
        <f>SUMPRODUCT(1*(ORARIO!$M$5:$Q$14=AD$3&amp;" "&amp;$A58)*(ORARIO!$B$5:$B$14=AD$4)*(ORARIO!$M$4:$Q$4=$B58))</f>
        <v>0</v>
      </c>
      <c r="AE58" s="93">
        <f t="shared" si="72"/>
        <v>0</v>
      </c>
      <c r="AF58" s="99">
        <f>SUMPRODUCT(1*(ORARIO!$M$5:$Q$14=AF$3&amp;" "&amp;$A58)*(ORARIO!$B$5:$B$14=AF$4)*(ORARIO!$M$4:$Q$4=$B58))</f>
        <v>0</v>
      </c>
      <c r="AG58" s="93">
        <f t="shared" si="73"/>
        <v>0</v>
      </c>
      <c r="AH58" s="100">
        <f>SUMPRODUCT(1*(ORARIO!$M$5:$Q$14=AH$3&amp;" "&amp;$A58)*(ORARIO!$B$5:$B$14=AH$4)*(ORARIO!$M$4:$Q$4=$B58))</f>
        <v>0</v>
      </c>
      <c r="AI58" s="101">
        <f t="shared" si="74"/>
        <v>0</v>
      </c>
      <c r="AJ58" s="102">
        <f>SUMPRODUCT(1*(ORARIO!$M$5:$Q$14=AJ$3&amp;" "&amp;$A58)*(ORARIO!$B$5:$B$14=AJ$4)*(ORARIO!$M$4:$Q$4=$B58))</f>
        <v>0</v>
      </c>
      <c r="AK58" s="93">
        <f t="shared" si="75"/>
        <v>0</v>
      </c>
      <c r="AL58" s="99">
        <f>SUMPRODUCT(1*(ORARIO!$M$5:$Q$14=AL$3&amp;" "&amp;$A58)*(ORARIO!$B$5:$B$14=AL$4)*(ORARIO!$M$4:$Q$4=$B58))</f>
        <v>0</v>
      </c>
      <c r="AM58" s="93">
        <f t="shared" si="76"/>
        <v>0</v>
      </c>
      <c r="AN58" s="99">
        <f>SUMPRODUCT(1*(ORARIO!$M$5:$Q$14=AN$3&amp;" "&amp;$A58)*(ORARIO!$B$5:$B$14=AN$4)*(ORARIO!$M$4:$Q$4=$B58))</f>
        <v>0</v>
      </c>
      <c r="AO58" s="93">
        <f t="shared" si="77"/>
        <v>0</v>
      </c>
      <c r="AP58" s="99">
        <f>SUMPRODUCT(1*(ORARIO!$M$5:$Q$14=AP$3&amp;" "&amp;$A58)*(ORARIO!$B$5:$B$14=AP$4)*(ORARIO!$M$4:$Q$4=$B58))</f>
        <v>0</v>
      </c>
      <c r="AQ58" s="93">
        <f t="shared" si="78"/>
        <v>0</v>
      </c>
      <c r="AR58" s="99">
        <f>SUMPRODUCT(1*(ORARIO!$M$5:$Q$14=AR$3&amp;" "&amp;$A58)*(ORARIO!$B$5:$B$14=AR$4)*(ORARIO!$M$4:$Q$4=$B58))</f>
        <v>0</v>
      </c>
      <c r="AS58" s="93">
        <f t="shared" si="79"/>
        <v>0</v>
      </c>
      <c r="AT58" s="99">
        <f>SUMPRODUCT(1*(ORARIO!$M$5:$Q$14=AT$3&amp;" "&amp;$A58)*(ORARIO!$B$5:$B$14=AT$4)*(ORARIO!$M$4:$Q$4=$B58))</f>
        <v>0</v>
      </c>
      <c r="AU58" s="93">
        <f t="shared" si="7"/>
        <v>0</v>
      </c>
      <c r="AV58" s="99">
        <f>SUMPRODUCT(1*(ORARIO!$M$5:$Q$14=AV$3&amp;" "&amp;$A58)*(ORARIO!$B$5:$B$14=AV$4)*(ORARIO!$M$4:$Q$4=$B58))</f>
        <v>0</v>
      </c>
      <c r="AW58" s="93">
        <f t="shared" si="8"/>
        <v>0</v>
      </c>
      <c r="AX58" s="100">
        <f>SUMPRODUCT(1*(ORARIO!$M$5:$Q$14=AX$3&amp;" "&amp;$A58)*(ORARIO!$B$5:$B$14=AX$4)*(ORARIO!$M$4:$Q$4=$B58))</f>
        <v>0</v>
      </c>
      <c r="AY58" s="101">
        <f t="shared" si="9"/>
        <v>0</v>
      </c>
      <c r="AZ58" s="102">
        <f>SUMPRODUCT(1*(ORARIO!$M$5:$Q$14=AZ$3&amp;" "&amp;$A58)*(ORARIO!$B$5:$B$14=AZ$4)*(ORARIO!$M$4:$Q$4=$B58))</f>
        <v>0</v>
      </c>
      <c r="BA58" s="102">
        <f t="shared" si="10"/>
        <v>0</v>
      </c>
      <c r="BB58" s="102">
        <f>SUMPRODUCT(1*(ORARIO!$M$5:$Q$14=BB$3&amp;" "&amp;$A58)*(ORARIO!$B$5:$B$14=BB$4)*(ORARIO!$M$4:$Q$4=$B58))</f>
        <v>0</v>
      </c>
      <c r="BC58" s="102">
        <f t="shared" si="11"/>
        <v>0</v>
      </c>
      <c r="BD58" s="99">
        <f>SUMPRODUCT(1*(ORARIO!$M$5:$Q$14=BD$3&amp;" "&amp;$A58)*(ORARIO!$B$5:$B$14=BD$4)*(ORARIO!$M$4:$Q$4=$B58))</f>
        <v>0</v>
      </c>
      <c r="BE58" s="99">
        <f t="shared" si="12"/>
        <v>0</v>
      </c>
      <c r="BF58" s="99">
        <f>SUMPRODUCT(1*(ORARIO!$M$5:$Q$14=BF$3&amp;" "&amp;$A58)*(ORARIO!$B$5:$B$14=BF$4)*(ORARIO!$M$4:$Q$4=$B58))</f>
        <v>0</v>
      </c>
      <c r="BG58" s="99">
        <f t="shared" si="13"/>
        <v>0</v>
      </c>
      <c r="BH58" s="99">
        <f>SUMPRODUCT(1*(ORARIO!$M$5:$Q$14=BH$3&amp;" "&amp;$A58)*(ORARIO!$B$5:$B$14=BH$4)*(ORARIO!$M$4:$Q$4=$B58))</f>
        <v>0</v>
      </c>
      <c r="BI58" s="99">
        <f t="shared" si="14"/>
        <v>0</v>
      </c>
      <c r="BJ58" s="99">
        <f>SUMPRODUCT(1*(ORARIO!$M$5:$Q$14=BJ$3&amp;" "&amp;$A58)*(ORARIO!$B$5:$B$14=BJ$4)*(ORARIO!$M$4:$Q$4=$B58))</f>
        <v>0</v>
      </c>
      <c r="BK58" s="99">
        <f t="shared" si="15"/>
        <v>0</v>
      </c>
      <c r="BL58" s="99">
        <f>SUMPRODUCT(1*(ORARIO!$M$5:$Q$14=BL$3&amp;" "&amp;$A58)*(ORARIO!$B$5:$B$14=BL$4)*(ORARIO!$M$4:$Q$4=$B58))</f>
        <v>0</v>
      </c>
      <c r="BM58" s="93">
        <f t="shared" si="16"/>
        <v>0</v>
      </c>
      <c r="BN58" s="100">
        <f>SUMPRODUCT(1*(ORARIO!$M$5:$Q$14=BN$3&amp;" "&amp;$A58)*(ORARIO!$B$5:$B$14=BN$4)*(ORARIO!$M$4:$Q$4=$B58))</f>
        <v>0</v>
      </c>
      <c r="BO58" s="101">
        <f t="shared" si="17"/>
        <v>0</v>
      </c>
      <c r="BP58" s="102">
        <f>SUMPRODUCT(1*(ORARIO!$M$5:$Q$14=BP$3&amp;" "&amp;$A58)*(ORARIO!$B$5:$B$14=BP$4)*(ORARIO!$M$4:$Q$4=$B58))</f>
        <v>0</v>
      </c>
      <c r="BQ58" s="102">
        <f t="shared" si="18"/>
        <v>0</v>
      </c>
      <c r="BR58" s="102">
        <f>SUMPRODUCT(1*(ORARIO!$M$5:$Q$14=BR$3&amp;" "&amp;$A58)*(ORARIO!$B$5:$B$14=BR$4)*(ORARIO!$M$4:$Q$4=$B58))</f>
        <v>0</v>
      </c>
      <c r="BS58" s="102">
        <f t="shared" si="19"/>
        <v>0</v>
      </c>
      <c r="BT58" s="99">
        <f>SUMPRODUCT(1*(ORARIO!$M$5:$Q$14=BT$3&amp;" "&amp;$A58)*(ORARIO!$B$5:$B$14=BT$4)*(ORARIO!$M$4:$Q$4=$B58))</f>
        <v>0</v>
      </c>
      <c r="BU58" s="99">
        <f t="shared" si="20"/>
        <v>0</v>
      </c>
      <c r="BV58" s="99">
        <f>SUMPRODUCT(1*(ORARIO!$M$5:$Q$14=BV$3&amp;" "&amp;$A58)*(ORARIO!$B$5:$B$14=BV$4)*(ORARIO!$M$4:$Q$4=$B58))</f>
        <v>0</v>
      </c>
      <c r="BW58" s="99">
        <f t="shared" si="21"/>
        <v>0</v>
      </c>
      <c r="BX58" s="99">
        <f>SUMPRODUCT(1*(ORARIO!$M$5:$Q$14=BX$3&amp;" "&amp;$A58)*(ORARIO!$B$5:$B$14=BX$4)*(ORARIO!$M$4:$Q$4=$B58))</f>
        <v>0</v>
      </c>
      <c r="BY58" s="99">
        <f t="shared" si="22"/>
        <v>0</v>
      </c>
      <c r="BZ58" s="99">
        <f>SUMPRODUCT(1*(ORARIO!$M$5:$Q$14=BZ$3&amp;" "&amp;$A58)*(ORARIO!$B$5:$B$14=BZ$4)*(ORARIO!$M$4:$Q$4=$B58))</f>
        <v>0</v>
      </c>
      <c r="CA58" s="99">
        <f t="shared" si="23"/>
        <v>0</v>
      </c>
      <c r="CB58" s="99">
        <f>SUMPRODUCT(1*(ORARIO!$M$5:$Q$14=CB$3&amp;" "&amp;$A58)*(ORARIO!$B$5:$B$14=CB$4)*(ORARIO!$M$4:$Q$4=$B58))</f>
        <v>0</v>
      </c>
      <c r="CC58" s="93">
        <f t="shared" si="24"/>
        <v>0</v>
      </c>
      <c r="CD58" s="100">
        <f>SUMPRODUCT(1*(ORARIO!$M$5:$Q$14=CD$3&amp;" "&amp;$A58)*(ORARIO!$B$5:$B$14=CD$4)*(ORARIO!$M$4:$Q$4=$B58))</f>
        <v>0</v>
      </c>
      <c r="CE58" s="101">
        <f t="shared" si="25"/>
        <v>0</v>
      </c>
      <c r="CF58" s="102">
        <f>SUMPRODUCT(1*(ORARIO!$M$5:$Q$14=CF$3&amp;" "&amp;$A58)*(ORARIO!$B$5:$B$14=CF$4)*(ORARIO!$M$4:$Q$4=$B58))</f>
        <v>0</v>
      </c>
      <c r="CG58" s="102">
        <f t="shared" si="26"/>
        <v>0</v>
      </c>
      <c r="CH58" s="99">
        <f>SUMPRODUCT(1*(ORARIO!$M$5:$Q$14=CH$3&amp;" "&amp;$A58)*(ORARIO!$B$5:$B$14=CH$4)*(ORARIO!$M$4:$Q$4=$B58))</f>
        <v>0</v>
      </c>
      <c r="CI58" s="99">
        <f t="shared" si="27"/>
        <v>0</v>
      </c>
      <c r="CJ58" s="99">
        <f>SUMPRODUCT(1*(ORARIO!$M$5:$Q$14=CJ$3&amp;" "&amp;$A58)*(ORARIO!$B$5:$B$14=CJ$4)*(ORARIO!$M$4:$Q$4=$B58))</f>
        <v>0</v>
      </c>
      <c r="CK58" s="99">
        <f t="shared" si="28"/>
        <v>0</v>
      </c>
      <c r="CL58" s="99">
        <f>SUMPRODUCT(1*(ORARIO!$M$5:$Q$14=CL$3&amp;" "&amp;$A58)*(ORARIO!$B$5:$B$14=CL$4)*(ORARIO!$M$4:$Q$4=$B58))</f>
        <v>0</v>
      </c>
      <c r="CM58" s="99">
        <f t="shared" si="29"/>
        <v>0</v>
      </c>
      <c r="CN58" s="99">
        <f>SUMPRODUCT(1*(ORARIO!$M$5:$Q$14=CN$3&amp;" "&amp;$A58)*(ORARIO!$B$5:$B$14=CN$4)*(ORARIO!$M$4:$Q$4=$B58))</f>
        <v>0</v>
      </c>
      <c r="CO58" s="99">
        <f t="shared" si="30"/>
        <v>0</v>
      </c>
      <c r="CP58" s="99">
        <f>SUMPRODUCT(1*(ORARIO!$M$5:$Q$14=CP$3&amp;" "&amp;$A58)*(ORARIO!$B$5:$B$14=CP$4)*(ORARIO!$M$4:$Q$4=$B58))</f>
        <v>0</v>
      </c>
      <c r="CQ58" s="99">
        <f t="shared" si="31"/>
        <v>0</v>
      </c>
      <c r="CR58" s="99">
        <f>SUMPRODUCT(1*(ORARIO!$M$5:$Q$14=CR$3&amp;" "&amp;$A58)*(ORARIO!$B$5:$B$14=CR$4)*(ORARIO!$M$4:$Q$4=$B58))</f>
        <v>0</v>
      </c>
      <c r="CS58" s="93">
        <f t="shared" si="32"/>
        <v>0</v>
      </c>
      <c r="CT58" s="100">
        <f>SUMPRODUCT(1*(ORARIO!$M$5:$Q$14=CT$3&amp;" "&amp;$A58)*(ORARIO!$B$5:$B$14=CT$4)*(ORARIO!$M$4:$Q$4=$B58))</f>
        <v>0</v>
      </c>
      <c r="CU58" s="101">
        <f t="shared" si="33"/>
        <v>0</v>
      </c>
      <c r="CV58" s="102">
        <f>SUMPRODUCT(1*(ORARIO!$M$5:$Q$14=CV$3&amp;" "&amp;$A58)*(ORARIO!$B$5:$B$14=CV$4)*(ORARIO!$M$4:$Q$4=$B58))</f>
        <v>0</v>
      </c>
      <c r="CW58" s="102">
        <f t="shared" si="34"/>
        <v>0</v>
      </c>
      <c r="CX58" s="102">
        <f>SUMPRODUCT(1*(ORARIO!$M$5:$Q$14=CX$3&amp;" "&amp;$A58)*(ORARIO!$B$5:$B$14=CX$4)*(ORARIO!$M$4:$Q$4=$B58))</f>
        <v>0</v>
      </c>
      <c r="CY58" s="102">
        <f t="shared" si="35"/>
        <v>0</v>
      </c>
      <c r="CZ58" s="99">
        <f>SUMPRODUCT(1*(ORARIO!$M$5:$Q$14=CZ$3&amp;" "&amp;$A58)*(ORARIO!$B$5:$B$14=CZ$4)*(ORARIO!$M$4:$Q$4=$B58))</f>
        <v>0</v>
      </c>
      <c r="DA58" s="99">
        <f t="shared" si="36"/>
        <v>0</v>
      </c>
      <c r="DB58" s="99">
        <f>SUMPRODUCT(1*(ORARIO!$M$5:$Q$14=DB$3&amp;" "&amp;$A58)*(ORARIO!$B$5:$B$14=DB$4)*(ORARIO!$M$4:$Q$4=$B58))</f>
        <v>0</v>
      </c>
      <c r="DC58" s="99">
        <f t="shared" si="37"/>
        <v>0</v>
      </c>
      <c r="DD58" s="99">
        <f>SUMPRODUCT(1*(ORARIO!$M$5:$Q$14=DD$3&amp;" "&amp;$A58)*(ORARIO!$B$5:$B$14=DD$4)*(ORARIO!$M$4:$Q$4=$B58))</f>
        <v>0</v>
      </c>
      <c r="DE58" s="99">
        <f t="shared" si="38"/>
        <v>0</v>
      </c>
      <c r="DF58" s="99">
        <f>SUMPRODUCT(1*(ORARIO!$M$5:$Q$14=DF$3&amp;" "&amp;$A58)*(ORARIO!$B$5:$B$14=DF$4)*(ORARIO!$M$4:$Q$4=$B58))</f>
        <v>0</v>
      </c>
      <c r="DG58" s="99">
        <f t="shared" si="39"/>
        <v>0</v>
      </c>
      <c r="DH58" s="99">
        <f>SUMPRODUCT(1*(ORARIO!$M$5:$Q$14=DH$3&amp;" "&amp;$A58)*(ORARIO!$B$5:$B$14=DH$4)*(ORARIO!$M$4:$Q$4=$B58))</f>
        <v>0</v>
      </c>
      <c r="DI58" s="93">
        <f t="shared" si="40"/>
        <v>0</v>
      </c>
      <c r="DJ58" s="100">
        <f>SUMPRODUCT(1*(ORARIO!$M$5:$Q$14=DJ$3&amp;" "&amp;$A58)*(ORARIO!$B$5:$B$14=DJ$4)*(ORARIO!$M$4:$Q$4=$B58))</f>
        <v>0</v>
      </c>
      <c r="DK58" s="101">
        <f t="shared" si="41"/>
        <v>0</v>
      </c>
      <c r="DL58" s="102">
        <f>SUMPRODUCT(1*(ORARIO!$M$5:$Q$14=DL$3&amp;" "&amp;$A58)*(ORARIO!$B$5:$B$14=DL$4)*(ORARIO!$M$4:$Q$4=$B58))</f>
        <v>0</v>
      </c>
      <c r="DM58" s="102">
        <f t="shared" si="42"/>
        <v>0</v>
      </c>
      <c r="DN58" s="102">
        <f>SUMPRODUCT(1*(ORARIO!$M$5:$Q$14=DN$3&amp;" "&amp;$A58)*(ORARIO!$B$5:$B$14=DN$4)*(ORARIO!$M$4:$Q$4=$B58))</f>
        <v>0</v>
      </c>
      <c r="DO58" s="102">
        <f t="shared" si="43"/>
        <v>0</v>
      </c>
      <c r="DP58" s="99">
        <f>SUMPRODUCT(1*(ORARIO!$M$5:$Q$14=DP$3&amp;" "&amp;$A58)*(ORARIO!$B$5:$B$14=DP$4)*(ORARIO!$M$4:$Q$4=$B58))</f>
        <v>0</v>
      </c>
      <c r="DQ58" s="99">
        <f t="shared" si="44"/>
        <v>0</v>
      </c>
      <c r="DR58" s="99">
        <f>SUMPRODUCT(1*(ORARIO!$M$5:$Q$14=DR$3&amp;" "&amp;$A58)*(ORARIO!$B$5:$B$14=DR$4)*(ORARIO!$M$4:$Q$4=$B58))</f>
        <v>0</v>
      </c>
      <c r="DS58" s="99">
        <f t="shared" si="45"/>
        <v>0</v>
      </c>
      <c r="DT58" s="99">
        <f>SUMPRODUCT(1*(ORARIO!$M$5:$Q$14=DT$3&amp;" "&amp;$A58)*(ORARIO!$B$5:$B$14=DT$4)*(ORARIO!$M$4:$Q$4=$B58))</f>
        <v>0</v>
      </c>
      <c r="DU58" s="99">
        <f t="shared" si="46"/>
        <v>0</v>
      </c>
      <c r="DV58" s="99">
        <f>SUMPRODUCT(1*(ORARIO!$M$5:$Q$14=DV$3&amp;" "&amp;$A58)*(ORARIO!$B$5:$B$14=DV$4)*(ORARIO!$M$4:$Q$4=$B58))</f>
        <v>0</v>
      </c>
      <c r="DW58" s="99">
        <f t="shared" si="47"/>
        <v>0</v>
      </c>
      <c r="DX58" s="99">
        <f>SUMPRODUCT(1*(ORARIO!$M$5:$Q$14=DX$3&amp;" "&amp;$A58)*(ORARIO!$B$5:$B$14=DX$4)*(ORARIO!$M$4:$Q$4=$B58))</f>
        <v>0</v>
      </c>
      <c r="DY58" s="93">
        <f t="shared" si="48"/>
        <v>0</v>
      </c>
      <c r="DZ58" s="100">
        <f>SUMPRODUCT(1*(ORARIO!$M$5:$Q$14=DZ$3&amp;" "&amp;$A58)*(ORARIO!$B$5:$B$14=DZ$4)*(ORARIO!$M$4:$Q$4=$B58))</f>
        <v>0</v>
      </c>
      <c r="EA58" s="101">
        <f t="shared" si="49"/>
        <v>0</v>
      </c>
      <c r="EB58" s="102">
        <f>SUMPRODUCT(1*(ORARIO!$M$5:$Q$14=EB$3&amp;" "&amp;$A58)*(ORARIO!$B$5:$B$14=EB$4)*(ORARIO!$M$4:$Q$4=$B58))</f>
        <v>0</v>
      </c>
      <c r="EC58" s="102">
        <f t="shared" si="50"/>
        <v>0</v>
      </c>
      <c r="ED58" s="102">
        <f>SUMPRODUCT(1*(ORARIO!$M$5:$Q$14=ED$3&amp;" "&amp;$A58)*(ORARIO!$B$5:$B$14=ED$4)*(ORARIO!$M$4:$Q$4=$B58))</f>
        <v>0</v>
      </c>
      <c r="EE58" s="102">
        <f t="shared" si="51"/>
        <v>0</v>
      </c>
      <c r="EF58" s="99">
        <f>SUMPRODUCT(1*(ORARIO!$M$5:$Q$14=EF$3&amp;" "&amp;$A58)*(ORARIO!$B$5:$B$14=EF$4)*(ORARIO!$M$4:$Q$4=$B58))</f>
        <v>0</v>
      </c>
      <c r="EG58" s="99">
        <f t="shared" si="52"/>
        <v>0</v>
      </c>
      <c r="EH58" s="99">
        <f>SUMPRODUCT(1*(ORARIO!$M$5:$Q$14=EH$3&amp;" "&amp;$A58)*(ORARIO!$B$5:$B$14=EH$4)*(ORARIO!$M$4:$Q$4=$B58))</f>
        <v>0</v>
      </c>
      <c r="EI58" s="99">
        <f t="shared" si="53"/>
        <v>0</v>
      </c>
      <c r="EJ58" s="99">
        <f>SUMPRODUCT(1*(ORARIO!$M$5:$Q$14=EJ$3&amp;" "&amp;$A58)*(ORARIO!$B$5:$B$14=EJ$4)*(ORARIO!$M$4:$Q$4=$B58))</f>
        <v>0</v>
      </c>
      <c r="EK58" s="99">
        <f t="shared" si="54"/>
        <v>0</v>
      </c>
      <c r="EL58" s="99">
        <f>SUMPRODUCT(1*(ORARIO!$M$5:$Q$14=EL$3&amp;" "&amp;$A58)*(ORARIO!$B$5:$B$14=EL$4)*(ORARIO!$M$4:$Q$4=$B58))</f>
        <v>0</v>
      </c>
      <c r="EM58" s="99">
        <f t="shared" si="55"/>
        <v>0</v>
      </c>
      <c r="EN58" s="99">
        <f>SUMPRODUCT(1*(ORARIO!$M$5:$Q$14=EN$3&amp;" "&amp;$A58)*(ORARIO!$B$5:$B$14=EN$4)*(ORARIO!$M$4:$Q$4=$B58))</f>
        <v>0</v>
      </c>
      <c r="EO58" s="93">
        <f t="shared" si="56"/>
        <v>0</v>
      </c>
      <c r="EP58" s="100">
        <f>SUMPRODUCT(1*(ORARIO!$M$5:$Q$14=EP$3&amp;" "&amp;$A58)*(ORARIO!$B$5:$B$14=EP$4)*(ORARIO!$M$4:$Q$4=$B58))</f>
        <v>0</v>
      </c>
      <c r="EQ58" s="101">
        <f t="shared" si="57"/>
        <v>0</v>
      </c>
      <c r="ER58" s="102">
        <f>SUMPRODUCT(1*(ORARIO!$M$5:$Q$14=ER$3&amp;" "&amp;$A58)*(ORARIO!$B$5:$B$14=ER$4)*(ORARIO!$M$4:$Q$4=$B58))</f>
        <v>0</v>
      </c>
      <c r="ES58" s="102">
        <f t="shared" si="58"/>
        <v>0</v>
      </c>
      <c r="ET58" s="102">
        <f>SUMPRODUCT(1*(ORARIO!$M$5:$Q$14=ET$3&amp;" "&amp;$A58)*(ORARIO!$B$5:$B$14=ET$4)*(ORARIO!$M$4:$Q$4=$B58))</f>
        <v>0</v>
      </c>
      <c r="EU58" s="102">
        <f t="shared" si="59"/>
        <v>0</v>
      </c>
      <c r="EV58" s="99">
        <f>SUMPRODUCT(1*(ORARIO!$M$5:$Q$14=EV$3&amp;" "&amp;$A58)*(ORARIO!$B$5:$B$14=EV$4)*(ORARIO!$M$4:$Q$4=$B58))</f>
        <v>0</v>
      </c>
      <c r="EW58" s="99">
        <f t="shared" si="60"/>
        <v>0</v>
      </c>
      <c r="EX58" s="99">
        <f>SUMPRODUCT(1*(ORARIO!$M$5:$Q$14=EX$3&amp;" "&amp;$A58)*(ORARIO!$B$5:$B$14=EX$4)*(ORARIO!$M$4:$Q$4=$B58))</f>
        <v>0</v>
      </c>
      <c r="EY58" s="99">
        <f t="shared" si="61"/>
        <v>0</v>
      </c>
      <c r="EZ58" s="99">
        <f>SUMPRODUCT(1*(ORARIO!$M$5:$Q$14=EZ$3&amp;" "&amp;$A58)*(ORARIO!$B$5:$B$14=EZ$4)*(ORARIO!$M$4:$Q$4=$B58))</f>
        <v>0</v>
      </c>
      <c r="FA58" s="99">
        <f t="shared" si="62"/>
        <v>0</v>
      </c>
      <c r="FB58" s="99">
        <f>SUMPRODUCT(1*(ORARIO!$M$5:$Q$14=FB$3&amp;" "&amp;$A58)*(ORARIO!$B$5:$B$14=FB$4)*(ORARIO!$M$4:$Q$4=$B58))</f>
        <v>0</v>
      </c>
      <c r="FC58" s="99">
        <f t="shared" si="63"/>
        <v>0</v>
      </c>
      <c r="FD58" s="99">
        <f>SUMPRODUCT(1*(ORARIO!$M$5:$Q$14=FD$3&amp;" "&amp;$A58)*(ORARIO!$B$5:$B$14=FD$4)*(ORARIO!$M$4:$Q$4=$B58))</f>
        <v>0</v>
      </c>
      <c r="FE58" s="93">
        <f t="shared" si="64"/>
        <v>0</v>
      </c>
      <c r="FF58" s="100">
        <f>SUMPRODUCT(1*(ORARIO!$M$5:$Q$14=FF$3&amp;" "&amp;$A58)*(ORARIO!$B$5:$B$14=FF$4)*(ORARIO!$M$4:$Q$4=$B58))</f>
        <v>0</v>
      </c>
      <c r="FG58" s="101">
        <f t="shared" si="65"/>
        <v>0</v>
      </c>
    </row>
    <row r="59" spans="1:163" ht="12" customHeight="1" thickBot="1">
      <c r="A59" s="97" t="s">
        <v>10</v>
      </c>
      <c r="B59" s="105" t="s">
        <v>111</v>
      </c>
      <c r="D59" s="106">
        <f>SUMPRODUCT(1*(ORARIO!$M$5:$Q$14=D$3&amp;" "&amp;$A59)*(ORARIO!$B$5:$B$14=D$4)*(ORARIO!$M$4:$Q$4=$B59))</f>
        <v>0</v>
      </c>
      <c r="E59" s="106">
        <f t="shared" si="0"/>
        <v>0</v>
      </c>
      <c r="F59" s="106">
        <f>SUMPRODUCT(1*(ORARIO!$M$5:$Q$14=F$3&amp;" "&amp;$A59)*(ORARIO!$B$5:$B$14=F$4)*(ORARIO!$M$4:$Q$4=$B59))</f>
        <v>0</v>
      </c>
      <c r="G59" s="106">
        <f t="shared" si="1"/>
        <v>0</v>
      </c>
      <c r="H59" s="106">
        <f>SUMPRODUCT(1*(ORARIO!$M$5:$Q$14=H$3&amp;" "&amp;$A59)*(ORARIO!$B$5:$B$14=H$4)*(ORARIO!$M$4:$Q$4=$B59))</f>
        <v>0</v>
      </c>
      <c r="I59" s="106">
        <f t="shared" si="2"/>
        <v>0</v>
      </c>
      <c r="J59" s="106">
        <f>SUMPRODUCT(1*(ORARIO!$M$5:$Q$14=J$3&amp;" "&amp;$A59)*(ORARIO!$B$5:$B$14=J$4)*(ORARIO!$M$4:$Q$4=$B59))</f>
        <v>0</v>
      </c>
      <c r="K59" s="106">
        <f t="shared" si="3"/>
        <v>0</v>
      </c>
      <c r="L59" s="106">
        <f>SUMPRODUCT(1*(ORARIO!$M$5:$Q$14=L$3&amp;" "&amp;$A59)*(ORARIO!$B$5:$B$14=L$4)*(ORARIO!$M$4:$Q$4=$B59))</f>
        <v>0</v>
      </c>
      <c r="M59" s="106">
        <f t="shared" si="4"/>
        <v>0</v>
      </c>
      <c r="N59" s="106">
        <f>SUMPRODUCT(1*(ORARIO!$M$5:$Q$14=N$3&amp;" "&amp;$A59)*(ORARIO!$B$5:$B$14=N$4)*(ORARIO!$M$4:$Q$4=$B59))</f>
        <v>0</v>
      </c>
      <c r="O59" s="106">
        <f t="shared" si="5"/>
        <v>0</v>
      </c>
      <c r="P59" s="106">
        <f>SUMPRODUCT(1*(ORARIO!$M$5:$Q$14=P$3&amp;" "&amp;$A59)*(ORARIO!$B$5:$B$14=P$4)*(ORARIO!$M$4:$Q$4=$B59))</f>
        <v>0</v>
      </c>
      <c r="Q59" s="106">
        <f t="shared" si="6"/>
        <v>0</v>
      </c>
      <c r="R59" s="107">
        <f>SUMPRODUCT(1*(ORARIO!$M$5:$Q$14=R$3&amp;" "&amp;$A59)*(ORARIO!$B$5:$B$14=R$4)*(ORARIO!$M$4:$Q$4=$B59))</f>
        <v>0</v>
      </c>
      <c r="S59" s="108">
        <f t="shared" si="66"/>
        <v>0</v>
      </c>
      <c r="T59" s="109">
        <f>SUMPRODUCT(1*(ORARIO!$M$5:$Q$14=T$3&amp;" "&amp;$A59)*(ORARIO!$B$5:$B$14=T$4)*(ORARIO!$M$4:$Q$4=$B59))</f>
        <v>0</v>
      </c>
      <c r="U59" s="106">
        <f t="shared" si="67"/>
        <v>0</v>
      </c>
      <c r="V59" s="106">
        <f>SUMPRODUCT(1*(ORARIO!$M$5:$Q$14=V$3&amp;" "&amp;$A59)*(ORARIO!$B$5:$B$14=V$4)*(ORARIO!$M$4:$Q$4=$B59))</f>
        <v>0</v>
      </c>
      <c r="W59" s="106">
        <f t="shared" si="68"/>
        <v>0</v>
      </c>
      <c r="X59" s="106">
        <f>SUMPRODUCT(1*(ORARIO!$M$5:$Q$14=X$3&amp;" "&amp;$A59)*(ORARIO!$B$5:$B$14=X$4)*(ORARIO!$M$4:$Q$4=$B59))</f>
        <v>0</v>
      </c>
      <c r="Y59" s="106">
        <f t="shared" si="69"/>
        <v>0</v>
      </c>
      <c r="Z59" s="106">
        <f>SUMPRODUCT(1*(ORARIO!$M$5:$Q$14=Z$3&amp;" "&amp;$A59)*(ORARIO!$B$5:$B$14=Z$4)*(ORARIO!$M$4:$Q$4=$B59))</f>
        <v>0</v>
      </c>
      <c r="AA59" s="106">
        <f t="shared" si="70"/>
        <v>0</v>
      </c>
      <c r="AB59" s="106">
        <f>SUMPRODUCT(1*(ORARIO!$M$5:$Q$14=AB$3&amp;" "&amp;$A59)*(ORARIO!$B$5:$B$14=AB$4)*(ORARIO!$M$4:$Q$4=$B59))</f>
        <v>0</v>
      </c>
      <c r="AC59" s="106">
        <f t="shared" si="71"/>
        <v>0</v>
      </c>
      <c r="AD59" s="106">
        <f>SUMPRODUCT(1*(ORARIO!$M$5:$Q$14=AD$3&amp;" "&amp;$A59)*(ORARIO!$B$5:$B$14=AD$4)*(ORARIO!$M$4:$Q$4=$B59))</f>
        <v>0</v>
      </c>
      <c r="AE59" s="106">
        <f t="shared" si="72"/>
        <v>0</v>
      </c>
      <c r="AF59" s="106">
        <f>SUMPRODUCT(1*(ORARIO!$M$5:$Q$14=AF$3&amp;" "&amp;$A59)*(ORARIO!$B$5:$B$14=AF$4)*(ORARIO!$M$4:$Q$4=$B59))</f>
        <v>0</v>
      </c>
      <c r="AG59" s="106">
        <f t="shared" si="73"/>
        <v>0</v>
      </c>
      <c r="AH59" s="107">
        <f>SUMPRODUCT(1*(ORARIO!$M$5:$Q$14=AH$3&amp;" "&amp;$A59)*(ORARIO!$B$5:$B$14=AH$4)*(ORARIO!$M$4:$Q$4=$B59))</f>
        <v>0</v>
      </c>
      <c r="AI59" s="108">
        <f t="shared" si="74"/>
        <v>0</v>
      </c>
      <c r="AJ59" s="109">
        <f>SUMPRODUCT(1*(ORARIO!$M$5:$Q$14=AJ$3&amp;" "&amp;$A59)*(ORARIO!$B$5:$B$14=AJ$4)*(ORARIO!$M$4:$Q$4=$B59))</f>
        <v>0</v>
      </c>
      <c r="AK59" s="106">
        <f t="shared" si="75"/>
        <v>0</v>
      </c>
      <c r="AL59" s="106">
        <f>SUMPRODUCT(1*(ORARIO!$M$5:$Q$14=AL$3&amp;" "&amp;$A59)*(ORARIO!$B$5:$B$14=AL$4)*(ORARIO!$M$4:$Q$4=$B59))</f>
        <v>0</v>
      </c>
      <c r="AM59" s="106">
        <f t="shared" si="76"/>
        <v>0</v>
      </c>
      <c r="AN59" s="106">
        <f>SUMPRODUCT(1*(ORARIO!$M$5:$Q$14=AN$3&amp;" "&amp;$A59)*(ORARIO!$B$5:$B$14=AN$4)*(ORARIO!$M$4:$Q$4=$B59))</f>
        <v>0</v>
      </c>
      <c r="AO59" s="106">
        <f t="shared" si="77"/>
        <v>0</v>
      </c>
      <c r="AP59" s="106">
        <f>SUMPRODUCT(1*(ORARIO!$M$5:$Q$14=AP$3&amp;" "&amp;$A59)*(ORARIO!$B$5:$B$14=AP$4)*(ORARIO!$M$4:$Q$4=$B59))</f>
        <v>0</v>
      </c>
      <c r="AQ59" s="106">
        <f t="shared" si="78"/>
        <v>0</v>
      </c>
      <c r="AR59" s="106">
        <f>SUMPRODUCT(1*(ORARIO!$M$5:$Q$14=AR$3&amp;" "&amp;$A59)*(ORARIO!$B$5:$B$14=AR$4)*(ORARIO!$M$4:$Q$4=$B59))</f>
        <v>0</v>
      </c>
      <c r="AS59" s="106">
        <f t="shared" si="79"/>
        <v>0</v>
      </c>
      <c r="AT59" s="106">
        <f>SUMPRODUCT(1*(ORARIO!$M$5:$Q$14=AT$3&amp;" "&amp;$A59)*(ORARIO!$B$5:$B$14=AT$4)*(ORARIO!$M$4:$Q$4=$B59))</f>
        <v>0</v>
      </c>
      <c r="AU59" s="106">
        <f t="shared" si="7"/>
        <v>0</v>
      </c>
      <c r="AV59" s="106">
        <f>SUMPRODUCT(1*(ORARIO!$M$5:$Q$14=AV$3&amp;" "&amp;$A59)*(ORARIO!$B$5:$B$14=AV$4)*(ORARIO!$M$4:$Q$4=$B59))</f>
        <v>0</v>
      </c>
      <c r="AW59" s="106">
        <f t="shared" si="8"/>
        <v>0</v>
      </c>
      <c r="AX59" s="107">
        <f>SUMPRODUCT(1*(ORARIO!$M$5:$Q$14=AX$3&amp;" "&amp;$A59)*(ORARIO!$B$5:$B$14=AX$4)*(ORARIO!$M$4:$Q$4=$B59))</f>
        <v>0</v>
      </c>
      <c r="AY59" s="108">
        <f t="shared" si="9"/>
        <v>0</v>
      </c>
      <c r="AZ59" s="109">
        <f>SUMPRODUCT(1*(ORARIO!$M$5:$Q$14=AZ$3&amp;" "&amp;$A59)*(ORARIO!$B$5:$B$14=AZ$4)*(ORARIO!$M$4:$Q$4=$B59))</f>
        <v>0</v>
      </c>
      <c r="BA59" s="109">
        <f t="shared" si="10"/>
        <v>0</v>
      </c>
      <c r="BB59" s="109">
        <f>SUMPRODUCT(1*(ORARIO!$M$5:$Q$14=BB$3&amp;" "&amp;$A59)*(ORARIO!$B$5:$B$14=BB$4)*(ORARIO!$M$4:$Q$4=$B59))</f>
        <v>0</v>
      </c>
      <c r="BC59" s="109">
        <f t="shared" si="11"/>
        <v>0</v>
      </c>
      <c r="BD59" s="110">
        <f>SUMPRODUCT(1*(ORARIO!$M$5:$Q$14=BD$3&amp;" "&amp;$A59)*(ORARIO!$B$5:$B$14=BD$4)*(ORARIO!$M$4:$Q$4=$B59))</f>
        <v>0</v>
      </c>
      <c r="BE59" s="110">
        <f t="shared" si="12"/>
        <v>0</v>
      </c>
      <c r="BF59" s="110">
        <f>SUMPRODUCT(1*(ORARIO!$M$5:$Q$14=BF$3&amp;" "&amp;$A59)*(ORARIO!$B$5:$B$14=BF$4)*(ORARIO!$M$4:$Q$4=$B59))</f>
        <v>0</v>
      </c>
      <c r="BG59" s="110">
        <f t="shared" si="13"/>
        <v>0</v>
      </c>
      <c r="BH59" s="110">
        <f>SUMPRODUCT(1*(ORARIO!$M$5:$Q$14=BH$3&amp;" "&amp;$A59)*(ORARIO!$B$5:$B$14=BH$4)*(ORARIO!$M$4:$Q$4=$B59))</f>
        <v>0</v>
      </c>
      <c r="BI59" s="110">
        <f t="shared" si="14"/>
        <v>0</v>
      </c>
      <c r="BJ59" s="110">
        <f>SUMPRODUCT(1*(ORARIO!$M$5:$Q$14=BJ$3&amp;" "&amp;$A59)*(ORARIO!$B$5:$B$14=BJ$4)*(ORARIO!$M$4:$Q$4=$B59))</f>
        <v>0</v>
      </c>
      <c r="BK59" s="110">
        <f t="shared" si="15"/>
        <v>0</v>
      </c>
      <c r="BL59" s="110">
        <f>SUMPRODUCT(1*(ORARIO!$M$5:$Q$14=BL$3&amp;" "&amp;$A59)*(ORARIO!$B$5:$B$14=BL$4)*(ORARIO!$M$4:$Q$4=$B59))</f>
        <v>0</v>
      </c>
      <c r="BM59" s="106">
        <f t="shared" si="16"/>
        <v>0</v>
      </c>
      <c r="BN59" s="107">
        <f>SUMPRODUCT(1*(ORARIO!$M$5:$Q$14=BN$3&amp;" "&amp;$A59)*(ORARIO!$B$5:$B$14=BN$4)*(ORARIO!$M$4:$Q$4=$B59))</f>
        <v>0</v>
      </c>
      <c r="BO59" s="108">
        <f t="shared" si="17"/>
        <v>0</v>
      </c>
      <c r="BP59" s="109">
        <f>SUMPRODUCT(1*(ORARIO!$M$5:$Q$14=BP$3&amp;" "&amp;$A59)*(ORARIO!$B$5:$B$14=BP$4)*(ORARIO!$M$4:$Q$4=$B59))</f>
        <v>0</v>
      </c>
      <c r="BQ59" s="109">
        <f t="shared" si="18"/>
        <v>0</v>
      </c>
      <c r="BR59" s="109">
        <f>SUMPRODUCT(1*(ORARIO!$M$5:$Q$14=BR$3&amp;" "&amp;$A59)*(ORARIO!$B$5:$B$14=BR$4)*(ORARIO!$M$4:$Q$4=$B59))</f>
        <v>0</v>
      </c>
      <c r="BS59" s="109">
        <f t="shared" si="19"/>
        <v>0</v>
      </c>
      <c r="BT59" s="110">
        <f>SUMPRODUCT(1*(ORARIO!$M$5:$Q$14=BT$3&amp;" "&amp;$A59)*(ORARIO!$B$5:$B$14=BT$4)*(ORARIO!$M$4:$Q$4=$B59))</f>
        <v>0</v>
      </c>
      <c r="BU59" s="110">
        <f t="shared" si="20"/>
        <v>0</v>
      </c>
      <c r="BV59" s="110">
        <f>SUMPRODUCT(1*(ORARIO!$M$5:$Q$14=BV$3&amp;" "&amp;$A59)*(ORARIO!$B$5:$B$14=BV$4)*(ORARIO!$M$4:$Q$4=$B59))</f>
        <v>0</v>
      </c>
      <c r="BW59" s="110">
        <f t="shared" si="21"/>
        <v>0</v>
      </c>
      <c r="BX59" s="110">
        <f>SUMPRODUCT(1*(ORARIO!$M$5:$Q$14=BX$3&amp;" "&amp;$A59)*(ORARIO!$B$5:$B$14=BX$4)*(ORARIO!$M$4:$Q$4=$B59))</f>
        <v>0</v>
      </c>
      <c r="BY59" s="110">
        <f t="shared" si="22"/>
        <v>0</v>
      </c>
      <c r="BZ59" s="110">
        <f>SUMPRODUCT(1*(ORARIO!$M$5:$Q$14=BZ$3&amp;" "&amp;$A59)*(ORARIO!$B$5:$B$14=BZ$4)*(ORARIO!$M$4:$Q$4=$B59))</f>
        <v>0</v>
      </c>
      <c r="CA59" s="110">
        <f t="shared" si="23"/>
        <v>0</v>
      </c>
      <c r="CB59" s="110">
        <f>SUMPRODUCT(1*(ORARIO!$M$5:$Q$14=CB$3&amp;" "&amp;$A59)*(ORARIO!$B$5:$B$14=CB$4)*(ORARIO!$M$4:$Q$4=$B59))</f>
        <v>0</v>
      </c>
      <c r="CC59" s="106">
        <f t="shared" si="24"/>
        <v>0</v>
      </c>
      <c r="CD59" s="107">
        <f>SUMPRODUCT(1*(ORARIO!$M$5:$Q$14=CD$3&amp;" "&amp;$A59)*(ORARIO!$B$5:$B$14=CD$4)*(ORARIO!$M$4:$Q$4=$B59))</f>
        <v>0</v>
      </c>
      <c r="CE59" s="108">
        <f t="shared" si="25"/>
        <v>0</v>
      </c>
      <c r="CF59" s="109">
        <f>SUMPRODUCT(1*(ORARIO!$M$5:$Q$14=CF$3&amp;" "&amp;$A59)*(ORARIO!$B$5:$B$14=CF$4)*(ORARIO!$M$4:$Q$4=$B59))</f>
        <v>0</v>
      </c>
      <c r="CG59" s="109">
        <f t="shared" si="26"/>
        <v>0</v>
      </c>
      <c r="CH59" s="110">
        <f>SUMPRODUCT(1*(ORARIO!$M$5:$Q$14=CH$3&amp;" "&amp;$A59)*(ORARIO!$B$5:$B$14=CH$4)*(ORARIO!$M$4:$Q$4=$B59))</f>
        <v>0</v>
      </c>
      <c r="CI59" s="110">
        <f t="shared" si="27"/>
        <v>0</v>
      </c>
      <c r="CJ59" s="110">
        <f>SUMPRODUCT(1*(ORARIO!$M$5:$Q$14=CJ$3&amp;" "&amp;$A59)*(ORARIO!$B$5:$B$14=CJ$4)*(ORARIO!$M$4:$Q$4=$B59))</f>
        <v>0</v>
      </c>
      <c r="CK59" s="110">
        <f t="shared" si="28"/>
        <v>0</v>
      </c>
      <c r="CL59" s="110">
        <f>SUMPRODUCT(1*(ORARIO!$M$5:$Q$14=CL$3&amp;" "&amp;$A59)*(ORARIO!$B$5:$B$14=CL$4)*(ORARIO!$M$4:$Q$4=$B59))</f>
        <v>0</v>
      </c>
      <c r="CM59" s="110">
        <f t="shared" si="29"/>
        <v>0</v>
      </c>
      <c r="CN59" s="110">
        <f>SUMPRODUCT(1*(ORARIO!$M$5:$Q$14=CN$3&amp;" "&amp;$A59)*(ORARIO!$B$5:$B$14=CN$4)*(ORARIO!$M$4:$Q$4=$B59))</f>
        <v>0</v>
      </c>
      <c r="CO59" s="110">
        <f t="shared" si="30"/>
        <v>0</v>
      </c>
      <c r="CP59" s="110">
        <f>SUMPRODUCT(1*(ORARIO!$M$5:$Q$14=CP$3&amp;" "&amp;$A59)*(ORARIO!$B$5:$B$14=CP$4)*(ORARIO!$M$4:$Q$4=$B59))</f>
        <v>0</v>
      </c>
      <c r="CQ59" s="110">
        <f t="shared" si="31"/>
        <v>0</v>
      </c>
      <c r="CR59" s="110">
        <f>SUMPRODUCT(1*(ORARIO!$M$5:$Q$14=CR$3&amp;" "&amp;$A59)*(ORARIO!$B$5:$B$14=CR$4)*(ORARIO!$M$4:$Q$4=$B59))</f>
        <v>0</v>
      </c>
      <c r="CS59" s="106">
        <f t="shared" si="32"/>
        <v>0</v>
      </c>
      <c r="CT59" s="107">
        <f>SUMPRODUCT(1*(ORARIO!$M$5:$Q$14=CT$3&amp;" "&amp;$A59)*(ORARIO!$B$5:$B$14=CT$4)*(ORARIO!$M$4:$Q$4=$B59))</f>
        <v>0</v>
      </c>
      <c r="CU59" s="108">
        <f t="shared" si="33"/>
        <v>0</v>
      </c>
      <c r="CV59" s="109">
        <f>SUMPRODUCT(1*(ORARIO!$M$5:$Q$14=CV$3&amp;" "&amp;$A59)*(ORARIO!$B$5:$B$14=CV$4)*(ORARIO!$M$4:$Q$4=$B59))</f>
        <v>0</v>
      </c>
      <c r="CW59" s="109">
        <f t="shared" si="34"/>
        <v>0</v>
      </c>
      <c r="CX59" s="109">
        <f>SUMPRODUCT(1*(ORARIO!$M$5:$Q$14=CX$3&amp;" "&amp;$A59)*(ORARIO!$B$5:$B$14=CX$4)*(ORARIO!$M$4:$Q$4=$B59))</f>
        <v>0</v>
      </c>
      <c r="CY59" s="109">
        <f t="shared" si="35"/>
        <v>0</v>
      </c>
      <c r="CZ59" s="110">
        <f>SUMPRODUCT(1*(ORARIO!$M$5:$Q$14=CZ$3&amp;" "&amp;$A59)*(ORARIO!$B$5:$B$14=CZ$4)*(ORARIO!$M$4:$Q$4=$B59))</f>
        <v>0</v>
      </c>
      <c r="DA59" s="110">
        <f t="shared" si="36"/>
        <v>0</v>
      </c>
      <c r="DB59" s="110">
        <f>SUMPRODUCT(1*(ORARIO!$M$5:$Q$14=DB$3&amp;" "&amp;$A59)*(ORARIO!$B$5:$B$14=DB$4)*(ORARIO!$M$4:$Q$4=$B59))</f>
        <v>0</v>
      </c>
      <c r="DC59" s="110">
        <f t="shared" si="37"/>
        <v>0</v>
      </c>
      <c r="DD59" s="110">
        <f>SUMPRODUCT(1*(ORARIO!$M$5:$Q$14=DD$3&amp;" "&amp;$A59)*(ORARIO!$B$5:$B$14=DD$4)*(ORARIO!$M$4:$Q$4=$B59))</f>
        <v>0</v>
      </c>
      <c r="DE59" s="110">
        <f t="shared" si="38"/>
        <v>0</v>
      </c>
      <c r="DF59" s="110">
        <f>SUMPRODUCT(1*(ORARIO!$M$5:$Q$14=DF$3&amp;" "&amp;$A59)*(ORARIO!$B$5:$B$14=DF$4)*(ORARIO!$M$4:$Q$4=$B59))</f>
        <v>0</v>
      </c>
      <c r="DG59" s="110">
        <f t="shared" si="39"/>
        <v>0</v>
      </c>
      <c r="DH59" s="110">
        <f>SUMPRODUCT(1*(ORARIO!$M$5:$Q$14=DH$3&amp;" "&amp;$A59)*(ORARIO!$B$5:$B$14=DH$4)*(ORARIO!$M$4:$Q$4=$B59))</f>
        <v>0</v>
      </c>
      <c r="DI59" s="106">
        <f t="shared" si="40"/>
        <v>0</v>
      </c>
      <c r="DJ59" s="107">
        <f>SUMPRODUCT(1*(ORARIO!$M$5:$Q$14=DJ$3&amp;" "&amp;$A59)*(ORARIO!$B$5:$B$14=DJ$4)*(ORARIO!$M$4:$Q$4=$B59))</f>
        <v>0</v>
      </c>
      <c r="DK59" s="108">
        <f t="shared" si="41"/>
        <v>0</v>
      </c>
      <c r="DL59" s="109">
        <f>SUMPRODUCT(1*(ORARIO!$M$5:$Q$14=DL$3&amp;" "&amp;$A59)*(ORARIO!$B$5:$B$14=DL$4)*(ORARIO!$M$4:$Q$4=$B59))</f>
        <v>0</v>
      </c>
      <c r="DM59" s="109">
        <f t="shared" si="42"/>
        <v>0</v>
      </c>
      <c r="DN59" s="109">
        <f>SUMPRODUCT(1*(ORARIO!$M$5:$Q$14=DN$3&amp;" "&amp;$A59)*(ORARIO!$B$5:$B$14=DN$4)*(ORARIO!$M$4:$Q$4=$B59))</f>
        <v>0</v>
      </c>
      <c r="DO59" s="109">
        <f t="shared" si="43"/>
        <v>0</v>
      </c>
      <c r="DP59" s="110">
        <f>SUMPRODUCT(1*(ORARIO!$M$5:$Q$14=DP$3&amp;" "&amp;$A59)*(ORARIO!$B$5:$B$14=DP$4)*(ORARIO!$M$4:$Q$4=$B59))</f>
        <v>0</v>
      </c>
      <c r="DQ59" s="110">
        <f t="shared" si="44"/>
        <v>0</v>
      </c>
      <c r="DR59" s="110">
        <f>SUMPRODUCT(1*(ORARIO!$M$5:$Q$14=DR$3&amp;" "&amp;$A59)*(ORARIO!$B$5:$B$14=DR$4)*(ORARIO!$M$4:$Q$4=$B59))</f>
        <v>0</v>
      </c>
      <c r="DS59" s="110">
        <f t="shared" si="45"/>
        <v>0</v>
      </c>
      <c r="DT59" s="110">
        <f>SUMPRODUCT(1*(ORARIO!$M$5:$Q$14=DT$3&amp;" "&amp;$A59)*(ORARIO!$B$5:$B$14=DT$4)*(ORARIO!$M$4:$Q$4=$B59))</f>
        <v>0</v>
      </c>
      <c r="DU59" s="110">
        <f t="shared" si="46"/>
        <v>0</v>
      </c>
      <c r="DV59" s="110">
        <f>SUMPRODUCT(1*(ORARIO!$M$5:$Q$14=DV$3&amp;" "&amp;$A59)*(ORARIO!$B$5:$B$14=DV$4)*(ORARIO!$M$4:$Q$4=$B59))</f>
        <v>0</v>
      </c>
      <c r="DW59" s="110">
        <f t="shared" si="47"/>
        <v>0</v>
      </c>
      <c r="DX59" s="110">
        <f>SUMPRODUCT(1*(ORARIO!$M$5:$Q$14=DX$3&amp;" "&amp;$A59)*(ORARIO!$B$5:$B$14=DX$4)*(ORARIO!$M$4:$Q$4=$B59))</f>
        <v>0</v>
      </c>
      <c r="DY59" s="106">
        <f t="shared" si="48"/>
        <v>0</v>
      </c>
      <c r="DZ59" s="107">
        <f>SUMPRODUCT(1*(ORARIO!$M$5:$Q$14=DZ$3&amp;" "&amp;$A59)*(ORARIO!$B$5:$B$14=DZ$4)*(ORARIO!$M$4:$Q$4=$B59))</f>
        <v>0</v>
      </c>
      <c r="EA59" s="108">
        <f t="shared" si="49"/>
        <v>0</v>
      </c>
      <c r="EB59" s="109">
        <f>SUMPRODUCT(1*(ORARIO!$M$5:$Q$14=EB$3&amp;" "&amp;$A59)*(ORARIO!$B$5:$B$14=EB$4)*(ORARIO!$M$4:$Q$4=$B59))</f>
        <v>0</v>
      </c>
      <c r="EC59" s="109">
        <f t="shared" si="50"/>
        <v>0</v>
      </c>
      <c r="ED59" s="109">
        <f>SUMPRODUCT(1*(ORARIO!$M$5:$Q$14=ED$3&amp;" "&amp;$A59)*(ORARIO!$B$5:$B$14=ED$4)*(ORARIO!$M$4:$Q$4=$B59))</f>
        <v>0</v>
      </c>
      <c r="EE59" s="109">
        <f t="shared" si="51"/>
        <v>0</v>
      </c>
      <c r="EF59" s="110">
        <f>SUMPRODUCT(1*(ORARIO!$M$5:$Q$14=EF$3&amp;" "&amp;$A59)*(ORARIO!$B$5:$B$14=EF$4)*(ORARIO!$M$4:$Q$4=$B59))</f>
        <v>0</v>
      </c>
      <c r="EG59" s="110">
        <f t="shared" si="52"/>
        <v>0</v>
      </c>
      <c r="EH59" s="110">
        <f>SUMPRODUCT(1*(ORARIO!$M$5:$Q$14=EH$3&amp;" "&amp;$A59)*(ORARIO!$B$5:$B$14=EH$4)*(ORARIO!$M$4:$Q$4=$B59))</f>
        <v>0</v>
      </c>
      <c r="EI59" s="110">
        <f t="shared" si="53"/>
        <v>0</v>
      </c>
      <c r="EJ59" s="110">
        <f>SUMPRODUCT(1*(ORARIO!$M$5:$Q$14=EJ$3&amp;" "&amp;$A59)*(ORARIO!$B$5:$B$14=EJ$4)*(ORARIO!$M$4:$Q$4=$B59))</f>
        <v>0</v>
      </c>
      <c r="EK59" s="110">
        <f t="shared" si="54"/>
        <v>0</v>
      </c>
      <c r="EL59" s="110">
        <f>SUMPRODUCT(1*(ORARIO!$M$5:$Q$14=EL$3&amp;" "&amp;$A59)*(ORARIO!$B$5:$B$14=EL$4)*(ORARIO!$M$4:$Q$4=$B59))</f>
        <v>0</v>
      </c>
      <c r="EM59" s="110">
        <f t="shared" si="55"/>
        <v>0</v>
      </c>
      <c r="EN59" s="110">
        <f>SUMPRODUCT(1*(ORARIO!$M$5:$Q$14=EN$3&amp;" "&amp;$A59)*(ORARIO!$B$5:$B$14=EN$4)*(ORARIO!$M$4:$Q$4=$B59))</f>
        <v>0</v>
      </c>
      <c r="EO59" s="106">
        <f t="shared" si="56"/>
        <v>0</v>
      </c>
      <c r="EP59" s="107">
        <f>SUMPRODUCT(1*(ORARIO!$M$5:$Q$14=EP$3&amp;" "&amp;$A59)*(ORARIO!$B$5:$B$14=EP$4)*(ORARIO!$M$4:$Q$4=$B59))</f>
        <v>0</v>
      </c>
      <c r="EQ59" s="108">
        <f t="shared" si="57"/>
        <v>0</v>
      </c>
      <c r="ER59" s="109">
        <f>SUMPRODUCT(1*(ORARIO!$M$5:$Q$14=ER$3&amp;" "&amp;$A59)*(ORARIO!$B$5:$B$14=ER$4)*(ORARIO!$M$4:$Q$4=$B59))</f>
        <v>0</v>
      </c>
      <c r="ES59" s="109">
        <f t="shared" si="58"/>
        <v>0</v>
      </c>
      <c r="ET59" s="109">
        <f>SUMPRODUCT(1*(ORARIO!$M$5:$Q$14=ET$3&amp;" "&amp;$A59)*(ORARIO!$B$5:$B$14=ET$4)*(ORARIO!$M$4:$Q$4=$B59))</f>
        <v>0</v>
      </c>
      <c r="EU59" s="109">
        <f t="shared" si="59"/>
        <v>0</v>
      </c>
      <c r="EV59" s="110">
        <f>SUMPRODUCT(1*(ORARIO!$M$5:$Q$14=EV$3&amp;" "&amp;$A59)*(ORARIO!$B$5:$B$14=EV$4)*(ORARIO!$M$4:$Q$4=$B59))</f>
        <v>0</v>
      </c>
      <c r="EW59" s="110">
        <f t="shared" si="60"/>
        <v>0</v>
      </c>
      <c r="EX59" s="110">
        <f>SUMPRODUCT(1*(ORARIO!$M$5:$Q$14=EX$3&amp;" "&amp;$A59)*(ORARIO!$B$5:$B$14=EX$4)*(ORARIO!$M$4:$Q$4=$B59))</f>
        <v>0</v>
      </c>
      <c r="EY59" s="110">
        <f t="shared" si="61"/>
        <v>0</v>
      </c>
      <c r="EZ59" s="110">
        <f>SUMPRODUCT(1*(ORARIO!$M$5:$Q$14=EZ$3&amp;" "&amp;$A59)*(ORARIO!$B$5:$B$14=EZ$4)*(ORARIO!$M$4:$Q$4=$B59))</f>
        <v>0</v>
      </c>
      <c r="FA59" s="110">
        <f t="shared" si="62"/>
        <v>0</v>
      </c>
      <c r="FB59" s="110">
        <f>SUMPRODUCT(1*(ORARIO!$M$5:$Q$14=FB$3&amp;" "&amp;$A59)*(ORARIO!$B$5:$B$14=FB$4)*(ORARIO!$M$4:$Q$4=$B59))</f>
        <v>0</v>
      </c>
      <c r="FC59" s="110">
        <f t="shared" si="63"/>
        <v>0</v>
      </c>
      <c r="FD59" s="110">
        <f>SUMPRODUCT(1*(ORARIO!$M$5:$Q$14=FD$3&amp;" "&amp;$A59)*(ORARIO!$B$5:$B$14=FD$4)*(ORARIO!$M$4:$Q$4=$B59))</f>
        <v>0</v>
      </c>
      <c r="FE59" s="106">
        <f t="shared" si="64"/>
        <v>0</v>
      </c>
      <c r="FF59" s="107">
        <f>SUMPRODUCT(1*(ORARIO!$M$5:$Q$14=FF$3&amp;" "&amp;$A59)*(ORARIO!$B$5:$B$14=FF$4)*(ORARIO!$M$4:$Q$4=$B59))</f>
        <v>0</v>
      </c>
      <c r="FG59" s="108">
        <f t="shared" si="65"/>
        <v>0</v>
      </c>
    </row>
    <row r="60" spans="1:163" ht="12" customHeight="1">
      <c r="A60" s="91" t="s">
        <v>12</v>
      </c>
      <c r="B60" s="92" t="s">
        <v>108</v>
      </c>
      <c r="D60" s="93">
        <f>SUMPRODUCT(1*(ORARIO!$M$5:$Q$14=D$3&amp;" "&amp;$A60)*(ORARIO!$B$5:$B$14=D$4)*(ORARIO!$M$4:$Q$4=$B60))</f>
        <v>0</v>
      </c>
      <c r="E60" s="93">
        <f t="shared" si="0"/>
        <v>0</v>
      </c>
      <c r="F60" s="93">
        <f>SUMPRODUCT(1*(ORARIO!$M$5:$Q$14=F$3&amp;" "&amp;$A60)*(ORARIO!$B$5:$B$14=F$4)*(ORARIO!$M$4:$Q$4=$B60))</f>
        <v>0</v>
      </c>
      <c r="G60" s="93">
        <f t="shared" si="1"/>
        <v>0</v>
      </c>
      <c r="H60" s="93">
        <f>SUMPRODUCT(1*(ORARIO!$M$5:$Q$14=H$3&amp;" "&amp;$A60)*(ORARIO!$B$5:$B$14=H$4)*(ORARIO!$M$4:$Q$4=$B60))</f>
        <v>0</v>
      </c>
      <c r="I60" s="93">
        <f t="shared" si="2"/>
        <v>0</v>
      </c>
      <c r="J60" s="93">
        <f>SUMPRODUCT(1*(ORARIO!$M$5:$Q$14=J$3&amp;" "&amp;$A60)*(ORARIO!$B$5:$B$14=J$4)*(ORARIO!$M$4:$Q$4=$B60))</f>
        <v>0</v>
      </c>
      <c r="K60" s="93">
        <f t="shared" si="3"/>
        <v>0</v>
      </c>
      <c r="L60" s="93">
        <f>SUMPRODUCT(1*(ORARIO!$M$5:$Q$14=L$3&amp;" "&amp;$A60)*(ORARIO!$B$5:$B$14=L$4)*(ORARIO!$M$4:$Q$4=$B60))</f>
        <v>0</v>
      </c>
      <c r="M60" s="93">
        <f t="shared" si="4"/>
        <v>0</v>
      </c>
      <c r="N60" s="93">
        <f>SUMPRODUCT(1*(ORARIO!$M$5:$Q$14=N$3&amp;" "&amp;$A60)*(ORARIO!$B$5:$B$14=N$4)*(ORARIO!$M$4:$Q$4=$B60))</f>
        <v>0</v>
      </c>
      <c r="O60" s="93">
        <f t="shared" si="5"/>
        <v>0</v>
      </c>
      <c r="P60" s="93">
        <f>SUMPRODUCT(1*(ORARIO!$M$5:$Q$14=P$3&amp;" "&amp;$A60)*(ORARIO!$B$5:$B$14=P$4)*(ORARIO!$M$4:$Q$4=$B60))</f>
        <v>0</v>
      </c>
      <c r="Q60" s="93">
        <f t="shared" si="6"/>
        <v>0</v>
      </c>
      <c r="R60" s="94">
        <f>SUMPRODUCT(1*(ORARIO!$M$5:$Q$14=R$3&amp;" "&amp;$A60)*(ORARIO!$B$5:$B$14=R$4)*(ORARIO!$M$4:$Q$4=$B60))</f>
        <v>0</v>
      </c>
      <c r="S60" s="95">
        <f t="shared" si="66"/>
        <v>0</v>
      </c>
      <c r="T60" s="96">
        <f>SUMPRODUCT(1*(ORARIO!$M$5:$Q$14=T$3&amp;" "&amp;$A60)*(ORARIO!$B$5:$B$14=T$4)*(ORARIO!$M$4:$Q$4=$B60))</f>
        <v>0</v>
      </c>
      <c r="U60" s="93">
        <f t="shared" si="67"/>
        <v>0</v>
      </c>
      <c r="V60" s="93">
        <f>SUMPRODUCT(1*(ORARIO!$M$5:$Q$14=V$3&amp;" "&amp;$A60)*(ORARIO!$B$5:$B$14=V$4)*(ORARIO!$M$4:$Q$4=$B60))</f>
        <v>0</v>
      </c>
      <c r="W60" s="93">
        <f t="shared" si="68"/>
        <v>0</v>
      </c>
      <c r="X60" s="93">
        <f>SUMPRODUCT(1*(ORARIO!$M$5:$Q$14=X$3&amp;" "&amp;$A60)*(ORARIO!$B$5:$B$14=X$4)*(ORARIO!$M$4:$Q$4=$B60))</f>
        <v>0</v>
      </c>
      <c r="Y60" s="93">
        <f t="shared" si="69"/>
        <v>0</v>
      </c>
      <c r="Z60" s="93">
        <f>SUMPRODUCT(1*(ORARIO!$M$5:$Q$14=Z$3&amp;" "&amp;$A60)*(ORARIO!$B$5:$B$14=Z$4)*(ORARIO!$M$4:$Q$4=$B60))</f>
        <v>0</v>
      </c>
      <c r="AA60" s="93">
        <f t="shared" si="70"/>
        <v>0</v>
      </c>
      <c r="AB60" s="93">
        <f>SUMPRODUCT(1*(ORARIO!$M$5:$Q$14=AB$3&amp;" "&amp;$A60)*(ORARIO!$B$5:$B$14=AB$4)*(ORARIO!$M$4:$Q$4=$B60))</f>
        <v>0</v>
      </c>
      <c r="AC60" s="93">
        <f t="shared" si="71"/>
        <v>0</v>
      </c>
      <c r="AD60" s="93">
        <f>SUMPRODUCT(1*(ORARIO!$M$5:$Q$14=AD$3&amp;" "&amp;$A60)*(ORARIO!$B$5:$B$14=AD$4)*(ORARIO!$M$4:$Q$4=$B60))</f>
        <v>0</v>
      </c>
      <c r="AE60" s="93">
        <f t="shared" si="72"/>
        <v>0</v>
      </c>
      <c r="AF60" s="93">
        <f>SUMPRODUCT(1*(ORARIO!$M$5:$Q$14=AF$3&amp;" "&amp;$A60)*(ORARIO!$B$5:$B$14=AF$4)*(ORARIO!$M$4:$Q$4=$B60))</f>
        <v>0</v>
      </c>
      <c r="AG60" s="93">
        <f t="shared" si="73"/>
        <v>0</v>
      </c>
      <c r="AH60" s="94">
        <f>SUMPRODUCT(1*(ORARIO!$M$5:$Q$14=AH$3&amp;" "&amp;$A60)*(ORARIO!$B$5:$B$14=AH$4)*(ORARIO!$M$4:$Q$4=$B60))</f>
        <v>0</v>
      </c>
      <c r="AI60" s="95">
        <f t="shared" si="74"/>
        <v>0</v>
      </c>
      <c r="AJ60" s="96">
        <f>SUMPRODUCT(1*(ORARIO!$M$5:$Q$14=AJ$3&amp;" "&amp;$A60)*(ORARIO!$B$5:$B$14=AJ$4)*(ORARIO!$M$4:$Q$4=$B60))</f>
        <v>0</v>
      </c>
      <c r="AK60" s="93">
        <f t="shared" si="75"/>
        <v>0</v>
      </c>
      <c r="AL60" s="93">
        <f>SUMPRODUCT(1*(ORARIO!$M$5:$Q$14=AL$3&amp;" "&amp;$A60)*(ORARIO!$B$5:$B$14=AL$4)*(ORARIO!$M$4:$Q$4=$B60))</f>
        <v>0</v>
      </c>
      <c r="AM60" s="93">
        <f t="shared" si="76"/>
        <v>0</v>
      </c>
      <c r="AN60" s="93">
        <f>SUMPRODUCT(1*(ORARIO!$M$5:$Q$14=AN$3&amp;" "&amp;$A60)*(ORARIO!$B$5:$B$14=AN$4)*(ORARIO!$M$4:$Q$4=$B60))</f>
        <v>0</v>
      </c>
      <c r="AO60" s="93">
        <f t="shared" si="77"/>
        <v>0</v>
      </c>
      <c r="AP60" s="93">
        <f>SUMPRODUCT(1*(ORARIO!$M$5:$Q$14=AP$3&amp;" "&amp;$A60)*(ORARIO!$B$5:$B$14=AP$4)*(ORARIO!$M$4:$Q$4=$B60))</f>
        <v>0</v>
      </c>
      <c r="AQ60" s="93">
        <f t="shared" si="78"/>
        <v>0</v>
      </c>
      <c r="AR60" s="93">
        <f>SUMPRODUCT(1*(ORARIO!$M$5:$Q$14=AR$3&amp;" "&amp;$A60)*(ORARIO!$B$5:$B$14=AR$4)*(ORARIO!$M$4:$Q$4=$B60))</f>
        <v>0</v>
      </c>
      <c r="AS60" s="93">
        <f t="shared" si="79"/>
        <v>0</v>
      </c>
      <c r="AT60" s="93">
        <f>SUMPRODUCT(1*(ORARIO!$M$5:$Q$14=AT$3&amp;" "&amp;$A60)*(ORARIO!$B$5:$B$14=AT$4)*(ORARIO!$M$4:$Q$4=$B60))</f>
        <v>0</v>
      </c>
      <c r="AU60" s="93">
        <f t="shared" si="7"/>
        <v>0</v>
      </c>
      <c r="AV60" s="93">
        <f>SUMPRODUCT(1*(ORARIO!$M$5:$Q$14=AV$3&amp;" "&amp;$A60)*(ORARIO!$B$5:$B$14=AV$4)*(ORARIO!$M$4:$Q$4=$B60))</f>
        <v>0</v>
      </c>
      <c r="AW60" s="93">
        <f t="shared" si="8"/>
        <v>0</v>
      </c>
      <c r="AX60" s="94">
        <f>SUMPRODUCT(1*(ORARIO!$M$5:$Q$14=AX$3&amp;" "&amp;$A60)*(ORARIO!$B$5:$B$14=AX$4)*(ORARIO!$M$4:$Q$4=$B60))</f>
        <v>0</v>
      </c>
      <c r="AY60" s="95">
        <f t="shared" si="9"/>
        <v>0</v>
      </c>
      <c r="AZ60" s="96">
        <f>SUMPRODUCT(1*(ORARIO!$M$5:$Q$14=AZ$3&amp;" "&amp;$A60)*(ORARIO!$B$5:$B$14=AZ$4)*(ORARIO!$M$4:$Q$4=$B60))</f>
        <v>0</v>
      </c>
      <c r="BA60" s="96">
        <f t="shared" si="10"/>
        <v>0</v>
      </c>
      <c r="BB60" s="96">
        <f>SUMPRODUCT(1*(ORARIO!$M$5:$Q$14=BB$3&amp;" "&amp;$A60)*(ORARIO!$B$5:$B$14=BB$4)*(ORARIO!$M$4:$Q$4=$B60))</f>
        <v>0</v>
      </c>
      <c r="BC60" s="96">
        <f t="shared" si="11"/>
        <v>0</v>
      </c>
      <c r="BD60" s="93">
        <f>SUMPRODUCT(1*(ORARIO!$M$5:$Q$14=BD$3&amp;" "&amp;$A60)*(ORARIO!$B$5:$B$14=BD$4)*(ORARIO!$M$4:$Q$4=$B60))</f>
        <v>0</v>
      </c>
      <c r="BE60" s="93">
        <f t="shared" si="12"/>
        <v>0</v>
      </c>
      <c r="BF60" s="93">
        <f>SUMPRODUCT(1*(ORARIO!$M$5:$Q$14=BF$3&amp;" "&amp;$A60)*(ORARIO!$B$5:$B$14=BF$4)*(ORARIO!$M$4:$Q$4=$B60))</f>
        <v>0</v>
      </c>
      <c r="BG60" s="93">
        <f t="shared" si="13"/>
        <v>0</v>
      </c>
      <c r="BH60" s="93">
        <f>SUMPRODUCT(1*(ORARIO!$M$5:$Q$14=BH$3&amp;" "&amp;$A60)*(ORARIO!$B$5:$B$14=BH$4)*(ORARIO!$M$4:$Q$4=$B60))</f>
        <v>0</v>
      </c>
      <c r="BI60" s="93">
        <f t="shared" si="14"/>
        <v>0</v>
      </c>
      <c r="BJ60" s="93">
        <f>SUMPRODUCT(1*(ORARIO!$M$5:$Q$14=BJ$3&amp;" "&amp;$A60)*(ORARIO!$B$5:$B$14=BJ$4)*(ORARIO!$M$4:$Q$4=$B60))</f>
        <v>0</v>
      </c>
      <c r="BK60" s="93">
        <f t="shared" si="15"/>
        <v>0</v>
      </c>
      <c r="BL60" s="93">
        <f>SUMPRODUCT(1*(ORARIO!$M$5:$Q$14=BL$3&amp;" "&amp;$A60)*(ORARIO!$B$5:$B$14=BL$4)*(ORARIO!$M$4:$Q$4=$B60))</f>
        <v>0</v>
      </c>
      <c r="BM60" s="93">
        <f t="shared" si="16"/>
        <v>0</v>
      </c>
      <c r="BN60" s="94">
        <f>SUMPRODUCT(1*(ORARIO!$M$5:$Q$14=BN$3&amp;" "&amp;$A60)*(ORARIO!$B$5:$B$14=BN$4)*(ORARIO!$M$4:$Q$4=$B60))</f>
        <v>0</v>
      </c>
      <c r="BO60" s="95">
        <f t="shared" si="17"/>
        <v>0</v>
      </c>
      <c r="BP60" s="96">
        <f>SUMPRODUCT(1*(ORARIO!$M$5:$Q$14=BP$3&amp;" "&amp;$A60)*(ORARIO!$B$5:$B$14=BP$4)*(ORARIO!$M$4:$Q$4=$B60))</f>
        <v>0</v>
      </c>
      <c r="BQ60" s="96">
        <f t="shared" si="18"/>
        <v>0</v>
      </c>
      <c r="BR60" s="96">
        <f>SUMPRODUCT(1*(ORARIO!$M$5:$Q$14=BR$3&amp;" "&amp;$A60)*(ORARIO!$B$5:$B$14=BR$4)*(ORARIO!$M$4:$Q$4=$B60))</f>
        <v>0</v>
      </c>
      <c r="BS60" s="96">
        <f t="shared" si="19"/>
        <v>0</v>
      </c>
      <c r="BT60" s="93">
        <f>SUMPRODUCT(1*(ORARIO!$M$5:$Q$14=BT$3&amp;" "&amp;$A60)*(ORARIO!$B$5:$B$14=BT$4)*(ORARIO!$M$4:$Q$4=$B60))</f>
        <v>0</v>
      </c>
      <c r="BU60" s="93">
        <f t="shared" si="20"/>
        <v>0</v>
      </c>
      <c r="BV60" s="93">
        <f>SUMPRODUCT(1*(ORARIO!$M$5:$Q$14=BV$3&amp;" "&amp;$A60)*(ORARIO!$B$5:$B$14=BV$4)*(ORARIO!$M$4:$Q$4=$B60))</f>
        <v>0</v>
      </c>
      <c r="BW60" s="93">
        <f t="shared" si="21"/>
        <v>0</v>
      </c>
      <c r="BX60" s="93">
        <f>SUMPRODUCT(1*(ORARIO!$M$5:$Q$14=BX$3&amp;" "&amp;$A60)*(ORARIO!$B$5:$B$14=BX$4)*(ORARIO!$M$4:$Q$4=$B60))</f>
        <v>0</v>
      </c>
      <c r="BY60" s="93">
        <f t="shared" si="22"/>
        <v>0</v>
      </c>
      <c r="BZ60" s="93">
        <f>SUMPRODUCT(1*(ORARIO!$M$5:$Q$14=BZ$3&amp;" "&amp;$A60)*(ORARIO!$B$5:$B$14=BZ$4)*(ORARIO!$M$4:$Q$4=$B60))</f>
        <v>0</v>
      </c>
      <c r="CA60" s="93">
        <f t="shared" si="23"/>
        <v>0</v>
      </c>
      <c r="CB60" s="93">
        <f>SUMPRODUCT(1*(ORARIO!$M$5:$Q$14=CB$3&amp;" "&amp;$A60)*(ORARIO!$B$5:$B$14=CB$4)*(ORARIO!$M$4:$Q$4=$B60))</f>
        <v>0</v>
      </c>
      <c r="CC60" s="93">
        <f t="shared" si="24"/>
        <v>0</v>
      </c>
      <c r="CD60" s="94">
        <f>SUMPRODUCT(1*(ORARIO!$M$5:$Q$14=CD$3&amp;" "&amp;$A60)*(ORARIO!$B$5:$B$14=CD$4)*(ORARIO!$M$4:$Q$4=$B60))</f>
        <v>0</v>
      </c>
      <c r="CE60" s="95">
        <f t="shared" si="25"/>
        <v>0</v>
      </c>
      <c r="CF60" s="96">
        <f>SUMPRODUCT(1*(ORARIO!$M$5:$Q$14=CF$3&amp;" "&amp;$A60)*(ORARIO!$B$5:$B$14=CF$4)*(ORARIO!$M$4:$Q$4=$B60))</f>
        <v>0</v>
      </c>
      <c r="CG60" s="96">
        <f t="shared" si="26"/>
        <v>0</v>
      </c>
      <c r="CH60" s="93">
        <f>SUMPRODUCT(1*(ORARIO!$M$5:$Q$14=CH$3&amp;" "&amp;$A60)*(ORARIO!$B$5:$B$14=CH$4)*(ORARIO!$M$4:$Q$4=$B60))</f>
        <v>0</v>
      </c>
      <c r="CI60" s="93">
        <f t="shared" si="27"/>
        <v>0</v>
      </c>
      <c r="CJ60" s="93">
        <f>SUMPRODUCT(1*(ORARIO!$M$5:$Q$14=CJ$3&amp;" "&amp;$A60)*(ORARIO!$B$5:$B$14=CJ$4)*(ORARIO!$M$4:$Q$4=$B60))</f>
        <v>0</v>
      </c>
      <c r="CK60" s="93">
        <f t="shared" si="28"/>
        <v>0</v>
      </c>
      <c r="CL60" s="93">
        <f>SUMPRODUCT(1*(ORARIO!$M$5:$Q$14=CL$3&amp;" "&amp;$A60)*(ORARIO!$B$5:$B$14=CL$4)*(ORARIO!$M$4:$Q$4=$B60))</f>
        <v>0</v>
      </c>
      <c r="CM60" s="93">
        <f t="shared" si="29"/>
        <v>0</v>
      </c>
      <c r="CN60" s="93">
        <f>SUMPRODUCT(1*(ORARIO!$M$5:$Q$14=CN$3&amp;" "&amp;$A60)*(ORARIO!$B$5:$B$14=CN$4)*(ORARIO!$M$4:$Q$4=$B60))</f>
        <v>0</v>
      </c>
      <c r="CO60" s="93">
        <f t="shared" si="30"/>
        <v>0</v>
      </c>
      <c r="CP60" s="93">
        <f>SUMPRODUCT(1*(ORARIO!$M$5:$Q$14=CP$3&amp;" "&amp;$A60)*(ORARIO!$B$5:$B$14=CP$4)*(ORARIO!$M$4:$Q$4=$B60))</f>
        <v>0</v>
      </c>
      <c r="CQ60" s="93">
        <f t="shared" si="31"/>
        <v>0</v>
      </c>
      <c r="CR60" s="93">
        <f>SUMPRODUCT(1*(ORARIO!$M$5:$Q$14=CR$3&amp;" "&amp;$A60)*(ORARIO!$B$5:$B$14=CR$4)*(ORARIO!$M$4:$Q$4=$B60))</f>
        <v>0</v>
      </c>
      <c r="CS60" s="93">
        <f t="shared" si="32"/>
        <v>0</v>
      </c>
      <c r="CT60" s="94">
        <f>SUMPRODUCT(1*(ORARIO!$M$5:$Q$14=CT$3&amp;" "&amp;$A60)*(ORARIO!$B$5:$B$14=CT$4)*(ORARIO!$M$4:$Q$4=$B60))</f>
        <v>0</v>
      </c>
      <c r="CU60" s="95">
        <f t="shared" si="33"/>
        <v>0</v>
      </c>
      <c r="CV60" s="96">
        <f>SUMPRODUCT(1*(ORARIO!$M$5:$Q$14=CV$3&amp;" "&amp;$A60)*(ORARIO!$B$5:$B$14=CV$4)*(ORARIO!$M$4:$Q$4=$B60))</f>
        <v>0</v>
      </c>
      <c r="CW60" s="96">
        <f t="shared" si="34"/>
        <v>0</v>
      </c>
      <c r="CX60" s="96">
        <f>SUMPRODUCT(1*(ORARIO!$M$5:$Q$14=CX$3&amp;" "&amp;$A60)*(ORARIO!$B$5:$B$14=CX$4)*(ORARIO!$M$4:$Q$4=$B60))</f>
        <v>0</v>
      </c>
      <c r="CY60" s="96">
        <f t="shared" si="35"/>
        <v>0</v>
      </c>
      <c r="CZ60" s="93">
        <f>SUMPRODUCT(1*(ORARIO!$M$5:$Q$14=CZ$3&amp;" "&amp;$A60)*(ORARIO!$B$5:$B$14=CZ$4)*(ORARIO!$M$4:$Q$4=$B60))</f>
        <v>0</v>
      </c>
      <c r="DA60" s="93">
        <f t="shared" si="36"/>
        <v>0</v>
      </c>
      <c r="DB60" s="93">
        <f>SUMPRODUCT(1*(ORARIO!$M$5:$Q$14=DB$3&amp;" "&amp;$A60)*(ORARIO!$B$5:$B$14=DB$4)*(ORARIO!$M$4:$Q$4=$B60))</f>
        <v>0</v>
      </c>
      <c r="DC60" s="93">
        <f t="shared" si="37"/>
        <v>0</v>
      </c>
      <c r="DD60" s="93">
        <f>SUMPRODUCT(1*(ORARIO!$M$5:$Q$14=DD$3&amp;" "&amp;$A60)*(ORARIO!$B$5:$B$14=DD$4)*(ORARIO!$M$4:$Q$4=$B60))</f>
        <v>0</v>
      </c>
      <c r="DE60" s="93">
        <f t="shared" si="38"/>
        <v>0</v>
      </c>
      <c r="DF60" s="93">
        <f>SUMPRODUCT(1*(ORARIO!$M$5:$Q$14=DF$3&amp;" "&amp;$A60)*(ORARIO!$B$5:$B$14=DF$4)*(ORARIO!$M$4:$Q$4=$B60))</f>
        <v>0</v>
      </c>
      <c r="DG60" s="93">
        <f t="shared" si="39"/>
        <v>0</v>
      </c>
      <c r="DH60" s="93">
        <f>SUMPRODUCT(1*(ORARIO!$M$5:$Q$14=DH$3&amp;" "&amp;$A60)*(ORARIO!$B$5:$B$14=DH$4)*(ORARIO!$M$4:$Q$4=$B60))</f>
        <v>0</v>
      </c>
      <c r="DI60" s="93">
        <f t="shared" si="40"/>
        <v>0</v>
      </c>
      <c r="DJ60" s="94">
        <f>SUMPRODUCT(1*(ORARIO!$M$5:$Q$14=DJ$3&amp;" "&amp;$A60)*(ORARIO!$B$5:$B$14=DJ$4)*(ORARIO!$M$4:$Q$4=$B60))</f>
        <v>0</v>
      </c>
      <c r="DK60" s="95">
        <f t="shared" si="41"/>
        <v>0</v>
      </c>
      <c r="DL60" s="96">
        <f>SUMPRODUCT(1*(ORARIO!$M$5:$Q$14=DL$3&amp;" "&amp;$A60)*(ORARIO!$B$5:$B$14=DL$4)*(ORARIO!$M$4:$Q$4=$B60))</f>
        <v>0</v>
      </c>
      <c r="DM60" s="96">
        <f t="shared" si="42"/>
        <v>0</v>
      </c>
      <c r="DN60" s="96">
        <f>SUMPRODUCT(1*(ORARIO!$M$5:$Q$14=DN$3&amp;" "&amp;$A60)*(ORARIO!$B$5:$B$14=DN$4)*(ORARIO!$M$4:$Q$4=$B60))</f>
        <v>0</v>
      </c>
      <c r="DO60" s="96">
        <f t="shared" si="43"/>
        <v>0</v>
      </c>
      <c r="DP60" s="93">
        <f>SUMPRODUCT(1*(ORARIO!$M$5:$Q$14=DP$3&amp;" "&amp;$A60)*(ORARIO!$B$5:$B$14=DP$4)*(ORARIO!$M$4:$Q$4=$B60))</f>
        <v>0</v>
      </c>
      <c r="DQ60" s="93">
        <f t="shared" si="44"/>
        <v>0</v>
      </c>
      <c r="DR60" s="93">
        <f>SUMPRODUCT(1*(ORARIO!$M$5:$Q$14=DR$3&amp;" "&amp;$A60)*(ORARIO!$B$5:$B$14=DR$4)*(ORARIO!$M$4:$Q$4=$B60))</f>
        <v>0</v>
      </c>
      <c r="DS60" s="93">
        <f t="shared" si="45"/>
        <v>0</v>
      </c>
      <c r="DT60" s="93">
        <f>SUMPRODUCT(1*(ORARIO!$M$5:$Q$14=DT$3&amp;" "&amp;$A60)*(ORARIO!$B$5:$B$14=DT$4)*(ORARIO!$M$4:$Q$4=$B60))</f>
        <v>0</v>
      </c>
      <c r="DU60" s="93">
        <f t="shared" si="46"/>
        <v>0</v>
      </c>
      <c r="DV60" s="93">
        <f>SUMPRODUCT(1*(ORARIO!$M$5:$Q$14=DV$3&amp;" "&amp;$A60)*(ORARIO!$B$5:$B$14=DV$4)*(ORARIO!$M$4:$Q$4=$B60))</f>
        <v>0</v>
      </c>
      <c r="DW60" s="93">
        <f t="shared" si="47"/>
        <v>0</v>
      </c>
      <c r="DX60" s="93">
        <f>SUMPRODUCT(1*(ORARIO!$M$5:$Q$14=DX$3&amp;" "&amp;$A60)*(ORARIO!$B$5:$B$14=DX$4)*(ORARIO!$M$4:$Q$4=$B60))</f>
        <v>0</v>
      </c>
      <c r="DY60" s="93">
        <f t="shared" si="48"/>
        <v>0</v>
      </c>
      <c r="DZ60" s="94">
        <f>SUMPRODUCT(1*(ORARIO!$M$5:$Q$14=DZ$3&amp;" "&amp;$A60)*(ORARIO!$B$5:$B$14=DZ$4)*(ORARIO!$M$4:$Q$4=$B60))</f>
        <v>0</v>
      </c>
      <c r="EA60" s="95">
        <f t="shared" si="49"/>
        <v>0</v>
      </c>
      <c r="EB60" s="96">
        <f>SUMPRODUCT(1*(ORARIO!$M$5:$Q$14=EB$3&amp;" "&amp;$A60)*(ORARIO!$B$5:$B$14=EB$4)*(ORARIO!$M$4:$Q$4=$B60))</f>
        <v>0</v>
      </c>
      <c r="EC60" s="96">
        <f t="shared" si="50"/>
        <v>0</v>
      </c>
      <c r="ED60" s="96">
        <f>SUMPRODUCT(1*(ORARIO!$M$5:$Q$14=ED$3&amp;" "&amp;$A60)*(ORARIO!$B$5:$B$14=ED$4)*(ORARIO!$M$4:$Q$4=$B60))</f>
        <v>0</v>
      </c>
      <c r="EE60" s="96">
        <f t="shared" si="51"/>
        <v>0</v>
      </c>
      <c r="EF60" s="93">
        <f>SUMPRODUCT(1*(ORARIO!$M$5:$Q$14=EF$3&amp;" "&amp;$A60)*(ORARIO!$B$5:$B$14=EF$4)*(ORARIO!$M$4:$Q$4=$B60))</f>
        <v>0</v>
      </c>
      <c r="EG60" s="93">
        <f t="shared" si="52"/>
        <v>0</v>
      </c>
      <c r="EH60" s="93">
        <f>SUMPRODUCT(1*(ORARIO!$M$5:$Q$14=EH$3&amp;" "&amp;$A60)*(ORARIO!$B$5:$B$14=EH$4)*(ORARIO!$M$4:$Q$4=$B60))</f>
        <v>0</v>
      </c>
      <c r="EI60" s="93">
        <f t="shared" si="53"/>
        <v>0</v>
      </c>
      <c r="EJ60" s="93">
        <f>SUMPRODUCT(1*(ORARIO!$M$5:$Q$14=EJ$3&amp;" "&amp;$A60)*(ORARIO!$B$5:$B$14=EJ$4)*(ORARIO!$M$4:$Q$4=$B60))</f>
        <v>0</v>
      </c>
      <c r="EK60" s="93">
        <f t="shared" si="54"/>
        <v>0</v>
      </c>
      <c r="EL60" s="93">
        <f>SUMPRODUCT(1*(ORARIO!$M$5:$Q$14=EL$3&amp;" "&amp;$A60)*(ORARIO!$B$5:$B$14=EL$4)*(ORARIO!$M$4:$Q$4=$B60))</f>
        <v>0</v>
      </c>
      <c r="EM60" s="93">
        <f t="shared" si="55"/>
        <v>0</v>
      </c>
      <c r="EN60" s="93">
        <f>SUMPRODUCT(1*(ORARIO!$M$5:$Q$14=EN$3&amp;" "&amp;$A60)*(ORARIO!$B$5:$B$14=EN$4)*(ORARIO!$M$4:$Q$4=$B60))</f>
        <v>0</v>
      </c>
      <c r="EO60" s="93">
        <f t="shared" si="56"/>
        <v>0</v>
      </c>
      <c r="EP60" s="94">
        <f>SUMPRODUCT(1*(ORARIO!$M$5:$Q$14=EP$3&amp;" "&amp;$A60)*(ORARIO!$B$5:$B$14=EP$4)*(ORARIO!$M$4:$Q$4=$B60))</f>
        <v>0</v>
      </c>
      <c r="EQ60" s="95">
        <f t="shared" si="57"/>
        <v>0</v>
      </c>
      <c r="ER60" s="96">
        <f>SUMPRODUCT(1*(ORARIO!$M$5:$Q$14=ER$3&amp;" "&amp;$A60)*(ORARIO!$B$5:$B$14=ER$4)*(ORARIO!$M$4:$Q$4=$B60))</f>
        <v>0</v>
      </c>
      <c r="ES60" s="96">
        <f t="shared" si="58"/>
        <v>0</v>
      </c>
      <c r="ET60" s="96">
        <f>SUMPRODUCT(1*(ORARIO!$M$5:$Q$14=ET$3&amp;" "&amp;$A60)*(ORARIO!$B$5:$B$14=ET$4)*(ORARIO!$M$4:$Q$4=$B60))</f>
        <v>0</v>
      </c>
      <c r="EU60" s="96">
        <f t="shared" si="59"/>
        <v>0</v>
      </c>
      <c r="EV60" s="93">
        <f>SUMPRODUCT(1*(ORARIO!$M$5:$Q$14=EV$3&amp;" "&amp;$A60)*(ORARIO!$B$5:$B$14=EV$4)*(ORARIO!$M$4:$Q$4=$B60))</f>
        <v>0</v>
      </c>
      <c r="EW60" s="93">
        <f t="shared" si="60"/>
        <v>0</v>
      </c>
      <c r="EX60" s="93">
        <f>SUMPRODUCT(1*(ORARIO!$M$5:$Q$14=EX$3&amp;" "&amp;$A60)*(ORARIO!$B$5:$B$14=EX$4)*(ORARIO!$M$4:$Q$4=$B60))</f>
        <v>0</v>
      </c>
      <c r="EY60" s="93">
        <f t="shared" si="61"/>
        <v>0</v>
      </c>
      <c r="EZ60" s="93">
        <f>SUMPRODUCT(1*(ORARIO!$M$5:$Q$14=EZ$3&amp;" "&amp;$A60)*(ORARIO!$B$5:$B$14=EZ$4)*(ORARIO!$M$4:$Q$4=$B60))</f>
        <v>0</v>
      </c>
      <c r="FA60" s="93">
        <f t="shared" si="62"/>
        <v>0</v>
      </c>
      <c r="FB60" s="93">
        <f>SUMPRODUCT(1*(ORARIO!$M$5:$Q$14=FB$3&amp;" "&amp;$A60)*(ORARIO!$B$5:$B$14=FB$4)*(ORARIO!$M$4:$Q$4=$B60))</f>
        <v>0</v>
      </c>
      <c r="FC60" s="93">
        <f t="shared" si="63"/>
        <v>0</v>
      </c>
      <c r="FD60" s="93">
        <f>SUMPRODUCT(1*(ORARIO!$M$5:$Q$14=FD$3&amp;" "&amp;$A60)*(ORARIO!$B$5:$B$14=FD$4)*(ORARIO!$M$4:$Q$4=$B60))</f>
        <v>0</v>
      </c>
      <c r="FE60" s="93">
        <f t="shared" si="64"/>
        <v>0</v>
      </c>
      <c r="FF60" s="94">
        <f>SUMPRODUCT(1*(ORARIO!$M$5:$Q$14=FF$3&amp;" "&amp;$A60)*(ORARIO!$B$5:$B$14=FF$4)*(ORARIO!$M$4:$Q$4=$B60))</f>
        <v>0</v>
      </c>
      <c r="FG60" s="95">
        <f t="shared" si="65"/>
        <v>0</v>
      </c>
    </row>
    <row r="61" spans="1:163" ht="12" customHeight="1">
      <c r="A61" s="97" t="s">
        <v>12</v>
      </c>
      <c r="B61" s="98" t="s">
        <v>109</v>
      </c>
      <c r="D61" s="99">
        <f>SUMPRODUCT(1*(ORARIO!$M$5:$Q$14=D$3&amp;" "&amp;$A61)*(ORARIO!$B$5:$B$14=D$4)*(ORARIO!$M$4:$Q$4=$B61))</f>
        <v>0</v>
      </c>
      <c r="E61" s="93">
        <f t="shared" si="0"/>
        <v>0</v>
      </c>
      <c r="F61" s="99">
        <f>SUMPRODUCT(1*(ORARIO!$M$5:$Q$14=F$3&amp;" "&amp;$A61)*(ORARIO!$B$5:$B$14=F$4)*(ORARIO!$M$4:$Q$4=$B61))</f>
        <v>0</v>
      </c>
      <c r="G61" s="93">
        <f t="shared" si="1"/>
        <v>0</v>
      </c>
      <c r="H61" s="99">
        <f>SUMPRODUCT(1*(ORARIO!$M$5:$Q$14=H$3&amp;" "&amp;$A61)*(ORARIO!$B$5:$B$14=H$4)*(ORARIO!$M$4:$Q$4=$B61))</f>
        <v>0</v>
      </c>
      <c r="I61" s="93">
        <f t="shared" si="2"/>
        <v>0</v>
      </c>
      <c r="J61" s="99">
        <f>SUMPRODUCT(1*(ORARIO!$M$5:$Q$14=J$3&amp;" "&amp;$A61)*(ORARIO!$B$5:$B$14=J$4)*(ORARIO!$M$4:$Q$4=$B61))</f>
        <v>0</v>
      </c>
      <c r="K61" s="93">
        <f t="shared" si="3"/>
        <v>0</v>
      </c>
      <c r="L61" s="99">
        <f>SUMPRODUCT(1*(ORARIO!$M$5:$Q$14=L$3&amp;" "&amp;$A61)*(ORARIO!$B$5:$B$14=L$4)*(ORARIO!$M$4:$Q$4=$B61))</f>
        <v>0</v>
      </c>
      <c r="M61" s="93">
        <f t="shared" si="4"/>
        <v>0</v>
      </c>
      <c r="N61" s="99">
        <f>SUMPRODUCT(1*(ORARIO!$M$5:$Q$14=N$3&amp;" "&amp;$A61)*(ORARIO!$B$5:$B$14=N$4)*(ORARIO!$M$4:$Q$4=$B61))</f>
        <v>0</v>
      </c>
      <c r="O61" s="93">
        <f t="shared" si="5"/>
        <v>0</v>
      </c>
      <c r="P61" s="99">
        <f>SUMPRODUCT(1*(ORARIO!$M$5:$Q$14=P$3&amp;" "&amp;$A61)*(ORARIO!$B$5:$B$14=P$4)*(ORARIO!$M$4:$Q$4=$B61))</f>
        <v>0</v>
      </c>
      <c r="Q61" s="93">
        <f t="shared" si="6"/>
        <v>0</v>
      </c>
      <c r="R61" s="100">
        <f>SUMPRODUCT(1*(ORARIO!$M$5:$Q$14=R$3&amp;" "&amp;$A61)*(ORARIO!$B$5:$B$14=R$4)*(ORARIO!$M$4:$Q$4=$B61))</f>
        <v>0</v>
      </c>
      <c r="S61" s="101">
        <f t="shared" si="66"/>
        <v>0</v>
      </c>
      <c r="T61" s="102">
        <f>SUMPRODUCT(1*(ORARIO!$M$5:$Q$14=T$3&amp;" "&amp;$A61)*(ORARIO!$B$5:$B$14=T$4)*(ORARIO!$M$4:$Q$4=$B61))</f>
        <v>0</v>
      </c>
      <c r="U61" s="93">
        <f t="shared" si="67"/>
        <v>0</v>
      </c>
      <c r="V61" s="99">
        <f>SUMPRODUCT(1*(ORARIO!$M$5:$Q$14=V$3&amp;" "&amp;$A61)*(ORARIO!$B$5:$B$14=V$4)*(ORARIO!$M$4:$Q$4=$B61))</f>
        <v>0</v>
      </c>
      <c r="W61" s="93">
        <f t="shared" si="68"/>
        <v>0</v>
      </c>
      <c r="X61" s="99">
        <f>SUMPRODUCT(1*(ORARIO!$M$5:$Q$14=X$3&amp;" "&amp;$A61)*(ORARIO!$B$5:$B$14=X$4)*(ORARIO!$M$4:$Q$4=$B61))</f>
        <v>0</v>
      </c>
      <c r="Y61" s="93">
        <f t="shared" si="69"/>
        <v>0</v>
      </c>
      <c r="Z61" s="99">
        <f>SUMPRODUCT(1*(ORARIO!$M$5:$Q$14=Z$3&amp;" "&amp;$A61)*(ORARIO!$B$5:$B$14=Z$4)*(ORARIO!$M$4:$Q$4=$B61))</f>
        <v>0</v>
      </c>
      <c r="AA61" s="93">
        <f t="shared" si="70"/>
        <v>0</v>
      </c>
      <c r="AB61" s="99">
        <f>SUMPRODUCT(1*(ORARIO!$M$5:$Q$14=AB$3&amp;" "&amp;$A61)*(ORARIO!$B$5:$B$14=AB$4)*(ORARIO!$M$4:$Q$4=$B61))</f>
        <v>0</v>
      </c>
      <c r="AC61" s="93">
        <f t="shared" si="71"/>
        <v>0</v>
      </c>
      <c r="AD61" s="99">
        <f>SUMPRODUCT(1*(ORARIO!$M$5:$Q$14=AD$3&amp;" "&amp;$A61)*(ORARIO!$B$5:$B$14=AD$4)*(ORARIO!$M$4:$Q$4=$B61))</f>
        <v>0</v>
      </c>
      <c r="AE61" s="93">
        <f t="shared" si="72"/>
        <v>0</v>
      </c>
      <c r="AF61" s="99">
        <f>SUMPRODUCT(1*(ORARIO!$M$5:$Q$14=AF$3&amp;" "&amp;$A61)*(ORARIO!$B$5:$B$14=AF$4)*(ORARIO!$M$4:$Q$4=$B61))</f>
        <v>0</v>
      </c>
      <c r="AG61" s="93">
        <f t="shared" si="73"/>
        <v>0</v>
      </c>
      <c r="AH61" s="100">
        <f>SUMPRODUCT(1*(ORARIO!$M$5:$Q$14=AH$3&amp;" "&amp;$A61)*(ORARIO!$B$5:$B$14=AH$4)*(ORARIO!$M$4:$Q$4=$B61))</f>
        <v>0</v>
      </c>
      <c r="AI61" s="101">
        <f t="shared" si="74"/>
        <v>0</v>
      </c>
      <c r="AJ61" s="102">
        <f>SUMPRODUCT(1*(ORARIO!$M$5:$Q$14=AJ$3&amp;" "&amp;$A61)*(ORARIO!$B$5:$B$14=AJ$4)*(ORARIO!$M$4:$Q$4=$B61))</f>
        <v>0</v>
      </c>
      <c r="AK61" s="93">
        <f t="shared" si="75"/>
        <v>0</v>
      </c>
      <c r="AL61" s="99">
        <f>SUMPRODUCT(1*(ORARIO!$M$5:$Q$14=AL$3&amp;" "&amp;$A61)*(ORARIO!$B$5:$B$14=AL$4)*(ORARIO!$M$4:$Q$4=$B61))</f>
        <v>0</v>
      </c>
      <c r="AM61" s="93">
        <f t="shared" si="76"/>
        <v>0</v>
      </c>
      <c r="AN61" s="99">
        <f>SUMPRODUCT(1*(ORARIO!$M$5:$Q$14=AN$3&amp;" "&amp;$A61)*(ORARIO!$B$5:$B$14=AN$4)*(ORARIO!$M$4:$Q$4=$B61))</f>
        <v>0</v>
      </c>
      <c r="AO61" s="93">
        <f t="shared" si="77"/>
        <v>0</v>
      </c>
      <c r="AP61" s="99">
        <f>SUMPRODUCT(1*(ORARIO!$M$5:$Q$14=AP$3&amp;" "&amp;$A61)*(ORARIO!$B$5:$B$14=AP$4)*(ORARIO!$M$4:$Q$4=$B61))</f>
        <v>0</v>
      </c>
      <c r="AQ61" s="93">
        <f t="shared" si="78"/>
        <v>0</v>
      </c>
      <c r="AR61" s="99">
        <f>SUMPRODUCT(1*(ORARIO!$M$5:$Q$14=AR$3&amp;" "&amp;$A61)*(ORARIO!$B$5:$B$14=AR$4)*(ORARIO!$M$4:$Q$4=$B61))</f>
        <v>0</v>
      </c>
      <c r="AS61" s="93">
        <f t="shared" si="79"/>
        <v>0</v>
      </c>
      <c r="AT61" s="99">
        <f>SUMPRODUCT(1*(ORARIO!$M$5:$Q$14=AT$3&amp;" "&amp;$A61)*(ORARIO!$B$5:$B$14=AT$4)*(ORARIO!$M$4:$Q$4=$B61))</f>
        <v>0</v>
      </c>
      <c r="AU61" s="93">
        <f t="shared" si="7"/>
        <v>0</v>
      </c>
      <c r="AV61" s="99">
        <f>SUMPRODUCT(1*(ORARIO!$M$5:$Q$14=AV$3&amp;" "&amp;$A61)*(ORARIO!$B$5:$B$14=AV$4)*(ORARIO!$M$4:$Q$4=$B61))</f>
        <v>0</v>
      </c>
      <c r="AW61" s="93">
        <f t="shared" si="8"/>
        <v>0</v>
      </c>
      <c r="AX61" s="100">
        <f>SUMPRODUCT(1*(ORARIO!$M$5:$Q$14=AX$3&amp;" "&amp;$A61)*(ORARIO!$B$5:$B$14=AX$4)*(ORARIO!$M$4:$Q$4=$B61))</f>
        <v>0</v>
      </c>
      <c r="AY61" s="101">
        <f t="shared" si="9"/>
        <v>0</v>
      </c>
      <c r="AZ61" s="102">
        <f>SUMPRODUCT(1*(ORARIO!$M$5:$Q$14=AZ$3&amp;" "&amp;$A61)*(ORARIO!$B$5:$B$14=AZ$4)*(ORARIO!$M$4:$Q$4=$B61))</f>
        <v>0</v>
      </c>
      <c r="BA61" s="102">
        <f t="shared" si="10"/>
        <v>0</v>
      </c>
      <c r="BB61" s="102">
        <f>SUMPRODUCT(1*(ORARIO!$M$5:$Q$14=BB$3&amp;" "&amp;$A61)*(ORARIO!$B$5:$B$14=BB$4)*(ORARIO!$M$4:$Q$4=$B61))</f>
        <v>0</v>
      </c>
      <c r="BC61" s="102">
        <f t="shared" si="11"/>
        <v>0</v>
      </c>
      <c r="BD61" s="99">
        <f>SUMPRODUCT(1*(ORARIO!$M$5:$Q$14=BD$3&amp;" "&amp;$A61)*(ORARIO!$B$5:$B$14=BD$4)*(ORARIO!$M$4:$Q$4=$B61))</f>
        <v>0</v>
      </c>
      <c r="BE61" s="99">
        <f t="shared" si="12"/>
        <v>0</v>
      </c>
      <c r="BF61" s="99">
        <f>SUMPRODUCT(1*(ORARIO!$M$5:$Q$14=BF$3&amp;" "&amp;$A61)*(ORARIO!$B$5:$B$14=BF$4)*(ORARIO!$M$4:$Q$4=$B61))</f>
        <v>0</v>
      </c>
      <c r="BG61" s="99">
        <f t="shared" si="13"/>
        <v>0</v>
      </c>
      <c r="BH61" s="99">
        <f>SUMPRODUCT(1*(ORARIO!$M$5:$Q$14=BH$3&amp;" "&amp;$A61)*(ORARIO!$B$5:$B$14=BH$4)*(ORARIO!$M$4:$Q$4=$B61))</f>
        <v>0</v>
      </c>
      <c r="BI61" s="99">
        <f t="shared" si="14"/>
        <v>0</v>
      </c>
      <c r="BJ61" s="99">
        <f>SUMPRODUCT(1*(ORARIO!$M$5:$Q$14=BJ$3&amp;" "&amp;$A61)*(ORARIO!$B$5:$B$14=BJ$4)*(ORARIO!$M$4:$Q$4=$B61))</f>
        <v>0</v>
      </c>
      <c r="BK61" s="99">
        <f t="shared" si="15"/>
        <v>0</v>
      </c>
      <c r="BL61" s="99">
        <f>SUMPRODUCT(1*(ORARIO!$M$5:$Q$14=BL$3&amp;" "&amp;$A61)*(ORARIO!$B$5:$B$14=BL$4)*(ORARIO!$M$4:$Q$4=$B61))</f>
        <v>0</v>
      </c>
      <c r="BM61" s="93">
        <f t="shared" si="16"/>
        <v>0</v>
      </c>
      <c r="BN61" s="100">
        <f>SUMPRODUCT(1*(ORARIO!$M$5:$Q$14=BN$3&amp;" "&amp;$A61)*(ORARIO!$B$5:$B$14=BN$4)*(ORARIO!$M$4:$Q$4=$B61))</f>
        <v>0</v>
      </c>
      <c r="BO61" s="101">
        <f t="shared" si="17"/>
        <v>0</v>
      </c>
      <c r="BP61" s="102">
        <f>SUMPRODUCT(1*(ORARIO!$M$5:$Q$14=BP$3&amp;" "&amp;$A61)*(ORARIO!$B$5:$B$14=BP$4)*(ORARIO!$M$4:$Q$4=$B61))</f>
        <v>0</v>
      </c>
      <c r="BQ61" s="102">
        <f t="shared" si="18"/>
        <v>0</v>
      </c>
      <c r="BR61" s="102">
        <f>SUMPRODUCT(1*(ORARIO!$M$5:$Q$14=BR$3&amp;" "&amp;$A61)*(ORARIO!$B$5:$B$14=BR$4)*(ORARIO!$M$4:$Q$4=$B61))</f>
        <v>0</v>
      </c>
      <c r="BS61" s="102">
        <f t="shared" si="19"/>
        <v>0</v>
      </c>
      <c r="BT61" s="99">
        <f>SUMPRODUCT(1*(ORARIO!$M$5:$Q$14=BT$3&amp;" "&amp;$A61)*(ORARIO!$B$5:$B$14=BT$4)*(ORARIO!$M$4:$Q$4=$B61))</f>
        <v>0</v>
      </c>
      <c r="BU61" s="99">
        <f t="shared" si="20"/>
        <v>0</v>
      </c>
      <c r="BV61" s="99">
        <f>SUMPRODUCT(1*(ORARIO!$M$5:$Q$14=BV$3&amp;" "&amp;$A61)*(ORARIO!$B$5:$B$14=BV$4)*(ORARIO!$M$4:$Q$4=$B61))</f>
        <v>0</v>
      </c>
      <c r="BW61" s="99">
        <f t="shared" si="21"/>
        <v>0</v>
      </c>
      <c r="BX61" s="99">
        <f>SUMPRODUCT(1*(ORARIO!$M$5:$Q$14=BX$3&amp;" "&amp;$A61)*(ORARIO!$B$5:$B$14=BX$4)*(ORARIO!$M$4:$Q$4=$B61))</f>
        <v>0</v>
      </c>
      <c r="BY61" s="99">
        <f t="shared" si="22"/>
        <v>0</v>
      </c>
      <c r="BZ61" s="99">
        <f>SUMPRODUCT(1*(ORARIO!$M$5:$Q$14=BZ$3&amp;" "&amp;$A61)*(ORARIO!$B$5:$B$14=BZ$4)*(ORARIO!$M$4:$Q$4=$B61))</f>
        <v>0</v>
      </c>
      <c r="CA61" s="99">
        <f t="shared" si="23"/>
        <v>0</v>
      </c>
      <c r="CB61" s="99">
        <f>SUMPRODUCT(1*(ORARIO!$M$5:$Q$14=CB$3&amp;" "&amp;$A61)*(ORARIO!$B$5:$B$14=CB$4)*(ORARIO!$M$4:$Q$4=$B61))</f>
        <v>0</v>
      </c>
      <c r="CC61" s="93">
        <f t="shared" si="24"/>
        <v>0</v>
      </c>
      <c r="CD61" s="100">
        <f>SUMPRODUCT(1*(ORARIO!$M$5:$Q$14=CD$3&amp;" "&amp;$A61)*(ORARIO!$B$5:$B$14=CD$4)*(ORARIO!$M$4:$Q$4=$B61))</f>
        <v>0</v>
      </c>
      <c r="CE61" s="101">
        <f t="shared" si="25"/>
        <v>0</v>
      </c>
      <c r="CF61" s="102">
        <f>SUMPRODUCT(1*(ORARIO!$M$5:$Q$14=CF$3&amp;" "&amp;$A61)*(ORARIO!$B$5:$B$14=CF$4)*(ORARIO!$M$4:$Q$4=$B61))</f>
        <v>0</v>
      </c>
      <c r="CG61" s="102">
        <f t="shared" si="26"/>
        <v>0</v>
      </c>
      <c r="CH61" s="99">
        <f>SUMPRODUCT(1*(ORARIO!$M$5:$Q$14=CH$3&amp;" "&amp;$A61)*(ORARIO!$B$5:$B$14=CH$4)*(ORARIO!$M$4:$Q$4=$B61))</f>
        <v>0</v>
      </c>
      <c r="CI61" s="99">
        <f t="shared" si="27"/>
        <v>0</v>
      </c>
      <c r="CJ61" s="99">
        <f>SUMPRODUCT(1*(ORARIO!$M$5:$Q$14=CJ$3&amp;" "&amp;$A61)*(ORARIO!$B$5:$B$14=CJ$4)*(ORARIO!$M$4:$Q$4=$B61))</f>
        <v>0</v>
      </c>
      <c r="CK61" s="99">
        <f t="shared" si="28"/>
        <v>0</v>
      </c>
      <c r="CL61" s="99">
        <f>SUMPRODUCT(1*(ORARIO!$M$5:$Q$14=CL$3&amp;" "&amp;$A61)*(ORARIO!$B$5:$B$14=CL$4)*(ORARIO!$M$4:$Q$4=$B61))</f>
        <v>0</v>
      </c>
      <c r="CM61" s="99">
        <f t="shared" si="29"/>
        <v>0</v>
      </c>
      <c r="CN61" s="99">
        <f>SUMPRODUCT(1*(ORARIO!$M$5:$Q$14=CN$3&amp;" "&amp;$A61)*(ORARIO!$B$5:$B$14=CN$4)*(ORARIO!$M$4:$Q$4=$B61))</f>
        <v>0</v>
      </c>
      <c r="CO61" s="99">
        <f t="shared" si="30"/>
        <v>0</v>
      </c>
      <c r="CP61" s="99">
        <f>SUMPRODUCT(1*(ORARIO!$M$5:$Q$14=CP$3&amp;" "&amp;$A61)*(ORARIO!$B$5:$B$14=CP$4)*(ORARIO!$M$4:$Q$4=$B61))</f>
        <v>0</v>
      </c>
      <c r="CQ61" s="99">
        <f t="shared" si="31"/>
        <v>0</v>
      </c>
      <c r="CR61" s="99">
        <f>SUMPRODUCT(1*(ORARIO!$M$5:$Q$14=CR$3&amp;" "&amp;$A61)*(ORARIO!$B$5:$B$14=CR$4)*(ORARIO!$M$4:$Q$4=$B61))</f>
        <v>0</v>
      </c>
      <c r="CS61" s="93">
        <f t="shared" si="32"/>
        <v>0</v>
      </c>
      <c r="CT61" s="100">
        <f>SUMPRODUCT(1*(ORARIO!$M$5:$Q$14=CT$3&amp;" "&amp;$A61)*(ORARIO!$B$5:$B$14=CT$4)*(ORARIO!$M$4:$Q$4=$B61))</f>
        <v>0</v>
      </c>
      <c r="CU61" s="101">
        <f t="shared" si="33"/>
        <v>0</v>
      </c>
      <c r="CV61" s="102">
        <f>SUMPRODUCT(1*(ORARIO!$M$5:$Q$14=CV$3&amp;" "&amp;$A61)*(ORARIO!$B$5:$B$14=CV$4)*(ORARIO!$M$4:$Q$4=$B61))</f>
        <v>0</v>
      </c>
      <c r="CW61" s="102">
        <f t="shared" si="34"/>
        <v>0</v>
      </c>
      <c r="CX61" s="102">
        <f>SUMPRODUCT(1*(ORARIO!$M$5:$Q$14=CX$3&amp;" "&amp;$A61)*(ORARIO!$B$5:$B$14=CX$4)*(ORARIO!$M$4:$Q$4=$B61))</f>
        <v>0</v>
      </c>
      <c r="CY61" s="102">
        <f t="shared" si="35"/>
        <v>0</v>
      </c>
      <c r="CZ61" s="99">
        <f>SUMPRODUCT(1*(ORARIO!$M$5:$Q$14=CZ$3&amp;" "&amp;$A61)*(ORARIO!$B$5:$B$14=CZ$4)*(ORARIO!$M$4:$Q$4=$B61))</f>
        <v>0</v>
      </c>
      <c r="DA61" s="99">
        <f t="shared" si="36"/>
        <v>0</v>
      </c>
      <c r="DB61" s="99">
        <f>SUMPRODUCT(1*(ORARIO!$M$5:$Q$14=DB$3&amp;" "&amp;$A61)*(ORARIO!$B$5:$B$14=DB$4)*(ORARIO!$M$4:$Q$4=$B61))</f>
        <v>0</v>
      </c>
      <c r="DC61" s="99">
        <f t="shared" si="37"/>
        <v>0</v>
      </c>
      <c r="DD61" s="99">
        <f>SUMPRODUCT(1*(ORARIO!$M$5:$Q$14=DD$3&amp;" "&amp;$A61)*(ORARIO!$B$5:$B$14=DD$4)*(ORARIO!$M$4:$Q$4=$B61))</f>
        <v>0</v>
      </c>
      <c r="DE61" s="99">
        <f t="shared" si="38"/>
        <v>0</v>
      </c>
      <c r="DF61" s="99">
        <f>SUMPRODUCT(1*(ORARIO!$M$5:$Q$14=DF$3&amp;" "&amp;$A61)*(ORARIO!$B$5:$B$14=DF$4)*(ORARIO!$M$4:$Q$4=$B61))</f>
        <v>0</v>
      </c>
      <c r="DG61" s="99">
        <f t="shared" si="39"/>
        <v>0</v>
      </c>
      <c r="DH61" s="99">
        <f>SUMPRODUCT(1*(ORARIO!$M$5:$Q$14=DH$3&amp;" "&amp;$A61)*(ORARIO!$B$5:$B$14=DH$4)*(ORARIO!$M$4:$Q$4=$B61))</f>
        <v>0</v>
      </c>
      <c r="DI61" s="93">
        <f t="shared" si="40"/>
        <v>0</v>
      </c>
      <c r="DJ61" s="100">
        <f>SUMPRODUCT(1*(ORARIO!$M$5:$Q$14=DJ$3&amp;" "&amp;$A61)*(ORARIO!$B$5:$B$14=DJ$4)*(ORARIO!$M$4:$Q$4=$B61))</f>
        <v>0</v>
      </c>
      <c r="DK61" s="101">
        <f t="shared" si="41"/>
        <v>0</v>
      </c>
      <c r="DL61" s="102">
        <f>SUMPRODUCT(1*(ORARIO!$M$5:$Q$14=DL$3&amp;" "&amp;$A61)*(ORARIO!$B$5:$B$14=DL$4)*(ORARIO!$M$4:$Q$4=$B61))</f>
        <v>0</v>
      </c>
      <c r="DM61" s="102">
        <f t="shared" si="42"/>
        <v>0</v>
      </c>
      <c r="DN61" s="102">
        <f>SUMPRODUCT(1*(ORARIO!$M$5:$Q$14=DN$3&amp;" "&amp;$A61)*(ORARIO!$B$5:$B$14=DN$4)*(ORARIO!$M$4:$Q$4=$B61))</f>
        <v>0</v>
      </c>
      <c r="DO61" s="102">
        <f t="shared" si="43"/>
        <v>0</v>
      </c>
      <c r="DP61" s="99">
        <f>SUMPRODUCT(1*(ORARIO!$M$5:$Q$14=DP$3&amp;" "&amp;$A61)*(ORARIO!$B$5:$B$14=DP$4)*(ORARIO!$M$4:$Q$4=$B61))</f>
        <v>0</v>
      </c>
      <c r="DQ61" s="99">
        <f t="shared" si="44"/>
        <v>0</v>
      </c>
      <c r="DR61" s="99">
        <f>SUMPRODUCT(1*(ORARIO!$M$5:$Q$14=DR$3&amp;" "&amp;$A61)*(ORARIO!$B$5:$B$14=DR$4)*(ORARIO!$M$4:$Q$4=$B61))</f>
        <v>0</v>
      </c>
      <c r="DS61" s="99">
        <f t="shared" si="45"/>
        <v>0</v>
      </c>
      <c r="DT61" s="99">
        <f>SUMPRODUCT(1*(ORARIO!$M$5:$Q$14=DT$3&amp;" "&amp;$A61)*(ORARIO!$B$5:$B$14=DT$4)*(ORARIO!$M$4:$Q$4=$B61))</f>
        <v>0</v>
      </c>
      <c r="DU61" s="99">
        <f t="shared" si="46"/>
        <v>0</v>
      </c>
      <c r="DV61" s="99">
        <f>SUMPRODUCT(1*(ORARIO!$M$5:$Q$14=DV$3&amp;" "&amp;$A61)*(ORARIO!$B$5:$B$14=DV$4)*(ORARIO!$M$4:$Q$4=$B61))</f>
        <v>0</v>
      </c>
      <c r="DW61" s="99">
        <f t="shared" si="47"/>
        <v>0</v>
      </c>
      <c r="DX61" s="99">
        <f>SUMPRODUCT(1*(ORARIO!$M$5:$Q$14=DX$3&amp;" "&amp;$A61)*(ORARIO!$B$5:$B$14=DX$4)*(ORARIO!$M$4:$Q$4=$B61))</f>
        <v>0</v>
      </c>
      <c r="DY61" s="93">
        <f t="shared" si="48"/>
        <v>0</v>
      </c>
      <c r="DZ61" s="100">
        <f>SUMPRODUCT(1*(ORARIO!$M$5:$Q$14=DZ$3&amp;" "&amp;$A61)*(ORARIO!$B$5:$B$14=DZ$4)*(ORARIO!$M$4:$Q$4=$B61))</f>
        <v>0</v>
      </c>
      <c r="EA61" s="101">
        <f t="shared" si="49"/>
        <v>0</v>
      </c>
      <c r="EB61" s="102">
        <f>SUMPRODUCT(1*(ORARIO!$M$5:$Q$14=EB$3&amp;" "&amp;$A61)*(ORARIO!$B$5:$B$14=EB$4)*(ORARIO!$M$4:$Q$4=$B61))</f>
        <v>0</v>
      </c>
      <c r="EC61" s="102">
        <f t="shared" si="50"/>
        <v>0</v>
      </c>
      <c r="ED61" s="102">
        <f>SUMPRODUCT(1*(ORARIO!$M$5:$Q$14=ED$3&amp;" "&amp;$A61)*(ORARIO!$B$5:$B$14=ED$4)*(ORARIO!$M$4:$Q$4=$B61))</f>
        <v>0</v>
      </c>
      <c r="EE61" s="102">
        <f t="shared" si="51"/>
        <v>0</v>
      </c>
      <c r="EF61" s="99">
        <f>SUMPRODUCT(1*(ORARIO!$M$5:$Q$14=EF$3&amp;" "&amp;$A61)*(ORARIO!$B$5:$B$14=EF$4)*(ORARIO!$M$4:$Q$4=$B61))</f>
        <v>0</v>
      </c>
      <c r="EG61" s="99">
        <f t="shared" si="52"/>
        <v>0</v>
      </c>
      <c r="EH61" s="99">
        <f>SUMPRODUCT(1*(ORARIO!$M$5:$Q$14=EH$3&amp;" "&amp;$A61)*(ORARIO!$B$5:$B$14=EH$4)*(ORARIO!$M$4:$Q$4=$B61))</f>
        <v>0</v>
      </c>
      <c r="EI61" s="99">
        <f t="shared" si="53"/>
        <v>0</v>
      </c>
      <c r="EJ61" s="99">
        <f>SUMPRODUCT(1*(ORARIO!$M$5:$Q$14=EJ$3&amp;" "&amp;$A61)*(ORARIO!$B$5:$B$14=EJ$4)*(ORARIO!$M$4:$Q$4=$B61))</f>
        <v>0</v>
      </c>
      <c r="EK61" s="99">
        <f t="shared" si="54"/>
        <v>0</v>
      </c>
      <c r="EL61" s="99">
        <f>SUMPRODUCT(1*(ORARIO!$M$5:$Q$14=EL$3&amp;" "&amp;$A61)*(ORARIO!$B$5:$B$14=EL$4)*(ORARIO!$M$4:$Q$4=$B61))</f>
        <v>0</v>
      </c>
      <c r="EM61" s="99">
        <f t="shared" si="55"/>
        <v>0</v>
      </c>
      <c r="EN61" s="99">
        <f>SUMPRODUCT(1*(ORARIO!$M$5:$Q$14=EN$3&amp;" "&amp;$A61)*(ORARIO!$B$5:$B$14=EN$4)*(ORARIO!$M$4:$Q$4=$B61))</f>
        <v>0</v>
      </c>
      <c r="EO61" s="93">
        <f t="shared" si="56"/>
        <v>0</v>
      </c>
      <c r="EP61" s="100">
        <f>SUMPRODUCT(1*(ORARIO!$M$5:$Q$14=EP$3&amp;" "&amp;$A61)*(ORARIO!$B$5:$B$14=EP$4)*(ORARIO!$M$4:$Q$4=$B61))</f>
        <v>0</v>
      </c>
      <c r="EQ61" s="101">
        <f t="shared" si="57"/>
        <v>0</v>
      </c>
      <c r="ER61" s="102">
        <f>SUMPRODUCT(1*(ORARIO!$M$5:$Q$14=ER$3&amp;" "&amp;$A61)*(ORARIO!$B$5:$B$14=ER$4)*(ORARIO!$M$4:$Q$4=$B61))</f>
        <v>0</v>
      </c>
      <c r="ES61" s="102">
        <f t="shared" si="58"/>
        <v>0</v>
      </c>
      <c r="ET61" s="102">
        <f>SUMPRODUCT(1*(ORARIO!$M$5:$Q$14=ET$3&amp;" "&amp;$A61)*(ORARIO!$B$5:$B$14=ET$4)*(ORARIO!$M$4:$Q$4=$B61))</f>
        <v>0</v>
      </c>
      <c r="EU61" s="102">
        <f t="shared" si="59"/>
        <v>0</v>
      </c>
      <c r="EV61" s="99">
        <f>SUMPRODUCT(1*(ORARIO!$M$5:$Q$14=EV$3&amp;" "&amp;$A61)*(ORARIO!$B$5:$B$14=EV$4)*(ORARIO!$M$4:$Q$4=$B61))</f>
        <v>0</v>
      </c>
      <c r="EW61" s="99">
        <f t="shared" si="60"/>
        <v>0</v>
      </c>
      <c r="EX61" s="99">
        <f>SUMPRODUCT(1*(ORARIO!$M$5:$Q$14=EX$3&amp;" "&amp;$A61)*(ORARIO!$B$5:$B$14=EX$4)*(ORARIO!$M$4:$Q$4=$B61))</f>
        <v>0</v>
      </c>
      <c r="EY61" s="99">
        <f t="shared" si="61"/>
        <v>0</v>
      </c>
      <c r="EZ61" s="99">
        <f>SUMPRODUCT(1*(ORARIO!$M$5:$Q$14=EZ$3&amp;" "&amp;$A61)*(ORARIO!$B$5:$B$14=EZ$4)*(ORARIO!$M$4:$Q$4=$B61))</f>
        <v>0</v>
      </c>
      <c r="FA61" s="99">
        <f t="shared" si="62"/>
        <v>0</v>
      </c>
      <c r="FB61" s="99">
        <f>SUMPRODUCT(1*(ORARIO!$M$5:$Q$14=FB$3&amp;" "&amp;$A61)*(ORARIO!$B$5:$B$14=FB$4)*(ORARIO!$M$4:$Q$4=$B61))</f>
        <v>0</v>
      </c>
      <c r="FC61" s="99">
        <f t="shared" si="63"/>
        <v>0</v>
      </c>
      <c r="FD61" s="99">
        <f>SUMPRODUCT(1*(ORARIO!$M$5:$Q$14=FD$3&amp;" "&amp;$A61)*(ORARIO!$B$5:$B$14=FD$4)*(ORARIO!$M$4:$Q$4=$B61))</f>
        <v>0</v>
      </c>
      <c r="FE61" s="93">
        <f t="shared" si="64"/>
        <v>0</v>
      </c>
      <c r="FF61" s="100">
        <f>SUMPRODUCT(1*(ORARIO!$M$5:$Q$14=FF$3&amp;" "&amp;$A61)*(ORARIO!$B$5:$B$14=FF$4)*(ORARIO!$M$4:$Q$4=$B61))</f>
        <v>0</v>
      </c>
      <c r="FG61" s="101">
        <f t="shared" si="65"/>
        <v>0</v>
      </c>
    </row>
    <row r="62" spans="1:163" ht="12" customHeight="1">
      <c r="A62" s="97" t="s">
        <v>12</v>
      </c>
      <c r="B62" s="103" t="s">
        <v>110</v>
      </c>
      <c r="D62" s="99">
        <f>SUMPRODUCT(1*(ORARIO!$M$5:$Q$14=D$3&amp;" "&amp;$A62)*(ORARIO!$B$5:$B$14=D$4)*(ORARIO!$M$4:$Q$4=$B62))</f>
        <v>0</v>
      </c>
      <c r="E62" s="93">
        <f t="shared" si="0"/>
        <v>0</v>
      </c>
      <c r="F62" s="99">
        <f>SUMPRODUCT(1*(ORARIO!$M$5:$Q$14=F$3&amp;" "&amp;$A62)*(ORARIO!$B$5:$B$14=F$4)*(ORARIO!$M$4:$Q$4=$B62))</f>
        <v>0</v>
      </c>
      <c r="G62" s="93">
        <f t="shared" si="1"/>
        <v>0</v>
      </c>
      <c r="H62" s="99">
        <f>SUMPRODUCT(1*(ORARIO!$M$5:$Q$14=H$3&amp;" "&amp;$A62)*(ORARIO!$B$5:$B$14=H$4)*(ORARIO!$M$4:$Q$4=$B62))</f>
        <v>0</v>
      </c>
      <c r="I62" s="93">
        <f t="shared" si="2"/>
        <v>0</v>
      </c>
      <c r="J62" s="99">
        <f>SUMPRODUCT(1*(ORARIO!$M$5:$Q$14=J$3&amp;" "&amp;$A62)*(ORARIO!$B$5:$B$14=J$4)*(ORARIO!$M$4:$Q$4=$B62))</f>
        <v>0</v>
      </c>
      <c r="K62" s="93">
        <f t="shared" si="3"/>
        <v>0</v>
      </c>
      <c r="L62" s="99">
        <f>SUMPRODUCT(1*(ORARIO!$M$5:$Q$14=L$3&amp;" "&amp;$A62)*(ORARIO!$B$5:$B$14=L$4)*(ORARIO!$M$4:$Q$4=$B62))</f>
        <v>0</v>
      </c>
      <c r="M62" s="93">
        <f t="shared" si="4"/>
        <v>0</v>
      </c>
      <c r="N62" s="99">
        <f>SUMPRODUCT(1*(ORARIO!$M$5:$Q$14=N$3&amp;" "&amp;$A62)*(ORARIO!$B$5:$B$14=N$4)*(ORARIO!$M$4:$Q$4=$B62))</f>
        <v>0</v>
      </c>
      <c r="O62" s="93">
        <f t="shared" si="5"/>
        <v>0</v>
      </c>
      <c r="P62" s="99">
        <f>SUMPRODUCT(1*(ORARIO!$M$5:$Q$14=P$3&amp;" "&amp;$A62)*(ORARIO!$B$5:$B$14=P$4)*(ORARIO!$M$4:$Q$4=$B62))</f>
        <v>0</v>
      </c>
      <c r="Q62" s="93">
        <f t="shared" si="6"/>
        <v>0</v>
      </c>
      <c r="R62" s="100">
        <f>SUMPRODUCT(1*(ORARIO!$M$5:$Q$14=R$3&amp;" "&amp;$A62)*(ORARIO!$B$5:$B$14=R$4)*(ORARIO!$M$4:$Q$4=$B62))</f>
        <v>0</v>
      </c>
      <c r="S62" s="101">
        <f t="shared" si="66"/>
        <v>0</v>
      </c>
      <c r="T62" s="102">
        <f>SUMPRODUCT(1*(ORARIO!$M$5:$Q$14=T$3&amp;" "&amp;$A62)*(ORARIO!$B$5:$B$14=T$4)*(ORARIO!$M$4:$Q$4=$B62))</f>
        <v>0</v>
      </c>
      <c r="U62" s="93">
        <f t="shared" si="67"/>
        <v>0</v>
      </c>
      <c r="V62" s="99">
        <f>SUMPRODUCT(1*(ORARIO!$M$5:$Q$14=V$3&amp;" "&amp;$A62)*(ORARIO!$B$5:$B$14=V$4)*(ORARIO!$M$4:$Q$4=$B62))</f>
        <v>0</v>
      </c>
      <c r="W62" s="93">
        <f t="shared" si="68"/>
        <v>0</v>
      </c>
      <c r="X62" s="99">
        <f>SUMPRODUCT(1*(ORARIO!$M$5:$Q$14=X$3&amp;" "&amp;$A62)*(ORARIO!$B$5:$B$14=X$4)*(ORARIO!$M$4:$Q$4=$B62))</f>
        <v>0</v>
      </c>
      <c r="Y62" s="93">
        <f t="shared" si="69"/>
        <v>0</v>
      </c>
      <c r="Z62" s="99">
        <f>SUMPRODUCT(1*(ORARIO!$M$5:$Q$14=Z$3&amp;" "&amp;$A62)*(ORARIO!$B$5:$B$14=Z$4)*(ORARIO!$M$4:$Q$4=$B62))</f>
        <v>0</v>
      </c>
      <c r="AA62" s="93">
        <f t="shared" si="70"/>
        <v>0</v>
      </c>
      <c r="AB62" s="99">
        <f>SUMPRODUCT(1*(ORARIO!$M$5:$Q$14=AB$3&amp;" "&amp;$A62)*(ORARIO!$B$5:$B$14=AB$4)*(ORARIO!$M$4:$Q$4=$B62))</f>
        <v>0</v>
      </c>
      <c r="AC62" s="93">
        <f t="shared" si="71"/>
        <v>0</v>
      </c>
      <c r="AD62" s="99">
        <f>SUMPRODUCT(1*(ORARIO!$M$5:$Q$14=AD$3&amp;" "&amp;$A62)*(ORARIO!$B$5:$B$14=AD$4)*(ORARIO!$M$4:$Q$4=$B62))</f>
        <v>0</v>
      </c>
      <c r="AE62" s="93">
        <f t="shared" si="72"/>
        <v>0</v>
      </c>
      <c r="AF62" s="99">
        <f>SUMPRODUCT(1*(ORARIO!$M$5:$Q$14=AF$3&amp;" "&amp;$A62)*(ORARIO!$B$5:$B$14=AF$4)*(ORARIO!$M$4:$Q$4=$B62))</f>
        <v>0</v>
      </c>
      <c r="AG62" s="93">
        <f t="shared" si="73"/>
        <v>0</v>
      </c>
      <c r="AH62" s="100">
        <f>SUMPRODUCT(1*(ORARIO!$M$5:$Q$14=AH$3&amp;" "&amp;$A62)*(ORARIO!$B$5:$B$14=AH$4)*(ORARIO!$M$4:$Q$4=$B62))</f>
        <v>0</v>
      </c>
      <c r="AI62" s="101">
        <f t="shared" si="74"/>
        <v>0</v>
      </c>
      <c r="AJ62" s="102">
        <f>SUMPRODUCT(1*(ORARIO!$M$5:$Q$14=AJ$3&amp;" "&amp;$A62)*(ORARIO!$B$5:$B$14=AJ$4)*(ORARIO!$M$4:$Q$4=$B62))</f>
        <v>0</v>
      </c>
      <c r="AK62" s="93">
        <f t="shared" si="75"/>
        <v>0</v>
      </c>
      <c r="AL62" s="99">
        <f>SUMPRODUCT(1*(ORARIO!$M$5:$Q$14=AL$3&amp;" "&amp;$A62)*(ORARIO!$B$5:$B$14=AL$4)*(ORARIO!$M$4:$Q$4=$B62))</f>
        <v>0</v>
      </c>
      <c r="AM62" s="93">
        <f t="shared" si="76"/>
        <v>0</v>
      </c>
      <c r="AN62" s="99">
        <f>SUMPRODUCT(1*(ORARIO!$M$5:$Q$14=AN$3&amp;" "&amp;$A62)*(ORARIO!$B$5:$B$14=AN$4)*(ORARIO!$M$4:$Q$4=$B62))</f>
        <v>0</v>
      </c>
      <c r="AO62" s="93">
        <f t="shared" si="77"/>
        <v>0</v>
      </c>
      <c r="AP62" s="99">
        <f>SUMPRODUCT(1*(ORARIO!$M$5:$Q$14=AP$3&amp;" "&amp;$A62)*(ORARIO!$B$5:$B$14=AP$4)*(ORARIO!$M$4:$Q$4=$B62))</f>
        <v>0</v>
      </c>
      <c r="AQ62" s="93">
        <f t="shared" si="78"/>
        <v>0</v>
      </c>
      <c r="AR62" s="99">
        <f>SUMPRODUCT(1*(ORARIO!$M$5:$Q$14=AR$3&amp;" "&amp;$A62)*(ORARIO!$B$5:$B$14=AR$4)*(ORARIO!$M$4:$Q$4=$B62))</f>
        <v>0</v>
      </c>
      <c r="AS62" s="93">
        <f t="shared" si="79"/>
        <v>0</v>
      </c>
      <c r="AT62" s="99">
        <f>SUMPRODUCT(1*(ORARIO!$M$5:$Q$14=AT$3&amp;" "&amp;$A62)*(ORARIO!$B$5:$B$14=AT$4)*(ORARIO!$M$4:$Q$4=$B62))</f>
        <v>0</v>
      </c>
      <c r="AU62" s="93">
        <f t="shared" si="7"/>
        <v>0</v>
      </c>
      <c r="AV62" s="99">
        <f>SUMPRODUCT(1*(ORARIO!$M$5:$Q$14=AV$3&amp;" "&amp;$A62)*(ORARIO!$B$5:$B$14=AV$4)*(ORARIO!$M$4:$Q$4=$B62))</f>
        <v>0</v>
      </c>
      <c r="AW62" s="93">
        <f t="shared" si="8"/>
        <v>0</v>
      </c>
      <c r="AX62" s="100">
        <f>SUMPRODUCT(1*(ORARIO!$M$5:$Q$14=AX$3&amp;" "&amp;$A62)*(ORARIO!$B$5:$B$14=AX$4)*(ORARIO!$M$4:$Q$4=$B62))</f>
        <v>0</v>
      </c>
      <c r="AY62" s="101">
        <f t="shared" si="9"/>
        <v>0</v>
      </c>
      <c r="AZ62" s="102">
        <f>SUMPRODUCT(1*(ORARIO!$M$5:$Q$14=AZ$3&amp;" "&amp;$A62)*(ORARIO!$B$5:$B$14=AZ$4)*(ORARIO!$M$4:$Q$4=$B62))</f>
        <v>0</v>
      </c>
      <c r="BA62" s="102">
        <f t="shared" si="10"/>
        <v>0</v>
      </c>
      <c r="BB62" s="102">
        <f>SUMPRODUCT(1*(ORARIO!$M$5:$Q$14=BB$3&amp;" "&amp;$A62)*(ORARIO!$B$5:$B$14=BB$4)*(ORARIO!$M$4:$Q$4=$B62))</f>
        <v>0</v>
      </c>
      <c r="BC62" s="102">
        <f t="shared" si="11"/>
        <v>0</v>
      </c>
      <c r="BD62" s="99">
        <f>SUMPRODUCT(1*(ORARIO!$M$5:$Q$14=BD$3&amp;" "&amp;$A62)*(ORARIO!$B$5:$B$14=BD$4)*(ORARIO!$M$4:$Q$4=$B62))</f>
        <v>0</v>
      </c>
      <c r="BE62" s="99">
        <f t="shared" si="12"/>
        <v>0</v>
      </c>
      <c r="BF62" s="99">
        <f>SUMPRODUCT(1*(ORARIO!$M$5:$Q$14=BF$3&amp;" "&amp;$A62)*(ORARIO!$B$5:$B$14=BF$4)*(ORARIO!$M$4:$Q$4=$B62))</f>
        <v>0</v>
      </c>
      <c r="BG62" s="99">
        <f t="shared" si="13"/>
        <v>0</v>
      </c>
      <c r="BH62" s="99">
        <f>SUMPRODUCT(1*(ORARIO!$M$5:$Q$14=BH$3&amp;" "&amp;$A62)*(ORARIO!$B$5:$B$14=BH$4)*(ORARIO!$M$4:$Q$4=$B62))</f>
        <v>0</v>
      </c>
      <c r="BI62" s="99">
        <f t="shared" si="14"/>
        <v>0</v>
      </c>
      <c r="BJ62" s="99">
        <f>SUMPRODUCT(1*(ORARIO!$M$5:$Q$14=BJ$3&amp;" "&amp;$A62)*(ORARIO!$B$5:$B$14=BJ$4)*(ORARIO!$M$4:$Q$4=$B62))</f>
        <v>0</v>
      </c>
      <c r="BK62" s="99">
        <f t="shared" si="15"/>
        <v>0</v>
      </c>
      <c r="BL62" s="99">
        <f>SUMPRODUCT(1*(ORARIO!$M$5:$Q$14=BL$3&amp;" "&amp;$A62)*(ORARIO!$B$5:$B$14=BL$4)*(ORARIO!$M$4:$Q$4=$B62))</f>
        <v>0</v>
      </c>
      <c r="BM62" s="93">
        <f t="shared" si="16"/>
        <v>0</v>
      </c>
      <c r="BN62" s="100">
        <f>SUMPRODUCT(1*(ORARIO!$M$5:$Q$14=BN$3&amp;" "&amp;$A62)*(ORARIO!$B$5:$B$14=BN$4)*(ORARIO!$M$4:$Q$4=$B62))</f>
        <v>0</v>
      </c>
      <c r="BO62" s="101">
        <f t="shared" si="17"/>
        <v>0</v>
      </c>
      <c r="BP62" s="102">
        <f>SUMPRODUCT(1*(ORARIO!$M$5:$Q$14=BP$3&amp;" "&amp;$A62)*(ORARIO!$B$5:$B$14=BP$4)*(ORARIO!$M$4:$Q$4=$B62))</f>
        <v>0</v>
      </c>
      <c r="BQ62" s="102">
        <f t="shared" si="18"/>
        <v>0</v>
      </c>
      <c r="BR62" s="102">
        <f>SUMPRODUCT(1*(ORARIO!$M$5:$Q$14=BR$3&amp;" "&amp;$A62)*(ORARIO!$B$5:$B$14=BR$4)*(ORARIO!$M$4:$Q$4=$B62))</f>
        <v>0</v>
      </c>
      <c r="BS62" s="102">
        <f t="shared" si="19"/>
        <v>0</v>
      </c>
      <c r="BT62" s="99">
        <f>SUMPRODUCT(1*(ORARIO!$M$5:$Q$14=BT$3&amp;" "&amp;$A62)*(ORARIO!$B$5:$B$14=BT$4)*(ORARIO!$M$4:$Q$4=$B62))</f>
        <v>0</v>
      </c>
      <c r="BU62" s="99">
        <f t="shared" si="20"/>
        <v>0</v>
      </c>
      <c r="BV62" s="99">
        <f>SUMPRODUCT(1*(ORARIO!$M$5:$Q$14=BV$3&amp;" "&amp;$A62)*(ORARIO!$B$5:$B$14=BV$4)*(ORARIO!$M$4:$Q$4=$B62))</f>
        <v>0</v>
      </c>
      <c r="BW62" s="99">
        <f t="shared" si="21"/>
        <v>0</v>
      </c>
      <c r="BX62" s="99">
        <f>SUMPRODUCT(1*(ORARIO!$M$5:$Q$14=BX$3&amp;" "&amp;$A62)*(ORARIO!$B$5:$B$14=BX$4)*(ORARIO!$M$4:$Q$4=$B62))</f>
        <v>0</v>
      </c>
      <c r="BY62" s="99">
        <f t="shared" si="22"/>
        <v>0</v>
      </c>
      <c r="BZ62" s="99">
        <f>SUMPRODUCT(1*(ORARIO!$M$5:$Q$14=BZ$3&amp;" "&amp;$A62)*(ORARIO!$B$5:$B$14=BZ$4)*(ORARIO!$M$4:$Q$4=$B62))</f>
        <v>0</v>
      </c>
      <c r="CA62" s="99">
        <f t="shared" si="23"/>
        <v>0</v>
      </c>
      <c r="CB62" s="99">
        <f>SUMPRODUCT(1*(ORARIO!$M$5:$Q$14=CB$3&amp;" "&amp;$A62)*(ORARIO!$B$5:$B$14=CB$4)*(ORARIO!$M$4:$Q$4=$B62))</f>
        <v>0</v>
      </c>
      <c r="CC62" s="93">
        <f t="shared" si="24"/>
        <v>0</v>
      </c>
      <c r="CD62" s="100">
        <f>SUMPRODUCT(1*(ORARIO!$M$5:$Q$14=CD$3&amp;" "&amp;$A62)*(ORARIO!$B$5:$B$14=CD$4)*(ORARIO!$M$4:$Q$4=$B62))</f>
        <v>0</v>
      </c>
      <c r="CE62" s="101">
        <f t="shared" si="25"/>
        <v>0</v>
      </c>
      <c r="CF62" s="102">
        <f>SUMPRODUCT(1*(ORARIO!$M$5:$Q$14=CF$3&amp;" "&amp;$A62)*(ORARIO!$B$5:$B$14=CF$4)*(ORARIO!$M$4:$Q$4=$B62))</f>
        <v>0</v>
      </c>
      <c r="CG62" s="102">
        <f t="shared" si="26"/>
        <v>0</v>
      </c>
      <c r="CH62" s="99">
        <f>SUMPRODUCT(1*(ORARIO!$M$5:$Q$14=CH$3&amp;" "&amp;$A62)*(ORARIO!$B$5:$B$14=CH$4)*(ORARIO!$M$4:$Q$4=$B62))</f>
        <v>0</v>
      </c>
      <c r="CI62" s="99">
        <f t="shared" si="27"/>
        <v>0</v>
      </c>
      <c r="CJ62" s="99">
        <f>SUMPRODUCT(1*(ORARIO!$M$5:$Q$14=CJ$3&amp;" "&amp;$A62)*(ORARIO!$B$5:$B$14=CJ$4)*(ORARIO!$M$4:$Q$4=$B62))</f>
        <v>0</v>
      </c>
      <c r="CK62" s="99">
        <f t="shared" si="28"/>
        <v>0</v>
      </c>
      <c r="CL62" s="99">
        <f>SUMPRODUCT(1*(ORARIO!$M$5:$Q$14=CL$3&amp;" "&amp;$A62)*(ORARIO!$B$5:$B$14=CL$4)*(ORARIO!$M$4:$Q$4=$B62))</f>
        <v>0</v>
      </c>
      <c r="CM62" s="99">
        <f t="shared" si="29"/>
        <v>0</v>
      </c>
      <c r="CN62" s="99">
        <f>SUMPRODUCT(1*(ORARIO!$M$5:$Q$14=CN$3&amp;" "&amp;$A62)*(ORARIO!$B$5:$B$14=CN$4)*(ORARIO!$M$4:$Q$4=$B62))</f>
        <v>0</v>
      </c>
      <c r="CO62" s="99">
        <f t="shared" si="30"/>
        <v>0</v>
      </c>
      <c r="CP62" s="99">
        <f>SUMPRODUCT(1*(ORARIO!$M$5:$Q$14=CP$3&amp;" "&amp;$A62)*(ORARIO!$B$5:$B$14=CP$4)*(ORARIO!$M$4:$Q$4=$B62))</f>
        <v>0</v>
      </c>
      <c r="CQ62" s="99">
        <f t="shared" si="31"/>
        <v>0</v>
      </c>
      <c r="CR62" s="99">
        <f>SUMPRODUCT(1*(ORARIO!$M$5:$Q$14=CR$3&amp;" "&amp;$A62)*(ORARIO!$B$5:$B$14=CR$4)*(ORARIO!$M$4:$Q$4=$B62))</f>
        <v>0</v>
      </c>
      <c r="CS62" s="93">
        <f t="shared" si="32"/>
        <v>0</v>
      </c>
      <c r="CT62" s="100">
        <f>SUMPRODUCT(1*(ORARIO!$M$5:$Q$14=CT$3&amp;" "&amp;$A62)*(ORARIO!$B$5:$B$14=CT$4)*(ORARIO!$M$4:$Q$4=$B62))</f>
        <v>0</v>
      </c>
      <c r="CU62" s="101">
        <f t="shared" si="33"/>
        <v>0</v>
      </c>
      <c r="CV62" s="102">
        <f>SUMPRODUCT(1*(ORARIO!$M$5:$Q$14=CV$3&amp;" "&amp;$A62)*(ORARIO!$B$5:$B$14=CV$4)*(ORARIO!$M$4:$Q$4=$B62))</f>
        <v>0</v>
      </c>
      <c r="CW62" s="102">
        <f t="shared" si="34"/>
        <v>0</v>
      </c>
      <c r="CX62" s="102">
        <f>SUMPRODUCT(1*(ORARIO!$M$5:$Q$14=CX$3&amp;" "&amp;$A62)*(ORARIO!$B$5:$B$14=CX$4)*(ORARIO!$M$4:$Q$4=$B62))</f>
        <v>0</v>
      </c>
      <c r="CY62" s="102">
        <f t="shared" si="35"/>
        <v>0</v>
      </c>
      <c r="CZ62" s="99">
        <f>SUMPRODUCT(1*(ORARIO!$M$5:$Q$14=CZ$3&amp;" "&amp;$A62)*(ORARIO!$B$5:$B$14=CZ$4)*(ORARIO!$M$4:$Q$4=$B62))</f>
        <v>0</v>
      </c>
      <c r="DA62" s="99">
        <f t="shared" si="36"/>
        <v>0</v>
      </c>
      <c r="DB62" s="99">
        <f>SUMPRODUCT(1*(ORARIO!$M$5:$Q$14=DB$3&amp;" "&amp;$A62)*(ORARIO!$B$5:$B$14=DB$4)*(ORARIO!$M$4:$Q$4=$B62))</f>
        <v>0</v>
      </c>
      <c r="DC62" s="99">
        <f t="shared" si="37"/>
        <v>0</v>
      </c>
      <c r="DD62" s="99">
        <f>SUMPRODUCT(1*(ORARIO!$M$5:$Q$14=DD$3&amp;" "&amp;$A62)*(ORARIO!$B$5:$B$14=DD$4)*(ORARIO!$M$4:$Q$4=$B62))</f>
        <v>0</v>
      </c>
      <c r="DE62" s="99">
        <f t="shared" si="38"/>
        <v>0</v>
      </c>
      <c r="DF62" s="99">
        <f>SUMPRODUCT(1*(ORARIO!$M$5:$Q$14=DF$3&amp;" "&amp;$A62)*(ORARIO!$B$5:$B$14=DF$4)*(ORARIO!$M$4:$Q$4=$B62))</f>
        <v>0</v>
      </c>
      <c r="DG62" s="99">
        <f t="shared" si="39"/>
        <v>0</v>
      </c>
      <c r="DH62" s="99">
        <f>SUMPRODUCT(1*(ORARIO!$M$5:$Q$14=DH$3&amp;" "&amp;$A62)*(ORARIO!$B$5:$B$14=DH$4)*(ORARIO!$M$4:$Q$4=$B62))</f>
        <v>0</v>
      </c>
      <c r="DI62" s="93">
        <f t="shared" si="40"/>
        <v>0</v>
      </c>
      <c r="DJ62" s="100">
        <f>SUMPRODUCT(1*(ORARIO!$M$5:$Q$14=DJ$3&amp;" "&amp;$A62)*(ORARIO!$B$5:$B$14=DJ$4)*(ORARIO!$M$4:$Q$4=$B62))</f>
        <v>0</v>
      </c>
      <c r="DK62" s="101">
        <f t="shared" si="41"/>
        <v>0</v>
      </c>
      <c r="DL62" s="102">
        <f>SUMPRODUCT(1*(ORARIO!$M$5:$Q$14=DL$3&amp;" "&amp;$A62)*(ORARIO!$B$5:$B$14=DL$4)*(ORARIO!$M$4:$Q$4=$B62))</f>
        <v>0</v>
      </c>
      <c r="DM62" s="102">
        <f t="shared" si="42"/>
        <v>0</v>
      </c>
      <c r="DN62" s="102">
        <f>SUMPRODUCT(1*(ORARIO!$M$5:$Q$14=DN$3&amp;" "&amp;$A62)*(ORARIO!$B$5:$B$14=DN$4)*(ORARIO!$M$4:$Q$4=$B62))</f>
        <v>0</v>
      </c>
      <c r="DO62" s="102">
        <f t="shared" si="43"/>
        <v>0</v>
      </c>
      <c r="DP62" s="99">
        <f>SUMPRODUCT(1*(ORARIO!$M$5:$Q$14=DP$3&amp;" "&amp;$A62)*(ORARIO!$B$5:$B$14=DP$4)*(ORARIO!$M$4:$Q$4=$B62))</f>
        <v>0</v>
      </c>
      <c r="DQ62" s="99">
        <f t="shared" si="44"/>
        <v>0</v>
      </c>
      <c r="DR62" s="99">
        <f>SUMPRODUCT(1*(ORARIO!$M$5:$Q$14=DR$3&amp;" "&amp;$A62)*(ORARIO!$B$5:$B$14=DR$4)*(ORARIO!$M$4:$Q$4=$B62))</f>
        <v>0</v>
      </c>
      <c r="DS62" s="99">
        <f t="shared" si="45"/>
        <v>0</v>
      </c>
      <c r="DT62" s="99">
        <f>SUMPRODUCT(1*(ORARIO!$M$5:$Q$14=DT$3&amp;" "&amp;$A62)*(ORARIO!$B$5:$B$14=DT$4)*(ORARIO!$M$4:$Q$4=$B62))</f>
        <v>0</v>
      </c>
      <c r="DU62" s="99">
        <f t="shared" si="46"/>
        <v>0</v>
      </c>
      <c r="DV62" s="99">
        <f>SUMPRODUCT(1*(ORARIO!$M$5:$Q$14=DV$3&amp;" "&amp;$A62)*(ORARIO!$B$5:$B$14=DV$4)*(ORARIO!$M$4:$Q$4=$B62))</f>
        <v>0</v>
      </c>
      <c r="DW62" s="99">
        <f t="shared" si="47"/>
        <v>0</v>
      </c>
      <c r="DX62" s="99">
        <f>SUMPRODUCT(1*(ORARIO!$M$5:$Q$14=DX$3&amp;" "&amp;$A62)*(ORARIO!$B$5:$B$14=DX$4)*(ORARIO!$M$4:$Q$4=$B62))</f>
        <v>0</v>
      </c>
      <c r="DY62" s="93">
        <f t="shared" si="48"/>
        <v>0</v>
      </c>
      <c r="DZ62" s="100">
        <f>SUMPRODUCT(1*(ORARIO!$M$5:$Q$14=DZ$3&amp;" "&amp;$A62)*(ORARIO!$B$5:$B$14=DZ$4)*(ORARIO!$M$4:$Q$4=$B62))</f>
        <v>0</v>
      </c>
      <c r="EA62" s="101">
        <f t="shared" si="49"/>
        <v>0</v>
      </c>
      <c r="EB62" s="102">
        <f>SUMPRODUCT(1*(ORARIO!$M$5:$Q$14=EB$3&amp;" "&amp;$A62)*(ORARIO!$B$5:$B$14=EB$4)*(ORARIO!$M$4:$Q$4=$B62))</f>
        <v>0</v>
      </c>
      <c r="EC62" s="102">
        <f t="shared" si="50"/>
        <v>0</v>
      </c>
      <c r="ED62" s="102">
        <f>SUMPRODUCT(1*(ORARIO!$M$5:$Q$14=ED$3&amp;" "&amp;$A62)*(ORARIO!$B$5:$B$14=ED$4)*(ORARIO!$M$4:$Q$4=$B62))</f>
        <v>0</v>
      </c>
      <c r="EE62" s="102">
        <f t="shared" si="51"/>
        <v>0</v>
      </c>
      <c r="EF62" s="99">
        <f>SUMPRODUCT(1*(ORARIO!$M$5:$Q$14=EF$3&amp;" "&amp;$A62)*(ORARIO!$B$5:$B$14=EF$4)*(ORARIO!$M$4:$Q$4=$B62))</f>
        <v>0</v>
      </c>
      <c r="EG62" s="99">
        <f t="shared" si="52"/>
        <v>0</v>
      </c>
      <c r="EH62" s="99">
        <f>SUMPRODUCT(1*(ORARIO!$M$5:$Q$14=EH$3&amp;" "&amp;$A62)*(ORARIO!$B$5:$B$14=EH$4)*(ORARIO!$M$4:$Q$4=$B62))</f>
        <v>0</v>
      </c>
      <c r="EI62" s="99">
        <f t="shared" si="53"/>
        <v>0</v>
      </c>
      <c r="EJ62" s="99">
        <f>SUMPRODUCT(1*(ORARIO!$M$5:$Q$14=EJ$3&amp;" "&amp;$A62)*(ORARIO!$B$5:$B$14=EJ$4)*(ORARIO!$M$4:$Q$4=$B62))</f>
        <v>0</v>
      </c>
      <c r="EK62" s="99">
        <f t="shared" si="54"/>
        <v>0</v>
      </c>
      <c r="EL62" s="99">
        <f>SUMPRODUCT(1*(ORARIO!$M$5:$Q$14=EL$3&amp;" "&amp;$A62)*(ORARIO!$B$5:$B$14=EL$4)*(ORARIO!$M$4:$Q$4=$B62))</f>
        <v>0</v>
      </c>
      <c r="EM62" s="99">
        <f t="shared" si="55"/>
        <v>0</v>
      </c>
      <c r="EN62" s="99">
        <f>SUMPRODUCT(1*(ORARIO!$M$5:$Q$14=EN$3&amp;" "&amp;$A62)*(ORARIO!$B$5:$B$14=EN$4)*(ORARIO!$M$4:$Q$4=$B62))</f>
        <v>0</v>
      </c>
      <c r="EO62" s="93">
        <f t="shared" si="56"/>
        <v>0</v>
      </c>
      <c r="EP62" s="100">
        <f>SUMPRODUCT(1*(ORARIO!$M$5:$Q$14=EP$3&amp;" "&amp;$A62)*(ORARIO!$B$5:$B$14=EP$4)*(ORARIO!$M$4:$Q$4=$B62))</f>
        <v>0</v>
      </c>
      <c r="EQ62" s="101">
        <f t="shared" si="57"/>
        <v>0</v>
      </c>
      <c r="ER62" s="102">
        <f>SUMPRODUCT(1*(ORARIO!$M$5:$Q$14=ER$3&amp;" "&amp;$A62)*(ORARIO!$B$5:$B$14=ER$4)*(ORARIO!$M$4:$Q$4=$B62))</f>
        <v>0</v>
      </c>
      <c r="ES62" s="102">
        <f t="shared" si="58"/>
        <v>0</v>
      </c>
      <c r="ET62" s="102">
        <f>SUMPRODUCT(1*(ORARIO!$M$5:$Q$14=ET$3&amp;" "&amp;$A62)*(ORARIO!$B$5:$B$14=ET$4)*(ORARIO!$M$4:$Q$4=$B62))</f>
        <v>0</v>
      </c>
      <c r="EU62" s="102">
        <f t="shared" si="59"/>
        <v>0</v>
      </c>
      <c r="EV62" s="99">
        <f>SUMPRODUCT(1*(ORARIO!$M$5:$Q$14=EV$3&amp;" "&amp;$A62)*(ORARIO!$B$5:$B$14=EV$4)*(ORARIO!$M$4:$Q$4=$B62))</f>
        <v>0</v>
      </c>
      <c r="EW62" s="99">
        <f t="shared" si="60"/>
        <v>0</v>
      </c>
      <c r="EX62" s="99">
        <f>SUMPRODUCT(1*(ORARIO!$M$5:$Q$14=EX$3&amp;" "&amp;$A62)*(ORARIO!$B$5:$B$14=EX$4)*(ORARIO!$M$4:$Q$4=$B62))</f>
        <v>0</v>
      </c>
      <c r="EY62" s="99">
        <f t="shared" si="61"/>
        <v>0</v>
      </c>
      <c r="EZ62" s="99">
        <f>SUMPRODUCT(1*(ORARIO!$M$5:$Q$14=EZ$3&amp;" "&amp;$A62)*(ORARIO!$B$5:$B$14=EZ$4)*(ORARIO!$M$4:$Q$4=$B62))</f>
        <v>0</v>
      </c>
      <c r="FA62" s="99">
        <f t="shared" si="62"/>
        <v>0</v>
      </c>
      <c r="FB62" s="99">
        <f>SUMPRODUCT(1*(ORARIO!$M$5:$Q$14=FB$3&amp;" "&amp;$A62)*(ORARIO!$B$5:$B$14=FB$4)*(ORARIO!$M$4:$Q$4=$B62))</f>
        <v>0</v>
      </c>
      <c r="FC62" s="99">
        <f t="shared" si="63"/>
        <v>0</v>
      </c>
      <c r="FD62" s="99">
        <f>SUMPRODUCT(1*(ORARIO!$M$5:$Q$14=FD$3&amp;" "&amp;$A62)*(ORARIO!$B$5:$B$14=FD$4)*(ORARIO!$M$4:$Q$4=$B62))</f>
        <v>0</v>
      </c>
      <c r="FE62" s="93">
        <f t="shared" si="64"/>
        <v>0</v>
      </c>
      <c r="FF62" s="100">
        <f>SUMPRODUCT(1*(ORARIO!$M$5:$Q$14=FF$3&amp;" "&amp;$A62)*(ORARIO!$B$5:$B$14=FF$4)*(ORARIO!$M$4:$Q$4=$B62))</f>
        <v>0</v>
      </c>
      <c r="FG62" s="101">
        <f t="shared" si="65"/>
        <v>0</v>
      </c>
    </row>
    <row r="63" spans="1:163" ht="12" customHeight="1">
      <c r="A63" s="97" t="s">
        <v>12</v>
      </c>
      <c r="B63" s="104" t="s">
        <v>112</v>
      </c>
      <c r="D63" s="99">
        <f>SUMPRODUCT(1*(ORARIO!$M$5:$Q$14=D$3&amp;" "&amp;$A63)*(ORARIO!$B$5:$B$14=D$4)*(ORARIO!$M$4:$Q$4=$B63))</f>
        <v>0</v>
      </c>
      <c r="E63" s="93">
        <f t="shared" si="0"/>
        <v>0</v>
      </c>
      <c r="F63" s="99">
        <f>SUMPRODUCT(1*(ORARIO!$M$5:$Q$14=F$3&amp;" "&amp;$A63)*(ORARIO!$B$5:$B$14=F$4)*(ORARIO!$M$4:$Q$4=$B63))</f>
        <v>0</v>
      </c>
      <c r="G63" s="93">
        <f t="shared" si="1"/>
        <v>0</v>
      </c>
      <c r="H63" s="99">
        <f>SUMPRODUCT(1*(ORARIO!$M$5:$Q$14=H$3&amp;" "&amp;$A63)*(ORARIO!$B$5:$B$14=H$4)*(ORARIO!$M$4:$Q$4=$B63))</f>
        <v>0</v>
      </c>
      <c r="I63" s="93">
        <f t="shared" si="2"/>
        <v>0</v>
      </c>
      <c r="J63" s="99">
        <f>SUMPRODUCT(1*(ORARIO!$M$5:$Q$14=J$3&amp;" "&amp;$A63)*(ORARIO!$B$5:$B$14=J$4)*(ORARIO!$M$4:$Q$4=$B63))</f>
        <v>0</v>
      </c>
      <c r="K63" s="93">
        <f t="shared" si="3"/>
        <v>0</v>
      </c>
      <c r="L63" s="99">
        <f>SUMPRODUCT(1*(ORARIO!$M$5:$Q$14=L$3&amp;" "&amp;$A63)*(ORARIO!$B$5:$B$14=L$4)*(ORARIO!$M$4:$Q$4=$B63))</f>
        <v>0</v>
      </c>
      <c r="M63" s="93">
        <f t="shared" si="4"/>
        <v>0</v>
      </c>
      <c r="N63" s="99">
        <f>SUMPRODUCT(1*(ORARIO!$M$5:$Q$14=N$3&amp;" "&amp;$A63)*(ORARIO!$B$5:$B$14=N$4)*(ORARIO!$M$4:$Q$4=$B63))</f>
        <v>0</v>
      </c>
      <c r="O63" s="93">
        <f t="shared" si="5"/>
        <v>0</v>
      </c>
      <c r="P63" s="99">
        <f>SUMPRODUCT(1*(ORARIO!$M$5:$Q$14=P$3&amp;" "&amp;$A63)*(ORARIO!$B$5:$B$14=P$4)*(ORARIO!$M$4:$Q$4=$B63))</f>
        <v>0</v>
      </c>
      <c r="Q63" s="93">
        <f t="shared" si="6"/>
        <v>0</v>
      </c>
      <c r="R63" s="100">
        <f>SUMPRODUCT(1*(ORARIO!$M$5:$Q$14=R$3&amp;" "&amp;$A63)*(ORARIO!$B$5:$B$14=R$4)*(ORARIO!$M$4:$Q$4=$B63))</f>
        <v>0</v>
      </c>
      <c r="S63" s="101">
        <f t="shared" si="66"/>
        <v>0</v>
      </c>
      <c r="T63" s="102">
        <f>SUMPRODUCT(1*(ORARIO!$M$5:$Q$14=T$3&amp;" "&amp;$A63)*(ORARIO!$B$5:$B$14=T$4)*(ORARIO!$M$4:$Q$4=$B63))</f>
        <v>0</v>
      </c>
      <c r="U63" s="93">
        <f t="shared" si="67"/>
        <v>0</v>
      </c>
      <c r="V63" s="99">
        <f>SUMPRODUCT(1*(ORARIO!$M$5:$Q$14=V$3&amp;" "&amp;$A63)*(ORARIO!$B$5:$B$14=V$4)*(ORARIO!$M$4:$Q$4=$B63))</f>
        <v>0</v>
      </c>
      <c r="W63" s="93">
        <f t="shared" si="68"/>
        <v>0</v>
      </c>
      <c r="X63" s="99">
        <f>SUMPRODUCT(1*(ORARIO!$M$5:$Q$14=X$3&amp;" "&amp;$A63)*(ORARIO!$B$5:$B$14=X$4)*(ORARIO!$M$4:$Q$4=$B63))</f>
        <v>0</v>
      </c>
      <c r="Y63" s="93">
        <f t="shared" si="69"/>
        <v>0</v>
      </c>
      <c r="Z63" s="99">
        <f>SUMPRODUCT(1*(ORARIO!$M$5:$Q$14=Z$3&amp;" "&amp;$A63)*(ORARIO!$B$5:$B$14=Z$4)*(ORARIO!$M$4:$Q$4=$B63))</f>
        <v>0</v>
      </c>
      <c r="AA63" s="93">
        <f t="shared" si="70"/>
        <v>0</v>
      </c>
      <c r="AB63" s="99">
        <f>SUMPRODUCT(1*(ORARIO!$M$5:$Q$14=AB$3&amp;" "&amp;$A63)*(ORARIO!$B$5:$B$14=AB$4)*(ORARIO!$M$4:$Q$4=$B63))</f>
        <v>0</v>
      </c>
      <c r="AC63" s="93">
        <f t="shared" si="71"/>
        <v>0</v>
      </c>
      <c r="AD63" s="99">
        <f>SUMPRODUCT(1*(ORARIO!$M$5:$Q$14=AD$3&amp;" "&amp;$A63)*(ORARIO!$B$5:$B$14=AD$4)*(ORARIO!$M$4:$Q$4=$B63))</f>
        <v>0</v>
      </c>
      <c r="AE63" s="93">
        <f t="shared" si="72"/>
        <v>0</v>
      </c>
      <c r="AF63" s="99">
        <f>SUMPRODUCT(1*(ORARIO!$M$5:$Q$14=AF$3&amp;" "&amp;$A63)*(ORARIO!$B$5:$B$14=AF$4)*(ORARIO!$M$4:$Q$4=$B63))</f>
        <v>0</v>
      </c>
      <c r="AG63" s="93">
        <f t="shared" si="73"/>
        <v>0</v>
      </c>
      <c r="AH63" s="100">
        <f>SUMPRODUCT(1*(ORARIO!$M$5:$Q$14=AH$3&amp;" "&amp;$A63)*(ORARIO!$B$5:$B$14=AH$4)*(ORARIO!$M$4:$Q$4=$B63))</f>
        <v>0</v>
      </c>
      <c r="AI63" s="101">
        <f t="shared" si="74"/>
        <v>0</v>
      </c>
      <c r="AJ63" s="102">
        <f>SUMPRODUCT(1*(ORARIO!$M$5:$Q$14=AJ$3&amp;" "&amp;$A63)*(ORARIO!$B$5:$B$14=AJ$4)*(ORARIO!$M$4:$Q$4=$B63))</f>
        <v>0</v>
      </c>
      <c r="AK63" s="93">
        <f t="shared" si="75"/>
        <v>0</v>
      </c>
      <c r="AL63" s="99">
        <f>SUMPRODUCT(1*(ORARIO!$M$5:$Q$14=AL$3&amp;" "&amp;$A63)*(ORARIO!$B$5:$B$14=AL$4)*(ORARIO!$M$4:$Q$4=$B63))</f>
        <v>0</v>
      </c>
      <c r="AM63" s="93">
        <f t="shared" si="76"/>
        <v>0</v>
      </c>
      <c r="AN63" s="99">
        <f>SUMPRODUCT(1*(ORARIO!$M$5:$Q$14=AN$3&amp;" "&amp;$A63)*(ORARIO!$B$5:$B$14=AN$4)*(ORARIO!$M$4:$Q$4=$B63))</f>
        <v>0</v>
      </c>
      <c r="AO63" s="93">
        <f t="shared" si="77"/>
        <v>0</v>
      </c>
      <c r="AP63" s="99">
        <f>SUMPRODUCT(1*(ORARIO!$M$5:$Q$14=AP$3&amp;" "&amp;$A63)*(ORARIO!$B$5:$B$14=AP$4)*(ORARIO!$M$4:$Q$4=$B63))</f>
        <v>0</v>
      </c>
      <c r="AQ63" s="93">
        <f t="shared" si="78"/>
        <v>0</v>
      </c>
      <c r="AR63" s="99">
        <f>SUMPRODUCT(1*(ORARIO!$M$5:$Q$14=AR$3&amp;" "&amp;$A63)*(ORARIO!$B$5:$B$14=AR$4)*(ORARIO!$M$4:$Q$4=$B63))</f>
        <v>0</v>
      </c>
      <c r="AS63" s="93">
        <f t="shared" si="79"/>
        <v>0</v>
      </c>
      <c r="AT63" s="99">
        <f>SUMPRODUCT(1*(ORARIO!$M$5:$Q$14=AT$3&amp;" "&amp;$A63)*(ORARIO!$B$5:$B$14=AT$4)*(ORARIO!$M$4:$Q$4=$B63))</f>
        <v>0</v>
      </c>
      <c r="AU63" s="93">
        <f t="shared" si="7"/>
        <v>0</v>
      </c>
      <c r="AV63" s="99">
        <f>SUMPRODUCT(1*(ORARIO!$M$5:$Q$14=AV$3&amp;" "&amp;$A63)*(ORARIO!$B$5:$B$14=AV$4)*(ORARIO!$M$4:$Q$4=$B63))</f>
        <v>0</v>
      </c>
      <c r="AW63" s="93">
        <f t="shared" si="8"/>
        <v>0</v>
      </c>
      <c r="AX63" s="100">
        <f>SUMPRODUCT(1*(ORARIO!$M$5:$Q$14=AX$3&amp;" "&amp;$A63)*(ORARIO!$B$5:$B$14=AX$4)*(ORARIO!$M$4:$Q$4=$B63))</f>
        <v>0</v>
      </c>
      <c r="AY63" s="101">
        <f t="shared" si="9"/>
        <v>0</v>
      </c>
      <c r="AZ63" s="102">
        <f>SUMPRODUCT(1*(ORARIO!$M$5:$Q$14=AZ$3&amp;" "&amp;$A63)*(ORARIO!$B$5:$B$14=AZ$4)*(ORARIO!$M$4:$Q$4=$B63))</f>
        <v>0</v>
      </c>
      <c r="BA63" s="102">
        <f t="shared" si="10"/>
        <v>0</v>
      </c>
      <c r="BB63" s="102">
        <f>SUMPRODUCT(1*(ORARIO!$M$5:$Q$14=BB$3&amp;" "&amp;$A63)*(ORARIO!$B$5:$B$14=BB$4)*(ORARIO!$M$4:$Q$4=$B63))</f>
        <v>0</v>
      </c>
      <c r="BC63" s="102">
        <f t="shared" si="11"/>
        <v>0</v>
      </c>
      <c r="BD63" s="99">
        <f>SUMPRODUCT(1*(ORARIO!$M$5:$Q$14=BD$3&amp;" "&amp;$A63)*(ORARIO!$B$5:$B$14=BD$4)*(ORARIO!$M$4:$Q$4=$B63))</f>
        <v>0</v>
      </c>
      <c r="BE63" s="99">
        <f t="shared" si="12"/>
        <v>0</v>
      </c>
      <c r="BF63" s="99">
        <f>SUMPRODUCT(1*(ORARIO!$M$5:$Q$14=BF$3&amp;" "&amp;$A63)*(ORARIO!$B$5:$B$14=BF$4)*(ORARIO!$M$4:$Q$4=$B63))</f>
        <v>0</v>
      </c>
      <c r="BG63" s="99">
        <f t="shared" si="13"/>
        <v>0</v>
      </c>
      <c r="BH63" s="99">
        <f>SUMPRODUCT(1*(ORARIO!$M$5:$Q$14=BH$3&amp;" "&amp;$A63)*(ORARIO!$B$5:$B$14=BH$4)*(ORARIO!$M$4:$Q$4=$B63))</f>
        <v>0</v>
      </c>
      <c r="BI63" s="99">
        <f t="shared" si="14"/>
        <v>0</v>
      </c>
      <c r="BJ63" s="99">
        <f>SUMPRODUCT(1*(ORARIO!$M$5:$Q$14=BJ$3&amp;" "&amp;$A63)*(ORARIO!$B$5:$B$14=BJ$4)*(ORARIO!$M$4:$Q$4=$B63))</f>
        <v>0</v>
      </c>
      <c r="BK63" s="99">
        <f t="shared" si="15"/>
        <v>0</v>
      </c>
      <c r="BL63" s="99">
        <f>SUMPRODUCT(1*(ORARIO!$M$5:$Q$14=BL$3&amp;" "&amp;$A63)*(ORARIO!$B$5:$B$14=BL$4)*(ORARIO!$M$4:$Q$4=$B63))</f>
        <v>0</v>
      </c>
      <c r="BM63" s="93">
        <f t="shared" si="16"/>
        <v>0</v>
      </c>
      <c r="BN63" s="100">
        <f>SUMPRODUCT(1*(ORARIO!$M$5:$Q$14=BN$3&amp;" "&amp;$A63)*(ORARIO!$B$5:$B$14=BN$4)*(ORARIO!$M$4:$Q$4=$B63))</f>
        <v>0</v>
      </c>
      <c r="BO63" s="101">
        <f t="shared" si="17"/>
        <v>0</v>
      </c>
      <c r="BP63" s="102">
        <f>SUMPRODUCT(1*(ORARIO!$M$5:$Q$14=BP$3&amp;" "&amp;$A63)*(ORARIO!$B$5:$B$14=BP$4)*(ORARIO!$M$4:$Q$4=$B63))</f>
        <v>0</v>
      </c>
      <c r="BQ63" s="102">
        <f t="shared" si="18"/>
        <v>0</v>
      </c>
      <c r="BR63" s="102">
        <f>SUMPRODUCT(1*(ORARIO!$M$5:$Q$14=BR$3&amp;" "&amp;$A63)*(ORARIO!$B$5:$B$14=BR$4)*(ORARIO!$M$4:$Q$4=$B63))</f>
        <v>0</v>
      </c>
      <c r="BS63" s="102">
        <f t="shared" si="19"/>
        <v>0</v>
      </c>
      <c r="BT63" s="99">
        <f>SUMPRODUCT(1*(ORARIO!$M$5:$Q$14=BT$3&amp;" "&amp;$A63)*(ORARIO!$B$5:$B$14=BT$4)*(ORARIO!$M$4:$Q$4=$B63))</f>
        <v>0</v>
      </c>
      <c r="BU63" s="99">
        <f t="shared" si="20"/>
        <v>0</v>
      </c>
      <c r="BV63" s="99">
        <f>SUMPRODUCT(1*(ORARIO!$M$5:$Q$14=BV$3&amp;" "&amp;$A63)*(ORARIO!$B$5:$B$14=BV$4)*(ORARIO!$M$4:$Q$4=$B63))</f>
        <v>0</v>
      </c>
      <c r="BW63" s="99">
        <f t="shared" si="21"/>
        <v>0</v>
      </c>
      <c r="BX63" s="99">
        <f>SUMPRODUCT(1*(ORARIO!$M$5:$Q$14=BX$3&amp;" "&amp;$A63)*(ORARIO!$B$5:$B$14=BX$4)*(ORARIO!$M$4:$Q$4=$B63))</f>
        <v>0</v>
      </c>
      <c r="BY63" s="99">
        <f t="shared" si="22"/>
        <v>0</v>
      </c>
      <c r="BZ63" s="99">
        <f>SUMPRODUCT(1*(ORARIO!$M$5:$Q$14=BZ$3&amp;" "&amp;$A63)*(ORARIO!$B$5:$B$14=BZ$4)*(ORARIO!$M$4:$Q$4=$B63))</f>
        <v>0</v>
      </c>
      <c r="CA63" s="99">
        <f t="shared" si="23"/>
        <v>0</v>
      </c>
      <c r="CB63" s="99">
        <f>SUMPRODUCT(1*(ORARIO!$M$5:$Q$14=CB$3&amp;" "&amp;$A63)*(ORARIO!$B$5:$B$14=CB$4)*(ORARIO!$M$4:$Q$4=$B63))</f>
        <v>0</v>
      </c>
      <c r="CC63" s="93">
        <f t="shared" si="24"/>
        <v>0</v>
      </c>
      <c r="CD63" s="100">
        <f>SUMPRODUCT(1*(ORARIO!$M$5:$Q$14=CD$3&amp;" "&amp;$A63)*(ORARIO!$B$5:$B$14=CD$4)*(ORARIO!$M$4:$Q$4=$B63))</f>
        <v>0</v>
      </c>
      <c r="CE63" s="101">
        <f t="shared" si="25"/>
        <v>0</v>
      </c>
      <c r="CF63" s="102">
        <f>SUMPRODUCT(1*(ORARIO!$M$5:$Q$14=CF$3&amp;" "&amp;$A63)*(ORARIO!$B$5:$B$14=CF$4)*(ORARIO!$M$4:$Q$4=$B63))</f>
        <v>0</v>
      </c>
      <c r="CG63" s="102">
        <f t="shared" si="26"/>
        <v>0</v>
      </c>
      <c r="CH63" s="99">
        <f>SUMPRODUCT(1*(ORARIO!$M$5:$Q$14=CH$3&amp;" "&amp;$A63)*(ORARIO!$B$5:$B$14=CH$4)*(ORARIO!$M$4:$Q$4=$B63))</f>
        <v>0</v>
      </c>
      <c r="CI63" s="99">
        <f t="shared" si="27"/>
        <v>0</v>
      </c>
      <c r="CJ63" s="99">
        <f>SUMPRODUCT(1*(ORARIO!$M$5:$Q$14=CJ$3&amp;" "&amp;$A63)*(ORARIO!$B$5:$B$14=CJ$4)*(ORARIO!$M$4:$Q$4=$B63))</f>
        <v>0</v>
      </c>
      <c r="CK63" s="99">
        <f t="shared" si="28"/>
        <v>0</v>
      </c>
      <c r="CL63" s="99">
        <f>SUMPRODUCT(1*(ORARIO!$M$5:$Q$14=CL$3&amp;" "&amp;$A63)*(ORARIO!$B$5:$B$14=CL$4)*(ORARIO!$M$4:$Q$4=$B63))</f>
        <v>0</v>
      </c>
      <c r="CM63" s="99">
        <f t="shared" si="29"/>
        <v>0</v>
      </c>
      <c r="CN63" s="99">
        <f>SUMPRODUCT(1*(ORARIO!$M$5:$Q$14=CN$3&amp;" "&amp;$A63)*(ORARIO!$B$5:$B$14=CN$4)*(ORARIO!$M$4:$Q$4=$B63))</f>
        <v>0</v>
      </c>
      <c r="CO63" s="99">
        <f t="shared" si="30"/>
        <v>0</v>
      </c>
      <c r="CP63" s="99">
        <f>SUMPRODUCT(1*(ORARIO!$M$5:$Q$14=CP$3&amp;" "&amp;$A63)*(ORARIO!$B$5:$B$14=CP$4)*(ORARIO!$M$4:$Q$4=$B63))</f>
        <v>0</v>
      </c>
      <c r="CQ63" s="99">
        <f t="shared" si="31"/>
        <v>0</v>
      </c>
      <c r="CR63" s="99">
        <f>SUMPRODUCT(1*(ORARIO!$M$5:$Q$14=CR$3&amp;" "&amp;$A63)*(ORARIO!$B$5:$B$14=CR$4)*(ORARIO!$M$4:$Q$4=$B63))</f>
        <v>0</v>
      </c>
      <c r="CS63" s="93">
        <f t="shared" si="32"/>
        <v>0</v>
      </c>
      <c r="CT63" s="100">
        <f>SUMPRODUCT(1*(ORARIO!$M$5:$Q$14=CT$3&amp;" "&amp;$A63)*(ORARIO!$B$5:$B$14=CT$4)*(ORARIO!$M$4:$Q$4=$B63))</f>
        <v>0</v>
      </c>
      <c r="CU63" s="101">
        <f t="shared" si="33"/>
        <v>0</v>
      </c>
      <c r="CV63" s="102">
        <f>SUMPRODUCT(1*(ORARIO!$M$5:$Q$14=CV$3&amp;" "&amp;$A63)*(ORARIO!$B$5:$B$14=CV$4)*(ORARIO!$M$4:$Q$4=$B63))</f>
        <v>0</v>
      </c>
      <c r="CW63" s="102">
        <f t="shared" si="34"/>
        <v>0</v>
      </c>
      <c r="CX63" s="102">
        <f>SUMPRODUCT(1*(ORARIO!$M$5:$Q$14=CX$3&amp;" "&amp;$A63)*(ORARIO!$B$5:$B$14=CX$4)*(ORARIO!$M$4:$Q$4=$B63))</f>
        <v>0</v>
      </c>
      <c r="CY63" s="102">
        <f t="shared" si="35"/>
        <v>0</v>
      </c>
      <c r="CZ63" s="99">
        <f>SUMPRODUCT(1*(ORARIO!$M$5:$Q$14=CZ$3&amp;" "&amp;$A63)*(ORARIO!$B$5:$B$14=CZ$4)*(ORARIO!$M$4:$Q$4=$B63))</f>
        <v>0</v>
      </c>
      <c r="DA63" s="99">
        <f t="shared" si="36"/>
        <v>0</v>
      </c>
      <c r="DB63" s="99">
        <f>SUMPRODUCT(1*(ORARIO!$M$5:$Q$14=DB$3&amp;" "&amp;$A63)*(ORARIO!$B$5:$B$14=DB$4)*(ORARIO!$M$4:$Q$4=$B63))</f>
        <v>0</v>
      </c>
      <c r="DC63" s="99">
        <f t="shared" si="37"/>
        <v>0</v>
      </c>
      <c r="DD63" s="99">
        <f>SUMPRODUCT(1*(ORARIO!$M$5:$Q$14=DD$3&amp;" "&amp;$A63)*(ORARIO!$B$5:$B$14=DD$4)*(ORARIO!$M$4:$Q$4=$B63))</f>
        <v>0</v>
      </c>
      <c r="DE63" s="99">
        <f t="shared" si="38"/>
        <v>0</v>
      </c>
      <c r="DF63" s="99">
        <f>SUMPRODUCT(1*(ORARIO!$M$5:$Q$14=DF$3&amp;" "&amp;$A63)*(ORARIO!$B$5:$B$14=DF$4)*(ORARIO!$M$4:$Q$4=$B63))</f>
        <v>0</v>
      </c>
      <c r="DG63" s="99">
        <f t="shared" si="39"/>
        <v>0</v>
      </c>
      <c r="DH63" s="99">
        <f>SUMPRODUCT(1*(ORARIO!$M$5:$Q$14=DH$3&amp;" "&amp;$A63)*(ORARIO!$B$5:$B$14=DH$4)*(ORARIO!$M$4:$Q$4=$B63))</f>
        <v>0</v>
      </c>
      <c r="DI63" s="93">
        <f t="shared" si="40"/>
        <v>0</v>
      </c>
      <c r="DJ63" s="100">
        <f>SUMPRODUCT(1*(ORARIO!$M$5:$Q$14=DJ$3&amp;" "&amp;$A63)*(ORARIO!$B$5:$B$14=DJ$4)*(ORARIO!$M$4:$Q$4=$B63))</f>
        <v>0</v>
      </c>
      <c r="DK63" s="101">
        <f t="shared" si="41"/>
        <v>0</v>
      </c>
      <c r="DL63" s="102">
        <f>SUMPRODUCT(1*(ORARIO!$M$5:$Q$14=DL$3&amp;" "&amp;$A63)*(ORARIO!$B$5:$B$14=DL$4)*(ORARIO!$M$4:$Q$4=$B63))</f>
        <v>0</v>
      </c>
      <c r="DM63" s="102">
        <f t="shared" si="42"/>
        <v>0</v>
      </c>
      <c r="DN63" s="102">
        <f>SUMPRODUCT(1*(ORARIO!$M$5:$Q$14=DN$3&amp;" "&amp;$A63)*(ORARIO!$B$5:$B$14=DN$4)*(ORARIO!$M$4:$Q$4=$B63))</f>
        <v>0</v>
      </c>
      <c r="DO63" s="102">
        <f t="shared" si="43"/>
        <v>0</v>
      </c>
      <c r="DP63" s="99">
        <f>SUMPRODUCT(1*(ORARIO!$M$5:$Q$14=DP$3&amp;" "&amp;$A63)*(ORARIO!$B$5:$B$14=DP$4)*(ORARIO!$M$4:$Q$4=$B63))</f>
        <v>0</v>
      </c>
      <c r="DQ63" s="99">
        <f t="shared" si="44"/>
        <v>0</v>
      </c>
      <c r="DR63" s="99">
        <f>SUMPRODUCT(1*(ORARIO!$M$5:$Q$14=DR$3&amp;" "&amp;$A63)*(ORARIO!$B$5:$B$14=DR$4)*(ORARIO!$M$4:$Q$4=$B63))</f>
        <v>0</v>
      </c>
      <c r="DS63" s="99">
        <f t="shared" si="45"/>
        <v>0</v>
      </c>
      <c r="DT63" s="99">
        <f>SUMPRODUCT(1*(ORARIO!$M$5:$Q$14=DT$3&amp;" "&amp;$A63)*(ORARIO!$B$5:$B$14=DT$4)*(ORARIO!$M$4:$Q$4=$B63))</f>
        <v>0</v>
      </c>
      <c r="DU63" s="99">
        <f t="shared" si="46"/>
        <v>0</v>
      </c>
      <c r="DV63" s="99">
        <f>SUMPRODUCT(1*(ORARIO!$M$5:$Q$14=DV$3&amp;" "&amp;$A63)*(ORARIO!$B$5:$B$14=DV$4)*(ORARIO!$M$4:$Q$4=$B63))</f>
        <v>0</v>
      </c>
      <c r="DW63" s="99">
        <f t="shared" si="47"/>
        <v>0</v>
      </c>
      <c r="DX63" s="99">
        <f>SUMPRODUCT(1*(ORARIO!$M$5:$Q$14=DX$3&amp;" "&amp;$A63)*(ORARIO!$B$5:$B$14=DX$4)*(ORARIO!$M$4:$Q$4=$B63))</f>
        <v>0</v>
      </c>
      <c r="DY63" s="93">
        <f t="shared" si="48"/>
        <v>0</v>
      </c>
      <c r="DZ63" s="100">
        <f>SUMPRODUCT(1*(ORARIO!$M$5:$Q$14=DZ$3&amp;" "&amp;$A63)*(ORARIO!$B$5:$B$14=DZ$4)*(ORARIO!$M$4:$Q$4=$B63))</f>
        <v>0</v>
      </c>
      <c r="EA63" s="101">
        <f t="shared" si="49"/>
        <v>0</v>
      </c>
      <c r="EB63" s="102">
        <f>SUMPRODUCT(1*(ORARIO!$M$5:$Q$14=EB$3&amp;" "&amp;$A63)*(ORARIO!$B$5:$B$14=EB$4)*(ORARIO!$M$4:$Q$4=$B63))</f>
        <v>0</v>
      </c>
      <c r="EC63" s="102">
        <f t="shared" si="50"/>
        <v>0</v>
      </c>
      <c r="ED63" s="102">
        <f>SUMPRODUCT(1*(ORARIO!$M$5:$Q$14=ED$3&amp;" "&amp;$A63)*(ORARIO!$B$5:$B$14=ED$4)*(ORARIO!$M$4:$Q$4=$B63))</f>
        <v>0</v>
      </c>
      <c r="EE63" s="102">
        <f t="shared" si="51"/>
        <v>0</v>
      </c>
      <c r="EF63" s="99">
        <f>SUMPRODUCT(1*(ORARIO!$M$5:$Q$14=EF$3&amp;" "&amp;$A63)*(ORARIO!$B$5:$B$14=EF$4)*(ORARIO!$M$4:$Q$4=$B63))</f>
        <v>0</v>
      </c>
      <c r="EG63" s="99">
        <f t="shared" si="52"/>
        <v>0</v>
      </c>
      <c r="EH63" s="99">
        <f>SUMPRODUCT(1*(ORARIO!$M$5:$Q$14=EH$3&amp;" "&amp;$A63)*(ORARIO!$B$5:$B$14=EH$4)*(ORARIO!$M$4:$Q$4=$B63))</f>
        <v>0</v>
      </c>
      <c r="EI63" s="99">
        <f t="shared" si="53"/>
        <v>0</v>
      </c>
      <c r="EJ63" s="99">
        <f>SUMPRODUCT(1*(ORARIO!$M$5:$Q$14=EJ$3&amp;" "&amp;$A63)*(ORARIO!$B$5:$B$14=EJ$4)*(ORARIO!$M$4:$Q$4=$B63))</f>
        <v>0</v>
      </c>
      <c r="EK63" s="99">
        <f t="shared" si="54"/>
        <v>0</v>
      </c>
      <c r="EL63" s="99">
        <f>SUMPRODUCT(1*(ORARIO!$M$5:$Q$14=EL$3&amp;" "&amp;$A63)*(ORARIO!$B$5:$B$14=EL$4)*(ORARIO!$M$4:$Q$4=$B63))</f>
        <v>0</v>
      </c>
      <c r="EM63" s="99">
        <f t="shared" si="55"/>
        <v>0</v>
      </c>
      <c r="EN63" s="99">
        <f>SUMPRODUCT(1*(ORARIO!$M$5:$Q$14=EN$3&amp;" "&amp;$A63)*(ORARIO!$B$5:$B$14=EN$4)*(ORARIO!$M$4:$Q$4=$B63))</f>
        <v>0</v>
      </c>
      <c r="EO63" s="93">
        <f t="shared" si="56"/>
        <v>0</v>
      </c>
      <c r="EP63" s="100">
        <f>SUMPRODUCT(1*(ORARIO!$M$5:$Q$14=EP$3&amp;" "&amp;$A63)*(ORARIO!$B$5:$B$14=EP$4)*(ORARIO!$M$4:$Q$4=$B63))</f>
        <v>0</v>
      </c>
      <c r="EQ63" s="101">
        <f t="shared" si="57"/>
        <v>0</v>
      </c>
      <c r="ER63" s="102">
        <f>SUMPRODUCT(1*(ORARIO!$M$5:$Q$14=ER$3&amp;" "&amp;$A63)*(ORARIO!$B$5:$B$14=ER$4)*(ORARIO!$M$4:$Q$4=$B63))</f>
        <v>0</v>
      </c>
      <c r="ES63" s="102">
        <f t="shared" si="58"/>
        <v>0</v>
      </c>
      <c r="ET63" s="102">
        <f>SUMPRODUCT(1*(ORARIO!$M$5:$Q$14=ET$3&amp;" "&amp;$A63)*(ORARIO!$B$5:$B$14=ET$4)*(ORARIO!$M$4:$Q$4=$B63))</f>
        <v>0</v>
      </c>
      <c r="EU63" s="102">
        <f t="shared" si="59"/>
        <v>0</v>
      </c>
      <c r="EV63" s="99">
        <f>SUMPRODUCT(1*(ORARIO!$M$5:$Q$14=EV$3&amp;" "&amp;$A63)*(ORARIO!$B$5:$B$14=EV$4)*(ORARIO!$M$4:$Q$4=$B63))</f>
        <v>0</v>
      </c>
      <c r="EW63" s="99">
        <f t="shared" si="60"/>
        <v>0</v>
      </c>
      <c r="EX63" s="99">
        <f>SUMPRODUCT(1*(ORARIO!$M$5:$Q$14=EX$3&amp;" "&amp;$A63)*(ORARIO!$B$5:$B$14=EX$4)*(ORARIO!$M$4:$Q$4=$B63))</f>
        <v>0</v>
      </c>
      <c r="EY63" s="99">
        <f t="shared" si="61"/>
        <v>0</v>
      </c>
      <c r="EZ63" s="99">
        <f>SUMPRODUCT(1*(ORARIO!$M$5:$Q$14=EZ$3&amp;" "&amp;$A63)*(ORARIO!$B$5:$B$14=EZ$4)*(ORARIO!$M$4:$Q$4=$B63))</f>
        <v>0</v>
      </c>
      <c r="FA63" s="99">
        <f t="shared" si="62"/>
        <v>0</v>
      </c>
      <c r="FB63" s="99">
        <f>SUMPRODUCT(1*(ORARIO!$M$5:$Q$14=FB$3&amp;" "&amp;$A63)*(ORARIO!$B$5:$B$14=FB$4)*(ORARIO!$M$4:$Q$4=$B63))</f>
        <v>0</v>
      </c>
      <c r="FC63" s="99">
        <f t="shared" si="63"/>
        <v>0</v>
      </c>
      <c r="FD63" s="99">
        <f>SUMPRODUCT(1*(ORARIO!$M$5:$Q$14=FD$3&amp;" "&amp;$A63)*(ORARIO!$B$5:$B$14=FD$4)*(ORARIO!$M$4:$Q$4=$B63))</f>
        <v>0</v>
      </c>
      <c r="FE63" s="93">
        <f t="shared" si="64"/>
        <v>0</v>
      </c>
      <c r="FF63" s="100">
        <f>SUMPRODUCT(1*(ORARIO!$M$5:$Q$14=FF$3&amp;" "&amp;$A63)*(ORARIO!$B$5:$B$14=FF$4)*(ORARIO!$M$4:$Q$4=$B63))</f>
        <v>0</v>
      </c>
      <c r="FG63" s="101">
        <f t="shared" si="65"/>
        <v>0</v>
      </c>
    </row>
    <row r="64" spans="1:163" ht="12" customHeight="1" thickBot="1">
      <c r="A64" s="97" t="s">
        <v>12</v>
      </c>
      <c r="B64" s="105" t="s">
        <v>111</v>
      </c>
      <c r="D64" s="106">
        <f>SUMPRODUCT(1*(ORARIO!$M$5:$Q$14=D$3&amp;" "&amp;$A64)*(ORARIO!$B$5:$B$14=D$4)*(ORARIO!$M$4:$Q$4=$B64))</f>
        <v>0</v>
      </c>
      <c r="E64" s="106">
        <f t="shared" si="0"/>
        <v>0</v>
      </c>
      <c r="F64" s="106">
        <f>SUMPRODUCT(1*(ORARIO!$M$5:$Q$14=F$3&amp;" "&amp;$A64)*(ORARIO!$B$5:$B$14=F$4)*(ORARIO!$M$4:$Q$4=$B64))</f>
        <v>0</v>
      </c>
      <c r="G64" s="106">
        <f t="shared" si="1"/>
        <v>0</v>
      </c>
      <c r="H64" s="106">
        <f>SUMPRODUCT(1*(ORARIO!$M$5:$Q$14=H$3&amp;" "&amp;$A64)*(ORARIO!$B$5:$B$14=H$4)*(ORARIO!$M$4:$Q$4=$B64))</f>
        <v>0</v>
      </c>
      <c r="I64" s="106">
        <f t="shared" si="2"/>
        <v>0</v>
      </c>
      <c r="J64" s="106">
        <f>SUMPRODUCT(1*(ORARIO!$M$5:$Q$14=J$3&amp;" "&amp;$A64)*(ORARIO!$B$5:$B$14=J$4)*(ORARIO!$M$4:$Q$4=$B64))</f>
        <v>0</v>
      </c>
      <c r="K64" s="106">
        <f t="shared" si="3"/>
        <v>0</v>
      </c>
      <c r="L64" s="106">
        <f>SUMPRODUCT(1*(ORARIO!$M$5:$Q$14=L$3&amp;" "&amp;$A64)*(ORARIO!$B$5:$B$14=L$4)*(ORARIO!$M$4:$Q$4=$B64))</f>
        <v>0</v>
      </c>
      <c r="M64" s="106">
        <f t="shared" si="4"/>
        <v>0</v>
      </c>
      <c r="N64" s="106">
        <f>SUMPRODUCT(1*(ORARIO!$M$5:$Q$14=N$3&amp;" "&amp;$A64)*(ORARIO!$B$5:$B$14=N$4)*(ORARIO!$M$4:$Q$4=$B64))</f>
        <v>0</v>
      </c>
      <c r="O64" s="106">
        <f t="shared" si="5"/>
        <v>0</v>
      </c>
      <c r="P64" s="106">
        <f>SUMPRODUCT(1*(ORARIO!$M$5:$Q$14=P$3&amp;" "&amp;$A64)*(ORARIO!$B$5:$B$14=P$4)*(ORARIO!$M$4:$Q$4=$B64))</f>
        <v>0</v>
      </c>
      <c r="Q64" s="106">
        <f t="shared" si="6"/>
        <v>0</v>
      </c>
      <c r="R64" s="107">
        <f>SUMPRODUCT(1*(ORARIO!$M$5:$Q$14=R$3&amp;" "&amp;$A64)*(ORARIO!$B$5:$B$14=R$4)*(ORARIO!$M$4:$Q$4=$B64))</f>
        <v>0</v>
      </c>
      <c r="S64" s="108">
        <f t="shared" si="66"/>
        <v>0</v>
      </c>
      <c r="T64" s="109">
        <f>SUMPRODUCT(1*(ORARIO!$M$5:$Q$14=T$3&amp;" "&amp;$A64)*(ORARIO!$B$5:$B$14=T$4)*(ORARIO!$M$4:$Q$4=$B64))</f>
        <v>0</v>
      </c>
      <c r="U64" s="106">
        <f t="shared" si="67"/>
        <v>0</v>
      </c>
      <c r="V64" s="106">
        <f>SUMPRODUCT(1*(ORARIO!$M$5:$Q$14=V$3&amp;" "&amp;$A64)*(ORARIO!$B$5:$B$14=V$4)*(ORARIO!$M$4:$Q$4=$B64))</f>
        <v>0</v>
      </c>
      <c r="W64" s="106">
        <f t="shared" si="68"/>
        <v>0</v>
      </c>
      <c r="X64" s="106">
        <f>SUMPRODUCT(1*(ORARIO!$M$5:$Q$14=X$3&amp;" "&amp;$A64)*(ORARIO!$B$5:$B$14=X$4)*(ORARIO!$M$4:$Q$4=$B64))</f>
        <v>0</v>
      </c>
      <c r="Y64" s="106">
        <f t="shared" si="69"/>
        <v>0</v>
      </c>
      <c r="Z64" s="106">
        <f>SUMPRODUCT(1*(ORARIO!$M$5:$Q$14=Z$3&amp;" "&amp;$A64)*(ORARIO!$B$5:$B$14=Z$4)*(ORARIO!$M$4:$Q$4=$B64))</f>
        <v>0</v>
      </c>
      <c r="AA64" s="106">
        <f t="shared" si="70"/>
        <v>0</v>
      </c>
      <c r="AB64" s="106">
        <f>SUMPRODUCT(1*(ORARIO!$M$5:$Q$14=AB$3&amp;" "&amp;$A64)*(ORARIO!$B$5:$B$14=AB$4)*(ORARIO!$M$4:$Q$4=$B64))</f>
        <v>0</v>
      </c>
      <c r="AC64" s="106">
        <f t="shared" si="71"/>
        <v>0</v>
      </c>
      <c r="AD64" s="106">
        <f>SUMPRODUCT(1*(ORARIO!$M$5:$Q$14=AD$3&amp;" "&amp;$A64)*(ORARIO!$B$5:$B$14=AD$4)*(ORARIO!$M$4:$Q$4=$B64))</f>
        <v>0</v>
      </c>
      <c r="AE64" s="106">
        <f t="shared" si="72"/>
        <v>0</v>
      </c>
      <c r="AF64" s="106">
        <f>SUMPRODUCT(1*(ORARIO!$M$5:$Q$14=AF$3&amp;" "&amp;$A64)*(ORARIO!$B$5:$B$14=AF$4)*(ORARIO!$M$4:$Q$4=$B64))</f>
        <v>0</v>
      </c>
      <c r="AG64" s="106">
        <f t="shared" si="73"/>
        <v>0</v>
      </c>
      <c r="AH64" s="107">
        <f>SUMPRODUCT(1*(ORARIO!$M$5:$Q$14=AH$3&amp;" "&amp;$A64)*(ORARIO!$B$5:$B$14=AH$4)*(ORARIO!$M$4:$Q$4=$B64))</f>
        <v>0</v>
      </c>
      <c r="AI64" s="108">
        <f t="shared" si="74"/>
        <v>0</v>
      </c>
      <c r="AJ64" s="109">
        <f>SUMPRODUCT(1*(ORARIO!$M$5:$Q$14=AJ$3&amp;" "&amp;$A64)*(ORARIO!$B$5:$B$14=AJ$4)*(ORARIO!$M$4:$Q$4=$B64))</f>
        <v>0</v>
      </c>
      <c r="AK64" s="106">
        <f t="shared" si="75"/>
        <v>0</v>
      </c>
      <c r="AL64" s="106">
        <f>SUMPRODUCT(1*(ORARIO!$M$5:$Q$14=AL$3&amp;" "&amp;$A64)*(ORARIO!$B$5:$B$14=AL$4)*(ORARIO!$M$4:$Q$4=$B64))</f>
        <v>0</v>
      </c>
      <c r="AM64" s="106">
        <f t="shared" si="76"/>
        <v>0</v>
      </c>
      <c r="AN64" s="106">
        <f>SUMPRODUCT(1*(ORARIO!$M$5:$Q$14=AN$3&amp;" "&amp;$A64)*(ORARIO!$B$5:$B$14=AN$4)*(ORARIO!$M$4:$Q$4=$B64))</f>
        <v>0</v>
      </c>
      <c r="AO64" s="106">
        <f t="shared" si="77"/>
        <v>0</v>
      </c>
      <c r="AP64" s="106">
        <f>SUMPRODUCT(1*(ORARIO!$M$5:$Q$14=AP$3&amp;" "&amp;$A64)*(ORARIO!$B$5:$B$14=AP$4)*(ORARIO!$M$4:$Q$4=$B64))</f>
        <v>0</v>
      </c>
      <c r="AQ64" s="106">
        <f t="shared" si="78"/>
        <v>0</v>
      </c>
      <c r="AR64" s="106">
        <f>SUMPRODUCT(1*(ORARIO!$M$5:$Q$14=AR$3&amp;" "&amp;$A64)*(ORARIO!$B$5:$B$14=AR$4)*(ORARIO!$M$4:$Q$4=$B64))</f>
        <v>0</v>
      </c>
      <c r="AS64" s="106">
        <f t="shared" si="79"/>
        <v>0</v>
      </c>
      <c r="AT64" s="106">
        <f>SUMPRODUCT(1*(ORARIO!$M$5:$Q$14=AT$3&amp;" "&amp;$A64)*(ORARIO!$B$5:$B$14=AT$4)*(ORARIO!$M$4:$Q$4=$B64))</f>
        <v>0</v>
      </c>
      <c r="AU64" s="106">
        <f t="shared" si="7"/>
        <v>0</v>
      </c>
      <c r="AV64" s="106">
        <f>SUMPRODUCT(1*(ORARIO!$M$5:$Q$14=AV$3&amp;" "&amp;$A64)*(ORARIO!$B$5:$B$14=AV$4)*(ORARIO!$M$4:$Q$4=$B64))</f>
        <v>0</v>
      </c>
      <c r="AW64" s="106">
        <f t="shared" si="8"/>
        <v>0</v>
      </c>
      <c r="AX64" s="107">
        <f>SUMPRODUCT(1*(ORARIO!$M$5:$Q$14=AX$3&amp;" "&amp;$A64)*(ORARIO!$B$5:$B$14=AX$4)*(ORARIO!$M$4:$Q$4=$B64))</f>
        <v>0</v>
      </c>
      <c r="AY64" s="108">
        <f t="shared" si="9"/>
        <v>0</v>
      </c>
      <c r="AZ64" s="109">
        <f>SUMPRODUCT(1*(ORARIO!$M$5:$Q$14=AZ$3&amp;" "&amp;$A64)*(ORARIO!$B$5:$B$14=AZ$4)*(ORARIO!$M$4:$Q$4=$B64))</f>
        <v>0</v>
      </c>
      <c r="BA64" s="109">
        <f t="shared" si="10"/>
        <v>0</v>
      </c>
      <c r="BB64" s="109">
        <f>SUMPRODUCT(1*(ORARIO!$M$5:$Q$14=BB$3&amp;" "&amp;$A64)*(ORARIO!$B$5:$B$14=BB$4)*(ORARIO!$M$4:$Q$4=$B64))</f>
        <v>0</v>
      </c>
      <c r="BC64" s="109">
        <f t="shared" si="11"/>
        <v>0</v>
      </c>
      <c r="BD64" s="110">
        <f>SUMPRODUCT(1*(ORARIO!$M$5:$Q$14=BD$3&amp;" "&amp;$A64)*(ORARIO!$B$5:$B$14=BD$4)*(ORARIO!$M$4:$Q$4=$B64))</f>
        <v>0</v>
      </c>
      <c r="BE64" s="110">
        <f t="shared" si="12"/>
        <v>0</v>
      </c>
      <c r="BF64" s="110">
        <f>SUMPRODUCT(1*(ORARIO!$M$5:$Q$14=BF$3&amp;" "&amp;$A64)*(ORARIO!$B$5:$B$14=BF$4)*(ORARIO!$M$4:$Q$4=$B64))</f>
        <v>0</v>
      </c>
      <c r="BG64" s="110">
        <f t="shared" si="13"/>
        <v>0</v>
      </c>
      <c r="BH64" s="110">
        <f>SUMPRODUCT(1*(ORARIO!$M$5:$Q$14=BH$3&amp;" "&amp;$A64)*(ORARIO!$B$5:$B$14=BH$4)*(ORARIO!$M$4:$Q$4=$B64))</f>
        <v>0</v>
      </c>
      <c r="BI64" s="110">
        <f t="shared" si="14"/>
        <v>0</v>
      </c>
      <c r="BJ64" s="110">
        <f>SUMPRODUCT(1*(ORARIO!$M$5:$Q$14=BJ$3&amp;" "&amp;$A64)*(ORARIO!$B$5:$B$14=BJ$4)*(ORARIO!$M$4:$Q$4=$B64))</f>
        <v>0</v>
      </c>
      <c r="BK64" s="110">
        <f t="shared" si="15"/>
        <v>0</v>
      </c>
      <c r="BL64" s="110">
        <f>SUMPRODUCT(1*(ORARIO!$M$5:$Q$14=BL$3&amp;" "&amp;$A64)*(ORARIO!$B$5:$B$14=BL$4)*(ORARIO!$M$4:$Q$4=$B64))</f>
        <v>0</v>
      </c>
      <c r="BM64" s="106">
        <f t="shared" si="16"/>
        <v>0</v>
      </c>
      <c r="BN64" s="107">
        <f>SUMPRODUCT(1*(ORARIO!$M$5:$Q$14=BN$3&amp;" "&amp;$A64)*(ORARIO!$B$5:$B$14=BN$4)*(ORARIO!$M$4:$Q$4=$B64))</f>
        <v>0</v>
      </c>
      <c r="BO64" s="108">
        <f t="shared" si="17"/>
        <v>0</v>
      </c>
      <c r="BP64" s="109">
        <f>SUMPRODUCT(1*(ORARIO!$M$5:$Q$14=BP$3&amp;" "&amp;$A64)*(ORARIO!$B$5:$B$14=BP$4)*(ORARIO!$M$4:$Q$4=$B64))</f>
        <v>0</v>
      </c>
      <c r="BQ64" s="109">
        <f t="shared" si="18"/>
        <v>0</v>
      </c>
      <c r="BR64" s="109">
        <f>SUMPRODUCT(1*(ORARIO!$M$5:$Q$14=BR$3&amp;" "&amp;$A64)*(ORARIO!$B$5:$B$14=BR$4)*(ORARIO!$M$4:$Q$4=$B64))</f>
        <v>0</v>
      </c>
      <c r="BS64" s="109">
        <f t="shared" si="19"/>
        <v>0</v>
      </c>
      <c r="BT64" s="110">
        <f>SUMPRODUCT(1*(ORARIO!$M$5:$Q$14=BT$3&amp;" "&amp;$A64)*(ORARIO!$B$5:$B$14=BT$4)*(ORARIO!$M$4:$Q$4=$B64))</f>
        <v>0</v>
      </c>
      <c r="BU64" s="110">
        <f t="shared" si="20"/>
        <v>0</v>
      </c>
      <c r="BV64" s="110">
        <f>SUMPRODUCT(1*(ORARIO!$M$5:$Q$14=BV$3&amp;" "&amp;$A64)*(ORARIO!$B$5:$B$14=BV$4)*(ORARIO!$M$4:$Q$4=$B64))</f>
        <v>0</v>
      </c>
      <c r="BW64" s="110">
        <f t="shared" si="21"/>
        <v>0</v>
      </c>
      <c r="BX64" s="110">
        <f>SUMPRODUCT(1*(ORARIO!$M$5:$Q$14=BX$3&amp;" "&amp;$A64)*(ORARIO!$B$5:$B$14=BX$4)*(ORARIO!$M$4:$Q$4=$B64))</f>
        <v>0</v>
      </c>
      <c r="BY64" s="110">
        <f t="shared" si="22"/>
        <v>0</v>
      </c>
      <c r="BZ64" s="110">
        <f>SUMPRODUCT(1*(ORARIO!$M$5:$Q$14=BZ$3&amp;" "&amp;$A64)*(ORARIO!$B$5:$B$14=BZ$4)*(ORARIO!$M$4:$Q$4=$B64))</f>
        <v>0</v>
      </c>
      <c r="CA64" s="110">
        <f t="shared" si="23"/>
        <v>0</v>
      </c>
      <c r="CB64" s="110">
        <f>SUMPRODUCT(1*(ORARIO!$M$5:$Q$14=CB$3&amp;" "&amp;$A64)*(ORARIO!$B$5:$B$14=CB$4)*(ORARIO!$M$4:$Q$4=$B64))</f>
        <v>0</v>
      </c>
      <c r="CC64" s="106">
        <f t="shared" si="24"/>
        <v>0</v>
      </c>
      <c r="CD64" s="107">
        <f>SUMPRODUCT(1*(ORARIO!$M$5:$Q$14=CD$3&amp;" "&amp;$A64)*(ORARIO!$B$5:$B$14=CD$4)*(ORARIO!$M$4:$Q$4=$B64))</f>
        <v>0</v>
      </c>
      <c r="CE64" s="108">
        <f t="shared" si="25"/>
        <v>0</v>
      </c>
      <c r="CF64" s="109">
        <f>SUMPRODUCT(1*(ORARIO!$M$5:$Q$14=CF$3&amp;" "&amp;$A64)*(ORARIO!$B$5:$B$14=CF$4)*(ORARIO!$M$4:$Q$4=$B64))</f>
        <v>0</v>
      </c>
      <c r="CG64" s="109">
        <f t="shared" si="26"/>
        <v>0</v>
      </c>
      <c r="CH64" s="110">
        <f>SUMPRODUCT(1*(ORARIO!$M$5:$Q$14=CH$3&amp;" "&amp;$A64)*(ORARIO!$B$5:$B$14=CH$4)*(ORARIO!$M$4:$Q$4=$B64))</f>
        <v>0</v>
      </c>
      <c r="CI64" s="110">
        <f t="shared" si="27"/>
        <v>0</v>
      </c>
      <c r="CJ64" s="110">
        <f>SUMPRODUCT(1*(ORARIO!$M$5:$Q$14=CJ$3&amp;" "&amp;$A64)*(ORARIO!$B$5:$B$14=CJ$4)*(ORARIO!$M$4:$Q$4=$B64))</f>
        <v>0</v>
      </c>
      <c r="CK64" s="110">
        <f t="shared" si="28"/>
        <v>0</v>
      </c>
      <c r="CL64" s="110">
        <f>SUMPRODUCT(1*(ORARIO!$M$5:$Q$14=CL$3&amp;" "&amp;$A64)*(ORARIO!$B$5:$B$14=CL$4)*(ORARIO!$M$4:$Q$4=$B64))</f>
        <v>0</v>
      </c>
      <c r="CM64" s="110">
        <f t="shared" si="29"/>
        <v>0</v>
      </c>
      <c r="CN64" s="110">
        <f>SUMPRODUCT(1*(ORARIO!$M$5:$Q$14=CN$3&amp;" "&amp;$A64)*(ORARIO!$B$5:$B$14=CN$4)*(ORARIO!$M$4:$Q$4=$B64))</f>
        <v>0</v>
      </c>
      <c r="CO64" s="110">
        <f t="shared" si="30"/>
        <v>0</v>
      </c>
      <c r="CP64" s="110">
        <f>SUMPRODUCT(1*(ORARIO!$M$5:$Q$14=CP$3&amp;" "&amp;$A64)*(ORARIO!$B$5:$B$14=CP$4)*(ORARIO!$M$4:$Q$4=$B64))</f>
        <v>0</v>
      </c>
      <c r="CQ64" s="110">
        <f t="shared" si="31"/>
        <v>0</v>
      </c>
      <c r="CR64" s="110">
        <f>SUMPRODUCT(1*(ORARIO!$M$5:$Q$14=CR$3&amp;" "&amp;$A64)*(ORARIO!$B$5:$B$14=CR$4)*(ORARIO!$M$4:$Q$4=$B64))</f>
        <v>0</v>
      </c>
      <c r="CS64" s="106">
        <f t="shared" si="32"/>
        <v>0</v>
      </c>
      <c r="CT64" s="107">
        <f>SUMPRODUCT(1*(ORARIO!$M$5:$Q$14=CT$3&amp;" "&amp;$A64)*(ORARIO!$B$5:$B$14=CT$4)*(ORARIO!$M$4:$Q$4=$B64))</f>
        <v>0</v>
      </c>
      <c r="CU64" s="108">
        <f t="shared" si="33"/>
        <v>0</v>
      </c>
      <c r="CV64" s="109">
        <f>SUMPRODUCT(1*(ORARIO!$M$5:$Q$14=CV$3&amp;" "&amp;$A64)*(ORARIO!$B$5:$B$14=CV$4)*(ORARIO!$M$4:$Q$4=$B64))</f>
        <v>0</v>
      </c>
      <c r="CW64" s="109">
        <f t="shared" si="34"/>
        <v>0</v>
      </c>
      <c r="CX64" s="109">
        <f>SUMPRODUCT(1*(ORARIO!$M$5:$Q$14=CX$3&amp;" "&amp;$A64)*(ORARIO!$B$5:$B$14=CX$4)*(ORARIO!$M$4:$Q$4=$B64))</f>
        <v>0</v>
      </c>
      <c r="CY64" s="109">
        <f t="shared" si="35"/>
        <v>0</v>
      </c>
      <c r="CZ64" s="110">
        <f>SUMPRODUCT(1*(ORARIO!$M$5:$Q$14=CZ$3&amp;" "&amp;$A64)*(ORARIO!$B$5:$B$14=CZ$4)*(ORARIO!$M$4:$Q$4=$B64))</f>
        <v>0</v>
      </c>
      <c r="DA64" s="110">
        <f t="shared" si="36"/>
        <v>0</v>
      </c>
      <c r="DB64" s="110">
        <f>SUMPRODUCT(1*(ORARIO!$M$5:$Q$14=DB$3&amp;" "&amp;$A64)*(ORARIO!$B$5:$B$14=DB$4)*(ORARIO!$M$4:$Q$4=$B64))</f>
        <v>0</v>
      </c>
      <c r="DC64" s="110">
        <f t="shared" si="37"/>
        <v>0</v>
      </c>
      <c r="DD64" s="110">
        <f>SUMPRODUCT(1*(ORARIO!$M$5:$Q$14=DD$3&amp;" "&amp;$A64)*(ORARIO!$B$5:$B$14=DD$4)*(ORARIO!$M$4:$Q$4=$B64))</f>
        <v>0</v>
      </c>
      <c r="DE64" s="110">
        <f t="shared" si="38"/>
        <v>0</v>
      </c>
      <c r="DF64" s="110">
        <f>SUMPRODUCT(1*(ORARIO!$M$5:$Q$14=DF$3&amp;" "&amp;$A64)*(ORARIO!$B$5:$B$14=DF$4)*(ORARIO!$M$4:$Q$4=$B64))</f>
        <v>0</v>
      </c>
      <c r="DG64" s="110">
        <f t="shared" si="39"/>
        <v>0</v>
      </c>
      <c r="DH64" s="110">
        <f>SUMPRODUCT(1*(ORARIO!$M$5:$Q$14=DH$3&amp;" "&amp;$A64)*(ORARIO!$B$5:$B$14=DH$4)*(ORARIO!$M$4:$Q$4=$B64))</f>
        <v>0</v>
      </c>
      <c r="DI64" s="106">
        <f t="shared" si="40"/>
        <v>0</v>
      </c>
      <c r="DJ64" s="107">
        <f>SUMPRODUCT(1*(ORARIO!$M$5:$Q$14=DJ$3&amp;" "&amp;$A64)*(ORARIO!$B$5:$B$14=DJ$4)*(ORARIO!$M$4:$Q$4=$B64))</f>
        <v>0</v>
      </c>
      <c r="DK64" s="108">
        <f t="shared" si="41"/>
        <v>0</v>
      </c>
      <c r="DL64" s="109">
        <f>SUMPRODUCT(1*(ORARIO!$M$5:$Q$14=DL$3&amp;" "&amp;$A64)*(ORARIO!$B$5:$B$14=DL$4)*(ORARIO!$M$4:$Q$4=$B64))</f>
        <v>0</v>
      </c>
      <c r="DM64" s="109">
        <f t="shared" si="42"/>
        <v>0</v>
      </c>
      <c r="DN64" s="109">
        <f>SUMPRODUCT(1*(ORARIO!$M$5:$Q$14=DN$3&amp;" "&amp;$A64)*(ORARIO!$B$5:$B$14=DN$4)*(ORARIO!$M$4:$Q$4=$B64))</f>
        <v>0</v>
      </c>
      <c r="DO64" s="109">
        <f t="shared" si="43"/>
        <v>0</v>
      </c>
      <c r="DP64" s="110">
        <f>SUMPRODUCT(1*(ORARIO!$M$5:$Q$14=DP$3&amp;" "&amp;$A64)*(ORARIO!$B$5:$B$14=DP$4)*(ORARIO!$M$4:$Q$4=$B64))</f>
        <v>0</v>
      </c>
      <c r="DQ64" s="110">
        <f t="shared" si="44"/>
        <v>0</v>
      </c>
      <c r="DR64" s="110">
        <f>SUMPRODUCT(1*(ORARIO!$M$5:$Q$14=DR$3&amp;" "&amp;$A64)*(ORARIO!$B$5:$B$14=DR$4)*(ORARIO!$M$4:$Q$4=$B64))</f>
        <v>0</v>
      </c>
      <c r="DS64" s="110">
        <f t="shared" si="45"/>
        <v>0</v>
      </c>
      <c r="DT64" s="110">
        <f>SUMPRODUCT(1*(ORARIO!$M$5:$Q$14=DT$3&amp;" "&amp;$A64)*(ORARIO!$B$5:$B$14=DT$4)*(ORARIO!$M$4:$Q$4=$B64))</f>
        <v>0</v>
      </c>
      <c r="DU64" s="110">
        <f t="shared" si="46"/>
        <v>0</v>
      </c>
      <c r="DV64" s="110">
        <f>SUMPRODUCT(1*(ORARIO!$M$5:$Q$14=DV$3&amp;" "&amp;$A64)*(ORARIO!$B$5:$B$14=DV$4)*(ORARIO!$M$4:$Q$4=$B64))</f>
        <v>0</v>
      </c>
      <c r="DW64" s="110">
        <f t="shared" si="47"/>
        <v>0</v>
      </c>
      <c r="DX64" s="110">
        <f>SUMPRODUCT(1*(ORARIO!$M$5:$Q$14=DX$3&amp;" "&amp;$A64)*(ORARIO!$B$5:$B$14=DX$4)*(ORARIO!$M$4:$Q$4=$B64))</f>
        <v>0</v>
      </c>
      <c r="DY64" s="106">
        <f t="shared" si="48"/>
        <v>0</v>
      </c>
      <c r="DZ64" s="107">
        <f>SUMPRODUCT(1*(ORARIO!$M$5:$Q$14=DZ$3&amp;" "&amp;$A64)*(ORARIO!$B$5:$B$14=DZ$4)*(ORARIO!$M$4:$Q$4=$B64))</f>
        <v>0</v>
      </c>
      <c r="EA64" s="108">
        <f t="shared" si="49"/>
        <v>0</v>
      </c>
      <c r="EB64" s="109">
        <f>SUMPRODUCT(1*(ORARIO!$M$5:$Q$14=EB$3&amp;" "&amp;$A64)*(ORARIO!$B$5:$B$14=EB$4)*(ORARIO!$M$4:$Q$4=$B64))</f>
        <v>0</v>
      </c>
      <c r="EC64" s="109">
        <f t="shared" si="50"/>
        <v>0</v>
      </c>
      <c r="ED64" s="109">
        <f>SUMPRODUCT(1*(ORARIO!$M$5:$Q$14=ED$3&amp;" "&amp;$A64)*(ORARIO!$B$5:$B$14=ED$4)*(ORARIO!$M$4:$Q$4=$B64))</f>
        <v>0</v>
      </c>
      <c r="EE64" s="109">
        <f t="shared" si="51"/>
        <v>0</v>
      </c>
      <c r="EF64" s="110">
        <f>SUMPRODUCT(1*(ORARIO!$M$5:$Q$14=EF$3&amp;" "&amp;$A64)*(ORARIO!$B$5:$B$14=EF$4)*(ORARIO!$M$4:$Q$4=$B64))</f>
        <v>0</v>
      </c>
      <c r="EG64" s="110">
        <f t="shared" si="52"/>
        <v>0</v>
      </c>
      <c r="EH64" s="110">
        <f>SUMPRODUCT(1*(ORARIO!$M$5:$Q$14=EH$3&amp;" "&amp;$A64)*(ORARIO!$B$5:$B$14=EH$4)*(ORARIO!$M$4:$Q$4=$B64))</f>
        <v>0</v>
      </c>
      <c r="EI64" s="110">
        <f t="shared" si="53"/>
        <v>0</v>
      </c>
      <c r="EJ64" s="110">
        <f>SUMPRODUCT(1*(ORARIO!$M$5:$Q$14=EJ$3&amp;" "&amp;$A64)*(ORARIO!$B$5:$B$14=EJ$4)*(ORARIO!$M$4:$Q$4=$B64))</f>
        <v>0</v>
      </c>
      <c r="EK64" s="110">
        <f t="shared" si="54"/>
        <v>0</v>
      </c>
      <c r="EL64" s="110">
        <f>SUMPRODUCT(1*(ORARIO!$M$5:$Q$14=EL$3&amp;" "&amp;$A64)*(ORARIO!$B$5:$B$14=EL$4)*(ORARIO!$M$4:$Q$4=$B64))</f>
        <v>0</v>
      </c>
      <c r="EM64" s="110">
        <f t="shared" si="55"/>
        <v>0</v>
      </c>
      <c r="EN64" s="110">
        <f>SUMPRODUCT(1*(ORARIO!$M$5:$Q$14=EN$3&amp;" "&amp;$A64)*(ORARIO!$B$5:$B$14=EN$4)*(ORARIO!$M$4:$Q$4=$B64))</f>
        <v>0</v>
      </c>
      <c r="EO64" s="106">
        <f t="shared" si="56"/>
        <v>0</v>
      </c>
      <c r="EP64" s="107">
        <f>SUMPRODUCT(1*(ORARIO!$M$5:$Q$14=EP$3&amp;" "&amp;$A64)*(ORARIO!$B$5:$B$14=EP$4)*(ORARIO!$M$4:$Q$4=$B64))</f>
        <v>0</v>
      </c>
      <c r="EQ64" s="108">
        <f t="shared" si="57"/>
        <v>0</v>
      </c>
      <c r="ER64" s="109">
        <f>SUMPRODUCT(1*(ORARIO!$M$5:$Q$14=ER$3&amp;" "&amp;$A64)*(ORARIO!$B$5:$B$14=ER$4)*(ORARIO!$M$4:$Q$4=$B64))</f>
        <v>0</v>
      </c>
      <c r="ES64" s="109">
        <f t="shared" si="58"/>
        <v>0</v>
      </c>
      <c r="ET64" s="109">
        <f>SUMPRODUCT(1*(ORARIO!$M$5:$Q$14=ET$3&amp;" "&amp;$A64)*(ORARIO!$B$5:$B$14=ET$4)*(ORARIO!$M$4:$Q$4=$B64))</f>
        <v>0</v>
      </c>
      <c r="EU64" s="109">
        <f t="shared" si="59"/>
        <v>0</v>
      </c>
      <c r="EV64" s="110">
        <f>SUMPRODUCT(1*(ORARIO!$M$5:$Q$14=EV$3&amp;" "&amp;$A64)*(ORARIO!$B$5:$B$14=EV$4)*(ORARIO!$M$4:$Q$4=$B64))</f>
        <v>0</v>
      </c>
      <c r="EW64" s="110">
        <f t="shared" si="60"/>
        <v>0</v>
      </c>
      <c r="EX64" s="110">
        <f>SUMPRODUCT(1*(ORARIO!$M$5:$Q$14=EX$3&amp;" "&amp;$A64)*(ORARIO!$B$5:$B$14=EX$4)*(ORARIO!$M$4:$Q$4=$B64))</f>
        <v>0</v>
      </c>
      <c r="EY64" s="110">
        <f t="shared" si="61"/>
        <v>0</v>
      </c>
      <c r="EZ64" s="110">
        <f>SUMPRODUCT(1*(ORARIO!$M$5:$Q$14=EZ$3&amp;" "&amp;$A64)*(ORARIO!$B$5:$B$14=EZ$4)*(ORARIO!$M$4:$Q$4=$B64))</f>
        <v>0</v>
      </c>
      <c r="FA64" s="110">
        <f t="shared" si="62"/>
        <v>0</v>
      </c>
      <c r="FB64" s="110">
        <f>SUMPRODUCT(1*(ORARIO!$M$5:$Q$14=FB$3&amp;" "&amp;$A64)*(ORARIO!$B$5:$B$14=FB$4)*(ORARIO!$M$4:$Q$4=$B64))</f>
        <v>0</v>
      </c>
      <c r="FC64" s="110">
        <f t="shared" si="63"/>
        <v>0</v>
      </c>
      <c r="FD64" s="110">
        <f>SUMPRODUCT(1*(ORARIO!$M$5:$Q$14=FD$3&amp;" "&amp;$A64)*(ORARIO!$B$5:$B$14=FD$4)*(ORARIO!$M$4:$Q$4=$B64))</f>
        <v>0</v>
      </c>
      <c r="FE64" s="106">
        <f t="shared" si="64"/>
        <v>0</v>
      </c>
      <c r="FF64" s="107">
        <f>SUMPRODUCT(1*(ORARIO!$M$5:$Q$14=FF$3&amp;" "&amp;$A64)*(ORARIO!$B$5:$B$14=FF$4)*(ORARIO!$M$4:$Q$4=$B64))</f>
        <v>0</v>
      </c>
      <c r="FG64" s="108">
        <f t="shared" si="65"/>
        <v>0</v>
      </c>
    </row>
  </sheetData>
  <mergeCells count="1">
    <mergeCell ref="D1:S2"/>
  </mergeCells>
  <conditionalFormatting sqref="BD5:BL64 D5:AJ64 BT5:CB64 CH5:CR64 CZ5:DH64">
    <cfRule type="cellIs" dxfId="113" priority="37" operator="equal">
      <formula>0</formula>
    </cfRule>
    <cfRule type="cellIs" dxfId="112" priority="38" operator="greaterThan">
      <formula>0</formula>
    </cfRule>
  </conditionalFormatting>
  <conditionalFormatting sqref="AK5:AY64">
    <cfRule type="cellIs" dxfId="111" priority="33" operator="equal">
      <formula>0</formula>
    </cfRule>
    <cfRule type="cellIs" dxfId="110" priority="34" operator="greaterThan">
      <formula>0</formula>
    </cfRule>
  </conditionalFormatting>
  <conditionalFormatting sqref="BM5:BO64">
    <cfRule type="cellIs" dxfId="109" priority="29" operator="equal">
      <formula>0</formula>
    </cfRule>
    <cfRule type="cellIs" dxfId="108" priority="30" operator="greaterThan">
      <formula>0</formula>
    </cfRule>
  </conditionalFormatting>
  <conditionalFormatting sqref="CS5:CU64">
    <cfRule type="cellIs" dxfId="107" priority="21" operator="equal">
      <formula>0</formula>
    </cfRule>
    <cfRule type="cellIs" dxfId="106" priority="22" operator="greaterThan">
      <formula>0</formula>
    </cfRule>
  </conditionalFormatting>
  <conditionalFormatting sqref="FE5:FG64">
    <cfRule type="cellIs" dxfId="105" priority="1" operator="equal">
      <formula>0</formula>
    </cfRule>
    <cfRule type="cellIs" dxfId="104" priority="2" operator="greaterThan">
      <formula>0</formula>
    </cfRule>
  </conditionalFormatting>
  <conditionalFormatting sqref="AZ5:BC64">
    <cfRule type="cellIs" dxfId="103" priority="35" operator="equal">
      <formula>0</formula>
    </cfRule>
    <cfRule type="cellIs" dxfId="102" priority="36" operator="greaterThan">
      <formula>0</formula>
    </cfRule>
  </conditionalFormatting>
  <conditionalFormatting sqref="BP5:BS64">
    <cfRule type="cellIs" dxfId="101" priority="31" operator="equal">
      <formula>0</formula>
    </cfRule>
    <cfRule type="cellIs" dxfId="100" priority="32" operator="greaterThan">
      <formula>0</formula>
    </cfRule>
  </conditionalFormatting>
  <conditionalFormatting sqref="CC5:CE64">
    <cfRule type="cellIs" dxfId="99" priority="25" operator="equal">
      <formula>0</formula>
    </cfRule>
    <cfRule type="cellIs" dxfId="98" priority="26" operator="greaterThan">
      <formula>0</formula>
    </cfRule>
  </conditionalFormatting>
  <conditionalFormatting sqref="CF5:CG64">
    <cfRule type="cellIs" dxfId="97" priority="27" operator="equal">
      <formula>0</formula>
    </cfRule>
    <cfRule type="cellIs" dxfId="96" priority="28" operator="greaterThan">
      <formula>0</formula>
    </cfRule>
  </conditionalFormatting>
  <conditionalFormatting sqref="CV5:CY64">
    <cfRule type="cellIs" dxfId="95" priority="23" operator="equal">
      <formula>0</formula>
    </cfRule>
    <cfRule type="cellIs" dxfId="94" priority="24" operator="greaterThan">
      <formula>0</formula>
    </cfRule>
  </conditionalFormatting>
  <conditionalFormatting sqref="DI5:DK64">
    <cfRule type="cellIs" dxfId="93" priority="19" operator="equal">
      <formula>0</formula>
    </cfRule>
    <cfRule type="cellIs" dxfId="92" priority="20" operator="greaterThan">
      <formula>0</formula>
    </cfRule>
  </conditionalFormatting>
  <conditionalFormatting sqref="ER5:EU64">
    <cfRule type="cellIs" dxfId="91" priority="3" operator="equal">
      <formula>0</formula>
    </cfRule>
    <cfRule type="cellIs" dxfId="90" priority="4" operator="greaterThan">
      <formula>0</formula>
    </cfRule>
  </conditionalFormatting>
  <conditionalFormatting sqref="DP5:DX64">
    <cfRule type="cellIs" dxfId="89" priority="17" operator="equal">
      <formula>0</formula>
    </cfRule>
    <cfRule type="cellIs" dxfId="88" priority="18" operator="greaterThan">
      <formula>0</formula>
    </cfRule>
  </conditionalFormatting>
  <conditionalFormatting sqref="DL5:DO64">
    <cfRule type="cellIs" dxfId="87" priority="15" operator="equal">
      <formula>0</formula>
    </cfRule>
    <cfRule type="cellIs" dxfId="86" priority="16" operator="greaterThan">
      <formula>0</formula>
    </cfRule>
  </conditionalFormatting>
  <conditionalFormatting sqref="DY5:EA64">
    <cfRule type="cellIs" dxfId="85" priority="13" operator="equal">
      <formula>0</formula>
    </cfRule>
    <cfRule type="cellIs" dxfId="84" priority="14" operator="greaterThan">
      <formula>0</formula>
    </cfRule>
  </conditionalFormatting>
  <conditionalFormatting sqref="EF5:EN64">
    <cfRule type="cellIs" dxfId="83" priority="11" operator="equal">
      <formula>0</formula>
    </cfRule>
    <cfRule type="cellIs" dxfId="82" priority="12" operator="greaterThan">
      <formula>0</formula>
    </cfRule>
  </conditionalFormatting>
  <conditionalFormatting sqref="EB5:EE64">
    <cfRule type="cellIs" dxfId="81" priority="9" operator="equal">
      <formula>0</formula>
    </cfRule>
    <cfRule type="cellIs" dxfId="80" priority="10" operator="greaterThan">
      <formula>0</formula>
    </cfRule>
  </conditionalFormatting>
  <conditionalFormatting sqref="EO5:EQ64">
    <cfRule type="cellIs" dxfId="79" priority="7" operator="equal">
      <formula>0</formula>
    </cfRule>
    <cfRule type="cellIs" dxfId="78" priority="8" operator="greaterThan">
      <formula>0</formula>
    </cfRule>
  </conditionalFormatting>
  <conditionalFormatting sqref="EV5:FD64">
    <cfRule type="cellIs" dxfId="77" priority="5" operator="equal">
      <formula>0</formula>
    </cfRule>
    <cfRule type="cellIs" dxfId="76" priority="6" operator="greaterThan">
      <formula>0</formula>
    </cfRule>
  </conditionalFormatting>
  <pageMargins left="0.7" right="0.7" top="0.75" bottom="0.75" header="0.3" footer="0.3"/>
  <ignoredErrors>
    <ignoredError sqref="E64 E5 G5 I5 K5 M5 O5 Q5 S5 U5 W5 Y5 AA5 AC5 AE5 AG5 AI5 AK5 AM5 AO5 AQ5 AS5 AU5 AW5 AY5 BA5 BC5 BE5 BG5 BI5 BK5 BM5 BO5 BQ5 BS5 BU5 BW5 BY5 CA5 CC5 CE5 CG5 CI5 CK5 CM5 CO5 CQ5 CS5 CU5 CW5 CY5 DA5 DC5 DE5 DG5 DI5 DK5 DM5 DO5 DQ5 DS5 DU5 DW5 DY5 EA5 EC5 EE5 EG5 EI5 EK5 EM5 EO5 EQ5 ES5 EU5 EW5 EY5 FA5 FC5 FE5 FG5 E6 G6 I6 K6 M6 O6 Q6 S6 U6 W6 Y6 AA6 AC6 AE6 AG6 AI6 AK6 AM6 AO6 AQ6 AS6 AU6 AW6 AY6 BA6 BC6 BE6 BG6 BI6 BK6 BM6 BO6 BQ6 BS6 BU6 BW6 BY6 CA6 CC6 CE6 CG6 CI6 CK6 CM6 CO6 CQ6 CS6 CU6 CW6 CY6 DA6 DC6 DE6 DG6 DI6 DK6 DM6 DO6 DQ6 DS6 DU6 DW6 DY6 EA6 EC6 EE6 EG6 EI6 EK6 EM6 EO6 EQ6 ES6 EU6 EW6 EY6 FA6 FC6 FE6 FG6 E7 G7 I7 K7 M7 O7 Q7 S7 U7 W7 Y7 AA7 AC7 AE7 AG7 AI7 AK7 AM7 AO7 AQ7 AS7 AU7 AW7 AY7 BA7 BC7 BE7 BG7 BI7 BK7 BM7 BO7 BQ7 BS7 BU7 BW7 BY7 CA7 CC7 CE7 CG7 CI7 CK7 CM7 CO7 CQ7 CS7 CU7 CW7 CY7 DA7 DC7 DE7 DG7 DI7 DK7 DM7 DO7 DQ7 DS7 DU7 DW7 DY7 EA7 EC7 EE7 EG7 EI7 EK7 EM7 EO7 EQ7 ES7 EU7 EW7 EY7 FA7 FC7 FE7 FG7 E8 G8 I8 K8 M8 O8 Q8 S8 U8 W8 Y8 AA8 AC8 AE8 AG8 AI8 AK8 AM8 AO8 AQ8 AS8 AU8 AW8 AY8 BA8 BC8 BE8 BG8 BI8 BK8 BM8 BO8 BQ8 BS8 BU8 BW8 BY8 CA8 CC8 CE8 CG8 CI8 CK8 CM8 CO8 CQ8 CS8 CU8 CW8 CY8 DA8 DC8 DE8 DG8 DI8 DK8 DM8 DO8 DQ8 DS8 DU8 DW8 DY8 EA8 EC8 EE8 EG8 EI8 EK8 EM8 EO8 EQ8 ES8 EU8 EW8 EY8 FA8 FC8 FE8 FG8 E9 G9 I9 K9 M9 O9 Q9 S9 U9 W9 Y9 AA9 AC9 AE9 AG9 AI9 AK9 AM9 AO9 AQ9 AS9 AU9 AW9 AY9 BA9 BC9 BE9 BG9 BI9 BK9 BM9 BO9 BQ9 BS9 BU9 BW9 BY9 CA9 CC9 CE9 CG9 CI9 CK9 CM9 CO9 CQ9 CS9 CU9 CW9 CY9 DA9 DC9 DE9 DG9 DI9 DK9 DM9 DO9 DQ9 DS9 DU9 DW9 DY9 EA9 EC9 EE9 EG9 EI9 EK9 EM9 EO9 EQ9 ES9 EU9 EW9 EY9 FA9 FC9 FE9 FG9 E10 G10 I10 K10 M10 O10 Q10 S10 U10 W10 Y10 AA10 AC10 AE10 AG10 AI10 AK10 AM10 AO10 AQ10 AS10 AU10 AW10 AY10 BA10 BC10 BE10 BG10 BI10 BK10 BM10 BO10 BQ10 BS10 BU10 BW10 BY10 CA10 CC10 CE10 CG10 CI10 CK10 CM10 CO10 CQ10 CS10 CU10 CW10 CY10 DA10 DC10 DE10 DG10 DI10 DK10 DM10 DO10 DQ10 DS10 DU10 DW10 DY10 EA10 EC10 EE10 EG10 EI10 EK10 EM10 EO10 EQ10 ES10 EU10 EW10 EY10 FA10 FC10 FE10 FG10 E11 G11 I11 K11 M11 O11 Q11 S11 U11 W11 Y11 AA11 AC11 AE11 AG11 AI11 AK11 AM11 AO11 AQ11 AS11 AU11 AW11 AY11 BA11 BC11 BE11 BG11 BI11 BK11 BM11 BO11 BQ11 BS11 BU11 BW11 BY11 CA11 CC11 CE11 CG11 CI11 CK11 CM11 CO11 CQ11 CS11 CU11 CW11 CY11 DA11 DC11 DE11 DG11 DI11 DK11 DM11 DO11 DQ11 DS11 DU11 DW11 DY11 EA11 EC11 EE11 EG11 EI11 EK11 EM11 EO11 EQ11 ES11 EU11 EW11 EY11 FA11 FC11 FE11 FG11 E12 G12 I12 K12 M12 O12 Q12 S12 U12 W12 Y12 AA12 AC12 AE12 AG12 AI12 AK12 AM12 AO12 AQ12 AS12 AU12 AW12 AY12 BA12 BC12 BE12 BG12 BI12 BK12 BM12 BO12 BQ12 BS12 BU12 BW12 BY12 CA12 CC12 CE12 CG12 CI12 CK12 CM12 CO12 CQ12 CS12 CU12 CW12 CY12 DA12 DC12 DE12 DG12 DI12 DK12 DM12 DO12 DQ12 DS12 DU12 DW12 DY12 EA12 EC12 EE12 EG12 EI12 EK12 EM12 EO12 EQ12 ES12 EU12 EW12 EY12 FA12 FC12 FE12 FG12 E13 G13 I13 K13 M13 O13 Q13 S13 U13 W13 Y13 AA13 AC13 AE13 AG13 AI13 AK13 AM13 AO13 AQ13 AS13 AU13 AW13 AY13 BA13 BC13 BE13 BG13 BI13 BK13 BM13 BO13 BQ13 BS13 BU13 BW13 BY13 CA13 CC13 CE13 CG13 CI13 CK13 CM13 CO13 CQ13 CS13 CU13 CW13 CY13 DA13 DC13 DE13 DG13 DI13 DK13 DM13 DO13 DQ13 DS13 DU13 DW13 DY13 EA13 EC13 EE13 EG13 EI13 EK13 EM13 EO13 EQ13 ES13 EU13 EW13 EY13 FA13 FC13 FE13 FG13 E14 G14 I14 K14 M14 O14 Q14 S14 U14 W14 Y14 AA14 AC14 AE14 AG14 AI14 AK14 AM14 AO14 AQ14 AS14 AU14 AW14 AY14 BA14 BC14 BE14 BG14 BI14 BK14 BM14 BO14 BQ14 BS14 BU14 BW14 BY14 CA14 CC14 CE14 CG14 CI14 CK14 CM14 CO14 CQ14 CS14 CU14 CW14 CY14 DA14 DC14 DE14 DG14 DI14 DK14 DM14 DO14 DQ14 DS14 DU14 DW14 DY14 EA14 EC14 EE14 EG14 EI14 EK14 EM14 EO14 EQ14 ES14 EU14 EW14 EY14 FA14 FC14 FE14 FG14 E15 G15 I15 K15 M15 O15 Q15 S15 U15 W15 Y15 AA15 AC15 AE15 AG15 AI15 AK15 AM15 AO15 AQ15 AS15 AU15 AW15 AY15 BA15 BC15 BE15 BG15 BI15 BK15 BM15 BO15 BQ15 BS15 BU15 BW15 BY15 CA15 CC15 CE15 CG15 CI15 CK15 CM15 CO15 CQ15 CS15 CU15 CW15 CY15 DA15 DC15 DE15 DG15 DI15 DK15 DM15 DO15 DQ15 DS15 DU15 DW15 DY15 EA15 EC15 EE15 EG15 EI15 EK15 EM15 EO15 EQ15 ES15 EU15 EW15 EY15 FA15 FC15 FE15 FG15 E16 G16 I16 K16 M16 O16 Q16 S16 U16 W16 Y16 AA16 AC16 AE16 AG16 AI16 AK16 AM16 AO16 AQ16 AS16 AU16 AW16 AY16 BA16 BC16 BE16 BG16 BI16 BK16 BM16 BO16 BQ16 BS16 BU16 BW16 BY16 CA16 CC16 CE16 CG16 CI16 CK16 CM16 CO16 CQ16 CS16 CU16 CW16 CY16 DA16 DC16 DE16 DG16 DI16 DK16 DM16 DO16 DQ16 DS16 DU16 DW16 DY16 EA16 EC16 EE16 EG16 EI16 EK16 EM16 EO16 EQ16 ES16 EU16 EW16 EY16 FA16 FC16 FE16 FG16 E17 G17 I17 K17 M17 O17 Q17 S17 U17 W17 Y17 AA17 AC17 AE17 AG17 AI17 AK17 AM17 AO17 AQ17 AS17 AU17 AW17 AY17 BA17 BC17 BE17 BG17 BI17 BK17 BM17 BO17 BQ17 BS17 BU17 BW17 BY17 CA17 CC17 CE17 CG17 CI17 CK17 CM17 CO17 CQ17 CS17 CU17 CW17 CY17 DA17 DC17 DE17 DG17 DI17 DK17 DM17 DO17 DQ17 DS17 DU17 DW17 DY17 EA17 EC17 EE17 EG17 EI17 EK17 EM17 EO17 EQ17 ES17 EU17 EW17 EY17 FA17 FC17 FE17 FG17 E18 G18 I18 K18 M18 O18 Q18 S18 U18 W18 Y18 AA18 AC18 AE18 AG18 AI18 AK18 AM18 AO18 AQ18 AS18 AU18 AW18 AY18 BA18 BC18 BE18 BG18 BI18 BK18 BM18 BO18 BQ18 BS18 BU18 BW18 BY18 CA18 CC18 CE18 CG18 CI18 CK18 CM18 CO18 CQ18 CS18 CU18 CW18 CY18 DA18 DC18 DE18 DG18 DI18 DK18 DM18 DO18 DQ18 DS18 DU18 DW18 DY18 EA18 EC18 EE18 EG18 EI18 EK18 EM18 EO18 EQ18 ES18 EU18 EW18 EY18 FA18 FC18 FE18 FG18 E19 G19 I19 K19 M19 O19 Q19 S19 U19 W19 Y19 AA19 AC19 AE19 AG19 AI19 AK19 AM19 AO19 AQ19 AS19 AU19 AW19 AY19 BA19 BC19 BE19 BG19 BI19 BK19 BM19 BO19 BQ19 BS19 BU19 BW19 BY19 CA19 CC19 CE19 CG19 CI19 CK19 CM19 CO19 CQ19 CS19 CU19 CW19 CY19 DA19 DC19 DE19 DG19 DI19 DK19 DM19 DO19 DQ19 DS19 DU19 DW19 DY19 EA19 EC19 EE19 EG19 EI19 EK19 EM19 EO19 EQ19 ES19 EU19 EW19 EY19 FA19 FC19 FE19 FG19 E20 G20 I20 K20 M20 O20 Q20 S20 U20 W20 Y20 AA20 AC20 AE20 AG20 AI20 AK20 AM20 AO20 AQ20 AS20 AU20 AW20 AY20 BA20 BC20 BE20 BG20 BI20 BK20 BM20 BO20 BQ20 BS20 BU20 BW20 BY20 CA20 CC20 CE20 CG20 CI20 CK20 CM20 CO20 CQ20 CS20 CU20 CW20 CY20 DA20 DC20 DE20 DG20 DI20 DK20 DM20 DO20 DQ20 DS20 DU20 DW20 DY20 EA20 EC20 EE20 EG20 EI20 EK20 EM20 EO20 EQ20 ES20 EU20 EW20 EY20 FA20 FC20 FE20 FG20 E21 G21 I21 K21 M21 O21 Q21 S21 U21 W21 Y21 AA21 AC21 AE21 AG21 AI21 AK21 AM21 AO21 AQ21 AS21 AU21 AW21 AY21 BA21 BC21 BE21 BG21 BI21 BK21 BM21 BO21 BQ21 BS21 BU21 BW21 BY21 CA21 CC21 CE21 CG21 CI21 CK21 CM21 CO21 CQ21 CS21 CU21 CW21 CY21 DA21 DC21 DE21 DG21 DI21 DK21 DM21 DO21 DQ21 DS21 DU21 DW21 DY21 EA21 EC21 EE21 EG21 EI21 EK21 EM21 EO21 EQ21 ES21 EU21 EW21 EY21 FA21 FC21 FE21 FG21 E22 G22 I22 K22 M22 O22 Q22 S22 U22 W22 Y22 AA22 AC22 AE22 AG22 AI22 AK22 AM22 AO22 AQ22 AS22 AU22 AW22 AY22 BA22 BC22 BE22 BG22 BI22 BK22 BM22 BO22 BQ22 BS22 BU22 BW22 BY22 CA22 CC22 CE22 CG22 CI22 CK22 CM22 CO22 CQ22 CS22 CU22 CW22 CY22 DA22 DC22 DE22 DG22 DI22 DK22 DM22 DO22 DQ22 DS22 DU22 DW22 DY22 EA22 EC22 EE22 EG22 EI22 EK22 EM22 EO22 EQ22 ES22 EU22 EW22 EY22 FA22 FC22 FE22 FG22 E23 G23 I23 K23 M23 O23 Q23 S23 U23 W23 Y23 AA23 AC23 AE23 AG23 AI23 AK23 AM23 AO23 AQ23 AS23 AU23 AW23 AY23 BA23 BC23 BE23 BG23 BI23 BK23 BM23 BO23 BQ23 BS23 BU23 BW23 BY23 CA23 CC23 CE23 CG23 CI23 CK23 CM23 CO23 CQ23 CS23 CU23 CW23 CY23 DA23 DC23 DE23 DG23 DI23 DK23 DM23 DO23 DQ23 DS23 DU23 DW23 DY23 EA23 EC23 EE23 EG23 EI23 EK23 EM23 EO23 EQ23 ES23 EU23 EW23 EY23 FA23 FC23 FE23 FG23 E24 G24 I24 K24 M24 O24 Q24 S24 U24 W24 Y24 AA24 AC24 AE24 AG24 AI24 AK24 AM24 AO24 AQ24 AS24 AU24 AW24 AY24 BA24 BC24 BE24 BG24 BI24 BK24 BM24 BO24 BQ24 BS24 BU24 BW24 BY24 CA24 CC24 CE24 CG24 CI24 CK24 CM24 CO24 CQ24 CS24 CU24 CW24 CY24 DA24 DC24 DE24 DG24 DI24 DK24 DM24 DO24 DQ24 DS24 DU24 DW24 DY24 EA24 EC24 EE24 EG24 EI24 EK24 EM24 EO24 EQ24 ES24 EU24 EW24 EY24 FA24 FC24 FE24 FG24 E25 G25 I25 K25 M25 O25 Q25 S25 U25 W25 Y25 AA25 AC25 AE25 AG25 AI25 AK25 AM25 AO25 AQ25 AS25 AU25 AW25 AY25 BA25 BC25 BE25 BG25 BI25 BK25 BM25 BO25 BQ25 BS25 BU25 BW25 BY25 CA25 CC25 CE25 CG25 CI25 CK25 CM25 CO25 CQ25 CS25 CU25 CW25 CY25 DA25 DC25 DE25 DG25 DI25 DK25 DM25 DO25 DQ25 DS25 DU25 DW25 DY25 EA25 EC25 EE25 EG25 EI25 EK25 EM25 EO25 EQ25 ES25 EU25 EW25 EY25 FA25 FC25 FE25 FG25 E26 G26 I26 K26 M26 O26 Q26 S26 U26 W26 Y26 AA26 AC26 AE26 AG26 AI26 AK26 AM26 AO26 AQ26 AS26 AU26 AW26 AY26 BA26 BC26 BE26 BG26 BI26 BK26 BM26 BO26 BQ26 BS26 BU26 BW26 BY26 CA26 CC26 CE26 CG26 CI26 CK26 CM26 CO26 CQ26 CS26 CU26 CW26 CY26 DA26 DC26 DE26 DG26 DI26 DK26 DM26 DO26 DQ26 DS26 DU26 DW26 DY26 EA26 EC26 EE26 EG26 EI26 EK26 EM26 EO26 EQ26 ES26 EU26 EW26 EY26 FA26 FC26 FE26 FG26 E27 G27 I27 K27 M27 O27 Q27 S27 U27 W27 Y27 AA27 AC27 AE27 AG27 AI27 AK27 AM27 AO27 AQ27 AS27 AU27 AW27 AY27 BA27 BC27 BE27 BG27 BI27 BK27 BM27 BO27 BQ27 BS27 BU27 BW27 BY27 CA27 CC27 CE27 CG27 CI27 CK27 CM27 CO27 CQ27 CS27 CU27 CW27 CY27 DA27 DC27 DE27 DG27 DI27 DK27 DM27 DO27 DQ27 DS27 DU27 DW27 DY27 EA27 EC27 EE27 EG27 EI27 EK27 EM27 EO27 EQ27 ES27 EU27 EW27 EY27 FA27 FC27 FE27 FG27 E28 G28 I28 K28 M28 O28 Q28 S28 U28 W28 Y28 AA28 AC28 AE28 AG28 AI28 AK28 AM28 AO28 AQ28 AS28 AU28 AW28 AY28 BA28 BC28 BE28 BG28 BI28 BK28 BM28 BO28 BQ28 BS28 BU28 BW28 BY28 CA28 CC28 CE28 CG28 CI28 CK28 CM28 CO28 CQ28 CS28 CU28 CW28 CY28 DA28 DC28 DE28 DG28 DI28 DK28 DM28 DO28 DQ28 DS28 DU28 DW28 DY28 EA28 EC28 EE28 EG28 EI28 EK28 EM28 EO28 EQ28 ES28 EU28 EW28 EY28 FA28 FC28 FE28 FG28 E29 G29 I29 K29 M29 O29 Q29 S29 U29 W29 Y29 AA29 AC29 AE29 AG29 AI29 AK29 AM29 AO29 AQ29 AS29 AU29 AW29 AY29 BA29 BC29 BE29 BG29 BI29 BK29 BM29 BO29 BQ29 BS29 BU29 BW29 BY29 CA29 CC29 CE29 CG29 CI29 CK29 CM29 CO29 CQ29 CS29 CU29 CW29 CY29 DA29 DC29 DE29 DG29 DI29 DK29 DM29 DO29 DQ29 DS29 DU29 DW29 DY29 EA29 EC29 EE29 EG29 EI29 EK29 EM29 EO29 EQ29 ES29 EU29 EW29 EY29 FA29 FC29 FE29 FG29 E30 G30 I30 K30 M30 O30 Q30 S30 U30 W30 Y30 AA30 AC30 AE30 AG30 AI30 AK30 AM30 AO30 AQ30 AS30 AU30 AW30 AY30 BA30 BC30 BE30 BG30 BI30 BK30 BM30 BO30 BQ30 BS30 BU30 BW30 BY30 CA30 CC30 CE30 CG30 CI30 CK30 CM30 CO30 CQ30 CS30 CU30 CW30 CY30 DA30 DC30 DE30 DG30 DI30 DK30 DM30 DO30 DQ30 DS30 DU30 DW30 DY30 EA30 EC30 EE30 EG30 EI30 EK30 EM30 EO30 EQ30 ES30 EU30 EW30 EY30 FA30 FC30 FE30 FG30 E31 G31 I31 K31 M31 O31 Q31 S31 U31 W31 Y31 AA31 AC31 AE31 AG31 AI31 AK31 AM31 AO31 AQ31 AS31 AU31 AW31 AY31 BA31 BC31 BE31 BG31 BI31 BK31 BM31 BO31 BQ31 BS31 BU31 BW31 BY31 CA31 CC31 CE31 CG31 CI31 CK31 CM31 CO31 CQ31 CS31 CU31 CW31 CY31 DA31 DC31 DE31 DG31 DI31 DK31 DM31 DO31 DQ31 DS31 DU31 DW31 DY31 EA31 EC31 EE31 EG31 EI31 EK31 EM31 EO31 EQ31 ES31 EU31 EW31 EY31 FA31 FC31 FE31 FG31 E32 G32 I32 K32 M32 O32 Q32 S32 U32 W32 Y32 AA32 AC32 AE32 AG32 AI32 AK32 AM32 AO32 AQ32 AS32 AU32 AW32 AY32 BA32 BC32 BE32 BG32 BI32 BK32 BM32 BO32 BQ32 BS32 BU32 BW32 BY32 CA32 CC32 CE32 CG32 CI32 CK32 CM32 CO32 CQ32 CS32 CU32 CW32 CY32 DA32 DC32 DE32 DG32 DI32 DK32 DM32 DO32 DQ32 DS32 DU32 DW32 DY32 EA32 EC32 EE32 EG32 EI32 EK32 EM32 EO32 EQ32 ES32 EU32 EW32 EY32 FA32 FC32 FE32 FG32 E33 G33 I33 K33 M33 O33 Q33 S33 U33 W33 Y33 AA33 AC33 AE33 AG33 AI33 AK33 AM33 AO33 AQ33 AS33 AU33 AW33 AY33 BA33 BC33 BE33 BG33 BI33 BK33 BM33 BO33 BQ33 BS33 BU33 BW33 BY33 CA33 CC33 CE33 CG33 CI33 CK33 CM33 CO33 CQ33 CS33 CU33 CW33 CY33 DA33 DC33 DE33 DG33 DI33 DK33 DM33 DO33 DQ33 DS33 DU33 DW33 DY33 EA33 EC33 EE33 EG33 EI33 EK33 EM33 EO33 EQ33 ES33 EU33 EW33 EY33 FA33 FC33 FE33 FG33 E34 G34 I34 K34 M34 O34 Q34 S34 U34 W34 Y34 AA34 AC34 AE34 AG34 AI34 AK34 AM34 AO34 AQ34 AS34 AU34 AW34 AY34 BA34 BC34 BE34 BG34 BI34 BK34 BM34 BO34 BQ34 BS34 BU34 BW34 BY34 CA34 CC34 CE34 CG34 CI34 CK34 CM34 CO34 CQ34 CS34 CU34 CW34 CY34 DA34 DC34 DE34 DG34 DI34 DK34 DM34 DO34 DQ34 DS34 DU34 DW34 DY34 EA34 EC34 EE34 EG34 EI34 EK34 EM34 EO34 EQ34 ES34 EU34 EW34 EY34 FA34 FC34 FE34 FG34 E35 G35 I35 K35 M35 O35 Q35 S35 U35 W35 Y35 AA35 AC35 AE35 AG35 AI35 AK35 AM35 AO35 AQ35 AS35 AU35 AW35 AY35 BA35 BC35 BE35 BG35 BI35 BK35 BM35 BO35 BQ35 BS35 BU35 BW35 BY35 CA35 CC35 CE35 CG35 CI35 CK35 CM35 CO35 CQ35 CS35 CU35 CW35 CY35 DA35 DC35 DE35 DG35 DI35 DK35 DM35 DO35 DQ35 DS35 DU35 DW35 DY35 EA35 EC35 EE35 EG35 EI35 EK35 EM35 EO35 EQ35 ES35 EU35 EW35 EY35 FA35 FC35 FE35 FG35 E36 G36 I36 K36 M36 O36 Q36 S36 U36 W36 Y36 AA36 AC36 AE36 AG36 AI36 AK36 AM36 AO36 AQ36 AS36 AU36 AW36 AY36 BA36 BC36 BE36 BG36 BI36 BK36 BM36 BO36 BQ36 BS36 BU36 BW36 BY36 CA36 CC36 CE36 CG36 CI36 CK36 CM36 CO36 CQ36 CS36 CU36 CW36 CY36 DA36 DC36 DE36 DG36 DI36 DK36 DM36 DO36 DQ36 DS36 DU36 DW36 DY36 EA36 EC36 EE36 EG36 EI36 EK36 EM36 EO36 EQ36 ES36 EU36 EW36 EY36 FA36 FC36 FE36 FG36 E37 G37 I37 K37 M37 O37 Q37 S37 U37 W37 Y37 AA37 AC37 AE37 AG37 AI37 AK37 AM37 AO37 AQ37 AS37 AU37 AW37 AY37 BA37 BC37 BE37 BG37 BI37 BK37 BM37 BO37 BQ37 BS37 BU37 BW37 BY37 CA37 CC37 CE37 CG37 CI37 CK37 CM37 CO37 CQ37 CS37 CU37 CW37 CY37 DA37 DC37 DE37 DG37 DI37 DK37 DM37 DO37 DQ37 DS37 DU37 DW37 DY37 EA37 EC37 EE37 EG37 EI37 EK37 EM37 EO37 EQ37 ES37 EU37 EW37 EY37 FA37 FC37 FE37 FG37 E38 G38 I38 K38 M38 O38 Q38 S38 U38 W38 Y38 AA38 AC38 AE38 AG38 AI38 AK38 AM38 AO38 AQ38 AS38 AU38 AW38 AY38 BA38 BC38 BE38 BG38 BI38 BK38 BM38 BO38 BQ38 BS38 BU38 BW38 BY38 CA38 CC38 CE38 CG38 CI38 CK38 CM38 CO38 CQ38 CS38 CU38 CW38 CY38 DA38 DC38 DE38 DG38 DI38 DK38 DM38 DO38 DQ38 DS38 DU38 DW38 DY38 EA38 EC38 EE38 EG38 EI38 EK38 EM38 EO38 EQ38 ES38 EU38 EW38 EY38 FA38 FC38 FE38 FG38 E39 G39 I39 K39 M39 O39 Q39 S39 U39 W39 Y39 AA39 AC39 AE39 AG39 AI39 AK39 AM39 AO39 AQ39 AS39 AU39 AW39 AY39 BA39 BC39 BE39 BG39 BI39 BK39 BM39 BO39 BQ39 BS39 BU39 BW39 BY39 CA39 CC39 CE39 CG39 CI39 CK39 CM39 CO39 CQ39 CS39 CU39 CW39 CY39 DA39 DC39 DE39 DG39 DI39 DK39 DM39 DO39 DQ39 DS39 DU39 DW39 DY39 EA39 EC39 EE39 EG39 EI39 EK39 EM39 EO39 EQ39 ES39 EU39 EW39 EY39 FA39 FC39 FE39 FG39 E40 G40 I40 K40 M40 O40 Q40 S40 U40 W40 Y40 AA40 AC40 AE40 AG40 AI40 AK40 AM40 AO40 AQ40 AS40 AU40 AW40 AY40 BA40 BC40 BE40 BG40 BI40 BK40 BM40 BO40 BQ40 BS40 BU40 BW40 BY40 CA40 CC40 CE40 CG40 CI40 CK40 CM40 CO40 CQ40 CS40 CU40 CW40 CY40 DA40 DC40 DE40 DG40 DI40 DK40 DM40 DO40 DQ40 DS40 DU40 DW40 DY40 EA40 EC40 EE40 EG40 EI40 EK40 EM40 EO40 EQ40 ES40 EU40 EW40 EY40 FA40 FC40 FE40 FG40 E41 G41 I41 K41 M41 O41 Q41 S41 U41 W41 Y41 AA41 AC41 AE41 AG41 AI41 AK41 AM41 AO41 AQ41 AS41 AU41 AW41 AY41 BA41 BC41 BE41 BG41 BI41 BK41 BM41 BO41 BQ41 BS41 BU41 BW41 BY41 CA41 CC41 CE41 CG41 CI41 CK41 CM41 CO41 CQ41 CS41 CU41 CW41 CY41 DA41 DC41 DE41 DG41 DI41 DK41 DM41 DO41 DQ41 DS41 DU41 DW41 DY41 EA41 EC41 EE41 EG41 EI41 EK41 EM41 EO41 EQ41 ES41 EU41 EW41 EY41 FA41 FC41 FE41 FG41 E42 G42 I42 K42 M42 O42 Q42 S42 U42 W42 Y42 AA42 AC42 AE42 AG42 AI42 AK42 AM42 AO42 AQ42 AS42 AU42 AW42 AY42 BA42 BC42 BE42 BG42 BI42 BK42 BM42 BO42 BQ42 BS42 BU42 BW42 BY42 CA42 CC42 CE42 CG42 CI42 CK42 CM42 CO42 CQ42 CS42 CU42 CW42 CY42 DA42 DC42 DE42 DG42 DI42 DK42 DM42 DO42 DQ42 DS42 DU42 DW42 DY42 EA42 EC42 EE42 EG42 EI42 EK42 EM42 EO42 EQ42 ES42 EU42 EW42 EY42 FA42 FC42 FE42 FG42 E43 G43 I43 K43 M43 O43 Q43 S43 U43 W43 Y43 AA43 AC43 AE43 AG43 AI43 AK43 AM43 AO43 AQ43 AS43 AU43 AW43 AY43 BA43 BC43 BE43 BG43 BI43 BK43 BM43 BO43 BQ43 BS43 BU43 BW43 BY43 CA43 CC43 CE43 CG43 CI43 CK43 CM43 CO43 CQ43 CS43 CU43 CW43 CY43 DA43 DC43 DE43 DG43 DI43 DK43 DM43 DO43 DQ43 DS43 DU43 DW43 DY43 EA43 EC43 EE43 EG43 EI43 EK43 EM43 EO43 EQ43 ES43 EU43 EW43 EY43 FA43 FC43 FE43 FG43 E44 G44 I44 K44 M44 O44 Q44 S44 U44 W44 Y44 AA44 AC44 AE44 AG44 AI44 AK44 AM44 AO44 AQ44 AS44 AU44 AW44 AY44 BA44 BC44 BE44 BG44 BI44 BK44 BM44 BO44 BQ44 BS44 BU44 BW44 BY44 CA44 CC44 CE44 CG44 CI44 CK44 CM44 CO44 CQ44 CS44 CU44 CW44 CY44 DA44 DC44 DE44 DG44 DI44 DK44 DM44 DO44 DQ44 DS44 DU44 DW44 DY44 EA44 EC44 EE44 EG44 EI44 EK44 EM44 EO44 EQ44 ES44 EU44 EW44 EY44 FA44 FC44 FE44 FG44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DW45 DY45 EA45 EC45 EE45 EG45 EI45 EK45 EM45 EO45 EQ45 ES45 EU45 EW45 EY45 FA45 FC45 FE45 FG45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DW46 DY46 EA46 EC46 EE46 EG46 EI46 EK46 EM46 EO46 EQ46 ES46 EU46 EW46 EY46 FA46 FC46 FE46 FG46 E47 G47 I47 K47 M47 O47 Q47 S47 U47 W47 Y47 AA47 AC47 AE47 AG47 AI47 AK47 AM47 AO47 AQ47 AS47 AU47 AW47 AY47 BA47 BC47 BE47 BG47 BI47 BK47 BM47 BO47 BQ47 BS47 BU47 BW47 BY47 CA47 CC47 CE47 CG47 CI47 CK47 CM47 CO47 CQ47 CS47 CU47 CW47 CY47 DA47 DC47 DE47 DG47 DI47 DK47 DM47 DO47 DQ47 DS47 DU47 DW47 DY47 EA47 EC47 EE47 EG47 EI47 EK47 EM47 EO47 EQ47 ES47 EU47 EW47 EY47 FA47 FC47 FE47 FG47 E48 G48 I48 K48 M48 O48 Q48 S48 U48 W48 Y48 AA48 AC48 AE48 AG48 AI48 AK48 AM48 AO48 AQ48 AS48 AU48 AW48 AY48 BA48 BC48 BE48 BG48 BI48 BK48 BM48 BO48 BQ48 BS48 BU48 BW48 BY48 CA48 CC48 CE48 CG48 CI48 CK48 CM48 CO48 CQ48 CS48 CU48 CW48 CY48 DA48 DC48 DE48 DG48 DI48 DK48 DM48 DO48 DQ48 DS48 DU48 DW48 DY48 EA48 EC48 EE48 EG48 EI48 EK48 EM48 EO48 EQ48 ES48 EU48 EW48 EY48 FA48 FC48 FE48 FG48 E49 G49 I49 K49 M49 O49 Q49 S49 U49 W49 Y49 AA49 AC49 AE49 AG49 AI49 AK49 AM49 AO49 AQ49 AS49 AU49 AW49 AY49 BA49 BC49 BE49 BG49 BI49 BK49 BM49 BO49 BQ49 BS49 BU49 BW49 BY49 CA49 CC49 CE49 CG49 CI49 CK49 CM49 CO49 CQ49 CS49 CU49 CW49 CY49 DA49 DC49 DE49 DG49 DI49 DK49 DM49 DO49 DQ49 DS49 DU49 DW49 DY49 EA49 EC49 EE49 EG49 EI49 EK49 EM49 EO49 EQ49 ES49 EU49 EW49 EY49 FA49 FC49 FE49 FG49 E50 G50 I50 K50 M50 O50 Q50 S50 U50 W50 Y50 AA50 AC50 AE50 AG50 AI50 AK50 AM50 AO50 AQ50 AS50 AU50 AW50 AY50 BA50 BC50 BE50 BG50 BI50 BK50 BM50 BO50 BQ50 BS50 BU50 BW50 BY50 CA50 CC50 CE50 CG50 CI50 CK50 CM50 CO50 CQ50 CS50 CU50 CW50 CY50 DA50 DC50 DE50 DG50 DI50 DK50 DM50 DO50 DQ50 DS50 DU50 DW50 DY50 EA50 EC50 EE50 EG50 EI50 EK50 EM50 EO50 EQ50 ES50 EU50 EW50 EY50 FA50 FC50 FE50 FG50 E51 G51 I51 K51 M51 O51 Q51 S51 U51 W51 Y51 AA51 AC51 AE51 AG51 AI51 AK51 AM51 AO51 AQ51 AS51 AU51 AW51 AY51 BA51 BC51 BE51 BG51 BI51 BK51 BM51 BO51 BQ51 BS51 BU51 BW51 BY51 CA51 CC51 CE51 CG51 CI51 CK51 CM51 CO51 CQ51 CS51 CU51 CW51 CY51 DA51 DC51 DE51 DG51 DI51 DK51 DM51 DO51 DQ51 DS51 DU51 DW51 DY51 EA51 EC51 EE51 EG51 EI51 EK51 EM51 EO51 EQ51 ES51 EU51 EW51 EY51 FA51 FC51 FE51 FG51 E52 G52 I52 K52 M52 O52 Q52 S52 U52 W52 Y52 AA52 AC52 AE52 AG52 AI52 AK52 AM52 AO52 AQ52 AS52 AU52 AW52 AY52 BA52 BC52 BE52 BG52 BI52 BK52 BM52 BO52 BQ52 BS52 BU52 BW52 BY52 CA52 CC52 CE52 CG52 CI52 CK52 CM52 CO52 CQ52 CS52 CU52 CW52 CY52 DA52 DC52 DE52 DG52 DI52 DK52 DM52 DO52 DQ52 DS52 DU52 DW52 DY52 EA52 EC52 EE52 EG52 EI52 EK52 EM52 EO52 EQ52 ES52 EU52 EW52 EY52 FA52 FC52 FE52 FG52 E53 G53 I53 K53 M53 O53 Q53 S53 U53 W53 Y53 AA53 AC53 AE53 AG53 AI53 AK53 AM53 AO53 AQ53 AS53 AU53 AW53 AY53 BA53 BC53 BE53 BG53 BI53 BK53 BM53 BO53 BQ53 BS53 BU53 BW53 BY53 CA53 CC53 CE53 CG53 CI53 CK53 CM53 CO53 CQ53 CS53 CU53 CW53 CY53 DA53 DC53 DE53 DG53 DI53 DK53 DM53 DO53 DQ53 DS53 DU53 DW53 DY53 EA53 EC53 EE53 EG53 EI53 EK53 EM53 EO53 EQ53 ES53 EU53 EW53 EY53 FA53 FC53 FE53 FG53 E54 G54 I54 K54 M54 O54 Q54 S54 U54 W54 Y54 AA54 AC54 AE54 AG54 AI54 AK54 AM54 AO54 AQ54 AS54 AU54 AW54 AY54 BA54 BC54 BE54 BG54 BI54 BK54 BM54 BO54 BQ54 BS54 BU54 BW54 BY54 CA54 CC54 CE54 CG54 CI54 CK54 CM54 CO54 CQ54 CS54 CU54 CW54 CY54 DA54 DC54 DE54 DG54 DI54 DK54 DM54 DO54 DQ54 DS54 DU54 DW54 DY54 EA54 EC54 EE54 EG54 EI54 EK54 EM54 EO54 EQ54 ES54 EU54 EW54 EY54 FA54 FC54 FE54 FG54 E55 G55 I55 K55 M55 O55 Q55 S55 U55 W55 Y55 AA55 AC55 AE55 AG55 AI55 AK55 AM55 AO55 AQ55 AS55 AU55 AW55 AY55 BA55 BC55 BE55 BG55 BI55 BK55 BM55 BO55 BQ55 BS55 BU55 BW55 BY55 CA55 CC55 CE55 CG55 CI55 CK55 CM55 CO55 CQ55 CS55 CU55 CW55 CY55 DA55 DC55 DE55 DG55 DI55 DK55 DM55 DO55 DQ55 DS55 DU55 DW55 DY55 EA55 EC55 EE55 EG55 EI55 EK55 EM55 EO55 EQ55 ES55 EU55 EW55 EY55 FA55 FC55 FE55 FG55 E56 G56 I56 K56 M56 O56 Q56 S56 U56 W56 Y56 AA56 AC56 AE56 AG56 AI56 AK56 AM56 AO56 AQ56 AS56 AU56 AW56 AY56 BA56 BC56 BE56 BG56 BI56 BK56 BM56 BO56 BQ56 BS56 BU56 BW56 BY56 CA56 CC56 CE56 CG56 CI56 CK56 CM56 CO56 CQ56 CS56 CU56 CW56 CY56 DA56 DC56 DE56 DG56 DI56 DK56 DM56 DO56 DQ56 DS56 DU56 DW56 DY56 EA56 EC56 EE56 EG56 EI56 EK56 EM56 EO56 EQ56 ES56 EU56 EW56 EY56 FA56 FC56 FE56 FG56 E57 G57 I57 K57 M57 O57 Q57 S57 U57 W57 Y57 AA57 AC57 AE57 AG57 AI57 AK57 AM57 AO57 AQ57 AS57 AU57 AW57 AY57 BA57 BC57 BE57 BG57 BI57 BK57 BM57 BO57 BQ57 BS57 BU57 BW57 BY57 CA57 CC57 CE57 CG57 CI57 CK57 CM57 CO57 CQ57 CS57 CU57 CW57 CY57 DA57 DC57 DE57 DG57 DI57 DK57 DM57 DO57 DQ57 DS57 DU57 DW57 DY57 EA57 EC57 EE57 EG57 EI57 EK57 EM57 EO57 EQ57 ES57 EU57 EW57 EY57 FA57 FC57 FE57 FG57 E58 G58 I58 K58 M58 O58 Q58 S58 U58 W58 Y58 AA58 AC58 AE58 AG58 AI58 AK58 AM58 AO58 AQ58 AS58 AU58 AW58 AY58 BA58 BC58 BE58 BG58 BI58 BK58 BM58 BO58 BQ58 BS58 BU58 BW58 BY58 CA58 CC58 CE58 CG58 CI58 CK58 CM58 CO58 CQ58 CS58 CU58 CW58 CY58 DA58 DC58 DE58 DG58 DI58 DK58 DM58 DO58 DQ58 DS58 DU58 DW58 DY58 EA58 EC58 EE58 EG58 EI58 EK58 EM58 EO58 EQ58 ES58 EU58 EW58 EY58 FA58 FC58 FE58 FG58 E59 G59 I59 K59 M59 O59 Q59 S59 U59 W59 Y59 AA59 AC59 AE59 AG59 AI59 AK59 AM59 AO59 AQ59 AS59 AU59 AW59 AY59 BA59 BC59 BE59 BG59 BI59 BK59 BM59 BO59 BQ59 BS59 BU59 BW59 BY59 CA59 CC59 CE59 CG59 CI59 CK59 CM59 CO59 CQ59 CS59 CU59 CW59 CY59 DA59 DC59 DE59 DG59 DI59 DK59 DM59 DO59 DQ59 DS59 DU59 DW59 DY59 EA59 EC59 EE59 EG59 EI59 EK59 EM59 EO59 EQ59 ES59 EU59 EW59 EY59 FA59 FC59 FE59 FG59 E60 G60 I60 K60 M60 O60 Q60 S60 U60 W60 Y60 AA60 AC60 AE60 AG60 AI60 AK60 AM60 AO60 AQ60 AS60 AU60 AW60 AY60 BA60 BC60 BE60 BG60 BI60 BK60 BM60 BO60 BQ60 BS60 BU60 BW60 BY60 CA60 CC60 CE60 CG60 CI60 CK60 CM60 CO60 CQ60 CS60 CU60 CW60 CY60 DA60 DC60 DE60 DG60 DI60 DK60 DM60 DO60 DQ60 DS60 DU60 DW60 DY60 EA60 EC60 EE60 EG60 EI60 EK60 EM60 EO60 EQ60 ES60 EU60 EW60 EY60 FA60 FC60 FE60 FG60 E61 G61 I61 K61 M61 O61 Q61 S61 U61 W61 Y61 AA61 AC61 AE61 AG61 AI61 AK61 AM61 AO61 AQ61 AS61 AU61 AW61 AY61 BA61 BC61 BE61 BG61 BI61 BK61 BM61 BO61 BQ61 BS61 BU61 BW61 BY61 CA61 CC61 CE61 CG61 CI61 CK61 CM61 CO61 CQ61 CS61 CU61 CW61 CY61 DA61 DC61 DE61 DG61 DI61 DK61 DM61 DO61 DQ61 DS61 DU61 DW61 DY61 EA61 EC61 EE61 EG61 EI61 EK61 EM61 EO61 EQ61 ES61 EU61 EW61 EY61 FA61 FC61 FE61 FG61 E62 G62 I62 K62 M62 O62 Q62 S62 U62 W62 Y62 AA62 AC62 AE62 AG62 AI62 AK62 AM62 AO62 AQ62 AS62 AU62 AW62 AY62 BA62 BC62 BE62 BG62 BI62 BK62 BM62 BO62 BQ62 BS62 BU62 BW62 BY62 CA62 CC62 CE62 CG62 CI62 CK62 CM62 CO62 CQ62 CS62 CU62 CW62 CY62 DA62 DC62 DE62 DG62 DI62 DK62 DM62 DO62 DQ62 DS62 DU62 DW62 DY62 EA62 EC62 EE62 EG62 EI62 EK62 EM62 EO62 EQ62 ES62 EU62 EW62 EY62 FA62 FC62 FE62 FG62 E63 G63 I63 K63 M63 O63 Q63 S63 U63 W63 Y63 AA63 AC63 AE63 AG63 AI63 AK63 AM63 AO63 AQ63 AS63 AU63 AW63 AY63 BA63 BC63 BE63 BG63 BI63 BK63 BM63 BO63 BQ63 BS63 BU63 BW63 BY63 CA63 CC63 CE63 CG63 CI63 CK63 CM63 CO63 CQ63 CS63 CU63 CW63 CY63 DA63 DC63 DE63 DG63 DI63 DK63 DM63 DO63 DQ63 DS63 DU63 DW63 DY63 EA63 EC63 EE63 EG63 EI63 EK63 EM63 EO63 EQ63 ES63 EU63 EW63 EY63 FA63 FC63 FE63 FG63 G64 I64 K64 M64 O64 Q64 S64 U64 W64 Y64 AA64 AC64 AE64 AG64 AI64 AK64 AM64 AO64 AQ64 AS64 AU64 AW64 AY64 BA64 BC64 BE64 BG64 BI64 BK64 BM64 BO64 BQ64 BS64 BU64 BW64 BY64 CA64 CC64 CE64 CG64 CI64 CK64 CM64 CO64 CQ64 CS64 CU64 CW64 CY64 DA64 DC64 DE64 DG64 DI64 DK64 DM64 DO64 DQ64 DS64 DU64 DW64 DY64 EA64 EC64 EE64 EG64 EI64 EK64 EM64 EO64 EQ64 ES64 EU64 EW64 EY64 FA64 FC64 FE64 FG64 F5:F6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681E-80E0-4CA3-BC00-7F3F3E693625}">
  <dimension ref="A1:FG64"/>
  <sheetViews>
    <sheetView zoomScale="87" zoomScaleNormal="87" workbookViewId="0">
      <pane xSplit="2" ySplit="4" topLeftCell="C5" activePane="bottomRight" state="frozen"/>
      <selection pane="topRight" activeCell="C1" sqref="C1"/>
      <selection pane="bottomLeft" activeCell="A5" sqref="A5"/>
      <selection pane="bottomRight" activeCell="E3" sqref="E3:FG3"/>
    </sheetView>
  </sheetViews>
  <sheetFormatPr defaultColWidth="3.125" defaultRowHeight="12" customHeight="1"/>
  <cols>
    <col min="1" max="1" width="3.125" style="50"/>
    <col min="2" max="3" width="3.125" style="51"/>
    <col min="4" max="4" width="3.125" style="51" hidden="1" customWidth="1"/>
    <col min="5" max="5" width="3.125" style="51"/>
    <col min="6" max="6" width="3.125" style="51" hidden="1" customWidth="1"/>
    <col min="7" max="7" width="3.125" style="51"/>
    <col min="8" max="8" width="0" style="51" hidden="1" customWidth="1"/>
    <col min="9" max="9" width="3.125" style="51"/>
    <col min="10" max="10" width="0" style="51" hidden="1" customWidth="1"/>
    <col min="11" max="11" width="3.125" style="51"/>
    <col min="12" max="12" width="0" style="51" hidden="1" customWidth="1"/>
    <col min="13" max="13" width="3.125" style="51"/>
    <col min="14" max="14" width="0" style="51" hidden="1" customWidth="1"/>
    <col min="15" max="15" width="3.125" style="51"/>
    <col min="16" max="16" width="0" style="51" hidden="1" customWidth="1"/>
    <col min="17" max="17" width="3.125" style="51"/>
    <col min="18" max="18" width="0" style="51" hidden="1" customWidth="1"/>
    <col min="19" max="19" width="3.125" style="51"/>
    <col min="20" max="20" width="0" style="51" hidden="1" customWidth="1"/>
    <col min="21" max="21" width="3.125" style="51"/>
    <col min="22" max="22" width="0" style="51" hidden="1" customWidth="1"/>
    <col min="23" max="23" width="3.125" style="51"/>
    <col min="24" max="24" width="0" style="51" hidden="1" customWidth="1"/>
    <col min="25" max="25" width="3.125" style="51"/>
    <col min="26" max="26" width="0" style="51" hidden="1" customWidth="1"/>
    <col min="27" max="27" width="3.125" style="51"/>
    <col min="28" max="28" width="0" style="51" hidden="1" customWidth="1"/>
    <col min="29" max="29" width="3.125" style="51"/>
    <col min="30" max="30" width="0" style="51" hidden="1" customWidth="1"/>
    <col min="31" max="31" width="3.125" style="51"/>
    <col min="32" max="32" width="0" style="51" hidden="1" customWidth="1"/>
    <col min="33" max="33" width="3.125" style="51"/>
    <col min="34" max="34" width="0" style="51" hidden="1" customWidth="1"/>
    <col min="35" max="35" width="3.125" style="51"/>
    <col min="36" max="36" width="0" style="51" hidden="1" customWidth="1"/>
    <col min="37" max="37" width="3.125" style="51"/>
    <col min="38" max="38" width="0" style="51" hidden="1" customWidth="1"/>
    <col min="39" max="39" width="3.125" style="51"/>
    <col min="40" max="40" width="0" style="51" hidden="1" customWidth="1"/>
    <col min="41" max="41" width="3.125" style="51"/>
    <col min="42" max="42" width="0" style="51" hidden="1" customWidth="1"/>
    <col min="43" max="43" width="3.125" style="51"/>
    <col min="44" max="44" width="0" style="51" hidden="1" customWidth="1"/>
    <col min="45" max="45" width="3.125" style="51"/>
    <col min="46" max="46" width="0" style="51" hidden="1" customWidth="1"/>
    <col min="47" max="47" width="3.125" style="51"/>
    <col min="48" max="48" width="0" style="51" hidden="1" customWidth="1"/>
    <col min="49" max="49" width="3.125" style="51"/>
    <col min="50" max="50" width="0" style="51" hidden="1" customWidth="1"/>
    <col min="51" max="51" width="3.125" style="51"/>
    <col min="52" max="52" width="0" style="51" hidden="1" customWidth="1"/>
    <col min="53" max="53" width="3.125" style="51"/>
    <col min="54" max="54" width="0" style="51" hidden="1" customWidth="1"/>
    <col min="55" max="55" width="3.125" style="51"/>
    <col min="56" max="56" width="0" style="51" hidden="1" customWidth="1"/>
    <col min="57" max="57" width="3.125" style="51"/>
    <col min="58" max="58" width="0" style="51" hidden="1" customWidth="1"/>
    <col min="59" max="59" width="3.125" style="51"/>
    <col min="60" max="60" width="0" style="51" hidden="1" customWidth="1"/>
    <col min="61" max="61" width="3.125" style="51"/>
    <col min="62" max="62" width="0" style="51" hidden="1" customWidth="1"/>
    <col min="63" max="63" width="3.125" style="51"/>
    <col min="64" max="64" width="0" style="51" hidden="1" customWidth="1"/>
    <col min="65" max="65" width="3.125" style="51"/>
    <col min="66" max="66" width="0" style="51" hidden="1" customWidth="1"/>
    <col min="67" max="67" width="3.125" style="51"/>
    <col min="68" max="68" width="0" style="51" hidden="1" customWidth="1"/>
    <col min="69" max="69" width="3.125" style="51"/>
    <col min="70" max="70" width="0" style="51" hidden="1" customWidth="1"/>
    <col min="71" max="71" width="3.125" style="51"/>
    <col min="72" max="72" width="0" style="51" hidden="1" customWidth="1"/>
    <col min="73" max="73" width="3.125" style="51"/>
    <col min="74" max="74" width="0" style="51" hidden="1" customWidth="1"/>
    <col min="75" max="75" width="3.125" style="51"/>
    <col min="76" max="76" width="0" style="51" hidden="1" customWidth="1"/>
    <col min="77" max="77" width="3.125" style="51"/>
    <col min="78" max="78" width="0" style="51" hidden="1" customWidth="1"/>
    <col min="79" max="79" width="3.125" style="51"/>
    <col min="80" max="80" width="0" style="51" hidden="1" customWidth="1"/>
    <col min="81" max="81" width="3.125" style="51"/>
    <col min="82" max="82" width="0" style="51" hidden="1" customWidth="1"/>
    <col min="83" max="83" width="3.125" style="51"/>
    <col min="84" max="84" width="0" style="51" hidden="1" customWidth="1"/>
    <col min="85" max="85" width="3.125" style="51"/>
    <col min="86" max="86" width="0" style="51" hidden="1" customWidth="1"/>
    <col min="87" max="87" width="3.125" style="51"/>
    <col min="88" max="88" width="0" style="51" hidden="1" customWidth="1"/>
    <col min="89" max="89" width="3.125" style="51"/>
    <col min="90" max="90" width="0" style="51" hidden="1" customWidth="1"/>
    <col min="91" max="91" width="3.125" style="51"/>
    <col min="92" max="92" width="0" style="51" hidden="1" customWidth="1"/>
    <col min="93" max="93" width="3.125" style="51"/>
    <col min="94" max="94" width="0" style="51" hidden="1" customWidth="1"/>
    <col min="95" max="95" width="3.125" style="51"/>
    <col min="96" max="96" width="0" style="51" hidden="1" customWidth="1"/>
    <col min="97" max="97" width="3.125" style="51"/>
    <col min="98" max="98" width="0" style="51" hidden="1" customWidth="1"/>
    <col min="99" max="99" width="3.125" style="51"/>
    <col min="100" max="100" width="3.125" style="51" hidden="1" customWidth="1"/>
    <col min="101" max="101" width="3.125" style="51"/>
    <col min="102" max="102" width="3.125" style="51" hidden="1" customWidth="1"/>
    <col min="103" max="103" width="3.125" style="51"/>
    <col min="104" max="104" width="3.125" style="51" hidden="1" customWidth="1"/>
    <col min="105" max="105" width="3.125" style="51"/>
    <col min="106" max="106" width="3.125" style="51" hidden="1" customWidth="1"/>
    <col min="107" max="107" width="3.125" style="51"/>
    <col min="108" max="108" width="3.125" style="51" hidden="1" customWidth="1"/>
    <col min="109" max="109" width="3.125" style="51"/>
    <col min="110" max="110" width="3.125" style="51" hidden="1" customWidth="1"/>
    <col min="111" max="111" width="3.125" style="51"/>
    <col min="112" max="112" width="3.125" style="51" hidden="1" customWidth="1"/>
    <col min="113" max="113" width="3.125" style="51"/>
    <col min="114" max="114" width="3.125" style="51" hidden="1" customWidth="1"/>
    <col min="115" max="115" width="3.125" style="51"/>
    <col min="116" max="116" width="0" style="51" hidden="1" customWidth="1"/>
    <col min="117" max="117" width="3.125" style="51"/>
    <col min="118" max="118" width="0" style="51" hidden="1" customWidth="1"/>
    <col min="119" max="119" width="3.125" style="51"/>
    <col min="120" max="120" width="0" style="51" hidden="1" customWidth="1"/>
    <col min="121" max="121" width="3.125" style="51"/>
    <col min="122" max="122" width="0" style="51" hidden="1" customWidth="1"/>
    <col min="123" max="123" width="3.125" style="51"/>
    <col min="124" max="124" width="0" style="51" hidden="1" customWidth="1"/>
    <col min="125" max="125" width="3.125" style="51"/>
    <col min="126" max="126" width="0" style="51" hidden="1" customWidth="1"/>
    <col min="127" max="127" width="3.125" style="51"/>
    <col min="128" max="128" width="0" style="51" hidden="1" customWidth="1"/>
    <col min="129" max="129" width="3.125" style="51"/>
    <col min="130" max="130" width="0" style="51" hidden="1" customWidth="1"/>
    <col min="131" max="131" width="3.125" style="51"/>
    <col min="132" max="132" width="0" style="51" hidden="1" customWidth="1"/>
    <col min="133" max="133" width="3.125" style="51"/>
    <col min="134" max="134" width="0" style="51" hidden="1" customWidth="1"/>
    <col min="135" max="135" width="3.125" style="51"/>
    <col min="136" max="136" width="0" style="51" hidden="1" customWidth="1"/>
    <col min="137" max="137" width="3.125" style="51"/>
    <col min="138" max="138" width="0" style="51" hidden="1" customWidth="1"/>
    <col min="139" max="139" width="3.125" style="51"/>
    <col min="140" max="140" width="0" style="51" hidden="1" customWidth="1"/>
    <col min="141" max="141" width="3.125" style="51"/>
    <col min="142" max="142" width="0" style="51" hidden="1" customWidth="1"/>
    <col min="143" max="143" width="3.125" style="51"/>
    <col min="144" max="144" width="0" style="51" hidden="1" customWidth="1"/>
    <col min="145" max="145" width="3.125" style="51"/>
    <col min="146" max="146" width="0" style="51" hidden="1" customWidth="1"/>
    <col min="147" max="147" width="3.125" style="51"/>
    <col min="148" max="148" width="0" style="51" hidden="1" customWidth="1"/>
    <col min="149" max="149" width="3.125" style="51"/>
    <col min="150" max="150" width="0" style="51" hidden="1" customWidth="1"/>
    <col min="151" max="151" width="3.125" style="51"/>
    <col min="152" max="152" width="0" style="51" hidden="1" customWidth="1"/>
    <col min="153" max="153" width="3.125" style="51"/>
    <col min="154" max="154" width="0" style="51" hidden="1" customWidth="1"/>
    <col min="155" max="155" width="3.125" style="51"/>
    <col min="156" max="156" width="0" style="51" hidden="1" customWidth="1"/>
    <col min="157" max="157" width="3.125" style="51"/>
    <col min="158" max="158" width="0" style="51" hidden="1" customWidth="1"/>
    <col min="159" max="159" width="3.125" style="51"/>
    <col min="160" max="160" width="0" style="51" hidden="1" customWidth="1"/>
    <col min="161" max="161" width="3.125" style="51"/>
    <col min="162" max="162" width="3.125" style="51" hidden="1" customWidth="1"/>
    <col min="163" max="16384" width="3.125" style="51"/>
  </cols>
  <sheetData>
    <row r="1" spans="1:163" ht="12" customHeight="1">
      <c r="B1" s="50"/>
      <c r="D1" s="137" t="s">
        <v>136</v>
      </c>
      <c r="E1" s="138"/>
      <c r="F1" s="138"/>
      <c r="G1" s="138"/>
      <c r="H1" s="138"/>
      <c r="I1" s="138"/>
      <c r="J1" s="138"/>
      <c r="K1" s="138"/>
      <c r="L1" s="138"/>
      <c r="M1" s="138"/>
      <c r="N1" s="138"/>
      <c r="O1" s="138"/>
      <c r="P1" s="138"/>
      <c r="Q1" s="138"/>
      <c r="R1" s="138"/>
      <c r="S1" s="138"/>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3"/>
    </row>
    <row r="2" spans="1:163" ht="12" customHeight="1" thickBot="1">
      <c r="B2" s="54"/>
      <c r="C2" s="54"/>
      <c r="D2" s="139"/>
      <c r="E2" s="140"/>
      <c r="F2" s="140"/>
      <c r="G2" s="140"/>
      <c r="H2" s="140"/>
      <c r="I2" s="140"/>
      <c r="J2" s="140"/>
      <c r="K2" s="140"/>
      <c r="L2" s="140"/>
      <c r="M2" s="140"/>
      <c r="N2" s="140"/>
      <c r="O2" s="140"/>
      <c r="P2" s="140"/>
      <c r="Q2" s="140"/>
      <c r="R2" s="140"/>
      <c r="S2" s="14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6"/>
    </row>
    <row r="3" spans="1:163" ht="12" customHeight="1" thickBot="1">
      <c r="D3" s="111" t="s">
        <v>13</v>
      </c>
      <c r="E3" s="112" t="s">
        <v>13</v>
      </c>
      <c r="F3" s="58" t="s">
        <v>13</v>
      </c>
      <c r="G3" s="58" t="s">
        <v>13</v>
      </c>
      <c r="H3" s="58" t="s">
        <v>13</v>
      </c>
      <c r="I3" s="58" t="s">
        <v>13</v>
      </c>
      <c r="J3" s="58" t="s">
        <v>13</v>
      </c>
      <c r="K3" s="58" t="s">
        <v>13</v>
      </c>
      <c r="L3" s="58" t="s">
        <v>13</v>
      </c>
      <c r="M3" s="58" t="s">
        <v>13</v>
      </c>
      <c r="N3" s="58" t="s">
        <v>13</v>
      </c>
      <c r="O3" s="58" t="s">
        <v>13</v>
      </c>
      <c r="P3" s="58" t="s">
        <v>13</v>
      </c>
      <c r="Q3" s="58" t="s">
        <v>13</v>
      </c>
      <c r="R3" s="58" t="s">
        <v>13</v>
      </c>
      <c r="S3" s="58" t="s">
        <v>13</v>
      </c>
      <c r="T3" s="57" t="s">
        <v>14</v>
      </c>
      <c r="U3" s="59" t="s">
        <v>14</v>
      </c>
      <c r="V3" s="60" t="s">
        <v>14</v>
      </c>
      <c r="W3" s="60" t="s">
        <v>14</v>
      </c>
      <c r="X3" s="60" t="s">
        <v>14</v>
      </c>
      <c r="Y3" s="60" t="s">
        <v>14</v>
      </c>
      <c r="Z3" s="60" t="s">
        <v>14</v>
      </c>
      <c r="AA3" s="60" t="s">
        <v>14</v>
      </c>
      <c r="AB3" s="60" t="s">
        <v>14</v>
      </c>
      <c r="AC3" s="60" t="s">
        <v>14</v>
      </c>
      <c r="AD3" s="60" t="s">
        <v>14</v>
      </c>
      <c r="AE3" s="60" t="s">
        <v>14</v>
      </c>
      <c r="AF3" s="60" t="s">
        <v>14</v>
      </c>
      <c r="AG3" s="60" t="s">
        <v>14</v>
      </c>
      <c r="AH3" s="60" t="s">
        <v>14</v>
      </c>
      <c r="AI3" s="60" t="s">
        <v>14</v>
      </c>
      <c r="AJ3" s="57" t="s">
        <v>15</v>
      </c>
      <c r="AK3" s="61" t="s">
        <v>15</v>
      </c>
      <c r="AL3" s="62" t="s">
        <v>15</v>
      </c>
      <c r="AM3" s="62" t="s">
        <v>15</v>
      </c>
      <c r="AN3" s="62" t="s">
        <v>15</v>
      </c>
      <c r="AO3" s="62" t="s">
        <v>15</v>
      </c>
      <c r="AP3" s="62" t="s">
        <v>15</v>
      </c>
      <c r="AQ3" s="62" t="s">
        <v>15</v>
      </c>
      <c r="AR3" s="62" t="s">
        <v>15</v>
      </c>
      <c r="AS3" s="62" t="s">
        <v>15</v>
      </c>
      <c r="AT3" s="62" t="s">
        <v>15</v>
      </c>
      <c r="AU3" s="62" t="s">
        <v>15</v>
      </c>
      <c r="AV3" s="62" t="s">
        <v>15</v>
      </c>
      <c r="AW3" s="62" t="s">
        <v>15</v>
      </c>
      <c r="AX3" s="62" t="s">
        <v>15</v>
      </c>
      <c r="AY3" s="62" t="s">
        <v>15</v>
      </c>
      <c r="AZ3" s="57" t="s">
        <v>16</v>
      </c>
      <c r="BA3" s="61" t="s">
        <v>16</v>
      </c>
      <c r="BB3" s="63" t="s">
        <v>16</v>
      </c>
      <c r="BC3" s="63" t="s">
        <v>16</v>
      </c>
      <c r="BD3" s="63" t="s">
        <v>16</v>
      </c>
      <c r="BE3" s="63" t="s">
        <v>16</v>
      </c>
      <c r="BF3" s="63" t="s">
        <v>16</v>
      </c>
      <c r="BG3" s="63" t="s">
        <v>16</v>
      </c>
      <c r="BH3" s="63" t="s">
        <v>16</v>
      </c>
      <c r="BI3" s="63" t="s">
        <v>16</v>
      </c>
      <c r="BJ3" s="63" t="s">
        <v>16</v>
      </c>
      <c r="BK3" s="63" t="s">
        <v>16</v>
      </c>
      <c r="BL3" s="63" t="s">
        <v>16</v>
      </c>
      <c r="BM3" s="63" t="s">
        <v>16</v>
      </c>
      <c r="BN3" s="63" t="s">
        <v>16</v>
      </c>
      <c r="BO3" s="63" t="s">
        <v>16</v>
      </c>
      <c r="BP3" s="57" t="s">
        <v>114</v>
      </c>
      <c r="BQ3" s="61" t="s">
        <v>114</v>
      </c>
      <c r="BR3" s="64" t="s">
        <v>114</v>
      </c>
      <c r="BS3" s="64" t="s">
        <v>114</v>
      </c>
      <c r="BT3" s="64" t="s">
        <v>114</v>
      </c>
      <c r="BU3" s="64" t="s">
        <v>114</v>
      </c>
      <c r="BV3" s="64" t="s">
        <v>114</v>
      </c>
      <c r="BW3" s="64" t="s">
        <v>114</v>
      </c>
      <c r="BX3" s="64" t="s">
        <v>114</v>
      </c>
      <c r="BY3" s="64" t="s">
        <v>114</v>
      </c>
      <c r="BZ3" s="64" t="s">
        <v>114</v>
      </c>
      <c r="CA3" s="64" t="s">
        <v>114</v>
      </c>
      <c r="CB3" s="64" t="s">
        <v>114</v>
      </c>
      <c r="CC3" s="64" t="s">
        <v>114</v>
      </c>
      <c r="CD3" s="64" t="s">
        <v>114</v>
      </c>
      <c r="CE3" s="64" t="s">
        <v>114</v>
      </c>
      <c r="CF3" s="57" t="s">
        <v>115</v>
      </c>
      <c r="CG3" s="61" t="s">
        <v>115</v>
      </c>
      <c r="CH3" s="65" t="s">
        <v>115</v>
      </c>
      <c r="CI3" s="65" t="s">
        <v>115</v>
      </c>
      <c r="CJ3" s="65" t="s">
        <v>115</v>
      </c>
      <c r="CK3" s="65" t="s">
        <v>115</v>
      </c>
      <c r="CL3" s="65" t="s">
        <v>115</v>
      </c>
      <c r="CM3" s="65" t="s">
        <v>115</v>
      </c>
      <c r="CN3" s="65" t="s">
        <v>115</v>
      </c>
      <c r="CO3" s="65" t="s">
        <v>115</v>
      </c>
      <c r="CP3" s="65" t="s">
        <v>115</v>
      </c>
      <c r="CQ3" s="65" t="s">
        <v>115</v>
      </c>
      <c r="CR3" s="65" t="s">
        <v>115</v>
      </c>
      <c r="CS3" s="65" t="s">
        <v>115</v>
      </c>
      <c r="CT3" s="65" t="s">
        <v>115</v>
      </c>
      <c r="CU3" s="65" t="s">
        <v>115</v>
      </c>
      <c r="CV3" s="57" t="s">
        <v>123</v>
      </c>
      <c r="CW3" s="66" t="s">
        <v>123</v>
      </c>
      <c r="CX3" s="67" t="s">
        <v>123</v>
      </c>
      <c r="CY3" s="67" t="s">
        <v>123</v>
      </c>
      <c r="CZ3" s="67" t="s">
        <v>123</v>
      </c>
      <c r="DA3" s="67" t="s">
        <v>123</v>
      </c>
      <c r="DB3" s="67" t="s">
        <v>123</v>
      </c>
      <c r="DC3" s="67" t="s">
        <v>123</v>
      </c>
      <c r="DD3" s="67" t="s">
        <v>123</v>
      </c>
      <c r="DE3" s="67" t="s">
        <v>123</v>
      </c>
      <c r="DF3" s="67" t="s">
        <v>123</v>
      </c>
      <c r="DG3" s="67" t="s">
        <v>123</v>
      </c>
      <c r="DH3" s="67" t="s">
        <v>123</v>
      </c>
      <c r="DI3" s="67" t="s">
        <v>123</v>
      </c>
      <c r="DJ3" s="67" t="s">
        <v>123</v>
      </c>
      <c r="DK3" s="67" t="s">
        <v>123</v>
      </c>
      <c r="DL3" s="57" t="s">
        <v>124</v>
      </c>
      <c r="DM3" s="61" t="s">
        <v>124</v>
      </c>
      <c r="DN3" s="68" t="s">
        <v>124</v>
      </c>
      <c r="DO3" s="68" t="s">
        <v>124</v>
      </c>
      <c r="DP3" s="68" t="s">
        <v>124</v>
      </c>
      <c r="DQ3" s="68" t="s">
        <v>124</v>
      </c>
      <c r="DR3" s="68" t="s">
        <v>124</v>
      </c>
      <c r="DS3" s="68" t="s">
        <v>124</v>
      </c>
      <c r="DT3" s="68" t="s">
        <v>124</v>
      </c>
      <c r="DU3" s="68" t="s">
        <v>124</v>
      </c>
      <c r="DV3" s="68" t="s">
        <v>124</v>
      </c>
      <c r="DW3" s="68" t="s">
        <v>124</v>
      </c>
      <c r="DX3" s="68" t="s">
        <v>124</v>
      </c>
      <c r="DY3" s="68" t="s">
        <v>124</v>
      </c>
      <c r="DZ3" s="68" t="s">
        <v>124</v>
      </c>
      <c r="EA3" s="68" t="s">
        <v>124</v>
      </c>
      <c r="EB3" s="57" t="s">
        <v>125</v>
      </c>
      <c r="EC3" s="61" t="s">
        <v>125</v>
      </c>
      <c r="ED3" s="69" t="s">
        <v>125</v>
      </c>
      <c r="EE3" s="69" t="s">
        <v>125</v>
      </c>
      <c r="EF3" s="69" t="s">
        <v>125</v>
      </c>
      <c r="EG3" s="69" t="s">
        <v>125</v>
      </c>
      <c r="EH3" s="69" t="s">
        <v>125</v>
      </c>
      <c r="EI3" s="69" t="s">
        <v>125</v>
      </c>
      <c r="EJ3" s="69" t="s">
        <v>125</v>
      </c>
      <c r="EK3" s="69" t="s">
        <v>125</v>
      </c>
      <c r="EL3" s="69" t="s">
        <v>125</v>
      </c>
      <c r="EM3" s="69" t="s">
        <v>125</v>
      </c>
      <c r="EN3" s="69" t="s">
        <v>125</v>
      </c>
      <c r="EO3" s="69" t="s">
        <v>125</v>
      </c>
      <c r="EP3" s="69" t="s">
        <v>125</v>
      </c>
      <c r="EQ3" s="69" t="s">
        <v>125</v>
      </c>
      <c r="ER3" s="57" t="s">
        <v>126</v>
      </c>
      <c r="ES3" s="61" t="s">
        <v>126</v>
      </c>
      <c r="ET3" s="70" t="s">
        <v>126</v>
      </c>
      <c r="EU3" s="70" t="s">
        <v>126</v>
      </c>
      <c r="EV3" s="70" t="s">
        <v>126</v>
      </c>
      <c r="EW3" s="70" t="s">
        <v>126</v>
      </c>
      <c r="EX3" s="70" t="s">
        <v>126</v>
      </c>
      <c r="EY3" s="70" t="s">
        <v>126</v>
      </c>
      <c r="EZ3" s="70" t="s">
        <v>126</v>
      </c>
      <c r="FA3" s="70" t="s">
        <v>126</v>
      </c>
      <c r="FB3" s="70" t="s">
        <v>126</v>
      </c>
      <c r="FC3" s="70" t="s">
        <v>126</v>
      </c>
      <c r="FD3" s="70" t="s">
        <v>126</v>
      </c>
      <c r="FE3" s="70" t="s">
        <v>126</v>
      </c>
      <c r="FF3" s="70" t="s">
        <v>126</v>
      </c>
      <c r="FG3" s="70" t="s">
        <v>126</v>
      </c>
    </row>
    <row r="4" spans="1:163" ht="12" customHeight="1" thickTop="1" thickBot="1">
      <c r="D4" s="71">
        <v>1</v>
      </c>
      <c r="E4" s="72">
        <v>1</v>
      </c>
      <c r="F4" s="71">
        <v>2</v>
      </c>
      <c r="G4" s="72">
        <v>2</v>
      </c>
      <c r="H4" s="71">
        <v>3</v>
      </c>
      <c r="I4" s="72">
        <v>3</v>
      </c>
      <c r="J4" s="71">
        <v>4</v>
      </c>
      <c r="K4" s="72">
        <v>4</v>
      </c>
      <c r="L4" s="71">
        <v>5</v>
      </c>
      <c r="M4" s="72">
        <v>5</v>
      </c>
      <c r="N4" s="71">
        <v>6</v>
      </c>
      <c r="O4" s="72">
        <v>6</v>
      </c>
      <c r="P4" s="71">
        <v>7</v>
      </c>
      <c r="Q4" s="72">
        <v>7</v>
      </c>
      <c r="R4" s="71">
        <v>8</v>
      </c>
      <c r="S4" s="72">
        <v>8</v>
      </c>
      <c r="T4" s="73">
        <v>1</v>
      </c>
      <c r="U4" s="74">
        <v>1</v>
      </c>
      <c r="V4" s="75">
        <v>2</v>
      </c>
      <c r="W4" s="74">
        <v>2</v>
      </c>
      <c r="X4" s="75">
        <v>3</v>
      </c>
      <c r="Y4" s="74">
        <v>3</v>
      </c>
      <c r="Z4" s="75">
        <v>4</v>
      </c>
      <c r="AA4" s="74">
        <v>4</v>
      </c>
      <c r="AB4" s="75">
        <v>5</v>
      </c>
      <c r="AC4" s="74">
        <v>5</v>
      </c>
      <c r="AD4" s="75">
        <v>6</v>
      </c>
      <c r="AE4" s="74">
        <v>6</v>
      </c>
      <c r="AF4" s="75">
        <v>7</v>
      </c>
      <c r="AG4" s="74">
        <v>7</v>
      </c>
      <c r="AH4" s="75">
        <v>8</v>
      </c>
      <c r="AI4" s="74">
        <v>8</v>
      </c>
      <c r="AJ4" s="76">
        <v>1</v>
      </c>
      <c r="AK4" s="77">
        <v>1</v>
      </c>
      <c r="AL4" s="76">
        <v>2</v>
      </c>
      <c r="AM4" s="77">
        <v>2</v>
      </c>
      <c r="AN4" s="76">
        <v>3</v>
      </c>
      <c r="AO4" s="77">
        <v>3</v>
      </c>
      <c r="AP4" s="76">
        <v>4</v>
      </c>
      <c r="AQ4" s="77">
        <v>4</v>
      </c>
      <c r="AR4" s="76">
        <v>5</v>
      </c>
      <c r="AS4" s="77">
        <v>5</v>
      </c>
      <c r="AT4" s="76">
        <v>6</v>
      </c>
      <c r="AU4" s="77">
        <v>6</v>
      </c>
      <c r="AV4" s="76">
        <v>7</v>
      </c>
      <c r="AW4" s="77">
        <v>7</v>
      </c>
      <c r="AX4" s="76">
        <v>8</v>
      </c>
      <c r="AY4" s="77">
        <v>8</v>
      </c>
      <c r="AZ4" s="78">
        <v>1</v>
      </c>
      <c r="BA4" s="79">
        <v>1</v>
      </c>
      <c r="BB4" s="78">
        <v>2</v>
      </c>
      <c r="BC4" s="79">
        <v>2</v>
      </c>
      <c r="BD4" s="78">
        <v>3</v>
      </c>
      <c r="BE4" s="79">
        <v>3</v>
      </c>
      <c r="BF4" s="78">
        <v>4</v>
      </c>
      <c r="BG4" s="79">
        <v>4</v>
      </c>
      <c r="BH4" s="78">
        <v>5</v>
      </c>
      <c r="BI4" s="79">
        <v>5</v>
      </c>
      <c r="BJ4" s="78">
        <v>6</v>
      </c>
      <c r="BK4" s="79">
        <v>6</v>
      </c>
      <c r="BL4" s="78">
        <v>7</v>
      </c>
      <c r="BM4" s="79">
        <v>7</v>
      </c>
      <c r="BN4" s="78">
        <v>8</v>
      </c>
      <c r="BO4" s="79">
        <v>8</v>
      </c>
      <c r="BP4" s="80">
        <v>1</v>
      </c>
      <c r="BQ4" s="81">
        <v>1</v>
      </c>
      <c r="BR4" s="80">
        <v>2</v>
      </c>
      <c r="BS4" s="81">
        <v>2</v>
      </c>
      <c r="BT4" s="80">
        <v>3</v>
      </c>
      <c r="BU4" s="81">
        <v>3</v>
      </c>
      <c r="BV4" s="80">
        <v>4</v>
      </c>
      <c r="BW4" s="81">
        <v>4</v>
      </c>
      <c r="BX4" s="80">
        <v>5</v>
      </c>
      <c r="BY4" s="81">
        <v>5</v>
      </c>
      <c r="BZ4" s="80">
        <v>6</v>
      </c>
      <c r="CA4" s="81">
        <v>6</v>
      </c>
      <c r="CB4" s="80">
        <v>7</v>
      </c>
      <c r="CC4" s="81">
        <v>7</v>
      </c>
      <c r="CD4" s="80">
        <v>8</v>
      </c>
      <c r="CE4" s="81">
        <v>8</v>
      </c>
      <c r="CF4" s="82">
        <v>1</v>
      </c>
      <c r="CG4" s="83">
        <v>1</v>
      </c>
      <c r="CH4" s="82">
        <v>2</v>
      </c>
      <c r="CI4" s="83">
        <v>2</v>
      </c>
      <c r="CJ4" s="82">
        <v>3</v>
      </c>
      <c r="CK4" s="83">
        <v>3</v>
      </c>
      <c r="CL4" s="82">
        <v>4</v>
      </c>
      <c r="CM4" s="83">
        <v>4</v>
      </c>
      <c r="CN4" s="82">
        <v>5</v>
      </c>
      <c r="CO4" s="83">
        <v>5</v>
      </c>
      <c r="CP4" s="82">
        <v>6</v>
      </c>
      <c r="CQ4" s="83">
        <v>6</v>
      </c>
      <c r="CR4" s="82">
        <v>7</v>
      </c>
      <c r="CS4" s="83">
        <v>7</v>
      </c>
      <c r="CT4" s="82">
        <v>8</v>
      </c>
      <c r="CU4" s="83">
        <v>8</v>
      </c>
      <c r="CV4" s="72">
        <v>1</v>
      </c>
      <c r="CW4" s="84">
        <v>1</v>
      </c>
      <c r="CX4" s="72">
        <v>2</v>
      </c>
      <c r="CY4" s="84">
        <v>2</v>
      </c>
      <c r="CZ4" s="72">
        <v>3</v>
      </c>
      <c r="DA4" s="84">
        <v>3</v>
      </c>
      <c r="DB4" s="72">
        <v>4</v>
      </c>
      <c r="DC4" s="84">
        <v>4</v>
      </c>
      <c r="DD4" s="72">
        <v>5</v>
      </c>
      <c r="DE4" s="84">
        <v>5</v>
      </c>
      <c r="DF4" s="72">
        <v>6</v>
      </c>
      <c r="DG4" s="84">
        <v>6</v>
      </c>
      <c r="DH4" s="72">
        <v>7</v>
      </c>
      <c r="DI4" s="84">
        <v>7</v>
      </c>
      <c r="DJ4" s="72">
        <v>8</v>
      </c>
      <c r="DK4" s="84">
        <v>8</v>
      </c>
      <c r="DL4" s="85">
        <v>1</v>
      </c>
      <c r="DM4" s="86">
        <v>1</v>
      </c>
      <c r="DN4" s="85">
        <v>2</v>
      </c>
      <c r="DO4" s="86">
        <v>2</v>
      </c>
      <c r="DP4" s="85">
        <v>3</v>
      </c>
      <c r="DQ4" s="86">
        <v>3</v>
      </c>
      <c r="DR4" s="85">
        <v>4</v>
      </c>
      <c r="DS4" s="86">
        <v>4</v>
      </c>
      <c r="DT4" s="85">
        <v>5</v>
      </c>
      <c r="DU4" s="86">
        <v>5</v>
      </c>
      <c r="DV4" s="85">
        <v>6</v>
      </c>
      <c r="DW4" s="86">
        <v>6</v>
      </c>
      <c r="DX4" s="85">
        <v>7</v>
      </c>
      <c r="DY4" s="86">
        <v>6</v>
      </c>
      <c r="DZ4" s="85">
        <v>8</v>
      </c>
      <c r="EA4" s="86">
        <v>8</v>
      </c>
      <c r="EB4" s="87">
        <v>1</v>
      </c>
      <c r="EC4" s="88">
        <v>1</v>
      </c>
      <c r="ED4" s="87">
        <v>2</v>
      </c>
      <c r="EE4" s="88">
        <v>2</v>
      </c>
      <c r="EF4" s="87">
        <v>3</v>
      </c>
      <c r="EG4" s="88">
        <v>3</v>
      </c>
      <c r="EH4" s="87">
        <v>4</v>
      </c>
      <c r="EI4" s="88">
        <v>4</v>
      </c>
      <c r="EJ4" s="87">
        <v>5</v>
      </c>
      <c r="EK4" s="88">
        <v>5</v>
      </c>
      <c r="EL4" s="87">
        <v>6</v>
      </c>
      <c r="EM4" s="88">
        <v>6</v>
      </c>
      <c r="EN4" s="87">
        <v>7</v>
      </c>
      <c r="EO4" s="88">
        <v>7</v>
      </c>
      <c r="EP4" s="87">
        <v>8</v>
      </c>
      <c r="EQ4" s="88">
        <v>8</v>
      </c>
      <c r="ER4" s="89">
        <v>1</v>
      </c>
      <c r="ES4" s="90">
        <v>1</v>
      </c>
      <c r="ET4" s="89">
        <v>2</v>
      </c>
      <c r="EU4" s="90">
        <v>2</v>
      </c>
      <c r="EV4" s="89">
        <v>3</v>
      </c>
      <c r="EW4" s="90">
        <v>3</v>
      </c>
      <c r="EX4" s="89">
        <v>4</v>
      </c>
      <c r="EY4" s="90">
        <v>4</v>
      </c>
      <c r="EZ4" s="89">
        <v>5</v>
      </c>
      <c r="FA4" s="90">
        <v>5</v>
      </c>
      <c r="FB4" s="89">
        <v>6</v>
      </c>
      <c r="FC4" s="90">
        <v>6</v>
      </c>
      <c r="FD4" s="89">
        <v>7</v>
      </c>
      <c r="FE4" s="90">
        <v>7</v>
      </c>
      <c r="FF4" s="89">
        <v>8</v>
      </c>
      <c r="FG4" s="90">
        <v>8</v>
      </c>
    </row>
    <row r="5" spans="1:163" ht="12" customHeight="1" thickTop="1">
      <c r="A5" s="91" t="s">
        <v>1</v>
      </c>
      <c r="B5" s="92" t="s">
        <v>108</v>
      </c>
      <c r="D5" s="93">
        <f>SUMPRODUCT(1*(ORARIO!$R$5:$V$14=D$3&amp;" "&amp;$A5)*(ORARIO!$B$5:$B$14=D$4)*(ORARIO!$R$4:$V$4=$B5))</f>
        <v>0</v>
      </c>
      <c r="E5" s="93">
        <f t="shared" ref="E5:E64" si="0">IF(D5=1,D5/COUNTIFS($A$5:$A$100,$A5,D$5:D$100,"&gt;0"),D5)</f>
        <v>0</v>
      </c>
      <c r="F5" s="93">
        <f>SUMPRODUCT(1*(ORARIO!$R$5:$V$14=F$3&amp;" "&amp;$A5)*(ORARIO!$B$5:$B$14=F$4)*(ORARIO!$R$4:$V$4=$B5))</f>
        <v>0</v>
      </c>
      <c r="G5" s="93">
        <f t="shared" ref="G5:G64" si="1">IF(F5=1,F5/COUNTIFS($A$5:$A$100,$A5,F$5:F$100,"&gt;0"),F5)</f>
        <v>0</v>
      </c>
      <c r="H5" s="93">
        <f>SUMPRODUCT(1*(ORARIO!$R$5:$V$14=H$3&amp;" "&amp;$A5)*(ORARIO!$B$5:$B$14=H$4)*(ORARIO!$R$4:$V$4=$B5))</f>
        <v>0</v>
      </c>
      <c r="I5" s="93">
        <f t="shared" ref="I5:I64" si="2">IF(H5=1,H5/COUNTIFS($A$5:$A$100,$A5,H$5:H$100,"&gt;0"),H5)</f>
        <v>0</v>
      </c>
      <c r="J5" s="93">
        <f>SUMPRODUCT(1*(ORARIO!$R$5:$V$14=J$3&amp;" "&amp;$A5)*(ORARIO!$B$5:$B$14=J$4)*(ORARIO!$R$4:$V$4=$B5))</f>
        <v>0</v>
      </c>
      <c r="K5" s="93">
        <f t="shared" ref="K5:K64" si="3">IF(J5=1,J5/COUNTIFS($A$5:$A$100,$A5,J$5:J$100,"&gt;0"),J5)</f>
        <v>0</v>
      </c>
      <c r="L5" s="93">
        <f>SUMPRODUCT(1*(ORARIO!$R$5:$V$14=L$3&amp;" "&amp;$A5)*(ORARIO!$B$5:$B$14=L$4)*(ORARIO!$R$4:$V$4=$B5))</f>
        <v>0</v>
      </c>
      <c r="M5" s="93">
        <f t="shared" ref="M5:M64" si="4">IF(L5=1,L5/COUNTIFS($A$5:$A$100,$A5,L$5:L$100,"&gt;0"),L5)</f>
        <v>0</v>
      </c>
      <c r="N5" s="93">
        <f>SUMPRODUCT(1*(ORARIO!$R$5:$V$14=N$3&amp;" "&amp;$A5)*(ORARIO!$B$5:$B$14=N$4)*(ORARIO!$R$4:$V$4=$B5))</f>
        <v>0</v>
      </c>
      <c r="O5" s="93">
        <f t="shared" ref="O5:O64" si="5">IF(N5=1,N5/COUNTIFS($A$5:$A$100,$A5,N$5:N$100,"&gt;0"),N5)</f>
        <v>0</v>
      </c>
      <c r="P5" s="93">
        <f>SUMPRODUCT(1*(ORARIO!$R$5:$V$14=P$3&amp;" "&amp;$A5)*(ORARIO!$B$5:$B$14=P$4)*(ORARIO!$R$4:$V$4=$B5))</f>
        <v>0</v>
      </c>
      <c r="Q5" s="93">
        <f t="shared" ref="Q5:Q64" si="6">IF(P5=1,P5/COUNTIFS($A$5:$A$100,$A5,P$5:P$100,"&gt;0"),P5)</f>
        <v>0</v>
      </c>
      <c r="R5" s="94">
        <f>SUMPRODUCT(1*(ORARIO!$R$5:$V$14=R$3&amp;" "&amp;$A5)*(ORARIO!$B$5:$B$14=R$4)*(ORARIO!$R$4:$V$4=$B5))</f>
        <v>0</v>
      </c>
      <c r="S5" s="95">
        <f>IF(R5=1,R5/COUNTIFS($A$5:$A$100,$A5,R$5:R$100,"&gt;0"),R5)</f>
        <v>0</v>
      </c>
      <c r="T5" s="96">
        <f>SUMPRODUCT(1*(ORARIO!$R$5:$V$14=T$3&amp;" "&amp;$A5)*(ORARIO!$B$5:$B$14=T$4)*(ORARIO!$R$4:$V$4=$B5))</f>
        <v>0</v>
      </c>
      <c r="U5" s="93">
        <f>IF(T5=1,T5/COUNTIFS($A$5:$A$100,$A5,T$5:T$100,"&gt;0"),T5)</f>
        <v>0</v>
      </c>
      <c r="V5" s="93">
        <f>SUMPRODUCT(1*(ORARIO!$R$5:$V$14=V$3&amp;" "&amp;$A5)*(ORARIO!$B$5:$B$14=V$4)*(ORARIO!$R$4:$V$4=$B5))</f>
        <v>0</v>
      </c>
      <c r="W5" s="93">
        <f>IF(V5=1,V5/COUNTIFS($A$5:$A$100,$A5,V$5:V$100,"&gt;0"),V5)</f>
        <v>0</v>
      </c>
      <c r="X5" s="93">
        <f>SUMPRODUCT(1*(ORARIO!$R$5:$V$14=X$3&amp;" "&amp;$A5)*(ORARIO!$B$5:$B$14=X$4)*(ORARIO!$R$4:$V$4=$B5))</f>
        <v>0</v>
      </c>
      <c r="Y5" s="93">
        <f>IF(X5=1,X5/COUNTIFS($A$5:$A$100,$A5,X$5:X$100,"&gt;0"),X5)</f>
        <v>0</v>
      </c>
      <c r="Z5" s="93">
        <f>SUMPRODUCT(1*(ORARIO!$R$5:$V$14=Z$3&amp;" "&amp;$A5)*(ORARIO!$B$5:$B$14=Z$4)*(ORARIO!$R$4:$V$4=$B5))</f>
        <v>0</v>
      </c>
      <c r="AA5" s="93">
        <f>IF(Z5=1,Z5/COUNTIFS($A$5:$A$100,$A5,Z$5:Z$100,"&gt;0"),Z5)</f>
        <v>0</v>
      </c>
      <c r="AB5" s="93">
        <f>SUMPRODUCT(1*(ORARIO!$R$5:$V$14=AB$3&amp;" "&amp;$A5)*(ORARIO!$B$5:$B$14=AB$4)*(ORARIO!$R$4:$V$4=$B5))</f>
        <v>0</v>
      </c>
      <c r="AC5" s="93">
        <f>IF(AB5=1,AB5/COUNTIFS($A$5:$A$100,$A5,AB$5:AB$100,"&gt;0"),AB5)</f>
        <v>0</v>
      </c>
      <c r="AD5" s="93">
        <f>SUMPRODUCT(1*(ORARIO!$R$5:$V$14=AD$3&amp;" "&amp;$A5)*(ORARIO!$B$5:$B$14=AD$4)*(ORARIO!$R$4:$V$4=$B5))</f>
        <v>0</v>
      </c>
      <c r="AE5" s="93">
        <f>IF(AD5=1,AD5/COUNTIFS($A$5:$A$100,$A5,AD$5:AD$100,"&gt;0"),AD5)</f>
        <v>0</v>
      </c>
      <c r="AF5" s="93">
        <f>SUMPRODUCT(1*(ORARIO!$R$5:$V$14=AF$3&amp;" "&amp;$A5)*(ORARIO!$B$5:$B$14=AF$4)*(ORARIO!$R$4:$V$4=$B5))</f>
        <v>0</v>
      </c>
      <c r="AG5" s="93">
        <f>IF(AF5=1,AF5/COUNTIFS($A$5:$A$100,$A5,AF$5:AF$100,"&gt;0"),AF5)</f>
        <v>0</v>
      </c>
      <c r="AH5" s="94">
        <f>SUMPRODUCT(1*(ORARIO!$R$5:$V$14=AH$3&amp;" "&amp;$A5)*(ORARIO!$B$5:$B$14=AH$4)*(ORARIO!$R$4:$V$4=$B5))</f>
        <v>0</v>
      </c>
      <c r="AI5" s="95">
        <f>IF(AH5=1,AH5/COUNTIFS($A$5:$A$100,$A5,AH$5:AH$100,"&gt;0"),AH5)</f>
        <v>0</v>
      </c>
      <c r="AJ5" s="96">
        <f>SUMPRODUCT(1*(ORARIO!$R$5:$V$14=AJ$3&amp;" "&amp;$A5)*(ORARIO!$B$5:$B$14=AJ$4)*(ORARIO!$R$4:$V$4=$B5))</f>
        <v>0</v>
      </c>
      <c r="AK5" s="93">
        <f>IF(AJ5=1,AJ5/COUNTIFS($A$5:$A$100,$A5,AJ$5:AJ$100,"&gt;0"),AJ5)</f>
        <v>0</v>
      </c>
      <c r="AL5" s="93">
        <f>SUMPRODUCT(1*(ORARIO!$R$5:$V$14=AL$3&amp;" "&amp;$A5)*(ORARIO!$B$5:$B$14=AL$4)*(ORARIO!$R$4:$V$4=$B5))</f>
        <v>0</v>
      </c>
      <c r="AM5" s="93">
        <f>IF(AL5=1,AL5/COUNTIFS($A$5:$A$100,$A5,AL$5:AL$100,"&gt;0"),AL5)</f>
        <v>0</v>
      </c>
      <c r="AN5" s="93">
        <f>SUMPRODUCT(1*(ORARIO!$R$5:$V$14=AN$3&amp;" "&amp;$A5)*(ORARIO!$B$5:$B$14=AN$4)*(ORARIO!$R$4:$V$4=$B5))</f>
        <v>0</v>
      </c>
      <c r="AO5" s="93">
        <f>IF(AN5=1,AN5/COUNTIFS($A$5:$A$100,$A5,AN$5:AN$100,"&gt;0"),AN5)</f>
        <v>0</v>
      </c>
      <c r="AP5" s="93">
        <f>SUMPRODUCT(1*(ORARIO!$R$5:$V$14=AP$3&amp;" "&amp;$A5)*(ORARIO!$B$5:$B$14=AP$4)*(ORARIO!$R$4:$V$4=$B5))</f>
        <v>0</v>
      </c>
      <c r="AQ5" s="93">
        <f>IF(AP5=1,AP5/COUNTIFS($A$5:$A$100,$A5,AP$5:AP$100,"&gt;0"),AP5)</f>
        <v>0</v>
      </c>
      <c r="AR5" s="93">
        <f>SUMPRODUCT(1*(ORARIO!$R$5:$V$14=AR$3&amp;" "&amp;$A5)*(ORARIO!$B$5:$B$14=AR$4)*(ORARIO!$R$4:$V$4=$B5))</f>
        <v>0</v>
      </c>
      <c r="AS5" s="93">
        <f>IF(AR5=1,AR5/COUNTIFS($A$5:$A$100,$A5,AR$5:AR$100,"&gt;0"),AR5)</f>
        <v>0</v>
      </c>
      <c r="AT5" s="93">
        <f>SUMPRODUCT(1*(ORARIO!$R$5:$V$14=AT$3&amp;" "&amp;$A5)*(ORARIO!$B$5:$B$14=AT$4)*(ORARIO!$R$4:$V$4=$B5))</f>
        <v>0</v>
      </c>
      <c r="AU5" s="93">
        <f t="shared" ref="AU5:AU64" si="7">IF(AT5=1,AT5/COUNTIFS($A$5:$A$100,$A5,AT$5:AT$100,"&gt;0"),AT5)</f>
        <v>0</v>
      </c>
      <c r="AV5" s="93">
        <f>SUMPRODUCT(1*(ORARIO!$R$5:$V$14=AV$3&amp;" "&amp;$A5)*(ORARIO!$B$5:$B$14=AV$4)*(ORARIO!$R$4:$V$4=$B5))</f>
        <v>0</v>
      </c>
      <c r="AW5" s="93">
        <f t="shared" ref="AW5:AW64" si="8">IF(AV5=1,AV5/COUNTIFS($A$5:$A$100,$A5,AV$5:AV$100,"&gt;0"),AV5)</f>
        <v>0</v>
      </c>
      <c r="AX5" s="94">
        <f>SUMPRODUCT(1*(ORARIO!$R$5:$V$14=AX$3&amp;" "&amp;$A5)*(ORARIO!$B$5:$B$14=AX$4)*(ORARIO!$R$4:$V$4=$B5))</f>
        <v>0</v>
      </c>
      <c r="AY5" s="95">
        <f t="shared" ref="AY5:AY64" si="9">IF(AX5=1,AX5/COUNTIFS($A$5:$A$100,$A5,AX$5:AX$100,"&gt;0"),AX5)</f>
        <v>0</v>
      </c>
      <c r="AZ5" s="96">
        <f>SUMPRODUCT(1*(ORARIO!$R$5:$V$14=AZ$3&amp;" "&amp;$A5)*(ORARIO!$B$5:$B$14=AZ$4)*(ORARIO!$R$4:$V$4=$B5))</f>
        <v>0</v>
      </c>
      <c r="BA5" s="96">
        <f t="shared" ref="BA5:BA64" si="10">IF(AZ5=1,AZ5/COUNTIFS($A$5:$A$100,$A5,AZ$5:AZ$100,"&gt;0"),AZ5)</f>
        <v>0</v>
      </c>
      <c r="BB5" s="96">
        <f>SUMPRODUCT(1*(ORARIO!$R$5:$V$14=BB$3&amp;" "&amp;$A5)*(ORARIO!$B$5:$B$14=BB$4)*(ORARIO!$R$4:$V$4=$B5))</f>
        <v>0</v>
      </c>
      <c r="BC5" s="96">
        <f t="shared" ref="BC5:BC64" si="11">IF(BB5=1,BB5/COUNTIFS($A$5:$A$100,$A5,BB$5:BB$100,"&gt;0"),BB5)</f>
        <v>0</v>
      </c>
      <c r="BD5" s="93">
        <f>SUMPRODUCT(1*(ORARIO!$R$5:$V$14=BD$3&amp;" "&amp;$A5)*(ORARIO!$B$5:$B$14=BD$4)*(ORARIO!$R$4:$V$4=$B5))</f>
        <v>0</v>
      </c>
      <c r="BE5" s="93">
        <f t="shared" ref="BE5:BE64" si="12">IF(BD5=1,BD5/COUNTIFS($A$5:$A$100,$A5,BD$5:BD$100,"&gt;0"),BD5)</f>
        <v>0</v>
      </c>
      <c r="BF5" s="93">
        <f>SUMPRODUCT(1*(ORARIO!$R$5:$V$14=BF$3&amp;" "&amp;$A5)*(ORARIO!$B$5:$B$14=BF$4)*(ORARIO!$R$4:$V$4=$B5))</f>
        <v>0</v>
      </c>
      <c r="BG5" s="93">
        <f t="shared" ref="BG5:BG64" si="13">IF(BF5=1,BF5/COUNTIFS($A$5:$A$100,$A5,BF$5:BF$100,"&gt;0"),BF5)</f>
        <v>0</v>
      </c>
      <c r="BH5" s="93">
        <f>SUMPRODUCT(1*(ORARIO!$R$5:$V$14=BH$3&amp;" "&amp;$A5)*(ORARIO!$B$5:$B$14=BH$4)*(ORARIO!$R$4:$V$4=$B5))</f>
        <v>0</v>
      </c>
      <c r="BI5" s="93">
        <f t="shared" ref="BI5:BI64" si="14">IF(BH5=1,BH5/COUNTIFS($A$5:$A$100,$A5,BH$5:BH$100,"&gt;0"),BH5)</f>
        <v>0</v>
      </c>
      <c r="BJ5" s="93">
        <f>SUMPRODUCT(1*(ORARIO!$R$5:$V$14=BJ$3&amp;" "&amp;$A5)*(ORARIO!$B$5:$B$14=BJ$4)*(ORARIO!$R$4:$V$4=$B5))</f>
        <v>0</v>
      </c>
      <c r="BK5" s="93">
        <f t="shared" ref="BK5:BK64" si="15">IF(BJ5=1,BJ5/COUNTIFS($A$5:$A$100,$A5,BJ$5:BJ$100,"&gt;0"),BJ5)</f>
        <v>0</v>
      </c>
      <c r="BL5" s="93">
        <f>SUMPRODUCT(1*(ORARIO!$R$5:$V$14=BL$3&amp;" "&amp;$A5)*(ORARIO!$B$5:$B$14=BL$4)*(ORARIO!$R$4:$V$4=$B5))</f>
        <v>0</v>
      </c>
      <c r="BM5" s="93">
        <f t="shared" ref="BM5:BM64" si="16">IF(BL5=1,BL5/COUNTIFS($A$5:$A$100,$A5,BL$5:BL$100,"&gt;0"),BL5)</f>
        <v>0</v>
      </c>
      <c r="BN5" s="94">
        <f>SUMPRODUCT(1*(ORARIO!$R$5:$V$14=BN$3&amp;" "&amp;$A5)*(ORARIO!$B$5:$B$14=BN$4)*(ORARIO!$R$4:$V$4=$B5))</f>
        <v>0</v>
      </c>
      <c r="BO5" s="95">
        <f t="shared" ref="BO5:BO64" si="17">IF(BN5=1,BN5/COUNTIFS($A$5:$A$100,$A5,BN$5:BN$100,"&gt;0"),BN5)</f>
        <v>0</v>
      </c>
      <c r="BP5" s="96">
        <f>SUMPRODUCT(1*(ORARIO!$R$5:$V$14=BP$3&amp;" "&amp;$A5)*(ORARIO!$B$5:$B$14=BP$4)*(ORARIO!$R$4:$V$4=$B5))</f>
        <v>0</v>
      </c>
      <c r="BQ5" s="96">
        <f t="shared" ref="BQ5:BQ64" si="18">IF(BP5=1,BP5/COUNTIFS($A$5:$A$100,$A5,BP$5:BP$100,"&gt;0"),BP5)</f>
        <v>0</v>
      </c>
      <c r="BR5" s="96">
        <f>SUMPRODUCT(1*(ORARIO!$R$5:$V$14=BR$3&amp;" "&amp;$A5)*(ORARIO!$B$5:$B$14=BR$4)*(ORARIO!$R$4:$V$4=$B5))</f>
        <v>0</v>
      </c>
      <c r="BS5" s="96">
        <f t="shared" ref="BS5:BS64" si="19">IF(BR5=1,BR5/COUNTIFS($A$5:$A$100,$A5,BR$5:BR$100,"&gt;0"),BR5)</f>
        <v>0</v>
      </c>
      <c r="BT5" s="93">
        <f>SUMPRODUCT(1*(ORARIO!$R$5:$V$14=BT$3&amp;" "&amp;$A5)*(ORARIO!$B$5:$B$14=BT$4)*(ORARIO!$R$4:$V$4=$B5))</f>
        <v>0</v>
      </c>
      <c r="BU5" s="93">
        <f t="shared" ref="BU5:BU64" si="20">IF(BT5=1,BT5/COUNTIFS($A$5:$A$100,$A5,BT$5:BT$100,"&gt;0"),BT5)</f>
        <v>0</v>
      </c>
      <c r="BV5" s="93">
        <f>SUMPRODUCT(1*(ORARIO!$R$5:$V$14=BV$3&amp;" "&amp;$A5)*(ORARIO!$B$5:$B$14=BV$4)*(ORARIO!$R$4:$V$4=$B5))</f>
        <v>0</v>
      </c>
      <c r="BW5" s="93">
        <f t="shared" ref="BW5:BW64" si="21">IF(BV5=1,BV5/COUNTIFS($A$5:$A$100,$A5,BV$5:BV$100,"&gt;0"),BV5)</f>
        <v>0</v>
      </c>
      <c r="BX5" s="93">
        <f>SUMPRODUCT(1*(ORARIO!$R$5:$V$14=BX$3&amp;" "&amp;$A5)*(ORARIO!$B$5:$B$14=BX$4)*(ORARIO!$R$4:$V$4=$B5))</f>
        <v>0</v>
      </c>
      <c r="BY5" s="93">
        <f t="shared" ref="BY5:BY64" si="22">IF(BX5=1,BX5/COUNTIFS($A$5:$A$100,$A5,BX$5:BX$100,"&gt;0"),BX5)</f>
        <v>0</v>
      </c>
      <c r="BZ5" s="93">
        <f>SUMPRODUCT(1*(ORARIO!$R$5:$V$14=BZ$3&amp;" "&amp;$A5)*(ORARIO!$B$5:$B$14=BZ$4)*(ORARIO!$R$4:$V$4=$B5))</f>
        <v>0</v>
      </c>
      <c r="CA5" s="93">
        <f t="shared" ref="CA5:CA64" si="23">IF(BZ5=1,BZ5/COUNTIFS($A$5:$A$100,$A5,BZ$5:BZ$100,"&gt;0"),BZ5)</f>
        <v>0</v>
      </c>
      <c r="CB5" s="93">
        <f>SUMPRODUCT(1*(ORARIO!$R$5:$V$14=CB$3&amp;" "&amp;$A5)*(ORARIO!$B$5:$B$14=CB$4)*(ORARIO!$R$4:$V$4=$B5))</f>
        <v>0</v>
      </c>
      <c r="CC5" s="93">
        <f t="shared" ref="CC5:CC64" si="24">IF(CB5=1,CB5/COUNTIFS($A$5:$A$100,$A5,CB$5:CB$100,"&gt;0"),CB5)</f>
        <v>0</v>
      </c>
      <c r="CD5" s="94">
        <f>SUMPRODUCT(1*(ORARIO!$R$5:$V$14=CD$3&amp;" "&amp;$A5)*(ORARIO!$B$5:$B$14=CD$4)*(ORARIO!$R$4:$V$4=$B5))</f>
        <v>0</v>
      </c>
      <c r="CE5" s="95">
        <f t="shared" ref="CE5:CE64" si="25">IF(CD5=1,CD5/COUNTIFS($A$5:$A$100,$A5,CD$5:CD$100,"&gt;0"),CD5)</f>
        <v>0</v>
      </c>
      <c r="CF5" s="96">
        <f>SUMPRODUCT(1*(ORARIO!$R$5:$V$14=CF$3&amp;" "&amp;$A5)*(ORARIO!$B$5:$B$14=CF$4)*(ORARIO!$R$4:$V$4=$B5))</f>
        <v>0</v>
      </c>
      <c r="CG5" s="96">
        <f t="shared" ref="CG5:CG64" si="26">IF(CF5=1,CF5/COUNTIFS($A$5:$A$100,$A5,CF$5:CF$100,"&gt;0"),CF5)</f>
        <v>0</v>
      </c>
      <c r="CH5" s="93">
        <f>SUMPRODUCT(1*(ORARIO!$R$5:$V$14=CH$3&amp;" "&amp;$A5)*(ORARIO!$B$5:$B$14=CH$4)*(ORARIO!$R$4:$V$4=$B5))</f>
        <v>0</v>
      </c>
      <c r="CI5" s="93">
        <f t="shared" ref="CI5:CI64" si="27">IF(CH5=1,CH5/COUNTIFS($A$5:$A$100,$A5,CH$5:CH$100,"&gt;0"),CH5)</f>
        <v>0</v>
      </c>
      <c r="CJ5" s="93">
        <f>SUMPRODUCT(1*(ORARIO!$R$5:$V$14=CJ$3&amp;" "&amp;$A5)*(ORARIO!$B$5:$B$14=CJ$4)*(ORARIO!$R$4:$V$4=$B5))</f>
        <v>0</v>
      </c>
      <c r="CK5" s="93">
        <f t="shared" ref="CK5:CK64" si="28">IF(CJ5=1,CJ5/COUNTIFS($A$5:$A$100,$A5,CJ$5:CJ$100,"&gt;0"),CJ5)</f>
        <v>0</v>
      </c>
      <c r="CL5" s="93">
        <f>SUMPRODUCT(1*(ORARIO!$R$5:$V$14=CL$3&amp;" "&amp;$A5)*(ORARIO!$B$5:$B$14=CL$4)*(ORARIO!$R$4:$V$4=$B5))</f>
        <v>0</v>
      </c>
      <c r="CM5" s="93">
        <f t="shared" ref="CM5:CM64" si="29">IF(CL5=1,CL5/COUNTIFS($A$5:$A$100,$A5,CL$5:CL$100,"&gt;0"),CL5)</f>
        <v>0</v>
      </c>
      <c r="CN5" s="93">
        <f>SUMPRODUCT(1*(ORARIO!$R$5:$V$14=CN$3&amp;" "&amp;$A5)*(ORARIO!$B$5:$B$14=CN$4)*(ORARIO!$R$4:$V$4=$B5))</f>
        <v>0</v>
      </c>
      <c r="CO5" s="93">
        <f t="shared" ref="CO5:CO64" si="30">IF(CN5=1,CN5/COUNTIFS($A$5:$A$100,$A5,CN$5:CN$100,"&gt;0"),CN5)</f>
        <v>0</v>
      </c>
      <c r="CP5" s="93">
        <f>SUMPRODUCT(1*(ORARIO!$R$5:$V$14=CP$3&amp;" "&amp;$A5)*(ORARIO!$B$5:$B$14=CP$4)*(ORARIO!$R$4:$V$4=$B5))</f>
        <v>0</v>
      </c>
      <c r="CQ5" s="93">
        <f t="shared" ref="CQ5:CQ64" si="31">IF(CP5=1,CP5/COUNTIFS($A$5:$A$100,$A5,CP$5:CP$100,"&gt;0"),CP5)</f>
        <v>0</v>
      </c>
      <c r="CR5" s="93">
        <f>SUMPRODUCT(1*(ORARIO!$R$5:$V$14=CR$3&amp;" "&amp;$A5)*(ORARIO!$B$5:$B$14=CR$4)*(ORARIO!$R$4:$V$4=$B5))</f>
        <v>0</v>
      </c>
      <c r="CS5" s="93">
        <f t="shared" ref="CS5:CS64" si="32">IF(CR5=1,CR5/COUNTIFS($A$5:$A$100,$A5,CR$5:CR$100,"&gt;0"),CR5)</f>
        <v>0</v>
      </c>
      <c r="CT5" s="94">
        <f>SUMPRODUCT(1*(ORARIO!$R$5:$V$14=CT$3&amp;" "&amp;$A5)*(ORARIO!$B$5:$B$14=CT$4)*(ORARIO!$R$4:$V$4=$B5))</f>
        <v>0</v>
      </c>
      <c r="CU5" s="95">
        <f t="shared" ref="CU5:CU64" si="33">IF(CT5=1,CT5/COUNTIFS($A$5:$A$100,$A5,CT$5:CT$100,"&gt;0"),CT5)</f>
        <v>0</v>
      </c>
      <c r="CV5" s="96">
        <f>SUMPRODUCT(1*(ORARIO!$R$5:$V$14=CV$3&amp;" "&amp;$A5)*(ORARIO!$B$5:$B$14=CV$4)*(ORARIO!$R$4:$V$4=$B5))</f>
        <v>0</v>
      </c>
      <c r="CW5" s="96">
        <f t="shared" ref="CW5:CW64" si="34">IF(CV5=1,CV5/COUNTIFS($A$5:$A$100,$A5,CV$5:CV$100,"&gt;0"),CV5)</f>
        <v>0</v>
      </c>
      <c r="CX5" s="96">
        <f>SUMPRODUCT(1*(ORARIO!$R$5:$V$14=CX$3&amp;" "&amp;$A5)*(ORARIO!$B$5:$B$14=CX$4)*(ORARIO!$R$4:$V$4=$B5))</f>
        <v>0</v>
      </c>
      <c r="CY5" s="96">
        <f t="shared" ref="CY5:CY64" si="35">IF(CX5=1,CX5/COUNTIFS($A$5:$A$100,$A5,CX$5:CX$100,"&gt;0"),CX5)</f>
        <v>0</v>
      </c>
      <c r="CZ5" s="93">
        <f>SUMPRODUCT(1*(ORARIO!$R$5:$V$14=CZ$3&amp;" "&amp;$A5)*(ORARIO!$B$5:$B$14=CZ$4)*(ORARIO!$R$4:$V$4=$B5))</f>
        <v>0</v>
      </c>
      <c r="DA5" s="93">
        <f t="shared" ref="DA5:DA64" si="36">IF(CZ5=1,CZ5/COUNTIFS($A$5:$A$100,$A5,CZ$5:CZ$100,"&gt;0"),CZ5)</f>
        <v>0</v>
      </c>
      <c r="DB5" s="93">
        <f>SUMPRODUCT(1*(ORARIO!$R$5:$V$14=DB$3&amp;" "&amp;$A5)*(ORARIO!$B$5:$B$14=DB$4)*(ORARIO!$R$4:$V$4=$B5))</f>
        <v>0</v>
      </c>
      <c r="DC5" s="93">
        <f t="shared" ref="DC5:DC64" si="37">IF(DB5=1,DB5/COUNTIFS($A$5:$A$100,$A5,DB$5:DB$100,"&gt;0"),DB5)</f>
        <v>0</v>
      </c>
      <c r="DD5" s="93">
        <f>SUMPRODUCT(1*(ORARIO!$R$5:$V$14=DD$3&amp;" "&amp;$A5)*(ORARIO!$B$5:$B$14=DD$4)*(ORARIO!$R$4:$V$4=$B5))</f>
        <v>0</v>
      </c>
      <c r="DE5" s="93">
        <f t="shared" ref="DE5:DE64" si="38">IF(DD5=1,DD5/COUNTIFS($A$5:$A$100,$A5,DD$5:DD$100,"&gt;0"),DD5)</f>
        <v>0</v>
      </c>
      <c r="DF5" s="93">
        <f>SUMPRODUCT(1*(ORARIO!$R$5:$V$14=DF$3&amp;" "&amp;$A5)*(ORARIO!$B$5:$B$14=DF$4)*(ORARIO!$R$4:$V$4=$B5))</f>
        <v>0</v>
      </c>
      <c r="DG5" s="93">
        <f t="shared" ref="DG5:DG64" si="39">IF(DF5=1,DF5/COUNTIFS($A$5:$A$100,$A5,DF$5:DF$100,"&gt;0"),DF5)</f>
        <v>0</v>
      </c>
      <c r="DH5" s="93">
        <f>SUMPRODUCT(1*(ORARIO!$R$5:$V$14=DH$3&amp;" "&amp;$A5)*(ORARIO!$B$5:$B$14=DH$4)*(ORARIO!$R$4:$V$4=$B5))</f>
        <v>0</v>
      </c>
      <c r="DI5" s="93">
        <f t="shared" ref="DI5:DI64" si="40">IF(DH5=1,DH5/COUNTIFS($A$5:$A$100,$A5,DH$5:DH$100,"&gt;0"),DH5)</f>
        <v>0</v>
      </c>
      <c r="DJ5" s="94">
        <f>SUMPRODUCT(1*(ORARIO!$R$5:$V$14=DJ$3&amp;" "&amp;$A5)*(ORARIO!$B$5:$B$14=DJ$4)*(ORARIO!$R$4:$V$4=$B5))</f>
        <v>0</v>
      </c>
      <c r="DK5" s="95">
        <f t="shared" ref="DK5:DK64" si="41">IF(DJ5=1,DJ5/COUNTIFS($A$5:$A$100,$A5,DJ$5:DJ$100,"&gt;0"),DJ5)</f>
        <v>0</v>
      </c>
      <c r="DL5" s="96">
        <f>SUMPRODUCT(1*(ORARIO!$R$5:$V$14=DL$3&amp;" "&amp;$A5)*(ORARIO!$B$5:$B$14=DL$4)*(ORARIO!$R$4:$V$4=$B5))</f>
        <v>0</v>
      </c>
      <c r="DM5" s="96">
        <f t="shared" ref="DM5:DM64" si="42">IF(DL5=1,DL5/COUNTIFS($A$5:$A$100,$A5,DL$5:DL$100,"&gt;0"),DL5)</f>
        <v>0</v>
      </c>
      <c r="DN5" s="96">
        <f>SUMPRODUCT(1*(ORARIO!$R$5:$V$14=DN$3&amp;" "&amp;$A5)*(ORARIO!$B$5:$B$14=DN$4)*(ORARIO!$R$4:$V$4=$B5))</f>
        <v>0</v>
      </c>
      <c r="DO5" s="96">
        <f t="shared" ref="DO5:DO64" si="43">IF(DN5=1,DN5/COUNTIFS($A$5:$A$100,$A5,DN$5:DN$100,"&gt;0"),DN5)</f>
        <v>0</v>
      </c>
      <c r="DP5" s="93">
        <f>SUMPRODUCT(1*(ORARIO!$R$5:$V$14=DP$3&amp;" "&amp;$A5)*(ORARIO!$B$5:$B$14=DP$4)*(ORARIO!$R$4:$V$4=$B5))</f>
        <v>0</v>
      </c>
      <c r="DQ5" s="93">
        <f t="shared" ref="DQ5:DQ64" si="44">IF(DP5=1,DP5/COUNTIFS($A$5:$A$100,$A5,DP$5:DP$100,"&gt;0"),DP5)</f>
        <v>0</v>
      </c>
      <c r="DR5" s="93">
        <f>SUMPRODUCT(1*(ORARIO!$R$5:$V$14=DR$3&amp;" "&amp;$A5)*(ORARIO!$B$5:$B$14=DR$4)*(ORARIO!$R$4:$V$4=$B5))</f>
        <v>0</v>
      </c>
      <c r="DS5" s="93">
        <f t="shared" ref="DS5:DS64" si="45">IF(DR5=1,DR5/COUNTIFS($A$5:$A$100,$A5,DR$5:DR$100,"&gt;0"),DR5)</f>
        <v>0</v>
      </c>
      <c r="DT5" s="93">
        <f>SUMPRODUCT(1*(ORARIO!$R$5:$V$14=DT$3&amp;" "&amp;$A5)*(ORARIO!$B$5:$B$14=DT$4)*(ORARIO!$R$4:$V$4=$B5))</f>
        <v>0</v>
      </c>
      <c r="DU5" s="93">
        <f t="shared" ref="DU5:DU64" si="46">IF(DT5=1,DT5/COUNTIFS($A$5:$A$100,$A5,DT$5:DT$100,"&gt;0"),DT5)</f>
        <v>0</v>
      </c>
      <c r="DV5" s="93">
        <f>SUMPRODUCT(1*(ORARIO!$R$5:$V$14=DV$3&amp;" "&amp;$A5)*(ORARIO!$B$5:$B$14=DV$4)*(ORARIO!$R$4:$V$4=$B5))</f>
        <v>0</v>
      </c>
      <c r="DW5" s="93">
        <f t="shared" ref="DW5:DW64" si="47">IF(DV5=1,DV5/COUNTIFS($A$5:$A$100,$A5,DV$5:DV$100,"&gt;0"),DV5)</f>
        <v>0</v>
      </c>
      <c r="DX5" s="93">
        <f>SUMPRODUCT(1*(ORARIO!$R$5:$V$14=DX$3&amp;" "&amp;$A5)*(ORARIO!$B$5:$B$14=DX$4)*(ORARIO!$R$4:$V$4=$B5))</f>
        <v>0</v>
      </c>
      <c r="DY5" s="93">
        <f t="shared" ref="DY5:DY64" si="48">IF(DX5=1,DX5/COUNTIFS($A$5:$A$100,$A5,DX$5:DX$100,"&gt;0"),DX5)</f>
        <v>0</v>
      </c>
      <c r="DZ5" s="94">
        <f>SUMPRODUCT(1*(ORARIO!$R$5:$V$14=DZ$3&amp;" "&amp;$A5)*(ORARIO!$B$5:$B$14=DZ$4)*(ORARIO!$R$4:$V$4=$B5))</f>
        <v>0</v>
      </c>
      <c r="EA5" s="95">
        <f t="shared" ref="EA5:EA64" si="49">IF(DZ5=1,DZ5/COUNTIFS($A$5:$A$100,$A5,DZ$5:DZ$100,"&gt;0"),DZ5)</f>
        <v>0</v>
      </c>
      <c r="EB5" s="96">
        <f>SUMPRODUCT(1*(ORARIO!$R$5:$V$14=EB$3&amp;" "&amp;$A5)*(ORARIO!$B$5:$B$14=EB$4)*(ORARIO!$R$4:$V$4=$B5))</f>
        <v>0</v>
      </c>
      <c r="EC5" s="96">
        <f t="shared" ref="EC5:EC64" si="50">IF(EB5=1,EB5/COUNTIFS($A$5:$A$100,$A5,EB$5:EB$100,"&gt;0"),EB5)</f>
        <v>0</v>
      </c>
      <c r="ED5" s="96">
        <f>SUMPRODUCT(1*(ORARIO!$R$5:$V$14=ED$3&amp;" "&amp;$A5)*(ORARIO!$B$5:$B$14=ED$4)*(ORARIO!$R$4:$V$4=$B5))</f>
        <v>0</v>
      </c>
      <c r="EE5" s="96">
        <f t="shared" ref="EE5:EE64" si="51">IF(ED5=1,ED5/COUNTIFS($A$5:$A$100,$A5,ED$5:ED$100,"&gt;0"),ED5)</f>
        <v>0</v>
      </c>
      <c r="EF5" s="93">
        <f>SUMPRODUCT(1*(ORARIO!$R$5:$V$14=EF$3&amp;" "&amp;$A5)*(ORARIO!$B$5:$B$14=EF$4)*(ORARIO!$R$4:$V$4=$B5))</f>
        <v>0</v>
      </c>
      <c r="EG5" s="93">
        <f t="shared" ref="EG5:EG64" si="52">IF(EF5=1,EF5/COUNTIFS($A$5:$A$100,$A5,EF$5:EF$100,"&gt;0"),EF5)</f>
        <v>0</v>
      </c>
      <c r="EH5" s="93">
        <f>SUMPRODUCT(1*(ORARIO!$R$5:$V$14=EH$3&amp;" "&amp;$A5)*(ORARIO!$B$5:$B$14=EH$4)*(ORARIO!$R$4:$V$4=$B5))</f>
        <v>0</v>
      </c>
      <c r="EI5" s="93">
        <f t="shared" ref="EI5:EI64" si="53">IF(EH5=1,EH5/COUNTIFS($A$5:$A$100,$A5,EH$5:EH$100,"&gt;0"),EH5)</f>
        <v>0</v>
      </c>
      <c r="EJ5" s="93">
        <f>SUMPRODUCT(1*(ORARIO!$R$5:$V$14=EJ$3&amp;" "&amp;$A5)*(ORARIO!$B$5:$B$14=EJ$4)*(ORARIO!$R$4:$V$4=$B5))</f>
        <v>0</v>
      </c>
      <c r="EK5" s="93">
        <f t="shared" ref="EK5:EK64" si="54">IF(EJ5=1,EJ5/COUNTIFS($A$5:$A$100,$A5,EJ$5:EJ$100,"&gt;0"),EJ5)</f>
        <v>0</v>
      </c>
      <c r="EL5" s="93">
        <f>SUMPRODUCT(1*(ORARIO!$R$5:$V$14=EL$3&amp;" "&amp;$A5)*(ORARIO!$B$5:$B$14=EL$4)*(ORARIO!$R$4:$V$4=$B5))</f>
        <v>0</v>
      </c>
      <c r="EM5" s="93">
        <f t="shared" ref="EM5:EM64" si="55">IF(EL5=1,EL5/COUNTIFS($A$5:$A$100,$A5,EL$5:EL$100,"&gt;0"),EL5)</f>
        <v>0</v>
      </c>
      <c r="EN5" s="93">
        <f>SUMPRODUCT(1*(ORARIO!$R$5:$V$14=EN$3&amp;" "&amp;$A5)*(ORARIO!$B$5:$B$14=EN$4)*(ORARIO!$R$4:$V$4=$B5))</f>
        <v>0</v>
      </c>
      <c r="EO5" s="93">
        <f t="shared" ref="EO5:EO64" si="56">IF(EN5=1,EN5/COUNTIFS($A$5:$A$100,$A5,EN$5:EN$100,"&gt;0"),EN5)</f>
        <v>0</v>
      </c>
      <c r="EP5" s="94">
        <f>SUMPRODUCT(1*(ORARIO!$R$5:$V$14=EP$3&amp;" "&amp;$A5)*(ORARIO!$B$5:$B$14=EP$4)*(ORARIO!$R$4:$V$4=$B5))</f>
        <v>0</v>
      </c>
      <c r="EQ5" s="95">
        <f t="shared" ref="EQ5:EQ64" si="57">IF(EP5=1,EP5/COUNTIFS($A$5:$A$100,$A5,EP$5:EP$100,"&gt;0"),EP5)</f>
        <v>0</v>
      </c>
      <c r="ER5" s="96">
        <f>SUMPRODUCT(1*(ORARIO!$R$5:$V$14=ER$3&amp;" "&amp;$A5)*(ORARIO!$B$5:$B$14=ER$4)*(ORARIO!$R$4:$V$4=$B5))</f>
        <v>0</v>
      </c>
      <c r="ES5" s="96">
        <f t="shared" ref="ES5:ES64" si="58">IF(ER5=1,ER5/COUNTIFS($A$5:$A$100,$A5,ER$5:ER$100,"&gt;0"),ER5)</f>
        <v>0</v>
      </c>
      <c r="ET5" s="96">
        <f>SUMPRODUCT(1*(ORARIO!$R$5:$V$14=ET$3&amp;" "&amp;$A5)*(ORARIO!$B$5:$B$14=ET$4)*(ORARIO!$R$4:$V$4=$B5))</f>
        <v>0</v>
      </c>
      <c r="EU5" s="96">
        <f t="shared" ref="EU5:EU64" si="59">IF(ET5=1,ET5/COUNTIFS($A$5:$A$100,$A5,ET$5:ET$100,"&gt;0"),ET5)</f>
        <v>0</v>
      </c>
      <c r="EV5" s="93">
        <f>SUMPRODUCT(1*(ORARIO!$R$5:$V$14=EV$3&amp;" "&amp;$A5)*(ORARIO!$B$5:$B$14=EV$4)*(ORARIO!$R$4:$V$4=$B5))</f>
        <v>0</v>
      </c>
      <c r="EW5" s="93">
        <f t="shared" ref="EW5:EW64" si="60">IF(EV5=1,EV5/COUNTIFS($A$5:$A$100,$A5,EV$5:EV$100,"&gt;0"),EV5)</f>
        <v>0</v>
      </c>
      <c r="EX5" s="93">
        <f>SUMPRODUCT(1*(ORARIO!$R$5:$V$14=EX$3&amp;" "&amp;$A5)*(ORARIO!$B$5:$B$14=EX$4)*(ORARIO!$R$4:$V$4=$B5))</f>
        <v>0</v>
      </c>
      <c r="EY5" s="93">
        <f t="shared" ref="EY5:EY64" si="61">IF(EX5=1,EX5/COUNTIFS($A$5:$A$100,$A5,EX$5:EX$100,"&gt;0"),EX5)</f>
        <v>0</v>
      </c>
      <c r="EZ5" s="93">
        <f>SUMPRODUCT(1*(ORARIO!$R$5:$V$14=EZ$3&amp;" "&amp;$A5)*(ORARIO!$B$5:$B$14=EZ$4)*(ORARIO!$R$4:$V$4=$B5))</f>
        <v>0</v>
      </c>
      <c r="FA5" s="93">
        <f t="shared" ref="FA5:FA64" si="62">IF(EZ5=1,EZ5/COUNTIFS($A$5:$A$100,$A5,EZ$5:EZ$100,"&gt;0"),EZ5)</f>
        <v>0</v>
      </c>
      <c r="FB5" s="93">
        <f>SUMPRODUCT(1*(ORARIO!$R$5:$V$14=FB$3&amp;" "&amp;$A5)*(ORARIO!$B$5:$B$14=FB$4)*(ORARIO!$R$4:$V$4=$B5))</f>
        <v>0</v>
      </c>
      <c r="FC5" s="93">
        <f t="shared" ref="FC5:FC64" si="63">IF(FB5=1,FB5/COUNTIFS($A$5:$A$100,$A5,FB$5:FB$100,"&gt;0"),FB5)</f>
        <v>0</v>
      </c>
      <c r="FD5" s="93">
        <f>SUMPRODUCT(1*(ORARIO!$R$5:$V$14=FD$3&amp;" "&amp;$A5)*(ORARIO!$B$5:$B$14=FD$4)*(ORARIO!$R$4:$V$4=$B5))</f>
        <v>0</v>
      </c>
      <c r="FE5" s="93">
        <f t="shared" ref="FE5:FE64" si="64">IF(FD5=1,FD5/COUNTIFS($A$5:$A$100,$A5,FD$5:FD$100,"&gt;0"),FD5)</f>
        <v>0</v>
      </c>
      <c r="FF5" s="94">
        <f>SUMPRODUCT(1*(ORARIO!$R$5:$V$14=FF$3&amp;" "&amp;$A5)*(ORARIO!$B$5:$B$14=FF$4)*(ORARIO!$R$4:$V$4=$B5))</f>
        <v>0</v>
      </c>
      <c r="FG5" s="95">
        <f t="shared" ref="FG5:FG64" si="65">IF(FF5=1,FF5/COUNTIFS($A$5:$A$100,$A5,FF$5:FF$100,"&gt;0"),FF5)</f>
        <v>0</v>
      </c>
    </row>
    <row r="6" spans="1:163" ht="12" customHeight="1">
      <c r="A6" s="97" t="s">
        <v>1</v>
      </c>
      <c r="B6" s="98" t="s">
        <v>109</v>
      </c>
      <c r="D6" s="99">
        <f>SUMPRODUCT(1*(ORARIO!$R$5:$V$14=D$3&amp;" "&amp;$A6)*(ORARIO!$B$5:$B$14=D$4)*(ORARIO!$R$4:$V$4=$B6))</f>
        <v>0</v>
      </c>
      <c r="E6" s="93">
        <f t="shared" si="0"/>
        <v>0</v>
      </c>
      <c r="F6" s="99">
        <f>SUMPRODUCT(1*(ORARIO!$R$5:$V$14=F$3&amp;" "&amp;$A6)*(ORARIO!$B$5:$B$14=F$4)*(ORARIO!$R$4:$V$4=$B6))</f>
        <v>0</v>
      </c>
      <c r="G6" s="93">
        <f t="shared" si="1"/>
        <v>0</v>
      </c>
      <c r="H6" s="99">
        <f>SUMPRODUCT(1*(ORARIO!$R$5:$V$14=H$3&amp;" "&amp;$A6)*(ORARIO!$B$5:$B$14=H$4)*(ORARIO!$R$4:$V$4=$B6))</f>
        <v>0</v>
      </c>
      <c r="I6" s="93">
        <f t="shared" si="2"/>
        <v>0</v>
      </c>
      <c r="J6" s="99">
        <f>SUMPRODUCT(1*(ORARIO!$R$5:$V$14=J$3&amp;" "&amp;$A6)*(ORARIO!$B$5:$B$14=J$4)*(ORARIO!$R$4:$V$4=$B6))</f>
        <v>0</v>
      </c>
      <c r="K6" s="93">
        <f t="shared" si="3"/>
        <v>0</v>
      </c>
      <c r="L6" s="99">
        <f>SUMPRODUCT(1*(ORARIO!$R$5:$V$14=L$3&amp;" "&amp;$A6)*(ORARIO!$B$5:$B$14=L$4)*(ORARIO!$R$4:$V$4=$B6))</f>
        <v>0</v>
      </c>
      <c r="M6" s="93">
        <f t="shared" si="4"/>
        <v>0</v>
      </c>
      <c r="N6" s="99">
        <f>SUMPRODUCT(1*(ORARIO!$R$5:$V$14=N$3&amp;" "&amp;$A6)*(ORARIO!$B$5:$B$14=N$4)*(ORARIO!$R$4:$V$4=$B6))</f>
        <v>0</v>
      </c>
      <c r="O6" s="93">
        <f t="shared" si="5"/>
        <v>0</v>
      </c>
      <c r="P6" s="99">
        <f>SUMPRODUCT(1*(ORARIO!$R$5:$V$14=P$3&amp;" "&amp;$A6)*(ORARIO!$B$5:$B$14=P$4)*(ORARIO!$R$4:$V$4=$B6))</f>
        <v>0</v>
      </c>
      <c r="Q6" s="93">
        <f t="shared" si="6"/>
        <v>0</v>
      </c>
      <c r="R6" s="100">
        <f>SUMPRODUCT(1*(ORARIO!$R$5:$V$14=R$3&amp;" "&amp;$A6)*(ORARIO!$B$5:$B$14=R$4)*(ORARIO!$R$4:$V$4=$B6))</f>
        <v>0</v>
      </c>
      <c r="S6" s="101">
        <f t="shared" ref="S6:S64" si="66">IF(R6=1,R6/COUNTIFS($A$5:$A$100,$A6,R$5:R$100,"&gt;0"),R6)</f>
        <v>0</v>
      </c>
      <c r="T6" s="102">
        <f>SUMPRODUCT(1*(ORARIO!$R$5:$V$14=T$3&amp;" "&amp;$A6)*(ORARIO!$B$5:$B$14=T$4)*(ORARIO!$R$4:$V$4=$B6))</f>
        <v>0</v>
      </c>
      <c r="U6" s="93">
        <f t="shared" ref="U6:U64" si="67">IF(T6=1,T6/COUNTIFS($A$5:$A$100,$A6,T$5:T$100,"&gt;0"),T6)</f>
        <v>0</v>
      </c>
      <c r="V6" s="99">
        <f>SUMPRODUCT(1*(ORARIO!$R$5:$V$14=V$3&amp;" "&amp;$A6)*(ORARIO!$B$5:$B$14=V$4)*(ORARIO!$R$4:$V$4=$B6))</f>
        <v>0</v>
      </c>
      <c r="W6" s="93">
        <f t="shared" ref="W6:W64" si="68">IF(V6=1,V6/COUNTIFS($A$5:$A$100,$A6,V$5:V$100,"&gt;0"),V6)</f>
        <v>0</v>
      </c>
      <c r="X6" s="99">
        <f>SUMPRODUCT(1*(ORARIO!$R$5:$V$14=X$3&amp;" "&amp;$A6)*(ORARIO!$B$5:$B$14=X$4)*(ORARIO!$R$4:$V$4=$B6))</f>
        <v>0</v>
      </c>
      <c r="Y6" s="93">
        <f t="shared" ref="Y6:Y64" si="69">IF(X6=1,X6/COUNTIFS($A$5:$A$100,$A6,X$5:X$100,"&gt;0"),X6)</f>
        <v>0</v>
      </c>
      <c r="Z6" s="99">
        <f>SUMPRODUCT(1*(ORARIO!$R$5:$V$14=Z$3&amp;" "&amp;$A6)*(ORARIO!$B$5:$B$14=Z$4)*(ORARIO!$R$4:$V$4=$B6))</f>
        <v>0</v>
      </c>
      <c r="AA6" s="93">
        <f t="shared" ref="AA6:AA64" si="70">IF(Z6=1,Z6/COUNTIFS($A$5:$A$100,$A6,Z$5:Z$100,"&gt;0"),Z6)</f>
        <v>0</v>
      </c>
      <c r="AB6" s="99">
        <f>SUMPRODUCT(1*(ORARIO!$R$5:$V$14=AB$3&amp;" "&amp;$A6)*(ORARIO!$B$5:$B$14=AB$4)*(ORARIO!$R$4:$V$4=$B6))</f>
        <v>0</v>
      </c>
      <c r="AC6" s="93">
        <f t="shared" ref="AC6:AC64" si="71">IF(AB6=1,AB6/COUNTIFS($A$5:$A$100,$A6,AB$5:AB$100,"&gt;0"),AB6)</f>
        <v>0</v>
      </c>
      <c r="AD6" s="99">
        <f>SUMPRODUCT(1*(ORARIO!$R$5:$V$14=AD$3&amp;" "&amp;$A6)*(ORARIO!$B$5:$B$14=AD$4)*(ORARIO!$R$4:$V$4=$B6))</f>
        <v>0</v>
      </c>
      <c r="AE6" s="93">
        <f t="shared" ref="AE6:AE64" si="72">IF(AD6=1,AD6/COUNTIFS($A$5:$A$100,$A6,AD$5:AD$100,"&gt;0"),AD6)</f>
        <v>0</v>
      </c>
      <c r="AF6" s="99">
        <f>SUMPRODUCT(1*(ORARIO!$R$5:$V$14=AF$3&amp;" "&amp;$A6)*(ORARIO!$B$5:$B$14=AF$4)*(ORARIO!$R$4:$V$4=$B6))</f>
        <v>0</v>
      </c>
      <c r="AG6" s="93">
        <f t="shared" ref="AG6:AG64" si="73">IF(AF6=1,AF6/COUNTIFS($A$5:$A$100,$A6,AF$5:AF$100,"&gt;0"),AF6)</f>
        <v>0</v>
      </c>
      <c r="AH6" s="100">
        <f>SUMPRODUCT(1*(ORARIO!$R$5:$V$14=AH$3&amp;" "&amp;$A6)*(ORARIO!$B$5:$B$14=AH$4)*(ORARIO!$R$4:$V$4=$B6))</f>
        <v>0</v>
      </c>
      <c r="AI6" s="101">
        <f t="shared" ref="AI6:AI64" si="74">IF(AH6=1,AH6/COUNTIFS($A$5:$A$100,$A6,AH$5:AH$100,"&gt;0"),AH6)</f>
        <v>0</v>
      </c>
      <c r="AJ6" s="102">
        <f>SUMPRODUCT(1*(ORARIO!$R$5:$V$14=AJ$3&amp;" "&amp;$A6)*(ORARIO!$B$5:$B$14=AJ$4)*(ORARIO!$R$4:$V$4=$B6))</f>
        <v>0</v>
      </c>
      <c r="AK6" s="93">
        <f t="shared" ref="AK6:AK64" si="75">IF(AJ6=1,AJ6/COUNTIFS($A$5:$A$100,$A6,AJ$5:AJ$100,"&gt;0"),AJ6)</f>
        <v>0</v>
      </c>
      <c r="AL6" s="99">
        <f>SUMPRODUCT(1*(ORARIO!$R$5:$V$14=AL$3&amp;" "&amp;$A6)*(ORARIO!$B$5:$B$14=AL$4)*(ORARIO!$R$4:$V$4=$B6))</f>
        <v>0</v>
      </c>
      <c r="AM6" s="93">
        <f t="shared" ref="AM6:AM64" si="76">IF(AL6=1,AL6/COUNTIFS($A$5:$A$100,$A6,AL$5:AL$100,"&gt;0"),AL6)</f>
        <v>0</v>
      </c>
      <c r="AN6" s="99">
        <f>SUMPRODUCT(1*(ORARIO!$R$5:$V$14=AN$3&amp;" "&amp;$A6)*(ORARIO!$B$5:$B$14=AN$4)*(ORARIO!$R$4:$V$4=$B6))</f>
        <v>0</v>
      </c>
      <c r="AO6" s="93">
        <f t="shared" ref="AO6:AO64" si="77">IF(AN6=1,AN6/COUNTIFS($A$5:$A$100,$A6,AN$5:AN$100,"&gt;0"),AN6)</f>
        <v>0</v>
      </c>
      <c r="AP6" s="99">
        <f>SUMPRODUCT(1*(ORARIO!$R$5:$V$14=AP$3&amp;" "&amp;$A6)*(ORARIO!$B$5:$B$14=AP$4)*(ORARIO!$R$4:$V$4=$B6))</f>
        <v>0</v>
      </c>
      <c r="AQ6" s="93">
        <f t="shared" ref="AQ6:AQ64" si="78">IF(AP6=1,AP6/COUNTIFS($A$5:$A$100,$A6,AP$5:AP$100,"&gt;0"),AP6)</f>
        <v>0</v>
      </c>
      <c r="AR6" s="99">
        <f>SUMPRODUCT(1*(ORARIO!$R$5:$V$14=AR$3&amp;" "&amp;$A6)*(ORARIO!$B$5:$B$14=AR$4)*(ORARIO!$R$4:$V$4=$B6))</f>
        <v>0</v>
      </c>
      <c r="AS6" s="93">
        <f t="shared" ref="AS6:AS64" si="79">IF(AR6=1,AR6/COUNTIFS($A$5:$A$100,$A6,AR$5:AR$100,"&gt;0"),AR6)</f>
        <v>0</v>
      </c>
      <c r="AT6" s="99">
        <f>SUMPRODUCT(1*(ORARIO!$R$5:$V$14=AT$3&amp;" "&amp;$A6)*(ORARIO!$B$5:$B$14=AT$4)*(ORARIO!$R$4:$V$4=$B6))</f>
        <v>0</v>
      </c>
      <c r="AU6" s="93">
        <f t="shared" si="7"/>
        <v>0</v>
      </c>
      <c r="AV6" s="99">
        <f>SUMPRODUCT(1*(ORARIO!$R$5:$V$14=AV$3&amp;" "&amp;$A6)*(ORARIO!$B$5:$B$14=AV$4)*(ORARIO!$R$4:$V$4=$B6))</f>
        <v>0</v>
      </c>
      <c r="AW6" s="93">
        <f t="shared" si="8"/>
        <v>0</v>
      </c>
      <c r="AX6" s="100">
        <f>SUMPRODUCT(1*(ORARIO!$R$5:$V$14=AX$3&amp;" "&amp;$A6)*(ORARIO!$B$5:$B$14=AX$4)*(ORARIO!$R$4:$V$4=$B6))</f>
        <v>0</v>
      </c>
      <c r="AY6" s="101">
        <f t="shared" si="9"/>
        <v>0</v>
      </c>
      <c r="AZ6" s="102">
        <f>SUMPRODUCT(1*(ORARIO!$R$5:$V$14=AZ$3&amp;" "&amp;$A6)*(ORARIO!$B$5:$B$14=AZ$4)*(ORARIO!$R$4:$V$4=$B6))</f>
        <v>0</v>
      </c>
      <c r="BA6" s="102">
        <f t="shared" si="10"/>
        <v>0</v>
      </c>
      <c r="BB6" s="102">
        <f>SUMPRODUCT(1*(ORARIO!$R$5:$V$14=BB$3&amp;" "&amp;$A6)*(ORARIO!$B$5:$B$14=BB$4)*(ORARIO!$R$4:$V$4=$B6))</f>
        <v>0</v>
      </c>
      <c r="BC6" s="102">
        <f t="shared" si="11"/>
        <v>0</v>
      </c>
      <c r="BD6" s="99">
        <f>SUMPRODUCT(1*(ORARIO!$R$5:$V$14=BD$3&amp;" "&amp;$A6)*(ORARIO!$B$5:$B$14=BD$4)*(ORARIO!$R$4:$V$4=$B6))</f>
        <v>0</v>
      </c>
      <c r="BE6" s="99">
        <f t="shared" si="12"/>
        <v>0</v>
      </c>
      <c r="BF6" s="99">
        <f>SUMPRODUCT(1*(ORARIO!$R$5:$V$14=BF$3&amp;" "&amp;$A6)*(ORARIO!$B$5:$B$14=BF$4)*(ORARIO!$R$4:$V$4=$B6))</f>
        <v>0</v>
      </c>
      <c r="BG6" s="99">
        <f t="shared" si="13"/>
        <v>0</v>
      </c>
      <c r="BH6" s="99">
        <f>SUMPRODUCT(1*(ORARIO!$R$5:$V$14=BH$3&amp;" "&amp;$A6)*(ORARIO!$B$5:$B$14=BH$4)*(ORARIO!$R$4:$V$4=$B6))</f>
        <v>0</v>
      </c>
      <c r="BI6" s="99">
        <f t="shared" si="14"/>
        <v>0</v>
      </c>
      <c r="BJ6" s="99">
        <f>SUMPRODUCT(1*(ORARIO!$R$5:$V$14=BJ$3&amp;" "&amp;$A6)*(ORARIO!$B$5:$B$14=BJ$4)*(ORARIO!$R$4:$V$4=$B6))</f>
        <v>0</v>
      </c>
      <c r="BK6" s="99">
        <f t="shared" si="15"/>
        <v>0</v>
      </c>
      <c r="BL6" s="99">
        <f>SUMPRODUCT(1*(ORARIO!$R$5:$V$14=BL$3&amp;" "&amp;$A6)*(ORARIO!$B$5:$B$14=BL$4)*(ORARIO!$R$4:$V$4=$B6))</f>
        <v>0</v>
      </c>
      <c r="BM6" s="93">
        <f t="shared" si="16"/>
        <v>0</v>
      </c>
      <c r="BN6" s="100">
        <f>SUMPRODUCT(1*(ORARIO!$R$5:$V$14=BN$3&amp;" "&amp;$A6)*(ORARIO!$B$5:$B$14=BN$4)*(ORARIO!$R$4:$V$4=$B6))</f>
        <v>0</v>
      </c>
      <c r="BO6" s="101">
        <f t="shared" si="17"/>
        <v>0</v>
      </c>
      <c r="BP6" s="102">
        <f>SUMPRODUCT(1*(ORARIO!$R$5:$V$14=BP$3&amp;" "&amp;$A6)*(ORARIO!$B$5:$B$14=BP$4)*(ORARIO!$R$4:$V$4=$B6))</f>
        <v>0</v>
      </c>
      <c r="BQ6" s="102">
        <f t="shared" si="18"/>
        <v>0</v>
      </c>
      <c r="BR6" s="102">
        <f>SUMPRODUCT(1*(ORARIO!$R$5:$V$14=BR$3&amp;" "&amp;$A6)*(ORARIO!$B$5:$B$14=BR$4)*(ORARIO!$R$4:$V$4=$B6))</f>
        <v>0</v>
      </c>
      <c r="BS6" s="102">
        <f t="shared" si="19"/>
        <v>0</v>
      </c>
      <c r="BT6" s="99">
        <f>SUMPRODUCT(1*(ORARIO!$R$5:$V$14=BT$3&amp;" "&amp;$A6)*(ORARIO!$B$5:$B$14=BT$4)*(ORARIO!$R$4:$V$4=$B6))</f>
        <v>0</v>
      </c>
      <c r="BU6" s="99">
        <f t="shared" si="20"/>
        <v>0</v>
      </c>
      <c r="BV6" s="99">
        <f>SUMPRODUCT(1*(ORARIO!$R$5:$V$14=BV$3&amp;" "&amp;$A6)*(ORARIO!$B$5:$B$14=BV$4)*(ORARIO!$R$4:$V$4=$B6))</f>
        <v>0</v>
      </c>
      <c r="BW6" s="99">
        <f t="shared" si="21"/>
        <v>0</v>
      </c>
      <c r="BX6" s="99">
        <f>SUMPRODUCT(1*(ORARIO!$R$5:$V$14=BX$3&amp;" "&amp;$A6)*(ORARIO!$B$5:$B$14=BX$4)*(ORARIO!$R$4:$V$4=$B6))</f>
        <v>0</v>
      </c>
      <c r="BY6" s="99">
        <f t="shared" si="22"/>
        <v>0</v>
      </c>
      <c r="BZ6" s="99">
        <f>SUMPRODUCT(1*(ORARIO!$R$5:$V$14=BZ$3&amp;" "&amp;$A6)*(ORARIO!$B$5:$B$14=BZ$4)*(ORARIO!$R$4:$V$4=$B6))</f>
        <v>0</v>
      </c>
      <c r="CA6" s="99">
        <f t="shared" si="23"/>
        <v>0</v>
      </c>
      <c r="CB6" s="99">
        <f>SUMPRODUCT(1*(ORARIO!$R$5:$V$14=CB$3&amp;" "&amp;$A6)*(ORARIO!$B$5:$B$14=CB$4)*(ORARIO!$R$4:$V$4=$B6))</f>
        <v>0</v>
      </c>
      <c r="CC6" s="93">
        <f t="shared" si="24"/>
        <v>0</v>
      </c>
      <c r="CD6" s="100">
        <f>SUMPRODUCT(1*(ORARIO!$R$5:$V$14=CD$3&amp;" "&amp;$A6)*(ORARIO!$B$5:$B$14=CD$4)*(ORARIO!$R$4:$V$4=$B6))</f>
        <v>0</v>
      </c>
      <c r="CE6" s="101">
        <f t="shared" si="25"/>
        <v>0</v>
      </c>
      <c r="CF6" s="102">
        <f>SUMPRODUCT(1*(ORARIO!$R$5:$V$14=CF$3&amp;" "&amp;$A6)*(ORARIO!$B$5:$B$14=CF$4)*(ORARIO!$R$4:$V$4=$B6))</f>
        <v>0</v>
      </c>
      <c r="CG6" s="102">
        <f t="shared" si="26"/>
        <v>0</v>
      </c>
      <c r="CH6" s="99">
        <f>SUMPRODUCT(1*(ORARIO!$R$5:$V$14=CH$3&amp;" "&amp;$A6)*(ORARIO!$B$5:$B$14=CH$4)*(ORARIO!$R$4:$V$4=$B6))</f>
        <v>0</v>
      </c>
      <c r="CI6" s="99">
        <f t="shared" si="27"/>
        <v>0</v>
      </c>
      <c r="CJ6" s="99">
        <f>SUMPRODUCT(1*(ORARIO!$R$5:$V$14=CJ$3&amp;" "&amp;$A6)*(ORARIO!$B$5:$B$14=CJ$4)*(ORARIO!$R$4:$V$4=$B6))</f>
        <v>0</v>
      </c>
      <c r="CK6" s="99">
        <f t="shared" si="28"/>
        <v>0</v>
      </c>
      <c r="CL6" s="99">
        <f>SUMPRODUCT(1*(ORARIO!$R$5:$V$14=CL$3&amp;" "&amp;$A6)*(ORARIO!$B$5:$B$14=CL$4)*(ORARIO!$R$4:$V$4=$B6))</f>
        <v>0</v>
      </c>
      <c r="CM6" s="99">
        <f t="shared" si="29"/>
        <v>0</v>
      </c>
      <c r="CN6" s="99">
        <f>SUMPRODUCT(1*(ORARIO!$R$5:$V$14=CN$3&amp;" "&amp;$A6)*(ORARIO!$B$5:$B$14=CN$4)*(ORARIO!$R$4:$V$4=$B6))</f>
        <v>0</v>
      </c>
      <c r="CO6" s="99">
        <f t="shared" si="30"/>
        <v>0</v>
      </c>
      <c r="CP6" s="99">
        <f>SUMPRODUCT(1*(ORARIO!$R$5:$V$14=CP$3&amp;" "&amp;$A6)*(ORARIO!$B$5:$B$14=CP$4)*(ORARIO!$R$4:$V$4=$B6))</f>
        <v>0</v>
      </c>
      <c r="CQ6" s="99">
        <f t="shared" si="31"/>
        <v>0</v>
      </c>
      <c r="CR6" s="99">
        <f>SUMPRODUCT(1*(ORARIO!$R$5:$V$14=CR$3&amp;" "&amp;$A6)*(ORARIO!$B$5:$B$14=CR$4)*(ORARIO!$R$4:$V$4=$B6))</f>
        <v>0</v>
      </c>
      <c r="CS6" s="93">
        <f t="shared" si="32"/>
        <v>0</v>
      </c>
      <c r="CT6" s="100">
        <f>SUMPRODUCT(1*(ORARIO!$R$5:$V$14=CT$3&amp;" "&amp;$A6)*(ORARIO!$B$5:$B$14=CT$4)*(ORARIO!$R$4:$V$4=$B6))</f>
        <v>0</v>
      </c>
      <c r="CU6" s="101">
        <f t="shared" si="33"/>
        <v>0</v>
      </c>
      <c r="CV6" s="102">
        <f>SUMPRODUCT(1*(ORARIO!$R$5:$V$14=CV$3&amp;" "&amp;$A6)*(ORARIO!$B$5:$B$14=CV$4)*(ORARIO!$R$4:$V$4=$B6))</f>
        <v>0</v>
      </c>
      <c r="CW6" s="102">
        <f t="shared" si="34"/>
        <v>0</v>
      </c>
      <c r="CX6" s="102">
        <f>SUMPRODUCT(1*(ORARIO!$R$5:$V$14=CX$3&amp;" "&amp;$A6)*(ORARIO!$B$5:$B$14=CX$4)*(ORARIO!$R$4:$V$4=$B6))</f>
        <v>0</v>
      </c>
      <c r="CY6" s="102">
        <f t="shared" si="35"/>
        <v>0</v>
      </c>
      <c r="CZ6" s="99">
        <f>SUMPRODUCT(1*(ORARIO!$R$5:$V$14=CZ$3&amp;" "&amp;$A6)*(ORARIO!$B$5:$B$14=CZ$4)*(ORARIO!$R$4:$V$4=$B6))</f>
        <v>0</v>
      </c>
      <c r="DA6" s="99">
        <f t="shared" si="36"/>
        <v>0</v>
      </c>
      <c r="DB6" s="99">
        <f>SUMPRODUCT(1*(ORARIO!$R$5:$V$14=DB$3&amp;" "&amp;$A6)*(ORARIO!$B$5:$B$14=DB$4)*(ORARIO!$R$4:$V$4=$B6))</f>
        <v>0</v>
      </c>
      <c r="DC6" s="99">
        <f t="shared" si="37"/>
        <v>0</v>
      </c>
      <c r="DD6" s="99">
        <f>SUMPRODUCT(1*(ORARIO!$R$5:$V$14=DD$3&amp;" "&amp;$A6)*(ORARIO!$B$5:$B$14=DD$4)*(ORARIO!$R$4:$V$4=$B6))</f>
        <v>0</v>
      </c>
      <c r="DE6" s="99">
        <f t="shared" si="38"/>
        <v>0</v>
      </c>
      <c r="DF6" s="99">
        <f>SUMPRODUCT(1*(ORARIO!$R$5:$V$14=DF$3&amp;" "&amp;$A6)*(ORARIO!$B$5:$B$14=DF$4)*(ORARIO!$R$4:$V$4=$B6))</f>
        <v>0</v>
      </c>
      <c r="DG6" s="99">
        <f t="shared" si="39"/>
        <v>0</v>
      </c>
      <c r="DH6" s="99">
        <f>SUMPRODUCT(1*(ORARIO!$R$5:$V$14=DH$3&amp;" "&amp;$A6)*(ORARIO!$B$5:$B$14=DH$4)*(ORARIO!$R$4:$V$4=$B6))</f>
        <v>0</v>
      </c>
      <c r="DI6" s="93">
        <f t="shared" si="40"/>
        <v>0</v>
      </c>
      <c r="DJ6" s="100">
        <f>SUMPRODUCT(1*(ORARIO!$R$5:$V$14=DJ$3&amp;" "&amp;$A6)*(ORARIO!$B$5:$B$14=DJ$4)*(ORARIO!$R$4:$V$4=$B6))</f>
        <v>0</v>
      </c>
      <c r="DK6" s="101">
        <f t="shared" si="41"/>
        <v>0</v>
      </c>
      <c r="DL6" s="102">
        <f>SUMPRODUCT(1*(ORARIO!$R$5:$V$14=DL$3&amp;" "&amp;$A6)*(ORARIO!$B$5:$B$14=DL$4)*(ORARIO!$R$4:$V$4=$B6))</f>
        <v>0</v>
      </c>
      <c r="DM6" s="102">
        <f t="shared" si="42"/>
        <v>0</v>
      </c>
      <c r="DN6" s="102">
        <f>SUMPRODUCT(1*(ORARIO!$R$5:$V$14=DN$3&amp;" "&amp;$A6)*(ORARIO!$B$5:$B$14=DN$4)*(ORARIO!$R$4:$V$4=$B6))</f>
        <v>0</v>
      </c>
      <c r="DO6" s="102">
        <f t="shared" si="43"/>
        <v>0</v>
      </c>
      <c r="DP6" s="99">
        <f>SUMPRODUCT(1*(ORARIO!$R$5:$V$14=DP$3&amp;" "&amp;$A6)*(ORARIO!$B$5:$B$14=DP$4)*(ORARIO!$R$4:$V$4=$B6))</f>
        <v>0</v>
      </c>
      <c r="DQ6" s="99">
        <f t="shared" si="44"/>
        <v>0</v>
      </c>
      <c r="DR6" s="99">
        <f>SUMPRODUCT(1*(ORARIO!$R$5:$V$14=DR$3&amp;" "&amp;$A6)*(ORARIO!$B$5:$B$14=DR$4)*(ORARIO!$R$4:$V$4=$B6))</f>
        <v>0</v>
      </c>
      <c r="DS6" s="99">
        <f t="shared" si="45"/>
        <v>0</v>
      </c>
      <c r="DT6" s="99">
        <f>SUMPRODUCT(1*(ORARIO!$R$5:$V$14=DT$3&amp;" "&amp;$A6)*(ORARIO!$B$5:$B$14=DT$4)*(ORARIO!$R$4:$V$4=$B6))</f>
        <v>0</v>
      </c>
      <c r="DU6" s="99">
        <f t="shared" si="46"/>
        <v>0</v>
      </c>
      <c r="DV6" s="99">
        <f>SUMPRODUCT(1*(ORARIO!$R$5:$V$14=DV$3&amp;" "&amp;$A6)*(ORARIO!$B$5:$B$14=DV$4)*(ORARIO!$R$4:$V$4=$B6))</f>
        <v>0</v>
      </c>
      <c r="DW6" s="99">
        <f t="shared" si="47"/>
        <v>0</v>
      </c>
      <c r="DX6" s="99">
        <f>SUMPRODUCT(1*(ORARIO!$R$5:$V$14=DX$3&amp;" "&amp;$A6)*(ORARIO!$B$5:$B$14=DX$4)*(ORARIO!$R$4:$V$4=$B6))</f>
        <v>0</v>
      </c>
      <c r="DY6" s="93">
        <f t="shared" si="48"/>
        <v>0</v>
      </c>
      <c r="DZ6" s="100">
        <f>SUMPRODUCT(1*(ORARIO!$R$5:$V$14=DZ$3&amp;" "&amp;$A6)*(ORARIO!$B$5:$B$14=DZ$4)*(ORARIO!$R$4:$V$4=$B6))</f>
        <v>0</v>
      </c>
      <c r="EA6" s="101">
        <f t="shared" si="49"/>
        <v>0</v>
      </c>
      <c r="EB6" s="102">
        <f>SUMPRODUCT(1*(ORARIO!$R$5:$V$14=EB$3&amp;" "&amp;$A6)*(ORARIO!$B$5:$B$14=EB$4)*(ORARIO!$R$4:$V$4=$B6))</f>
        <v>0</v>
      </c>
      <c r="EC6" s="102">
        <f t="shared" si="50"/>
        <v>0</v>
      </c>
      <c r="ED6" s="102">
        <f>SUMPRODUCT(1*(ORARIO!$R$5:$V$14=ED$3&amp;" "&amp;$A6)*(ORARIO!$B$5:$B$14=ED$4)*(ORARIO!$R$4:$V$4=$B6))</f>
        <v>0</v>
      </c>
      <c r="EE6" s="102">
        <f t="shared" si="51"/>
        <v>0</v>
      </c>
      <c r="EF6" s="99">
        <f>SUMPRODUCT(1*(ORARIO!$R$5:$V$14=EF$3&amp;" "&amp;$A6)*(ORARIO!$B$5:$B$14=EF$4)*(ORARIO!$R$4:$V$4=$B6))</f>
        <v>0</v>
      </c>
      <c r="EG6" s="99">
        <f t="shared" si="52"/>
        <v>0</v>
      </c>
      <c r="EH6" s="99">
        <f>SUMPRODUCT(1*(ORARIO!$R$5:$V$14=EH$3&amp;" "&amp;$A6)*(ORARIO!$B$5:$B$14=EH$4)*(ORARIO!$R$4:$V$4=$B6))</f>
        <v>0</v>
      </c>
      <c r="EI6" s="99">
        <f t="shared" si="53"/>
        <v>0</v>
      </c>
      <c r="EJ6" s="99">
        <f>SUMPRODUCT(1*(ORARIO!$R$5:$V$14=EJ$3&amp;" "&amp;$A6)*(ORARIO!$B$5:$B$14=EJ$4)*(ORARIO!$R$4:$V$4=$B6))</f>
        <v>0</v>
      </c>
      <c r="EK6" s="99">
        <f t="shared" si="54"/>
        <v>0</v>
      </c>
      <c r="EL6" s="99">
        <f>SUMPRODUCT(1*(ORARIO!$R$5:$V$14=EL$3&amp;" "&amp;$A6)*(ORARIO!$B$5:$B$14=EL$4)*(ORARIO!$R$4:$V$4=$B6))</f>
        <v>0</v>
      </c>
      <c r="EM6" s="99">
        <f t="shared" si="55"/>
        <v>0</v>
      </c>
      <c r="EN6" s="99">
        <f>SUMPRODUCT(1*(ORARIO!$R$5:$V$14=EN$3&amp;" "&amp;$A6)*(ORARIO!$B$5:$B$14=EN$4)*(ORARIO!$R$4:$V$4=$B6))</f>
        <v>0</v>
      </c>
      <c r="EO6" s="93">
        <f t="shared" si="56"/>
        <v>0</v>
      </c>
      <c r="EP6" s="100">
        <f>SUMPRODUCT(1*(ORARIO!$R$5:$V$14=EP$3&amp;" "&amp;$A6)*(ORARIO!$B$5:$B$14=EP$4)*(ORARIO!$R$4:$V$4=$B6))</f>
        <v>0</v>
      </c>
      <c r="EQ6" s="101">
        <f t="shared" si="57"/>
        <v>0</v>
      </c>
      <c r="ER6" s="102">
        <f>SUMPRODUCT(1*(ORARIO!$R$5:$V$14=ER$3&amp;" "&amp;$A6)*(ORARIO!$B$5:$B$14=ER$4)*(ORARIO!$R$4:$V$4=$B6))</f>
        <v>0</v>
      </c>
      <c r="ES6" s="102">
        <f t="shared" si="58"/>
        <v>0</v>
      </c>
      <c r="ET6" s="102">
        <f>SUMPRODUCT(1*(ORARIO!$R$5:$V$14=ET$3&amp;" "&amp;$A6)*(ORARIO!$B$5:$B$14=ET$4)*(ORARIO!$R$4:$V$4=$B6))</f>
        <v>0</v>
      </c>
      <c r="EU6" s="102">
        <f t="shared" si="59"/>
        <v>0</v>
      </c>
      <c r="EV6" s="99">
        <f>SUMPRODUCT(1*(ORARIO!$R$5:$V$14=EV$3&amp;" "&amp;$A6)*(ORARIO!$B$5:$B$14=EV$4)*(ORARIO!$R$4:$V$4=$B6))</f>
        <v>0</v>
      </c>
      <c r="EW6" s="99">
        <f t="shared" si="60"/>
        <v>0</v>
      </c>
      <c r="EX6" s="99">
        <f>SUMPRODUCT(1*(ORARIO!$R$5:$V$14=EX$3&amp;" "&amp;$A6)*(ORARIO!$B$5:$B$14=EX$4)*(ORARIO!$R$4:$V$4=$B6))</f>
        <v>0</v>
      </c>
      <c r="EY6" s="99">
        <f t="shared" si="61"/>
        <v>0</v>
      </c>
      <c r="EZ6" s="99">
        <f>SUMPRODUCT(1*(ORARIO!$R$5:$V$14=EZ$3&amp;" "&amp;$A6)*(ORARIO!$B$5:$B$14=EZ$4)*(ORARIO!$R$4:$V$4=$B6))</f>
        <v>0</v>
      </c>
      <c r="FA6" s="99">
        <f t="shared" si="62"/>
        <v>0</v>
      </c>
      <c r="FB6" s="99">
        <f>SUMPRODUCT(1*(ORARIO!$R$5:$V$14=FB$3&amp;" "&amp;$A6)*(ORARIO!$B$5:$B$14=FB$4)*(ORARIO!$R$4:$V$4=$B6))</f>
        <v>0</v>
      </c>
      <c r="FC6" s="99">
        <f t="shared" si="63"/>
        <v>0</v>
      </c>
      <c r="FD6" s="99">
        <f>SUMPRODUCT(1*(ORARIO!$R$5:$V$14=FD$3&amp;" "&amp;$A6)*(ORARIO!$B$5:$B$14=FD$4)*(ORARIO!$R$4:$V$4=$B6))</f>
        <v>0</v>
      </c>
      <c r="FE6" s="93">
        <f t="shared" si="64"/>
        <v>0</v>
      </c>
      <c r="FF6" s="100">
        <f>SUMPRODUCT(1*(ORARIO!$R$5:$V$14=FF$3&amp;" "&amp;$A6)*(ORARIO!$B$5:$B$14=FF$4)*(ORARIO!$R$4:$V$4=$B6))</f>
        <v>0</v>
      </c>
      <c r="FG6" s="101">
        <f t="shared" si="65"/>
        <v>0</v>
      </c>
    </row>
    <row r="7" spans="1:163" ht="12" customHeight="1">
      <c r="A7" s="97" t="s">
        <v>1</v>
      </c>
      <c r="B7" s="103" t="s">
        <v>110</v>
      </c>
      <c r="D7" s="99">
        <f>SUMPRODUCT(1*(ORARIO!$R$5:$V$14=D$3&amp;" "&amp;$A7)*(ORARIO!$B$5:$B$14=D$4)*(ORARIO!$R$4:$V$4=$B7))</f>
        <v>0</v>
      </c>
      <c r="E7" s="93">
        <f t="shared" si="0"/>
        <v>0</v>
      </c>
      <c r="F7" s="99">
        <f>SUMPRODUCT(1*(ORARIO!$R$5:$V$14=F$3&amp;" "&amp;$A7)*(ORARIO!$B$5:$B$14=F$4)*(ORARIO!$R$4:$V$4=$B7))</f>
        <v>0</v>
      </c>
      <c r="G7" s="93">
        <f t="shared" si="1"/>
        <v>0</v>
      </c>
      <c r="H7" s="99">
        <f>SUMPRODUCT(1*(ORARIO!$R$5:$V$14=H$3&amp;" "&amp;$A7)*(ORARIO!$B$5:$B$14=H$4)*(ORARIO!$R$4:$V$4=$B7))</f>
        <v>0</v>
      </c>
      <c r="I7" s="93">
        <f t="shared" si="2"/>
        <v>0</v>
      </c>
      <c r="J7" s="99">
        <f>SUMPRODUCT(1*(ORARIO!$R$5:$V$14=J$3&amp;" "&amp;$A7)*(ORARIO!$B$5:$B$14=J$4)*(ORARIO!$R$4:$V$4=$B7))</f>
        <v>0</v>
      </c>
      <c r="K7" s="93">
        <f t="shared" si="3"/>
        <v>0</v>
      </c>
      <c r="L7" s="99">
        <f>SUMPRODUCT(1*(ORARIO!$R$5:$V$14=L$3&amp;" "&amp;$A7)*(ORARIO!$B$5:$B$14=L$4)*(ORARIO!$R$4:$V$4=$B7))</f>
        <v>0</v>
      </c>
      <c r="M7" s="93">
        <f t="shared" si="4"/>
        <v>0</v>
      </c>
      <c r="N7" s="99">
        <f>SUMPRODUCT(1*(ORARIO!$R$5:$V$14=N$3&amp;" "&amp;$A7)*(ORARIO!$B$5:$B$14=N$4)*(ORARIO!$R$4:$V$4=$B7))</f>
        <v>0</v>
      </c>
      <c r="O7" s="93">
        <f t="shared" si="5"/>
        <v>0</v>
      </c>
      <c r="P7" s="99">
        <f>SUMPRODUCT(1*(ORARIO!$R$5:$V$14=P$3&amp;" "&amp;$A7)*(ORARIO!$B$5:$B$14=P$4)*(ORARIO!$R$4:$V$4=$B7))</f>
        <v>0</v>
      </c>
      <c r="Q7" s="93">
        <f t="shared" si="6"/>
        <v>0</v>
      </c>
      <c r="R7" s="100">
        <f>SUMPRODUCT(1*(ORARIO!$R$5:$V$14=R$3&amp;" "&amp;$A7)*(ORARIO!$B$5:$B$14=R$4)*(ORARIO!$R$4:$V$4=$B7))</f>
        <v>0</v>
      </c>
      <c r="S7" s="101">
        <f t="shared" si="66"/>
        <v>0</v>
      </c>
      <c r="T7" s="102">
        <f>SUMPRODUCT(1*(ORARIO!$R$5:$V$14=T$3&amp;" "&amp;$A7)*(ORARIO!$B$5:$B$14=T$4)*(ORARIO!$R$4:$V$4=$B7))</f>
        <v>0</v>
      </c>
      <c r="U7" s="93">
        <f t="shared" si="67"/>
        <v>0</v>
      </c>
      <c r="V7" s="99">
        <f>SUMPRODUCT(1*(ORARIO!$R$5:$V$14=V$3&amp;" "&amp;$A7)*(ORARIO!$B$5:$B$14=V$4)*(ORARIO!$R$4:$V$4=$B7))</f>
        <v>0</v>
      </c>
      <c r="W7" s="93">
        <f t="shared" si="68"/>
        <v>0</v>
      </c>
      <c r="X7" s="99">
        <f>SUMPRODUCT(1*(ORARIO!$R$5:$V$14=X$3&amp;" "&amp;$A7)*(ORARIO!$B$5:$B$14=X$4)*(ORARIO!$R$4:$V$4=$B7))</f>
        <v>0</v>
      </c>
      <c r="Y7" s="93">
        <f t="shared" si="69"/>
        <v>0</v>
      </c>
      <c r="Z7" s="99">
        <f>SUMPRODUCT(1*(ORARIO!$R$5:$V$14=Z$3&amp;" "&amp;$A7)*(ORARIO!$B$5:$B$14=Z$4)*(ORARIO!$R$4:$V$4=$B7))</f>
        <v>0</v>
      </c>
      <c r="AA7" s="93">
        <f t="shared" si="70"/>
        <v>0</v>
      </c>
      <c r="AB7" s="99">
        <f>SUMPRODUCT(1*(ORARIO!$R$5:$V$14=AB$3&amp;" "&amp;$A7)*(ORARIO!$B$5:$B$14=AB$4)*(ORARIO!$R$4:$V$4=$B7))</f>
        <v>0</v>
      </c>
      <c r="AC7" s="93">
        <f t="shared" si="71"/>
        <v>0</v>
      </c>
      <c r="AD7" s="99">
        <f>SUMPRODUCT(1*(ORARIO!$R$5:$V$14=AD$3&amp;" "&amp;$A7)*(ORARIO!$B$5:$B$14=AD$4)*(ORARIO!$R$4:$V$4=$B7))</f>
        <v>0</v>
      </c>
      <c r="AE7" s="93">
        <f t="shared" si="72"/>
        <v>0</v>
      </c>
      <c r="AF7" s="99">
        <f>SUMPRODUCT(1*(ORARIO!$R$5:$V$14=AF$3&amp;" "&amp;$A7)*(ORARIO!$B$5:$B$14=AF$4)*(ORARIO!$R$4:$V$4=$B7))</f>
        <v>0</v>
      </c>
      <c r="AG7" s="93">
        <f t="shared" si="73"/>
        <v>0</v>
      </c>
      <c r="AH7" s="100">
        <f>SUMPRODUCT(1*(ORARIO!$R$5:$V$14=AH$3&amp;" "&amp;$A7)*(ORARIO!$B$5:$B$14=AH$4)*(ORARIO!$R$4:$V$4=$B7))</f>
        <v>0</v>
      </c>
      <c r="AI7" s="101">
        <f t="shared" si="74"/>
        <v>0</v>
      </c>
      <c r="AJ7" s="102">
        <f>SUMPRODUCT(1*(ORARIO!$R$5:$V$14=AJ$3&amp;" "&amp;$A7)*(ORARIO!$B$5:$B$14=AJ$4)*(ORARIO!$R$4:$V$4=$B7))</f>
        <v>0</v>
      </c>
      <c r="AK7" s="93">
        <f t="shared" si="75"/>
        <v>0</v>
      </c>
      <c r="AL7" s="99">
        <f>SUMPRODUCT(1*(ORARIO!$R$5:$V$14=AL$3&amp;" "&amp;$A7)*(ORARIO!$B$5:$B$14=AL$4)*(ORARIO!$R$4:$V$4=$B7))</f>
        <v>0</v>
      </c>
      <c r="AM7" s="93">
        <f t="shared" si="76"/>
        <v>0</v>
      </c>
      <c r="AN7" s="99">
        <f>SUMPRODUCT(1*(ORARIO!$R$5:$V$14=AN$3&amp;" "&amp;$A7)*(ORARIO!$B$5:$B$14=AN$4)*(ORARIO!$R$4:$V$4=$B7))</f>
        <v>0</v>
      </c>
      <c r="AO7" s="93">
        <f t="shared" si="77"/>
        <v>0</v>
      </c>
      <c r="AP7" s="99">
        <f>SUMPRODUCT(1*(ORARIO!$R$5:$V$14=AP$3&amp;" "&amp;$A7)*(ORARIO!$B$5:$B$14=AP$4)*(ORARIO!$R$4:$V$4=$B7))</f>
        <v>0</v>
      </c>
      <c r="AQ7" s="93">
        <f t="shared" si="78"/>
        <v>0</v>
      </c>
      <c r="AR7" s="99">
        <f>SUMPRODUCT(1*(ORARIO!$R$5:$V$14=AR$3&amp;" "&amp;$A7)*(ORARIO!$B$5:$B$14=AR$4)*(ORARIO!$R$4:$V$4=$B7))</f>
        <v>0</v>
      </c>
      <c r="AS7" s="93">
        <f t="shared" si="79"/>
        <v>0</v>
      </c>
      <c r="AT7" s="99">
        <f>SUMPRODUCT(1*(ORARIO!$R$5:$V$14=AT$3&amp;" "&amp;$A7)*(ORARIO!$B$5:$B$14=AT$4)*(ORARIO!$R$4:$V$4=$B7))</f>
        <v>0</v>
      </c>
      <c r="AU7" s="93">
        <f t="shared" si="7"/>
        <v>0</v>
      </c>
      <c r="AV7" s="99">
        <f>SUMPRODUCT(1*(ORARIO!$R$5:$V$14=AV$3&amp;" "&amp;$A7)*(ORARIO!$B$5:$B$14=AV$4)*(ORARIO!$R$4:$V$4=$B7))</f>
        <v>0</v>
      </c>
      <c r="AW7" s="93">
        <f t="shared" si="8"/>
        <v>0</v>
      </c>
      <c r="AX7" s="100">
        <f>SUMPRODUCT(1*(ORARIO!$R$5:$V$14=AX$3&amp;" "&amp;$A7)*(ORARIO!$B$5:$B$14=AX$4)*(ORARIO!$R$4:$V$4=$B7))</f>
        <v>0</v>
      </c>
      <c r="AY7" s="101">
        <f t="shared" si="9"/>
        <v>0</v>
      </c>
      <c r="AZ7" s="102">
        <f>SUMPRODUCT(1*(ORARIO!$R$5:$V$14=AZ$3&amp;" "&amp;$A7)*(ORARIO!$B$5:$B$14=AZ$4)*(ORARIO!$R$4:$V$4=$B7))</f>
        <v>0</v>
      </c>
      <c r="BA7" s="102">
        <f t="shared" si="10"/>
        <v>0</v>
      </c>
      <c r="BB7" s="102">
        <f>SUMPRODUCT(1*(ORARIO!$R$5:$V$14=BB$3&amp;" "&amp;$A7)*(ORARIO!$B$5:$B$14=BB$4)*(ORARIO!$R$4:$V$4=$B7))</f>
        <v>0</v>
      </c>
      <c r="BC7" s="102">
        <f t="shared" si="11"/>
        <v>0</v>
      </c>
      <c r="BD7" s="99">
        <f>SUMPRODUCT(1*(ORARIO!$R$5:$V$14=BD$3&amp;" "&amp;$A7)*(ORARIO!$B$5:$B$14=BD$4)*(ORARIO!$R$4:$V$4=$B7))</f>
        <v>0</v>
      </c>
      <c r="BE7" s="99">
        <f t="shared" si="12"/>
        <v>0</v>
      </c>
      <c r="BF7" s="99">
        <f>SUMPRODUCT(1*(ORARIO!$R$5:$V$14=BF$3&amp;" "&amp;$A7)*(ORARIO!$B$5:$B$14=BF$4)*(ORARIO!$R$4:$V$4=$B7))</f>
        <v>0</v>
      </c>
      <c r="BG7" s="99">
        <f t="shared" si="13"/>
        <v>0</v>
      </c>
      <c r="BH7" s="99">
        <f>SUMPRODUCT(1*(ORARIO!$R$5:$V$14=BH$3&amp;" "&amp;$A7)*(ORARIO!$B$5:$B$14=BH$4)*(ORARIO!$R$4:$V$4=$B7))</f>
        <v>0</v>
      </c>
      <c r="BI7" s="99">
        <f t="shared" si="14"/>
        <v>0</v>
      </c>
      <c r="BJ7" s="99">
        <f>SUMPRODUCT(1*(ORARIO!$R$5:$V$14=BJ$3&amp;" "&amp;$A7)*(ORARIO!$B$5:$B$14=BJ$4)*(ORARIO!$R$4:$V$4=$B7))</f>
        <v>0</v>
      </c>
      <c r="BK7" s="99">
        <f t="shared" si="15"/>
        <v>0</v>
      </c>
      <c r="BL7" s="99">
        <f>SUMPRODUCT(1*(ORARIO!$R$5:$V$14=BL$3&amp;" "&amp;$A7)*(ORARIO!$B$5:$B$14=BL$4)*(ORARIO!$R$4:$V$4=$B7))</f>
        <v>0</v>
      </c>
      <c r="BM7" s="93">
        <f t="shared" si="16"/>
        <v>0</v>
      </c>
      <c r="BN7" s="100">
        <f>SUMPRODUCT(1*(ORARIO!$R$5:$V$14=BN$3&amp;" "&amp;$A7)*(ORARIO!$B$5:$B$14=BN$4)*(ORARIO!$R$4:$V$4=$B7))</f>
        <v>0</v>
      </c>
      <c r="BO7" s="101">
        <f t="shared" si="17"/>
        <v>0</v>
      </c>
      <c r="BP7" s="102">
        <f>SUMPRODUCT(1*(ORARIO!$R$5:$V$14=BP$3&amp;" "&amp;$A7)*(ORARIO!$B$5:$B$14=BP$4)*(ORARIO!$R$4:$V$4=$B7))</f>
        <v>0</v>
      </c>
      <c r="BQ7" s="102">
        <f t="shared" si="18"/>
        <v>0</v>
      </c>
      <c r="BR7" s="102">
        <f>SUMPRODUCT(1*(ORARIO!$R$5:$V$14=BR$3&amp;" "&amp;$A7)*(ORARIO!$B$5:$B$14=BR$4)*(ORARIO!$R$4:$V$4=$B7))</f>
        <v>0</v>
      </c>
      <c r="BS7" s="102">
        <f t="shared" si="19"/>
        <v>0</v>
      </c>
      <c r="BT7" s="99">
        <f>SUMPRODUCT(1*(ORARIO!$R$5:$V$14=BT$3&amp;" "&amp;$A7)*(ORARIO!$B$5:$B$14=BT$4)*(ORARIO!$R$4:$V$4=$B7))</f>
        <v>0</v>
      </c>
      <c r="BU7" s="99">
        <f t="shared" si="20"/>
        <v>0</v>
      </c>
      <c r="BV7" s="99">
        <f>SUMPRODUCT(1*(ORARIO!$R$5:$V$14=BV$3&amp;" "&amp;$A7)*(ORARIO!$B$5:$B$14=BV$4)*(ORARIO!$R$4:$V$4=$B7))</f>
        <v>0</v>
      </c>
      <c r="BW7" s="99">
        <f t="shared" si="21"/>
        <v>0</v>
      </c>
      <c r="BX7" s="99">
        <f>SUMPRODUCT(1*(ORARIO!$R$5:$V$14=BX$3&amp;" "&amp;$A7)*(ORARIO!$B$5:$B$14=BX$4)*(ORARIO!$R$4:$V$4=$B7))</f>
        <v>0</v>
      </c>
      <c r="BY7" s="99">
        <f t="shared" si="22"/>
        <v>0</v>
      </c>
      <c r="BZ7" s="99">
        <f>SUMPRODUCT(1*(ORARIO!$R$5:$V$14=BZ$3&amp;" "&amp;$A7)*(ORARIO!$B$5:$B$14=BZ$4)*(ORARIO!$R$4:$V$4=$B7))</f>
        <v>0</v>
      </c>
      <c r="CA7" s="99">
        <f t="shared" si="23"/>
        <v>0</v>
      </c>
      <c r="CB7" s="99">
        <f>SUMPRODUCT(1*(ORARIO!$R$5:$V$14=CB$3&amp;" "&amp;$A7)*(ORARIO!$B$5:$B$14=CB$4)*(ORARIO!$R$4:$V$4=$B7))</f>
        <v>0</v>
      </c>
      <c r="CC7" s="93">
        <f t="shared" si="24"/>
        <v>0</v>
      </c>
      <c r="CD7" s="100">
        <f>SUMPRODUCT(1*(ORARIO!$R$5:$V$14=CD$3&amp;" "&amp;$A7)*(ORARIO!$B$5:$B$14=CD$4)*(ORARIO!$R$4:$V$4=$B7))</f>
        <v>0</v>
      </c>
      <c r="CE7" s="101">
        <f t="shared" si="25"/>
        <v>0</v>
      </c>
      <c r="CF7" s="102">
        <f>SUMPRODUCT(1*(ORARIO!$R$5:$V$14=CF$3&amp;" "&amp;$A7)*(ORARIO!$B$5:$B$14=CF$4)*(ORARIO!$R$4:$V$4=$B7))</f>
        <v>0</v>
      </c>
      <c r="CG7" s="102">
        <f t="shared" si="26"/>
        <v>0</v>
      </c>
      <c r="CH7" s="99">
        <f>SUMPRODUCT(1*(ORARIO!$R$5:$V$14=CH$3&amp;" "&amp;$A7)*(ORARIO!$B$5:$B$14=CH$4)*(ORARIO!$R$4:$V$4=$B7))</f>
        <v>0</v>
      </c>
      <c r="CI7" s="99">
        <f t="shared" si="27"/>
        <v>0</v>
      </c>
      <c r="CJ7" s="99">
        <f>SUMPRODUCT(1*(ORARIO!$R$5:$V$14=CJ$3&amp;" "&amp;$A7)*(ORARIO!$B$5:$B$14=CJ$4)*(ORARIO!$R$4:$V$4=$B7))</f>
        <v>0</v>
      </c>
      <c r="CK7" s="99">
        <f t="shared" si="28"/>
        <v>0</v>
      </c>
      <c r="CL7" s="99">
        <f>SUMPRODUCT(1*(ORARIO!$R$5:$V$14=CL$3&amp;" "&amp;$A7)*(ORARIO!$B$5:$B$14=CL$4)*(ORARIO!$R$4:$V$4=$B7))</f>
        <v>0</v>
      </c>
      <c r="CM7" s="99">
        <f t="shared" si="29"/>
        <v>0</v>
      </c>
      <c r="CN7" s="99">
        <f>SUMPRODUCT(1*(ORARIO!$R$5:$V$14=CN$3&amp;" "&amp;$A7)*(ORARIO!$B$5:$B$14=CN$4)*(ORARIO!$R$4:$V$4=$B7))</f>
        <v>0</v>
      </c>
      <c r="CO7" s="99">
        <f t="shared" si="30"/>
        <v>0</v>
      </c>
      <c r="CP7" s="99">
        <f>SUMPRODUCT(1*(ORARIO!$R$5:$V$14=CP$3&amp;" "&amp;$A7)*(ORARIO!$B$5:$B$14=CP$4)*(ORARIO!$R$4:$V$4=$B7))</f>
        <v>0</v>
      </c>
      <c r="CQ7" s="99">
        <f t="shared" si="31"/>
        <v>0</v>
      </c>
      <c r="CR7" s="99">
        <f>SUMPRODUCT(1*(ORARIO!$R$5:$V$14=CR$3&amp;" "&amp;$A7)*(ORARIO!$B$5:$B$14=CR$4)*(ORARIO!$R$4:$V$4=$B7))</f>
        <v>0</v>
      </c>
      <c r="CS7" s="93">
        <f t="shared" si="32"/>
        <v>0</v>
      </c>
      <c r="CT7" s="100">
        <f>SUMPRODUCT(1*(ORARIO!$R$5:$V$14=CT$3&amp;" "&amp;$A7)*(ORARIO!$B$5:$B$14=CT$4)*(ORARIO!$R$4:$V$4=$B7))</f>
        <v>0</v>
      </c>
      <c r="CU7" s="101">
        <f t="shared" si="33"/>
        <v>0</v>
      </c>
      <c r="CV7" s="102">
        <f>SUMPRODUCT(1*(ORARIO!$R$5:$V$14=CV$3&amp;" "&amp;$A7)*(ORARIO!$B$5:$B$14=CV$4)*(ORARIO!$R$4:$V$4=$B7))</f>
        <v>0</v>
      </c>
      <c r="CW7" s="102">
        <f t="shared" si="34"/>
        <v>0</v>
      </c>
      <c r="CX7" s="102">
        <f>SUMPRODUCT(1*(ORARIO!$R$5:$V$14=CX$3&amp;" "&amp;$A7)*(ORARIO!$B$5:$B$14=CX$4)*(ORARIO!$R$4:$V$4=$B7))</f>
        <v>0</v>
      </c>
      <c r="CY7" s="102">
        <f t="shared" si="35"/>
        <v>0</v>
      </c>
      <c r="CZ7" s="99">
        <f>SUMPRODUCT(1*(ORARIO!$R$5:$V$14=CZ$3&amp;" "&amp;$A7)*(ORARIO!$B$5:$B$14=CZ$4)*(ORARIO!$R$4:$V$4=$B7))</f>
        <v>0</v>
      </c>
      <c r="DA7" s="99">
        <f t="shared" si="36"/>
        <v>0</v>
      </c>
      <c r="DB7" s="99">
        <f>SUMPRODUCT(1*(ORARIO!$R$5:$V$14=DB$3&amp;" "&amp;$A7)*(ORARIO!$B$5:$B$14=DB$4)*(ORARIO!$R$4:$V$4=$B7))</f>
        <v>0</v>
      </c>
      <c r="DC7" s="99">
        <f t="shared" si="37"/>
        <v>0</v>
      </c>
      <c r="DD7" s="99">
        <f>SUMPRODUCT(1*(ORARIO!$R$5:$V$14=DD$3&amp;" "&amp;$A7)*(ORARIO!$B$5:$B$14=DD$4)*(ORARIO!$R$4:$V$4=$B7))</f>
        <v>0</v>
      </c>
      <c r="DE7" s="99">
        <f t="shared" si="38"/>
        <v>0</v>
      </c>
      <c r="DF7" s="99">
        <f>SUMPRODUCT(1*(ORARIO!$R$5:$V$14=DF$3&amp;" "&amp;$A7)*(ORARIO!$B$5:$B$14=DF$4)*(ORARIO!$R$4:$V$4=$B7))</f>
        <v>0</v>
      </c>
      <c r="DG7" s="99">
        <f t="shared" si="39"/>
        <v>0</v>
      </c>
      <c r="DH7" s="99">
        <f>SUMPRODUCT(1*(ORARIO!$R$5:$V$14=DH$3&amp;" "&amp;$A7)*(ORARIO!$B$5:$B$14=DH$4)*(ORARIO!$R$4:$V$4=$B7))</f>
        <v>0</v>
      </c>
      <c r="DI7" s="93">
        <f t="shared" si="40"/>
        <v>0</v>
      </c>
      <c r="DJ7" s="100">
        <f>SUMPRODUCT(1*(ORARIO!$R$5:$V$14=DJ$3&amp;" "&amp;$A7)*(ORARIO!$B$5:$B$14=DJ$4)*(ORARIO!$R$4:$V$4=$B7))</f>
        <v>0</v>
      </c>
      <c r="DK7" s="101">
        <f t="shared" si="41"/>
        <v>0</v>
      </c>
      <c r="DL7" s="102">
        <f>SUMPRODUCT(1*(ORARIO!$R$5:$V$14=DL$3&amp;" "&amp;$A7)*(ORARIO!$B$5:$B$14=DL$4)*(ORARIO!$R$4:$V$4=$B7))</f>
        <v>0</v>
      </c>
      <c r="DM7" s="102">
        <f t="shared" si="42"/>
        <v>0</v>
      </c>
      <c r="DN7" s="102">
        <f>SUMPRODUCT(1*(ORARIO!$R$5:$V$14=DN$3&amp;" "&amp;$A7)*(ORARIO!$B$5:$B$14=DN$4)*(ORARIO!$R$4:$V$4=$B7))</f>
        <v>0</v>
      </c>
      <c r="DO7" s="102">
        <f t="shared" si="43"/>
        <v>0</v>
      </c>
      <c r="DP7" s="99">
        <f>SUMPRODUCT(1*(ORARIO!$R$5:$V$14=DP$3&amp;" "&amp;$A7)*(ORARIO!$B$5:$B$14=DP$4)*(ORARIO!$R$4:$V$4=$B7))</f>
        <v>0</v>
      </c>
      <c r="DQ7" s="99">
        <f t="shared" si="44"/>
        <v>0</v>
      </c>
      <c r="DR7" s="99">
        <f>SUMPRODUCT(1*(ORARIO!$R$5:$V$14=DR$3&amp;" "&amp;$A7)*(ORARIO!$B$5:$B$14=DR$4)*(ORARIO!$R$4:$V$4=$B7))</f>
        <v>0</v>
      </c>
      <c r="DS7" s="99">
        <f t="shared" si="45"/>
        <v>0</v>
      </c>
      <c r="DT7" s="99">
        <f>SUMPRODUCT(1*(ORARIO!$R$5:$V$14=DT$3&amp;" "&amp;$A7)*(ORARIO!$B$5:$B$14=DT$4)*(ORARIO!$R$4:$V$4=$B7))</f>
        <v>0</v>
      </c>
      <c r="DU7" s="99">
        <f t="shared" si="46"/>
        <v>0</v>
      </c>
      <c r="DV7" s="99">
        <f>SUMPRODUCT(1*(ORARIO!$R$5:$V$14=DV$3&amp;" "&amp;$A7)*(ORARIO!$B$5:$B$14=DV$4)*(ORARIO!$R$4:$V$4=$B7))</f>
        <v>0</v>
      </c>
      <c r="DW7" s="99">
        <f t="shared" si="47"/>
        <v>0</v>
      </c>
      <c r="DX7" s="99">
        <f>SUMPRODUCT(1*(ORARIO!$R$5:$V$14=DX$3&amp;" "&amp;$A7)*(ORARIO!$B$5:$B$14=DX$4)*(ORARIO!$R$4:$V$4=$B7))</f>
        <v>0</v>
      </c>
      <c r="DY7" s="93">
        <f t="shared" si="48"/>
        <v>0</v>
      </c>
      <c r="DZ7" s="100">
        <f>SUMPRODUCT(1*(ORARIO!$R$5:$V$14=DZ$3&amp;" "&amp;$A7)*(ORARIO!$B$5:$B$14=DZ$4)*(ORARIO!$R$4:$V$4=$B7))</f>
        <v>0</v>
      </c>
      <c r="EA7" s="101">
        <f t="shared" si="49"/>
        <v>0</v>
      </c>
      <c r="EB7" s="102">
        <f>SUMPRODUCT(1*(ORARIO!$R$5:$V$14=EB$3&amp;" "&amp;$A7)*(ORARIO!$B$5:$B$14=EB$4)*(ORARIO!$R$4:$V$4=$B7))</f>
        <v>0</v>
      </c>
      <c r="EC7" s="102">
        <f t="shared" si="50"/>
        <v>0</v>
      </c>
      <c r="ED7" s="102">
        <f>SUMPRODUCT(1*(ORARIO!$R$5:$V$14=ED$3&amp;" "&amp;$A7)*(ORARIO!$B$5:$B$14=ED$4)*(ORARIO!$R$4:$V$4=$B7))</f>
        <v>0</v>
      </c>
      <c r="EE7" s="102">
        <f t="shared" si="51"/>
        <v>0</v>
      </c>
      <c r="EF7" s="99">
        <f>SUMPRODUCT(1*(ORARIO!$R$5:$V$14=EF$3&amp;" "&amp;$A7)*(ORARIO!$B$5:$B$14=EF$4)*(ORARIO!$R$4:$V$4=$B7))</f>
        <v>0</v>
      </c>
      <c r="EG7" s="99">
        <f t="shared" si="52"/>
        <v>0</v>
      </c>
      <c r="EH7" s="99">
        <f>SUMPRODUCT(1*(ORARIO!$R$5:$V$14=EH$3&amp;" "&amp;$A7)*(ORARIO!$B$5:$B$14=EH$4)*(ORARIO!$R$4:$V$4=$B7))</f>
        <v>0</v>
      </c>
      <c r="EI7" s="99">
        <f t="shared" si="53"/>
        <v>0</v>
      </c>
      <c r="EJ7" s="99">
        <f>SUMPRODUCT(1*(ORARIO!$R$5:$V$14=EJ$3&amp;" "&amp;$A7)*(ORARIO!$B$5:$B$14=EJ$4)*(ORARIO!$R$4:$V$4=$B7))</f>
        <v>0</v>
      </c>
      <c r="EK7" s="99">
        <f t="shared" si="54"/>
        <v>0</v>
      </c>
      <c r="EL7" s="99">
        <f>SUMPRODUCT(1*(ORARIO!$R$5:$V$14=EL$3&amp;" "&amp;$A7)*(ORARIO!$B$5:$B$14=EL$4)*(ORARIO!$R$4:$V$4=$B7))</f>
        <v>0</v>
      </c>
      <c r="EM7" s="99">
        <f t="shared" si="55"/>
        <v>0</v>
      </c>
      <c r="EN7" s="99">
        <f>SUMPRODUCT(1*(ORARIO!$R$5:$V$14=EN$3&amp;" "&amp;$A7)*(ORARIO!$B$5:$B$14=EN$4)*(ORARIO!$R$4:$V$4=$B7))</f>
        <v>0</v>
      </c>
      <c r="EO7" s="93">
        <f t="shared" si="56"/>
        <v>0</v>
      </c>
      <c r="EP7" s="100">
        <f>SUMPRODUCT(1*(ORARIO!$R$5:$V$14=EP$3&amp;" "&amp;$A7)*(ORARIO!$B$5:$B$14=EP$4)*(ORARIO!$R$4:$V$4=$B7))</f>
        <v>0</v>
      </c>
      <c r="EQ7" s="101">
        <f t="shared" si="57"/>
        <v>0</v>
      </c>
      <c r="ER7" s="102">
        <f>SUMPRODUCT(1*(ORARIO!$R$5:$V$14=ER$3&amp;" "&amp;$A7)*(ORARIO!$B$5:$B$14=ER$4)*(ORARIO!$R$4:$V$4=$B7))</f>
        <v>0</v>
      </c>
      <c r="ES7" s="102">
        <f t="shared" si="58"/>
        <v>0</v>
      </c>
      <c r="ET7" s="102">
        <f>SUMPRODUCT(1*(ORARIO!$R$5:$V$14=ET$3&amp;" "&amp;$A7)*(ORARIO!$B$5:$B$14=ET$4)*(ORARIO!$R$4:$V$4=$B7))</f>
        <v>0</v>
      </c>
      <c r="EU7" s="102">
        <f t="shared" si="59"/>
        <v>0</v>
      </c>
      <c r="EV7" s="99">
        <f>SUMPRODUCT(1*(ORARIO!$R$5:$V$14=EV$3&amp;" "&amp;$A7)*(ORARIO!$B$5:$B$14=EV$4)*(ORARIO!$R$4:$V$4=$B7))</f>
        <v>0</v>
      </c>
      <c r="EW7" s="99">
        <f t="shared" si="60"/>
        <v>0</v>
      </c>
      <c r="EX7" s="99">
        <f>SUMPRODUCT(1*(ORARIO!$R$5:$V$14=EX$3&amp;" "&amp;$A7)*(ORARIO!$B$5:$B$14=EX$4)*(ORARIO!$R$4:$V$4=$B7))</f>
        <v>0</v>
      </c>
      <c r="EY7" s="99">
        <f t="shared" si="61"/>
        <v>0</v>
      </c>
      <c r="EZ7" s="99">
        <f>SUMPRODUCT(1*(ORARIO!$R$5:$V$14=EZ$3&amp;" "&amp;$A7)*(ORARIO!$B$5:$B$14=EZ$4)*(ORARIO!$R$4:$V$4=$B7))</f>
        <v>0</v>
      </c>
      <c r="FA7" s="99">
        <f t="shared" si="62"/>
        <v>0</v>
      </c>
      <c r="FB7" s="99">
        <f>SUMPRODUCT(1*(ORARIO!$R$5:$V$14=FB$3&amp;" "&amp;$A7)*(ORARIO!$B$5:$B$14=FB$4)*(ORARIO!$R$4:$V$4=$B7))</f>
        <v>0</v>
      </c>
      <c r="FC7" s="99">
        <f t="shared" si="63"/>
        <v>0</v>
      </c>
      <c r="FD7" s="99">
        <f>SUMPRODUCT(1*(ORARIO!$R$5:$V$14=FD$3&amp;" "&amp;$A7)*(ORARIO!$B$5:$B$14=FD$4)*(ORARIO!$R$4:$V$4=$B7))</f>
        <v>0</v>
      </c>
      <c r="FE7" s="93">
        <f t="shared" si="64"/>
        <v>0</v>
      </c>
      <c r="FF7" s="100">
        <f>SUMPRODUCT(1*(ORARIO!$R$5:$V$14=FF$3&amp;" "&amp;$A7)*(ORARIO!$B$5:$B$14=FF$4)*(ORARIO!$R$4:$V$4=$B7))</f>
        <v>0</v>
      </c>
      <c r="FG7" s="101">
        <f t="shared" si="65"/>
        <v>0</v>
      </c>
    </row>
    <row r="8" spans="1:163" ht="12" customHeight="1">
      <c r="A8" s="97" t="s">
        <v>1</v>
      </c>
      <c r="B8" s="104" t="s">
        <v>112</v>
      </c>
      <c r="D8" s="99">
        <f>SUMPRODUCT(1*(ORARIO!$R$5:$V$14=D$3&amp;" "&amp;$A8)*(ORARIO!$B$5:$B$14=D$4)*(ORARIO!$R$4:$V$4=$B8))</f>
        <v>0</v>
      </c>
      <c r="E8" s="93">
        <f t="shared" si="0"/>
        <v>0</v>
      </c>
      <c r="F8" s="99">
        <f>SUMPRODUCT(1*(ORARIO!$R$5:$V$14=F$3&amp;" "&amp;$A8)*(ORARIO!$B$5:$B$14=F$4)*(ORARIO!$R$4:$V$4=$B8))</f>
        <v>0</v>
      </c>
      <c r="G8" s="93">
        <f t="shared" si="1"/>
        <v>0</v>
      </c>
      <c r="H8" s="99">
        <f>SUMPRODUCT(1*(ORARIO!$R$5:$V$14=H$3&amp;" "&amp;$A8)*(ORARIO!$B$5:$B$14=H$4)*(ORARIO!$R$4:$V$4=$B8))</f>
        <v>0</v>
      </c>
      <c r="I8" s="93">
        <f t="shared" si="2"/>
        <v>0</v>
      </c>
      <c r="J8" s="99">
        <f>SUMPRODUCT(1*(ORARIO!$R$5:$V$14=J$3&amp;" "&amp;$A8)*(ORARIO!$B$5:$B$14=J$4)*(ORARIO!$R$4:$V$4=$B8))</f>
        <v>0</v>
      </c>
      <c r="K8" s="93">
        <f t="shared" si="3"/>
        <v>0</v>
      </c>
      <c r="L8" s="99">
        <f>SUMPRODUCT(1*(ORARIO!$R$5:$V$14=L$3&amp;" "&amp;$A8)*(ORARIO!$B$5:$B$14=L$4)*(ORARIO!$R$4:$V$4=$B8))</f>
        <v>0</v>
      </c>
      <c r="M8" s="93">
        <f t="shared" si="4"/>
        <v>0</v>
      </c>
      <c r="N8" s="99">
        <f>SUMPRODUCT(1*(ORARIO!$R$5:$V$14=N$3&amp;" "&amp;$A8)*(ORARIO!$B$5:$B$14=N$4)*(ORARIO!$R$4:$V$4=$B8))</f>
        <v>0</v>
      </c>
      <c r="O8" s="93">
        <f t="shared" si="5"/>
        <v>0</v>
      </c>
      <c r="P8" s="99">
        <f>SUMPRODUCT(1*(ORARIO!$R$5:$V$14=P$3&amp;" "&amp;$A8)*(ORARIO!$B$5:$B$14=P$4)*(ORARIO!$R$4:$V$4=$B8))</f>
        <v>0</v>
      </c>
      <c r="Q8" s="93">
        <f t="shared" si="6"/>
        <v>0</v>
      </c>
      <c r="R8" s="100">
        <f>SUMPRODUCT(1*(ORARIO!$R$5:$V$14=R$3&amp;" "&amp;$A8)*(ORARIO!$B$5:$B$14=R$4)*(ORARIO!$R$4:$V$4=$B8))</f>
        <v>0</v>
      </c>
      <c r="S8" s="101">
        <f t="shared" si="66"/>
        <v>0</v>
      </c>
      <c r="T8" s="102">
        <f>SUMPRODUCT(1*(ORARIO!$R$5:$V$14=T$3&amp;" "&amp;$A8)*(ORARIO!$B$5:$B$14=T$4)*(ORARIO!$R$4:$V$4=$B8))</f>
        <v>0</v>
      </c>
      <c r="U8" s="93">
        <f t="shared" si="67"/>
        <v>0</v>
      </c>
      <c r="V8" s="99">
        <f>SUMPRODUCT(1*(ORARIO!$R$5:$V$14=V$3&amp;" "&amp;$A8)*(ORARIO!$B$5:$B$14=V$4)*(ORARIO!$R$4:$V$4=$B8))</f>
        <v>0</v>
      </c>
      <c r="W8" s="93">
        <f t="shared" si="68"/>
        <v>0</v>
      </c>
      <c r="X8" s="99">
        <f>SUMPRODUCT(1*(ORARIO!$R$5:$V$14=X$3&amp;" "&amp;$A8)*(ORARIO!$B$5:$B$14=X$4)*(ORARIO!$R$4:$V$4=$B8))</f>
        <v>0</v>
      </c>
      <c r="Y8" s="93">
        <f t="shared" si="69"/>
        <v>0</v>
      </c>
      <c r="Z8" s="99">
        <f>SUMPRODUCT(1*(ORARIO!$R$5:$V$14=Z$3&amp;" "&amp;$A8)*(ORARIO!$B$5:$B$14=Z$4)*(ORARIO!$R$4:$V$4=$B8))</f>
        <v>0</v>
      </c>
      <c r="AA8" s="93">
        <f t="shared" si="70"/>
        <v>0</v>
      </c>
      <c r="AB8" s="99">
        <f>SUMPRODUCT(1*(ORARIO!$R$5:$V$14=AB$3&amp;" "&amp;$A8)*(ORARIO!$B$5:$B$14=AB$4)*(ORARIO!$R$4:$V$4=$B8))</f>
        <v>0</v>
      </c>
      <c r="AC8" s="93">
        <f t="shared" si="71"/>
        <v>0</v>
      </c>
      <c r="AD8" s="99">
        <f>SUMPRODUCT(1*(ORARIO!$R$5:$V$14=AD$3&amp;" "&amp;$A8)*(ORARIO!$B$5:$B$14=AD$4)*(ORARIO!$R$4:$V$4=$B8))</f>
        <v>0</v>
      </c>
      <c r="AE8" s="93">
        <f t="shared" si="72"/>
        <v>0</v>
      </c>
      <c r="AF8" s="99">
        <f>SUMPRODUCT(1*(ORARIO!$R$5:$V$14=AF$3&amp;" "&amp;$A8)*(ORARIO!$B$5:$B$14=AF$4)*(ORARIO!$R$4:$V$4=$B8))</f>
        <v>0</v>
      </c>
      <c r="AG8" s="93">
        <f t="shared" si="73"/>
        <v>0</v>
      </c>
      <c r="AH8" s="100">
        <f>SUMPRODUCT(1*(ORARIO!$R$5:$V$14=AH$3&amp;" "&amp;$A8)*(ORARIO!$B$5:$B$14=AH$4)*(ORARIO!$R$4:$V$4=$B8))</f>
        <v>0</v>
      </c>
      <c r="AI8" s="101">
        <f t="shared" si="74"/>
        <v>0</v>
      </c>
      <c r="AJ8" s="102">
        <f>SUMPRODUCT(1*(ORARIO!$R$5:$V$14=AJ$3&amp;" "&amp;$A8)*(ORARIO!$B$5:$B$14=AJ$4)*(ORARIO!$R$4:$V$4=$B8))</f>
        <v>0</v>
      </c>
      <c r="AK8" s="93">
        <f t="shared" si="75"/>
        <v>0</v>
      </c>
      <c r="AL8" s="99">
        <f>SUMPRODUCT(1*(ORARIO!$R$5:$V$14=AL$3&amp;" "&amp;$A8)*(ORARIO!$B$5:$B$14=AL$4)*(ORARIO!$R$4:$V$4=$B8))</f>
        <v>0</v>
      </c>
      <c r="AM8" s="93">
        <f t="shared" si="76"/>
        <v>0</v>
      </c>
      <c r="AN8" s="99">
        <f>SUMPRODUCT(1*(ORARIO!$R$5:$V$14=AN$3&amp;" "&amp;$A8)*(ORARIO!$B$5:$B$14=AN$4)*(ORARIO!$R$4:$V$4=$B8))</f>
        <v>0</v>
      </c>
      <c r="AO8" s="93">
        <f t="shared" si="77"/>
        <v>0</v>
      </c>
      <c r="AP8" s="99">
        <f>SUMPRODUCT(1*(ORARIO!$R$5:$V$14=AP$3&amp;" "&amp;$A8)*(ORARIO!$B$5:$B$14=AP$4)*(ORARIO!$R$4:$V$4=$B8))</f>
        <v>0</v>
      </c>
      <c r="AQ8" s="93">
        <f t="shared" si="78"/>
        <v>0</v>
      </c>
      <c r="AR8" s="99">
        <f>SUMPRODUCT(1*(ORARIO!$R$5:$V$14=AR$3&amp;" "&amp;$A8)*(ORARIO!$B$5:$B$14=AR$4)*(ORARIO!$R$4:$V$4=$B8))</f>
        <v>0</v>
      </c>
      <c r="AS8" s="93">
        <f t="shared" si="79"/>
        <v>0</v>
      </c>
      <c r="AT8" s="99">
        <f>SUMPRODUCT(1*(ORARIO!$R$5:$V$14=AT$3&amp;" "&amp;$A8)*(ORARIO!$B$5:$B$14=AT$4)*(ORARIO!$R$4:$V$4=$B8))</f>
        <v>0</v>
      </c>
      <c r="AU8" s="93">
        <f t="shared" si="7"/>
        <v>0</v>
      </c>
      <c r="AV8" s="99">
        <f>SUMPRODUCT(1*(ORARIO!$R$5:$V$14=AV$3&amp;" "&amp;$A8)*(ORARIO!$B$5:$B$14=AV$4)*(ORARIO!$R$4:$V$4=$B8))</f>
        <v>0</v>
      </c>
      <c r="AW8" s="93">
        <f t="shared" si="8"/>
        <v>0</v>
      </c>
      <c r="AX8" s="100">
        <f>SUMPRODUCT(1*(ORARIO!$R$5:$V$14=AX$3&amp;" "&amp;$A8)*(ORARIO!$B$5:$B$14=AX$4)*(ORARIO!$R$4:$V$4=$B8))</f>
        <v>0</v>
      </c>
      <c r="AY8" s="101">
        <f t="shared" si="9"/>
        <v>0</v>
      </c>
      <c r="AZ8" s="102">
        <f>SUMPRODUCT(1*(ORARIO!$R$5:$V$14=AZ$3&amp;" "&amp;$A8)*(ORARIO!$B$5:$B$14=AZ$4)*(ORARIO!$R$4:$V$4=$B8))</f>
        <v>0</v>
      </c>
      <c r="BA8" s="102">
        <f t="shared" si="10"/>
        <v>0</v>
      </c>
      <c r="BB8" s="102">
        <f>SUMPRODUCT(1*(ORARIO!$R$5:$V$14=BB$3&amp;" "&amp;$A8)*(ORARIO!$B$5:$B$14=BB$4)*(ORARIO!$R$4:$V$4=$B8))</f>
        <v>0</v>
      </c>
      <c r="BC8" s="102">
        <f t="shared" si="11"/>
        <v>0</v>
      </c>
      <c r="BD8" s="99">
        <f>SUMPRODUCT(1*(ORARIO!$R$5:$V$14=BD$3&amp;" "&amp;$A8)*(ORARIO!$B$5:$B$14=BD$4)*(ORARIO!$R$4:$V$4=$B8))</f>
        <v>0</v>
      </c>
      <c r="BE8" s="99">
        <f t="shared" si="12"/>
        <v>0</v>
      </c>
      <c r="BF8" s="99">
        <f>SUMPRODUCT(1*(ORARIO!$R$5:$V$14=BF$3&amp;" "&amp;$A8)*(ORARIO!$B$5:$B$14=BF$4)*(ORARIO!$R$4:$V$4=$B8))</f>
        <v>0</v>
      </c>
      <c r="BG8" s="99">
        <f t="shared" si="13"/>
        <v>0</v>
      </c>
      <c r="BH8" s="99">
        <f>SUMPRODUCT(1*(ORARIO!$R$5:$V$14=BH$3&amp;" "&amp;$A8)*(ORARIO!$B$5:$B$14=BH$4)*(ORARIO!$R$4:$V$4=$B8))</f>
        <v>0</v>
      </c>
      <c r="BI8" s="99">
        <f t="shared" si="14"/>
        <v>0</v>
      </c>
      <c r="BJ8" s="99">
        <f>SUMPRODUCT(1*(ORARIO!$R$5:$V$14=BJ$3&amp;" "&amp;$A8)*(ORARIO!$B$5:$B$14=BJ$4)*(ORARIO!$R$4:$V$4=$B8))</f>
        <v>0</v>
      </c>
      <c r="BK8" s="99">
        <f t="shared" si="15"/>
        <v>0</v>
      </c>
      <c r="BL8" s="99">
        <f>SUMPRODUCT(1*(ORARIO!$R$5:$V$14=BL$3&amp;" "&amp;$A8)*(ORARIO!$B$5:$B$14=BL$4)*(ORARIO!$R$4:$V$4=$B8))</f>
        <v>0</v>
      </c>
      <c r="BM8" s="93">
        <f t="shared" si="16"/>
        <v>0</v>
      </c>
      <c r="BN8" s="100">
        <f>SUMPRODUCT(1*(ORARIO!$R$5:$V$14=BN$3&amp;" "&amp;$A8)*(ORARIO!$B$5:$B$14=BN$4)*(ORARIO!$R$4:$V$4=$B8))</f>
        <v>0</v>
      </c>
      <c r="BO8" s="101">
        <f t="shared" si="17"/>
        <v>0</v>
      </c>
      <c r="BP8" s="102">
        <f>SUMPRODUCT(1*(ORARIO!$R$5:$V$14=BP$3&amp;" "&amp;$A8)*(ORARIO!$B$5:$B$14=BP$4)*(ORARIO!$R$4:$V$4=$B8))</f>
        <v>0</v>
      </c>
      <c r="BQ8" s="102">
        <f t="shared" si="18"/>
        <v>0</v>
      </c>
      <c r="BR8" s="102">
        <f>SUMPRODUCT(1*(ORARIO!$R$5:$V$14=BR$3&amp;" "&amp;$A8)*(ORARIO!$B$5:$B$14=BR$4)*(ORARIO!$R$4:$V$4=$B8))</f>
        <v>0</v>
      </c>
      <c r="BS8" s="102">
        <f t="shared" si="19"/>
        <v>0</v>
      </c>
      <c r="BT8" s="99">
        <f>SUMPRODUCT(1*(ORARIO!$R$5:$V$14=BT$3&amp;" "&amp;$A8)*(ORARIO!$B$5:$B$14=BT$4)*(ORARIO!$R$4:$V$4=$B8))</f>
        <v>0</v>
      </c>
      <c r="BU8" s="99">
        <f t="shared" si="20"/>
        <v>0</v>
      </c>
      <c r="BV8" s="99">
        <f>SUMPRODUCT(1*(ORARIO!$R$5:$V$14=BV$3&amp;" "&amp;$A8)*(ORARIO!$B$5:$B$14=BV$4)*(ORARIO!$R$4:$V$4=$B8))</f>
        <v>0</v>
      </c>
      <c r="BW8" s="99">
        <f t="shared" si="21"/>
        <v>0</v>
      </c>
      <c r="BX8" s="99">
        <f>SUMPRODUCT(1*(ORARIO!$R$5:$V$14=BX$3&amp;" "&amp;$A8)*(ORARIO!$B$5:$B$14=BX$4)*(ORARIO!$R$4:$V$4=$B8))</f>
        <v>0</v>
      </c>
      <c r="BY8" s="99">
        <f t="shared" si="22"/>
        <v>0</v>
      </c>
      <c r="BZ8" s="99">
        <f>SUMPRODUCT(1*(ORARIO!$R$5:$V$14=BZ$3&amp;" "&amp;$A8)*(ORARIO!$B$5:$B$14=BZ$4)*(ORARIO!$R$4:$V$4=$B8))</f>
        <v>0</v>
      </c>
      <c r="CA8" s="99">
        <f t="shared" si="23"/>
        <v>0</v>
      </c>
      <c r="CB8" s="99">
        <f>SUMPRODUCT(1*(ORARIO!$R$5:$V$14=CB$3&amp;" "&amp;$A8)*(ORARIO!$B$5:$B$14=CB$4)*(ORARIO!$R$4:$V$4=$B8))</f>
        <v>0</v>
      </c>
      <c r="CC8" s="93">
        <f t="shared" si="24"/>
        <v>0</v>
      </c>
      <c r="CD8" s="100">
        <f>SUMPRODUCT(1*(ORARIO!$R$5:$V$14=CD$3&amp;" "&amp;$A8)*(ORARIO!$B$5:$B$14=CD$4)*(ORARIO!$R$4:$V$4=$B8))</f>
        <v>0</v>
      </c>
      <c r="CE8" s="101">
        <f t="shared" si="25"/>
        <v>0</v>
      </c>
      <c r="CF8" s="102">
        <f>SUMPRODUCT(1*(ORARIO!$R$5:$V$14=CF$3&amp;" "&amp;$A8)*(ORARIO!$B$5:$B$14=CF$4)*(ORARIO!$R$4:$V$4=$B8))</f>
        <v>0</v>
      </c>
      <c r="CG8" s="102">
        <f t="shared" si="26"/>
        <v>0</v>
      </c>
      <c r="CH8" s="99">
        <f>SUMPRODUCT(1*(ORARIO!$R$5:$V$14=CH$3&amp;" "&amp;$A8)*(ORARIO!$B$5:$B$14=CH$4)*(ORARIO!$R$4:$V$4=$B8))</f>
        <v>0</v>
      </c>
      <c r="CI8" s="99">
        <f t="shared" si="27"/>
        <v>0</v>
      </c>
      <c r="CJ8" s="99">
        <f>SUMPRODUCT(1*(ORARIO!$R$5:$V$14=CJ$3&amp;" "&amp;$A8)*(ORARIO!$B$5:$B$14=CJ$4)*(ORARIO!$R$4:$V$4=$B8))</f>
        <v>0</v>
      </c>
      <c r="CK8" s="99">
        <f t="shared" si="28"/>
        <v>0</v>
      </c>
      <c r="CL8" s="99">
        <f>SUMPRODUCT(1*(ORARIO!$R$5:$V$14=CL$3&amp;" "&amp;$A8)*(ORARIO!$B$5:$B$14=CL$4)*(ORARIO!$R$4:$V$4=$B8))</f>
        <v>0</v>
      </c>
      <c r="CM8" s="99">
        <f t="shared" si="29"/>
        <v>0</v>
      </c>
      <c r="CN8" s="99">
        <f>SUMPRODUCT(1*(ORARIO!$R$5:$V$14=CN$3&amp;" "&amp;$A8)*(ORARIO!$B$5:$B$14=CN$4)*(ORARIO!$R$4:$V$4=$B8))</f>
        <v>0</v>
      </c>
      <c r="CO8" s="99">
        <f t="shared" si="30"/>
        <v>0</v>
      </c>
      <c r="CP8" s="99">
        <f>SUMPRODUCT(1*(ORARIO!$R$5:$V$14=CP$3&amp;" "&amp;$A8)*(ORARIO!$B$5:$B$14=CP$4)*(ORARIO!$R$4:$V$4=$B8))</f>
        <v>0</v>
      </c>
      <c r="CQ8" s="99">
        <f t="shared" si="31"/>
        <v>0</v>
      </c>
      <c r="CR8" s="99">
        <f>SUMPRODUCT(1*(ORARIO!$R$5:$V$14=CR$3&amp;" "&amp;$A8)*(ORARIO!$B$5:$B$14=CR$4)*(ORARIO!$R$4:$V$4=$B8))</f>
        <v>0</v>
      </c>
      <c r="CS8" s="93">
        <f t="shared" si="32"/>
        <v>0</v>
      </c>
      <c r="CT8" s="100">
        <f>SUMPRODUCT(1*(ORARIO!$R$5:$V$14=CT$3&amp;" "&amp;$A8)*(ORARIO!$B$5:$B$14=CT$4)*(ORARIO!$R$4:$V$4=$B8))</f>
        <v>0</v>
      </c>
      <c r="CU8" s="101">
        <f t="shared" si="33"/>
        <v>0</v>
      </c>
      <c r="CV8" s="102">
        <f>SUMPRODUCT(1*(ORARIO!$R$5:$V$14=CV$3&amp;" "&amp;$A8)*(ORARIO!$B$5:$B$14=CV$4)*(ORARIO!$R$4:$V$4=$B8))</f>
        <v>0</v>
      </c>
      <c r="CW8" s="102">
        <f t="shared" si="34"/>
        <v>0</v>
      </c>
      <c r="CX8" s="102">
        <f>SUMPRODUCT(1*(ORARIO!$R$5:$V$14=CX$3&amp;" "&amp;$A8)*(ORARIO!$B$5:$B$14=CX$4)*(ORARIO!$R$4:$V$4=$B8))</f>
        <v>0</v>
      </c>
      <c r="CY8" s="102">
        <f t="shared" si="35"/>
        <v>0</v>
      </c>
      <c r="CZ8" s="99">
        <f>SUMPRODUCT(1*(ORARIO!$R$5:$V$14=CZ$3&amp;" "&amp;$A8)*(ORARIO!$B$5:$B$14=CZ$4)*(ORARIO!$R$4:$V$4=$B8))</f>
        <v>0</v>
      </c>
      <c r="DA8" s="99">
        <f t="shared" si="36"/>
        <v>0</v>
      </c>
      <c r="DB8" s="99">
        <f>SUMPRODUCT(1*(ORARIO!$R$5:$V$14=DB$3&amp;" "&amp;$A8)*(ORARIO!$B$5:$B$14=DB$4)*(ORARIO!$R$4:$V$4=$B8))</f>
        <v>0</v>
      </c>
      <c r="DC8" s="99">
        <f t="shared" si="37"/>
        <v>0</v>
      </c>
      <c r="DD8" s="99">
        <f>SUMPRODUCT(1*(ORARIO!$R$5:$V$14=DD$3&amp;" "&amp;$A8)*(ORARIO!$B$5:$B$14=DD$4)*(ORARIO!$R$4:$V$4=$B8))</f>
        <v>0</v>
      </c>
      <c r="DE8" s="99">
        <f t="shared" si="38"/>
        <v>0</v>
      </c>
      <c r="DF8" s="99">
        <f>SUMPRODUCT(1*(ORARIO!$R$5:$V$14=DF$3&amp;" "&amp;$A8)*(ORARIO!$B$5:$B$14=DF$4)*(ORARIO!$R$4:$V$4=$B8))</f>
        <v>0</v>
      </c>
      <c r="DG8" s="99">
        <f t="shared" si="39"/>
        <v>0</v>
      </c>
      <c r="DH8" s="99">
        <f>SUMPRODUCT(1*(ORARIO!$R$5:$V$14=DH$3&amp;" "&amp;$A8)*(ORARIO!$B$5:$B$14=DH$4)*(ORARIO!$R$4:$V$4=$B8))</f>
        <v>0</v>
      </c>
      <c r="DI8" s="93">
        <f t="shared" si="40"/>
        <v>0</v>
      </c>
      <c r="DJ8" s="100">
        <f>SUMPRODUCT(1*(ORARIO!$R$5:$V$14=DJ$3&amp;" "&amp;$A8)*(ORARIO!$B$5:$B$14=DJ$4)*(ORARIO!$R$4:$V$4=$B8))</f>
        <v>0</v>
      </c>
      <c r="DK8" s="101">
        <f t="shared" si="41"/>
        <v>0</v>
      </c>
      <c r="DL8" s="102">
        <f>SUMPRODUCT(1*(ORARIO!$R$5:$V$14=DL$3&amp;" "&amp;$A8)*(ORARIO!$B$5:$B$14=DL$4)*(ORARIO!$R$4:$V$4=$B8))</f>
        <v>0</v>
      </c>
      <c r="DM8" s="102">
        <f t="shared" si="42"/>
        <v>0</v>
      </c>
      <c r="DN8" s="102">
        <f>SUMPRODUCT(1*(ORARIO!$R$5:$V$14=DN$3&amp;" "&amp;$A8)*(ORARIO!$B$5:$B$14=DN$4)*(ORARIO!$R$4:$V$4=$B8))</f>
        <v>0</v>
      </c>
      <c r="DO8" s="102">
        <f t="shared" si="43"/>
        <v>0</v>
      </c>
      <c r="DP8" s="99">
        <f>SUMPRODUCT(1*(ORARIO!$R$5:$V$14=DP$3&amp;" "&amp;$A8)*(ORARIO!$B$5:$B$14=DP$4)*(ORARIO!$R$4:$V$4=$B8))</f>
        <v>0</v>
      </c>
      <c r="DQ8" s="99">
        <f t="shared" si="44"/>
        <v>0</v>
      </c>
      <c r="DR8" s="99">
        <f>SUMPRODUCT(1*(ORARIO!$R$5:$V$14=DR$3&amp;" "&amp;$A8)*(ORARIO!$B$5:$B$14=DR$4)*(ORARIO!$R$4:$V$4=$B8))</f>
        <v>0</v>
      </c>
      <c r="DS8" s="99">
        <f t="shared" si="45"/>
        <v>0</v>
      </c>
      <c r="DT8" s="99">
        <f>SUMPRODUCT(1*(ORARIO!$R$5:$V$14=DT$3&amp;" "&amp;$A8)*(ORARIO!$B$5:$B$14=DT$4)*(ORARIO!$R$4:$V$4=$B8))</f>
        <v>0</v>
      </c>
      <c r="DU8" s="99">
        <f t="shared" si="46"/>
        <v>0</v>
      </c>
      <c r="DV8" s="99">
        <f>SUMPRODUCT(1*(ORARIO!$R$5:$V$14=DV$3&amp;" "&amp;$A8)*(ORARIO!$B$5:$B$14=DV$4)*(ORARIO!$R$4:$V$4=$B8))</f>
        <v>0</v>
      </c>
      <c r="DW8" s="99">
        <f t="shared" si="47"/>
        <v>0</v>
      </c>
      <c r="DX8" s="99">
        <f>SUMPRODUCT(1*(ORARIO!$R$5:$V$14=DX$3&amp;" "&amp;$A8)*(ORARIO!$B$5:$B$14=DX$4)*(ORARIO!$R$4:$V$4=$B8))</f>
        <v>0</v>
      </c>
      <c r="DY8" s="93">
        <f t="shared" si="48"/>
        <v>0</v>
      </c>
      <c r="DZ8" s="100">
        <f>SUMPRODUCT(1*(ORARIO!$R$5:$V$14=DZ$3&amp;" "&amp;$A8)*(ORARIO!$B$5:$B$14=DZ$4)*(ORARIO!$R$4:$V$4=$B8))</f>
        <v>0</v>
      </c>
      <c r="EA8" s="101">
        <f t="shared" si="49"/>
        <v>0</v>
      </c>
      <c r="EB8" s="102">
        <f>SUMPRODUCT(1*(ORARIO!$R$5:$V$14=EB$3&amp;" "&amp;$A8)*(ORARIO!$B$5:$B$14=EB$4)*(ORARIO!$R$4:$V$4=$B8))</f>
        <v>0</v>
      </c>
      <c r="EC8" s="102">
        <f t="shared" si="50"/>
        <v>0</v>
      </c>
      <c r="ED8" s="102">
        <f>SUMPRODUCT(1*(ORARIO!$R$5:$V$14=ED$3&amp;" "&amp;$A8)*(ORARIO!$B$5:$B$14=ED$4)*(ORARIO!$R$4:$V$4=$B8))</f>
        <v>0</v>
      </c>
      <c r="EE8" s="102">
        <f t="shared" si="51"/>
        <v>0</v>
      </c>
      <c r="EF8" s="99">
        <f>SUMPRODUCT(1*(ORARIO!$R$5:$V$14=EF$3&amp;" "&amp;$A8)*(ORARIO!$B$5:$B$14=EF$4)*(ORARIO!$R$4:$V$4=$B8))</f>
        <v>0</v>
      </c>
      <c r="EG8" s="99">
        <f t="shared" si="52"/>
        <v>0</v>
      </c>
      <c r="EH8" s="99">
        <f>SUMPRODUCT(1*(ORARIO!$R$5:$V$14=EH$3&amp;" "&amp;$A8)*(ORARIO!$B$5:$B$14=EH$4)*(ORARIO!$R$4:$V$4=$B8))</f>
        <v>0</v>
      </c>
      <c r="EI8" s="99">
        <f t="shared" si="53"/>
        <v>0</v>
      </c>
      <c r="EJ8" s="99">
        <f>SUMPRODUCT(1*(ORARIO!$R$5:$V$14=EJ$3&amp;" "&amp;$A8)*(ORARIO!$B$5:$B$14=EJ$4)*(ORARIO!$R$4:$V$4=$B8))</f>
        <v>0</v>
      </c>
      <c r="EK8" s="99">
        <f t="shared" si="54"/>
        <v>0</v>
      </c>
      <c r="EL8" s="99">
        <f>SUMPRODUCT(1*(ORARIO!$R$5:$V$14=EL$3&amp;" "&amp;$A8)*(ORARIO!$B$5:$B$14=EL$4)*(ORARIO!$R$4:$V$4=$B8))</f>
        <v>0</v>
      </c>
      <c r="EM8" s="99">
        <f t="shared" si="55"/>
        <v>0</v>
      </c>
      <c r="EN8" s="99">
        <f>SUMPRODUCT(1*(ORARIO!$R$5:$V$14=EN$3&amp;" "&amp;$A8)*(ORARIO!$B$5:$B$14=EN$4)*(ORARIO!$R$4:$V$4=$B8))</f>
        <v>0</v>
      </c>
      <c r="EO8" s="93">
        <f t="shared" si="56"/>
        <v>0</v>
      </c>
      <c r="EP8" s="100">
        <f>SUMPRODUCT(1*(ORARIO!$R$5:$V$14=EP$3&amp;" "&amp;$A8)*(ORARIO!$B$5:$B$14=EP$4)*(ORARIO!$R$4:$V$4=$B8))</f>
        <v>0</v>
      </c>
      <c r="EQ8" s="101">
        <f t="shared" si="57"/>
        <v>0</v>
      </c>
      <c r="ER8" s="102">
        <f>SUMPRODUCT(1*(ORARIO!$R$5:$V$14=ER$3&amp;" "&amp;$A8)*(ORARIO!$B$5:$B$14=ER$4)*(ORARIO!$R$4:$V$4=$B8))</f>
        <v>0</v>
      </c>
      <c r="ES8" s="102">
        <f t="shared" si="58"/>
        <v>0</v>
      </c>
      <c r="ET8" s="102">
        <f>SUMPRODUCT(1*(ORARIO!$R$5:$V$14=ET$3&amp;" "&amp;$A8)*(ORARIO!$B$5:$B$14=ET$4)*(ORARIO!$R$4:$V$4=$B8))</f>
        <v>0</v>
      </c>
      <c r="EU8" s="102">
        <f t="shared" si="59"/>
        <v>0</v>
      </c>
      <c r="EV8" s="99">
        <f>SUMPRODUCT(1*(ORARIO!$R$5:$V$14=EV$3&amp;" "&amp;$A8)*(ORARIO!$B$5:$B$14=EV$4)*(ORARIO!$R$4:$V$4=$B8))</f>
        <v>0</v>
      </c>
      <c r="EW8" s="99">
        <f t="shared" si="60"/>
        <v>0</v>
      </c>
      <c r="EX8" s="99">
        <f>SUMPRODUCT(1*(ORARIO!$R$5:$V$14=EX$3&amp;" "&amp;$A8)*(ORARIO!$B$5:$B$14=EX$4)*(ORARIO!$R$4:$V$4=$B8))</f>
        <v>0</v>
      </c>
      <c r="EY8" s="99">
        <f t="shared" si="61"/>
        <v>0</v>
      </c>
      <c r="EZ8" s="99">
        <f>SUMPRODUCT(1*(ORARIO!$R$5:$V$14=EZ$3&amp;" "&amp;$A8)*(ORARIO!$B$5:$B$14=EZ$4)*(ORARIO!$R$4:$V$4=$B8))</f>
        <v>0</v>
      </c>
      <c r="FA8" s="99">
        <f t="shared" si="62"/>
        <v>0</v>
      </c>
      <c r="FB8" s="99">
        <f>SUMPRODUCT(1*(ORARIO!$R$5:$V$14=FB$3&amp;" "&amp;$A8)*(ORARIO!$B$5:$B$14=FB$4)*(ORARIO!$R$4:$V$4=$B8))</f>
        <v>0</v>
      </c>
      <c r="FC8" s="99">
        <f t="shared" si="63"/>
        <v>0</v>
      </c>
      <c r="FD8" s="99">
        <f>SUMPRODUCT(1*(ORARIO!$R$5:$V$14=FD$3&amp;" "&amp;$A8)*(ORARIO!$B$5:$B$14=FD$4)*(ORARIO!$R$4:$V$4=$B8))</f>
        <v>0</v>
      </c>
      <c r="FE8" s="93">
        <f t="shared" si="64"/>
        <v>0</v>
      </c>
      <c r="FF8" s="100">
        <f>SUMPRODUCT(1*(ORARIO!$R$5:$V$14=FF$3&amp;" "&amp;$A8)*(ORARIO!$B$5:$B$14=FF$4)*(ORARIO!$R$4:$V$4=$B8))</f>
        <v>0</v>
      </c>
      <c r="FG8" s="101">
        <f t="shared" si="65"/>
        <v>0</v>
      </c>
    </row>
    <row r="9" spans="1:163" ht="12" customHeight="1" thickBot="1">
      <c r="A9" s="97" t="s">
        <v>1</v>
      </c>
      <c r="B9" s="105" t="s">
        <v>111</v>
      </c>
      <c r="D9" s="106">
        <f>SUMPRODUCT(1*(ORARIO!$R$5:$V$14=D$3&amp;" "&amp;$A9)*(ORARIO!$B$5:$B$14=D$4)*(ORARIO!$R$4:$V$4=$B9))</f>
        <v>0</v>
      </c>
      <c r="E9" s="106">
        <f t="shared" si="0"/>
        <v>0</v>
      </c>
      <c r="F9" s="106">
        <f>SUMPRODUCT(1*(ORARIO!$R$5:$V$14=F$3&amp;" "&amp;$A9)*(ORARIO!$B$5:$B$14=F$4)*(ORARIO!$R$4:$V$4=$B9))</f>
        <v>0</v>
      </c>
      <c r="G9" s="106">
        <f t="shared" si="1"/>
        <v>0</v>
      </c>
      <c r="H9" s="106">
        <f>SUMPRODUCT(1*(ORARIO!$R$5:$V$14=H$3&amp;" "&amp;$A9)*(ORARIO!$B$5:$B$14=H$4)*(ORARIO!$R$4:$V$4=$B9))</f>
        <v>0</v>
      </c>
      <c r="I9" s="106">
        <f t="shared" si="2"/>
        <v>0</v>
      </c>
      <c r="J9" s="106">
        <f>SUMPRODUCT(1*(ORARIO!$R$5:$V$14=J$3&amp;" "&amp;$A9)*(ORARIO!$B$5:$B$14=J$4)*(ORARIO!$R$4:$V$4=$B9))</f>
        <v>0</v>
      </c>
      <c r="K9" s="106">
        <f t="shared" si="3"/>
        <v>0</v>
      </c>
      <c r="L9" s="106">
        <f>SUMPRODUCT(1*(ORARIO!$R$5:$V$14=L$3&amp;" "&amp;$A9)*(ORARIO!$B$5:$B$14=L$4)*(ORARIO!$R$4:$V$4=$B9))</f>
        <v>0</v>
      </c>
      <c r="M9" s="106">
        <f t="shared" si="4"/>
        <v>0</v>
      </c>
      <c r="N9" s="106">
        <f>SUMPRODUCT(1*(ORARIO!$R$5:$V$14=N$3&amp;" "&amp;$A9)*(ORARIO!$B$5:$B$14=N$4)*(ORARIO!$R$4:$V$4=$B9))</f>
        <v>0</v>
      </c>
      <c r="O9" s="106">
        <f t="shared" si="5"/>
        <v>0</v>
      </c>
      <c r="P9" s="106">
        <f>SUMPRODUCT(1*(ORARIO!$R$5:$V$14=P$3&amp;" "&amp;$A9)*(ORARIO!$B$5:$B$14=P$4)*(ORARIO!$R$4:$V$4=$B9))</f>
        <v>0</v>
      </c>
      <c r="Q9" s="106">
        <f t="shared" si="6"/>
        <v>0</v>
      </c>
      <c r="R9" s="107">
        <f>SUMPRODUCT(1*(ORARIO!$R$5:$V$14=R$3&amp;" "&amp;$A9)*(ORARIO!$B$5:$B$14=R$4)*(ORARIO!$R$4:$V$4=$B9))</f>
        <v>0</v>
      </c>
      <c r="S9" s="108">
        <f t="shared" si="66"/>
        <v>0</v>
      </c>
      <c r="T9" s="109">
        <f>SUMPRODUCT(1*(ORARIO!$R$5:$V$14=T$3&amp;" "&amp;$A9)*(ORARIO!$B$5:$B$14=T$4)*(ORARIO!$R$4:$V$4=$B9))</f>
        <v>0</v>
      </c>
      <c r="U9" s="106">
        <f t="shared" si="67"/>
        <v>0</v>
      </c>
      <c r="V9" s="106">
        <f>SUMPRODUCT(1*(ORARIO!$R$5:$V$14=V$3&amp;" "&amp;$A9)*(ORARIO!$B$5:$B$14=V$4)*(ORARIO!$R$4:$V$4=$B9))</f>
        <v>0</v>
      </c>
      <c r="W9" s="106">
        <f t="shared" si="68"/>
        <v>0</v>
      </c>
      <c r="X9" s="106">
        <f>SUMPRODUCT(1*(ORARIO!$R$5:$V$14=X$3&amp;" "&amp;$A9)*(ORARIO!$B$5:$B$14=X$4)*(ORARIO!$R$4:$V$4=$B9))</f>
        <v>0</v>
      </c>
      <c r="Y9" s="106">
        <f t="shared" si="69"/>
        <v>0</v>
      </c>
      <c r="Z9" s="106">
        <f>SUMPRODUCT(1*(ORARIO!$R$5:$V$14=Z$3&amp;" "&amp;$A9)*(ORARIO!$B$5:$B$14=Z$4)*(ORARIO!$R$4:$V$4=$B9))</f>
        <v>0</v>
      </c>
      <c r="AA9" s="106">
        <f t="shared" si="70"/>
        <v>0</v>
      </c>
      <c r="AB9" s="106">
        <f>SUMPRODUCT(1*(ORARIO!$R$5:$V$14=AB$3&amp;" "&amp;$A9)*(ORARIO!$B$5:$B$14=AB$4)*(ORARIO!$R$4:$V$4=$B9))</f>
        <v>0</v>
      </c>
      <c r="AC9" s="106">
        <f t="shared" si="71"/>
        <v>0</v>
      </c>
      <c r="AD9" s="106">
        <f>SUMPRODUCT(1*(ORARIO!$R$5:$V$14=AD$3&amp;" "&amp;$A9)*(ORARIO!$B$5:$B$14=AD$4)*(ORARIO!$R$4:$V$4=$B9))</f>
        <v>0</v>
      </c>
      <c r="AE9" s="106">
        <f t="shared" si="72"/>
        <v>0</v>
      </c>
      <c r="AF9" s="106">
        <f>SUMPRODUCT(1*(ORARIO!$R$5:$V$14=AF$3&amp;" "&amp;$A9)*(ORARIO!$B$5:$B$14=AF$4)*(ORARIO!$R$4:$V$4=$B9))</f>
        <v>0</v>
      </c>
      <c r="AG9" s="106">
        <f t="shared" si="73"/>
        <v>0</v>
      </c>
      <c r="AH9" s="107">
        <f>SUMPRODUCT(1*(ORARIO!$R$5:$V$14=AH$3&amp;" "&amp;$A9)*(ORARIO!$B$5:$B$14=AH$4)*(ORARIO!$R$4:$V$4=$B9))</f>
        <v>0</v>
      </c>
      <c r="AI9" s="108">
        <f t="shared" si="74"/>
        <v>0</v>
      </c>
      <c r="AJ9" s="109">
        <f>SUMPRODUCT(1*(ORARIO!$R$5:$V$14=AJ$3&amp;" "&amp;$A9)*(ORARIO!$B$5:$B$14=AJ$4)*(ORARIO!$R$4:$V$4=$B9))</f>
        <v>0</v>
      </c>
      <c r="AK9" s="106">
        <f t="shared" si="75"/>
        <v>0</v>
      </c>
      <c r="AL9" s="106">
        <f>SUMPRODUCT(1*(ORARIO!$R$5:$V$14=AL$3&amp;" "&amp;$A9)*(ORARIO!$B$5:$B$14=AL$4)*(ORARIO!$R$4:$V$4=$B9))</f>
        <v>0</v>
      </c>
      <c r="AM9" s="106">
        <f t="shared" si="76"/>
        <v>0</v>
      </c>
      <c r="AN9" s="106">
        <f>SUMPRODUCT(1*(ORARIO!$R$5:$V$14=AN$3&amp;" "&amp;$A9)*(ORARIO!$B$5:$B$14=AN$4)*(ORARIO!$R$4:$V$4=$B9))</f>
        <v>0</v>
      </c>
      <c r="AO9" s="106">
        <f t="shared" si="77"/>
        <v>0</v>
      </c>
      <c r="AP9" s="106">
        <f>SUMPRODUCT(1*(ORARIO!$R$5:$V$14=AP$3&amp;" "&amp;$A9)*(ORARIO!$B$5:$B$14=AP$4)*(ORARIO!$R$4:$V$4=$B9))</f>
        <v>0</v>
      </c>
      <c r="AQ9" s="106">
        <f t="shared" si="78"/>
        <v>0</v>
      </c>
      <c r="AR9" s="106">
        <f>SUMPRODUCT(1*(ORARIO!$R$5:$V$14=AR$3&amp;" "&amp;$A9)*(ORARIO!$B$5:$B$14=AR$4)*(ORARIO!$R$4:$V$4=$B9))</f>
        <v>0</v>
      </c>
      <c r="AS9" s="106">
        <f t="shared" si="79"/>
        <v>0</v>
      </c>
      <c r="AT9" s="106">
        <f>SUMPRODUCT(1*(ORARIO!$R$5:$V$14=AT$3&amp;" "&amp;$A9)*(ORARIO!$B$5:$B$14=AT$4)*(ORARIO!$R$4:$V$4=$B9))</f>
        <v>0</v>
      </c>
      <c r="AU9" s="106">
        <f t="shared" si="7"/>
        <v>0</v>
      </c>
      <c r="AV9" s="106">
        <f>SUMPRODUCT(1*(ORARIO!$R$5:$V$14=AV$3&amp;" "&amp;$A9)*(ORARIO!$B$5:$B$14=AV$4)*(ORARIO!$R$4:$V$4=$B9))</f>
        <v>0</v>
      </c>
      <c r="AW9" s="106">
        <f t="shared" si="8"/>
        <v>0</v>
      </c>
      <c r="AX9" s="107">
        <f>SUMPRODUCT(1*(ORARIO!$R$5:$V$14=AX$3&amp;" "&amp;$A9)*(ORARIO!$B$5:$B$14=AX$4)*(ORARIO!$R$4:$V$4=$B9))</f>
        <v>0</v>
      </c>
      <c r="AY9" s="108">
        <f t="shared" si="9"/>
        <v>0</v>
      </c>
      <c r="AZ9" s="109">
        <f>SUMPRODUCT(1*(ORARIO!$R$5:$V$14=AZ$3&amp;" "&amp;$A9)*(ORARIO!$B$5:$B$14=AZ$4)*(ORARIO!$R$4:$V$4=$B9))</f>
        <v>0</v>
      </c>
      <c r="BA9" s="109">
        <f t="shared" si="10"/>
        <v>0</v>
      </c>
      <c r="BB9" s="109">
        <f>SUMPRODUCT(1*(ORARIO!$R$5:$V$14=BB$3&amp;" "&amp;$A9)*(ORARIO!$B$5:$B$14=BB$4)*(ORARIO!$R$4:$V$4=$B9))</f>
        <v>0</v>
      </c>
      <c r="BC9" s="109">
        <f t="shared" si="11"/>
        <v>0</v>
      </c>
      <c r="BD9" s="110">
        <f>SUMPRODUCT(1*(ORARIO!$R$5:$V$14=BD$3&amp;" "&amp;$A9)*(ORARIO!$B$5:$B$14=BD$4)*(ORARIO!$R$4:$V$4=$B9))</f>
        <v>0</v>
      </c>
      <c r="BE9" s="110">
        <f t="shared" si="12"/>
        <v>0</v>
      </c>
      <c r="BF9" s="110">
        <f>SUMPRODUCT(1*(ORARIO!$R$5:$V$14=BF$3&amp;" "&amp;$A9)*(ORARIO!$B$5:$B$14=BF$4)*(ORARIO!$R$4:$V$4=$B9))</f>
        <v>0</v>
      </c>
      <c r="BG9" s="110">
        <f t="shared" si="13"/>
        <v>0</v>
      </c>
      <c r="BH9" s="110">
        <f>SUMPRODUCT(1*(ORARIO!$R$5:$V$14=BH$3&amp;" "&amp;$A9)*(ORARIO!$B$5:$B$14=BH$4)*(ORARIO!$R$4:$V$4=$B9))</f>
        <v>0</v>
      </c>
      <c r="BI9" s="110">
        <f t="shared" si="14"/>
        <v>0</v>
      </c>
      <c r="BJ9" s="110">
        <f>SUMPRODUCT(1*(ORARIO!$R$5:$V$14=BJ$3&amp;" "&amp;$A9)*(ORARIO!$B$5:$B$14=BJ$4)*(ORARIO!$R$4:$V$4=$B9))</f>
        <v>0</v>
      </c>
      <c r="BK9" s="110">
        <f t="shared" si="15"/>
        <v>0</v>
      </c>
      <c r="BL9" s="110">
        <f>SUMPRODUCT(1*(ORARIO!$R$5:$V$14=BL$3&amp;" "&amp;$A9)*(ORARIO!$B$5:$B$14=BL$4)*(ORARIO!$R$4:$V$4=$B9))</f>
        <v>0</v>
      </c>
      <c r="BM9" s="106">
        <f t="shared" si="16"/>
        <v>0</v>
      </c>
      <c r="BN9" s="107">
        <f>SUMPRODUCT(1*(ORARIO!$R$5:$V$14=BN$3&amp;" "&amp;$A9)*(ORARIO!$B$5:$B$14=BN$4)*(ORARIO!$R$4:$V$4=$B9))</f>
        <v>0</v>
      </c>
      <c r="BO9" s="108">
        <f t="shared" si="17"/>
        <v>0</v>
      </c>
      <c r="BP9" s="109">
        <f>SUMPRODUCT(1*(ORARIO!$R$5:$V$14=BP$3&amp;" "&amp;$A9)*(ORARIO!$B$5:$B$14=BP$4)*(ORARIO!$R$4:$V$4=$B9))</f>
        <v>0</v>
      </c>
      <c r="BQ9" s="109">
        <f t="shared" si="18"/>
        <v>0</v>
      </c>
      <c r="BR9" s="109">
        <f>SUMPRODUCT(1*(ORARIO!$R$5:$V$14=BR$3&amp;" "&amp;$A9)*(ORARIO!$B$5:$B$14=BR$4)*(ORARIO!$R$4:$V$4=$B9))</f>
        <v>0</v>
      </c>
      <c r="BS9" s="109">
        <f t="shared" si="19"/>
        <v>0</v>
      </c>
      <c r="BT9" s="110">
        <f>SUMPRODUCT(1*(ORARIO!$R$5:$V$14=BT$3&amp;" "&amp;$A9)*(ORARIO!$B$5:$B$14=BT$4)*(ORARIO!$R$4:$V$4=$B9))</f>
        <v>0</v>
      </c>
      <c r="BU9" s="110">
        <f t="shared" si="20"/>
        <v>0</v>
      </c>
      <c r="BV9" s="110">
        <f>SUMPRODUCT(1*(ORARIO!$R$5:$V$14=BV$3&amp;" "&amp;$A9)*(ORARIO!$B$5:$B$14=BV$4)*(ORARIO!$R$4:$V$4=$B9))</f>
        <v>0</v>
      </c>
      <c r="BW9" s="110">
        <f t="shared" si="21"/>
        <v>0</v>
      </c>
      <c r="BX9" s="110">
        <f>SUMPRODUCT(1*(ORARIO!$R$5:$V$14=BX$3&amp;" "&amp;$A9)*(ORARIO!$B$5:$B$14=BX$4)*(ORARIO!$R$4:$V$4=$B9))</f>
        <v>0</v>
      </c>
      <c r="BY9" s="110">
        <f t="shared" si="22"/>
        <v>0</v>
      </c>
      <c r="BZ9" s="110">
        <f>SUMPRODUCT(1*(ORARIO!$R$5:$V$14=BZ$3&amp;" "&amp;$A9)*(ORARIO!$B$5:$B$14=BZ$4)*(ORARIO!$R$4:$V$4=$B9))</f>
        <v>0</v>
      </c>
      <c r="CA9" s="110">
        <f t="shared" si="23"/>
        <v>0</v>
      </c>
      <c r="CB9" s="110">
        <f>SUMPRODUCT(1*(ORARIO!$R$5:$V$14=CB$3&amp;" "&amp;$A9)*(ORARIO!$B$5:$B$14=CB$4)*(ORARIO!$R$4:$V$4=$B9))</f>
        <v>0</v>
      </c>
      <c r="CC9" s="106">
        <f t="shared" si="24"/>
        <v>0</v>
      </c>
      <c r="CD9" s="107">
        <f>SUMPRODUCT(1*(ORARIO!$R$5:$V$14=CD$3&amp;" "&amp;$A9)*(ORARIO!$B$5:$B$14=CD$4)*(ORARIO!$R$4:$V$4=$B9))</f>
        <v>0</v>
      </c>
      <c r="CE9" s="108">
        <f t="shared" si="25"/>
        <v>0</v>
      </c>
      <c r="CF9" s="109">
        <f>SUMPRODUCT(1*(ORARIO!$R$5:$V$14=CF$3&amp;" "&amp;$A9)*(ORARIO!$B$5:$B$14=CF$4)*(ORARIO!$R$4:$V$4=$B9))</f>
        <v>0</v>
      </c>
      <c r="CG9" s="109">
        <f t="shared" si="26"/>
        <v>0</v>
      </c>
      <c r="CH9" s="110">
        <f>SUMPRODUCT(1*(ORARIO!$R$5:$V$14=CH$3&amp;" "&amp;$A9)*(ORARIO!$B$5:$B$14=CH$4)*(ORARIO!$R$4:$V$4=$B9))</f>
        <v>0</v>
      </c>
      <c r="CI9" s="110">
        <f t="shared" si="27"/>
        <v>0</v>
      </c>
      <c r="CJ9" s="110">
        <f>SUMPRODUCT(1*(ORARIO!$R$5:$V$14=CJ$3&amp;" "&amp;$A9)*(ORARIO!$B$5:$B$14=CJ$4)*(ORARIO!$R$4:$V$4=$B9))</f>
        <v>0</v>
      </c>
      <c r="CK9" s="110">
        <f t="shared" si="28"/>
        <v>0</v>
      </c>
      <c r="CL9" s="110">
        <f>SUMPRODUCT(1*(ORARIO!$R$5:$V$14=CL$3&amp;" "&amp;$A9)*(ORARIO!$B$5:$B$14=CL$4)*(ORARIO!$R$4:$V$4=$B9))</f>
        <v>0</v>
      </c>
      <c r="CM9" s="110">
        <f t="shared" si="29"/>
        <v>0</v>
      </c>
      <c r="CN9" s="110">
        <f>SUMPRODUCT(1*(ORARIO!$R$5:$V$14=CN$3&amp;" "&amp;$A9)*(ORARIO!$B$5:$B$14=CN$4)*(ORARIO!$R$4:$V$4=$B9))</f>
        <v>0</v>
      </c>
      <c r="CO9" s="110">
        <f t="shared" si="30"/>
        <v>0</v>
      </c>
      <c r="CP9" s="110">
        <f>SUMPRODUCT(1*(ORARIO!$R$5:$V$14=CP$3&amp;" "&amp;$A9)*(ORARIO!$B$5:$B$14=CP$4)*(ORARIO!$R$4:$V$4=$B9))</f>
        <v>0</v>
      </c>
      <c r="CQ9" s="110">
        <f t="shared" si="31"/>
        <v>0</v>
      </c>
      <c r="CR9" s="110">
        <f>SUMPRODUCT(1*(ORARIO!$R$5:$V$14=CR$3&amp;" "&amp;$A9)*(ORARIO!$B$5:$B$14=CR$4)*(ORARIO!$R$4:$V$4=$B9))</f>
        <v>0</v>
      </c>
      <c r="CS9" s="106">
        <f t="shared" si="32"/>
        <v>0</v>
      </c>
      <c r="CT9" s="107">
        <f>SUMPRODUCT(1*(ORARIO!$R$5:$V$14=CT$3&amp;" "&amp;$A9)*(ORARIO!$B$5:$B$14=CT$4)*(ORARIO!$R$4:$V$4=$B9))</f>
        <v>0</v>
      </c>
      <c r="CU9" s="108">
        <f t="shared" si="33"/>
        <v>0</v>
      </c>
      <c r="CV9" s="109">
        <f>SUMPRODUCT(1*(ORARIO!$R$5:$V$14=CV$3&amp;" "&amp;$A9)*(ORARIO!$B$5:$B$14=CV$4)*(ORARIO!$R$4:$V$4=$B9))</f>
        <v>0</v>
      </c>
      <c r="CW9" s="109">
        <f t="shared" si="34"/>
        <v>0</v>
      </c>
      <c r="CX9" s="109">
        <f>SUMPRODUCT(1*(ORARIO!$R$5:$V$14=CX$3&amp;" "&amp;$A9)*(ORARIO!$B$5:$B$14=CX$4)*(ORARIO!$R$4:$V$4=$B9))</f>
        <v>0</v>
      </c>
      <c r="CY9" s="109">
        <f t="shared" si="35"/>
        <v>0</v>
      </c>
      <c r="CZ9" s="110">
        <f>SUMPRODUCT(1*(ORARIO!$R$5:$V$14=CZ$3&amp;" "&amp;$A9)*(ORARIO!$B$5:$B$14=CZ$4)*(ORARIO!$R$4:$V$4=$B9))</f>
        <v>0</v>
      </c>
      <c r="DA9" s="110">
        <f t="shared" si="36"/>
        <v>0</v>
      </c>
      <c r="DB9" s="110">
        <f>SUMPRODUCT(1*(ORARIO!$R$5:$V$14=DB$3&amp;" "&amp;$A9)*(ORARIO!$B$5:$B$14=DB$4)*(ORARIO!$R$4:$V$4=$B9))</f>
        <v>0</v>
      </c>
      <c r="DC9" s="110">
        <f t="shared" si="37"/>
        <v>0</v>
      </c>
      <c r="DD9" s="110">
        <f>SUMPRODUCT(1*(ORARIO!$R$5:$V$14=DD$3&amp;" "&amp;$A9)*(ORARIO!$B$5:$B$14=DD$4)*(ORARIO!$R$4:$V$4=$B9))</f>
        <v>0</v>
      </c>
      <c r="DE9" s="110">
        <f t="shared" si="38"/>
        <v>0</v>
      </c>
      <c r="DF9" s="110">
        <f>SUMPRODUCT(1*(ORARIO!$R$5:$V$14=DF$3&amp;" "&amp;$A9)*(ORARIO!$B$5:$B$14=DF$4)*(ORARIO!$R$4:$V$4=$B9))</f>
        <v>0</v>
      </c>
      <c r="DG9" s="110">
        <f t="shared" si="39"/>
        <v>0</v>
      </c>
      <c r="DH9" s="110">
        <f>SUMPRODUCT(1*(ORARIO!$R$5:$V$14=DH$3&amp;" "&amp;$A9)*(ORARIO!$B$5:$B$14=DH$4)*(ORARIO!$R$4:$V$4=$B9))</f>
        <v>0</v>
      </c>
      <c r="DI9" s="106">
        <f t="shared" si="40"/>
        <v>0</v>
      </c>
      <c r="DJ9" s="107">
        <f>SUMPRODUCT(1*(ORARIO!$R$5:$V$14=DJ$3&amp;" "&amp;$A9)*(ORARIO!$B$5:$B$14=DJ$4)*(ORARIO!$R$4:$V$4=$B9))</f>
        <v>0</v>
      </c>
      <c r="DK9" s="108">
        <f t="shared" si="41"/>
        <v>0</v>
      </c>
      <c r="DL9" s="109">
        <f>SUMPRODUCT(1*(ORARIO!$R$5:$V$14=DL$3&amp;" "&amp;$A9)*(ORARIO!$B$5:$B$14=DL$4)*(ORARIO!$R$4:$V$4=$B9))</f>
        <v>0</v>
      </c>
      <c r="DM9" s="109">
        <f t="shared" si="42"/>
        <v>0</v>
      </c>
      <c r="DN9" s="109">
        <f>SUMPRODUCT(1*(ORARIO!$R$5:$V$14=DN$3&amp;" "&amp;$A9)*(ORARIO!$B$5:$B$14=DN$4)*(ORARIO!$R$4:$V$4=$B9))</f>
        <v>0</v>
      </c>
      <c r="DO9" s="109">
        <f t="shared" si="43"/>
        <v>0</v>
      </c>
      <c r="DP9" s="110">
        <f>SUMPRODUCT(1*(ORARIO!$R$5:$V$14=DP$3&amp;" "&amp;$A9)*(ORARIO!$B$5:$B$14=DP$4)*(ORARIO!$R$4:$V$4=$B9))</f>
        <v>0</v>
      </c>
      <c r="DQ9" s="110">
        <f t="shared" si="44"/>
        <v>0</v>
      </c>
      <c r="DR9" s="110">
        <f>SUMPRODUCT(1*(ORARIO!$R$5:$V$14=DR$3&amp;" "&amp;$A9)*(ORARIO!$B$5:$B$14=DR$4)*(ORARIO!$R$4:$V$4=$B9))</f>
        <v>0</v>
      </c>
      <c r="DS9" s="110">
        <f t="shared" si="45"/>
        <v>0</v>
      </c>
      <c r="DT9" s="110">
        <f>SUMPRODUCT(1*(ORARIO!$R$5:$V$14=DT$3&amp;" "&amp;$A9)*(ORARIO!$B$5:$B$14=DT$4)*(ORARIO!$R$4:$V$4=$B9))</f>
        <v>0</v>
      </c>
      <c r="DU9" s="110">
        <f t="shared" si="46"/>
        <v>0</v>
      </c>
      <c r="DV9" s="110">
        <f>SUMPRODUCT(1*(ORARIO!$R$5:$V$14=DV$3&amp;" "&amp;$A9)*(ORARIO!$B$5:$B$14=DV$4)*(ORARIO!$R$4:$V$4=$B9))</f>
        <v>0</v>
      </c>
      <c r="DW9" s="110">
        <f t="shared" si="47"/>
        <v>0</v>
      </c>
      <c r="DX9" s="110">
        <f>SUMPRODUCT(1*(ORARIO!$R$5:$V$14=DX$3&amp;" "&amp;$A9)*(ORARIO!$B$5:$B$14=DX$4)*(ORARIO!$R$4:$V$4=$B9))</f>
        <v>0</v>
      </c>
      <c r="DY9" s="106">
        <f t="shared" si="48"/>
        <v>0</v>
      </c>
      <c r="DZ9" s="107">
        <f>SUMPRODUCT(1*(ORARIO!$R$5:$V$14=DZ$3&amp;" "&amp;$A9)*(ORARIO!$B$5:$B$14=DZ$4)*(ORARIO!$R$4:$V$4=$B9))</f>
        <v>0</v>
      </c>
      <c r="EA9" s="108">
        <f t="shared" si="49"/>
        <v>0</v>
      </c>
      <c r="EB9" s="109">
        <f>SUMPRODUCT(1*(ORARIO!$R$5:$V$14=EB$3&amp;" "&amp;$A9)*(ORARIO!$B$5:$B$14=EB$4)*(ORARIO!$R$4:$V$4=$B9))</f>
        <v>0</v>
      </c>
      <c r="EC9" s="109">
        <f t="shared" si="50"/>
        <v>0</v>
      </c>
      <c r="ED9" s="109">
        <f>SUMPRODUCT(1*(ORARIO!$R$5:$V$14=ED$3&amp;" "&amp;$A9)*(ORARIO!$B$5:$B$14=ED$4)*(ORARIO!$R$4:$V$4=$B9))</f>
        <v>0</v>
      </c>
      <c r="EE9" s="109">
        <f t="shared" si="51"/>
        <v>0</v>
      </c>
      <c r="EF9" s="110">
        <f>SUMPRODUCT(1*(ORARIO!$R$5:$V$14=EF$3&amp;" "&amp;$A9)*(ORARIO!$B$5:$B$14=EF$4)*(ORARIO!$R$4:$V$4=$B9))</f>
        <v>0</v>
      </c>
      <c r="EG9" s="110">
        <f t="shared" si="52"/>
        <v>0</v>
      </c>
      <c r="EH9" s="110">
        <f>SUMPRODUCT(1*(ORARIO!$R$5:$V$14=EH$3&amp;" "&amp;$A9)*(ORARIO!$B$5:$B$14=EH$4)*(ORARIO!$R$4:$V$4=$B9))</f>
        <v>0</v>
      </c>
      <c r="EI9" s="110">
        <f t="shared" si="53"/>
        <v>0</v>
      </c>
      <c r="EJ9" s="110">
        <f>SUMPRODUCT(1*(ORARIO!$R$5:$V$14=EJ$3&amp;" "&amp;$A9)*(ORARIO!$B$5:$B$14=EJ$4)*(ORARIO!$R$4:$V$4=$B9))</f>
        <v>0</v>
      </c>
      <c r="EK9" s="110">
        <f t="shared" si="54"/>
        <v>0</v>
      </c>
      <c r="EL9" s="110">
        <f>SUMPRODUCT(1*(ORARIO!$R$5:$V$14=EL$3&amp;" "&amp;$A9)*(ORARIO!$B$5:$B$14=EL$4)*(ORARIO!$R$4:$V$4=$B9))</f>
        <v>0</v>
      </c>
      <c r="EM9" s="110">
        <f t="shared" si="55"/>
        <v>0</v>
      </c>
      <c r="EN9" s="110">
        <f>SUMPRODUCT(1*(ORARIO!$R$5:$V$14=EN$3&amp;" "&amp;$A9)*(ORARIO!$B$5:$B$14=EN$4)*(ORARIO!$R$4:$V$4=$B9))</f>
        <v>0</v>
      </c>
      <c r="EO9" s="106">
        <f t="shared" si="56"/>
        <v>0</v>
      </c>
      <c r="EP9" s="107">
        <f>SUMPRODUCT(1*(ORARIO!$R$5:$V$14=EP$3&amp;" "&amp;$A9)*(ORARIO!$B$5:$B$14=EP$4)*(ORARIO!$R$4:$V$4=$B9))</f>
        <v>0</v>
      </c>
      <c r="EQ9" s="108">
        <f t="shared" si="57"/>
        <v>0</v>
      </c>
      <c r="ER9" s="109">
        <f>SUMPRODUCT(1*(ORARIO!$R$5:$V$14=ER$3&amp;" "&amp;$A9)*(ORARIO!$B$5:$B$14=ER$4)*(ORARIO!$R$4:$V$4=$B9))</f>
        <v>0</v>
      </c>
      <c r="ES9" s="109">
        <f t="shared" si="58"/>
        <v>0</v>
      </c>
      <c r="ET9" s="109">
        <f>SUMPRODUCT(1*(ORARIO!$R$5:$V$14=ET$3&amp;" "&amp;$A9)*(ORARIO!$B$5:$B$14=ET$4)*(ORARIO!$R$4:$V$4=$B9))</f>
        <v>0</v>
      </c>
      <c r="EU9" s="109">
        <f t="shared" si="59"/>
        <v>0</v>
      </c>
      <c r="EV9" s="110">
        <f>SUMPRODUCT(1*(ORARIO!$R$5:$V$14=EV$3&amp;" "&amp;$A9)*(ORARIO!$B$5:$B$14=EV$4)*(ORARIO!$R$4:$V$4=$B9))</f>
        <v>0</v>
      </c>
      <c r="EW9" s="110">
        <f t="shared" si="60"/>
        <v>0</v>
      </c>
      <c r="EX9" s="110">
        <f>SUMPRODUCT(1*(ORARIO!$R$5:$V$14=EX$3&amp;" "&amp;$A9)*(ORARIO!$B$5:$B$14=EX$4)*(ORARIO!$R$4:$V$4=$B9))</f>
        <v>0</v>
      </c>
      <c r="EY9" s="110">
        <f t="shared" si="61"/>
        <v>0</v>
      </c>
      <c r="EZ9" s="110">
        <f>SUMPRODUCT(1*(ORARIO!$R$5:$V$14=EZ$3&amp;" "&amp;$A9)*(ORARIO!$B$5:$B$14=EZ$4)*(ORARIO!$R$4:$V$4=$B9))</f>
        <v>0</v>
      </c>
      <c r="FA9" s="110">
        <f t="shared" si="62"/>
        <v>0</v>
      </c>
      <c r="FB9" s="110">
        <f>SUMPRODUCT(1*(ORARIO!$R$5:$V$14=FB$3&amp;" "&amp;$A9)*(ORARIO!$B$5:$B$14=FB$4)*(ORARIO!$R$4:$V$4=$B9))</f>
        <v>0</v>
      </c>
      <c r="FC9" s="110">
        <f t="shared" si="63"/>
        <v>0</v>
      </c>
      <c r="FD9" s="110">
        <f>SUMPRODUCT(1*(ORARIO!$R$5:$V$14=FD$3&amp;" "&amp;$A9)*(ORARIO!$B$5:$B$14=FD$4)*(ORARIO!$R$4:$V$4=$B9))</f>
        <v>0</v>
      </c>
      <c r="FE9" s="106">
        <f t="shared" si="64"/>
        <v>0</v>
      </c>
      <c r="FF9" s="107">
        <f>SUMPRODUCT(1*(ORARIO!$R$5:$V$14=FF$3&amp;" "&amp;$A9)*(ORARIO!$B$5:$B$14=FF$4)*(ORARIO!$R$4:$V$4=$B9))</f>
        <v>0</v>
      </c>
      <c r="FG9" s="108">
        <f t="shared" si="65"/>
        <v>0</v>
      </c>
    </row>
    <row r="10" spans="1:163" ht="12" customHeight="1">
      <c r="A10" s="91" t="s">
        <v>2</v>
      </c>
      <c r="B10" s="92" t="s">
        <v>108</v>
      </c>
      <c r="D10" s="93">
        <f>SUMPRODUCT(1*(ORARIO!$R$5:$V$14=D$3&amp;" "&amp;$A10)*(ORARIO!$B$5:$B$14=D$4)*(ORARIO!$R$4:$V$4=$B10))</f>
        <v>0</v>
      </c>
      <c r="E10" s="93">
        <f t="shared" si="0"/>
        <v>0</v>
      </c>
      <c r="F10" s="93">
        <f>SUMPRODUCT(1*(ORARIO!$R$5:$V$14=F$3&amp;" "&amp;$A10)*(ORARIO!$B$5:$B$14=F$4)*(ORARIO!$R$4:$V$4=$B10))</f>
        <v>0</v>
      </c>
      <c r="G10" s="93">
        <f t="shared" si="1"/>
        <v>0</v>
      </c>
      <c r="H10" s="93">
        <f>SUMPRODUCT(1*(ORARIO!$R$5:$V$14=H$3&amp;" "&amp;$A10)*(ORARIO!$B$5:$B$14=H$4)*(ORARIO!$R$4:$V$4=$B10))</f>
        <v>0</v>
      </c>
      <c r="I10" s="93">
        <f t="shared" si="2"/>
        <v>0</v>
      </c>
      <c r="J10" s="93">
        <f>SUMPRODUCT(1*(ORARIO!$R$5:$V$14=J$3&amp;" "&amp;$A10)*(ORARIO!$B$5:$B$14=J$4)*(ORARIO!$R$4:$V$4=$B10))</f>
        <v>0</v>
      </c>
      <c r="K10" s="93">
        <f t="shared" si="3"/>
        <v>0</v>
      </c>
      <c r="L10" s="93">
        <f>SUMPRODUCT(1*(ORARIO!$R$5:$V$14=L$3&amp;" "&amp;$A10)*(ORARIO!$B$5:$B$14=L$4)*(ORARIO!$R$4:$V$4=$B10))</f>
        <v>0</v>
      </c>
      <c r="M10" s="93">
        <f t="shared" si="4"/>
        <v>0</v>
      </c>
      <c r="N10" s="93">
        <f>SUMPRODUCT(1*(ORARIO!$R$5:$V$14=N$3&amp;" "&amp;$A10)*(ORARIO!$B$5:$B$14=N$4)*(ORARIO!$R$4:$V$4=$B10))</f>
        <v>0</v>
      </c>
      <c r="O10" s="93">
        <f t="shared" si="5"/>
        <v>0</v>
      </c>
      <c r="P10" s="93">
        <f>SUMPRODUCT(1*(ORARIO!$R$5:$V$14=P$3&amp;" "&amp;$A10)*(ORARIO!$B$5:$B$14=P$4)*(ORARIO!$R$4:$V$4=$B10))</f>
        <v>0</v>
      </c>
      <c r="Q10" s="93">
        <f t="shared" si="6"/>
        <v>0</v>
      </c>
      <c r="R10" s="94">
        <f>SUMPRODUCT(1*(ORARIO!$R$5:$V$14=R$3&amp;" "&amp;$A10)*(ORARIO!$B$5:$B$14=R$4)*(ORARIO!$R$4:$V$4=$B10))</f>
        <v>0</v>
      </c>
      <c r="S10" s="95">
        <f t="shared" si="66"/>
        <v>0</v>
      </c>
      <c r="T10" s="96">
        <f>SUMPRODUCT(1*(ORARIO!$R$5:$V$14=T$3&amp;" "&amp;$A10)*(ORARIO!$B$5:$B$14=T$4)*(ORARIO!$R$4:$V$4=$B10))</f>
        <v>0</v>
      </c>
      <c r="U10" s="93">
        <f t="shared" si="67"/>
        <v>0</v>
      </c>
      <c r="V10" s="93">
        <f>SUMPRODUCT(1*(ORARIO!$R$5:$V$14=V$3&amp;" "&amp;$A10)*(ORARIO!$B$5:$B$14=V$4)*(ORARIO!$R$4:$V$4=$B10))</f>
        <v>0</v>
      </c>
      <c r="W10" s="93">
        <f t="shared" si="68"/>
        <v>0</v>
      </c>
      <c r="X10" s="93">
        <f>SUMPRODUCT(1*(ORARIO!$R$5:$V$14=X$3&amp;" "&amp;$A10)*(ORARIO!$B$5:$B$14=X$4)*(ORARIO!$R$4:$V$4=$B10))</f>
        <v>0</v>
      </c>
      <c r="Y10" s="93">
        <f t="shared" si="69"/>
        <v>0</v>
      </c>
      <c r="Z10" s="93">
        <f>SUMPRODUCT(1*(ORARIO!$R$5:$V$14=Z$3&amp;" "&amp;$A10)*(ORARIO!$B$5:$B$14=Z$4)*(ORARIO!$R$4:$V$4=$B10))</f>
        <v>0</v>
      </c>
      <c r="AA10" s="93">
        <f t="shared" si="70"/>
        <v>0</v>
      </c>
      <c r="AB10" s="93">
        <f>SUMPRODUCT(1*(ORARIO!$R$5:$V$14=AB$3&amp;" "&amp;$A10)*(ORARIO!$B$5:$B$14=AB$4)*(ORARIO!$R$4:$V$4=$B10))</f>
        <v>0</v>
      </c>
      <c r="AC10" s="93">
        <f t="shared" si="71"/>
        <v>0</v>
      </c>
      <c r="AD10" s="93">
        <f>SUMPRODUCT(1*(ORARIO!$R$5:$V$14=AD$3&amp;" "&amp;$A10)*(ORARIO!$B$5:$B$14=AD$4)*(ORARIO!$R$4:$V$4=$B10))</f>
        <v>0</v>
      </c>
      <c r="AE10" s="93">
        <f t="shared" si="72"/>
        <v>0</v>
      </c>
      <c r="AF10" s="93">
        <f>SUMPRODUCT(1*(ORARIO!$R$5:$V$14=AF$3&amp;" "&amp;$A10)*(ORARIO!$B$5:$B$14=AF$4)*(ORARIO!$R$4:$V$4=$B10))</f>
        <v>0</v>
      </c>
      <c r="AG10" s="93">
        <f t="shared" si="73"/>
        <v>0</v>
      </c>
      <c r="AH10" s="94">
        <f>SUMPRODUCT(1*(ORARIO!$R$5:$V$14=AH$3&amp;" "&amp;$A10)*(ORARIO!$B$5:$B$14=AH$4)*(ORARIO!$R$4:$V$4=$B10))</f>
        <v>0</v>
      </c>
      <c r="AI10" s="95">
        <f t="shared" si="74"/>
        <v>0</v>
      </c>
      <c r="AJ10" s="96">
        <f>SUMPRODUCT(1*(ORARIO!$R$5:$V$14=AJ$3&amp;" "&amp;$A10)*(ORARIO!$B$5:$B$14=AJ$4)*(ORARIO!$R$4:$V$4=$B10))</f>
        <v>0</v>
      </c>
      <c r="AK10" s="93">
        <f t="shared" si="75"/>
        <v>0</v>
      </c>
      <c r="AL10" s="93">
        <f>SUMPRODUCT(1*(ORARIO!$R$5:$V$14=AL$3&amp;" "&amp;$A10)*(ORARIO!$B$5:$B$14=AL$4)*(ORARIO!$R$4:$V$4=$B10))</f>
        <v>0</v>
      </c>
      <c r="AM10" s="93">
        <f t="shared" si="76"/>
        <v>0</v>
      </c>
      <c r="AN10" s="93">
        <f>SUMPRODUCT(1*(ORARIO!$R$5:$V$14=AN$3&amp;" "&amp;$A10)*(ORARIO!$B$5:$B$14=AN$4)*(ORARIO!$R$4:$V$4=$B10))</f>
        <v>0</v>
      </c>
      <c r="AO10" s="93">
        <f t="shared" si="77"/>
        <v>0</v>
      </c>
      <c r="AP10" s="93">
        <f>SUMPRODUCT(1*(ORARIO!$R$5:$V$14=AP$3&amp;" "&amp;$A10)*(ORARIO!$B$5:$B$14=AP$4)*(ORARIO!$R$4:$V$4=$B10))</f>
        <v>0</v>
      </c>
      <c r="AQ10" s="93">
        <f t="shared" si="78"/>
        <v>0</v>
      </c>
      <c r="AR10" s="93">
        <f>SUMPRODUCT(1*(ORARIO!$R$5:$V$14=AR$3&amp;" "&amp;$A10)*(ORARIO!$B$5:$B$14=AR$4)*(ORARIO!$R$4:$V$4=$B10))</f>
        <v>0</v>
      </c>
      <c r="AS10" s="93">
        <f t="shared" si="79"/>
        <v>0</v>
      </c>
      <c r="AT10" s="93">
        <f>SUMPRODUCT(1*(ORARIO!$R$5:$V$14=AT$3&amp;" "&amp;$A10)*(ORARIO!$B$5:$B$14=AT$4)*(ORARIO!$R$4:$V$4=$B10))</f>
        <v>0</v>
      </c>
      <c r="AU10" s="93">
        <f t="shared" si="7"/>
        <v>0</v>
      </c>
      <c r="AV10" s="93">
        <f>SUMPRODUCT(1*(ORARIO!$R$5:$V$14=AV$3&amp;" "&amp;$A10)*(ORARIO!$B$5:$B$14=AV$4)*(ORARIO!$R$4:$V$4=$B10))</f>
        <v>0</v>
      </c>
      <c r="AW10" s="93">
        <f t="shared" si="8"/>
        <v>0</v>
      </c>
      <c r="AX10" s="94">
        <f>SUMPRODUCT(1*(ORARIO!$R$5:$V$14=AX$3&amp;" "&amp;$A10)*(ORARIO!$B$5:$B$14=AX$4)*(ORARIO!$R$4:$V$4=$B10))</f>
        <v>0</v>
      </c>
      <c r="AY10" s="95">
        <f t="shared" si="9"/>
        <v>0</v>
      </c>
      <c r="AZ10" s="96">
        <f>SUMPRODUCT(1*(ORARIO!$R$5:$V$14=AZ$3&amp;" "&amp;$A10)*(ORARIO!$B$5:$B$14=AZ$4)*(ORARIO!$R$4:$V$4=$B10))</f>
        <v>0</v>
      </c>
      <c r="BA10" s="96">
        <f t="shared" si="10"/>
        <v>0</v>
      </c>
      <c r="BB10" s="96">
        <f>SUMPRODUCT(1*(ORARIO!$R$5:$V$14=BB$3&amp;" "&amp;$A10)*(ORARIO!$B$5:$B$14=BB$4)*(ORARIO!$R$4:$V$4=$B10))</f>
        <v>0</v>
      </c>
      <c r="BC10" s="96">
        <f t="shared" si="11"/>
        <v>0</v>
      </c>
      <c r="BD10" s="93">
        <f>SUMPRODUCT(1*(ORARIO!$R$5:$V$14=BD$3&amp;" "&amp;$A10)*(ORARIO!$B$5:$B$14=BD$4)*(ORARIO!$R$4:$V$4=$B10))</f>
        <v>0</v>
      </c>
      <c r="BE10" s="93">
        <f t="shared" si="12"/>
        <v>0</v>
      </c>
      <c r="BF10" s="93">
        <f>SUMPRODUCT(1*(ORARIO!$R$5:$V$14=BF$3&amp;" "&amp;$A10)*(ORARIO!$B$5:$B$14=BF$4)*(ORARIO!$R$4:$V$4=$B10))</f>
        <v>0</v>
      </c>
      <c r="BG10" s="93">
        <f t="shared" si="13"/>
        <v>0</v>
      </c>
      <c r="BH10" s="93">
        <f>SUMPRODUCT(1*(ORARIO!$R$5:$V$14=BH$3&amp;" "&amp;$A10)*(ORARIO!$B$5:$B$14=BH$4)*(ORARIO!$R$4:$V$4=$B10))</f>
        <v>0</v>
      </c>
      <c r="BI10" s="93">
        <f t="shared" si="14"/>
        <v>0</v>
      </c>
      <c r="BJ10" s="93">
        <f>SUMPRODUCT(1*(ORARIO!$R$5:$V$14=BJ$3&amp;" "&amp;$A10)*(ORARIO!$B$5:$B$14=BJ$4)*(ORARIO!$R$4:$V$4=$B10))</f>
        <v>0</v>
      </c>
      <c r="BK10" s="93">
        <f t="shared" si="15"/>
        <v>0</v>
      </c>
      <c r="BL10" s="93">
        <f>SUMPRODUCT(1*(ORARIO!$R$5:$V$14=BL$3&amp;" "&amp;$A10)*(ORARIO!$B$5:$B$14=BL$4)*(ORARIO!$R$4:$V$4=$B10))</f>
        <v>0</v>
      </c>
      <c r="BM10" s="93">
        <f t="shared" si="16"/>
        <v>0</v>
      </c>
      <c r="BN10" s="94">
        <f>SUMPRODUCT(1*(ORARIO!$R$5:$V$14=BN$3&amp;" "&amp;$A10)*(ORARIO!$B$5:$B$14=BN$4)*(ORARIO!$R$4:$V$4=$B10))</f>
        <v>0</v>
      </c>
      <c r="BO10" s="95">
        <f t="shared" si="17"/>
        <v>0</v>
      </c>
      <c r="BP10" s="96">
        <f>SUMPRODUCT(1*(ORARIO!$R$5:$V$14=BP$3&amp;" "&amp;$A10)*(ORARIO!$B$5:$B$14=BP$4)*(ORARIO!$R$4:$V$4=$B10))</f>
        <v>0</v>
      </c>
      <c r="BQ10" s="96">
        <f t="shared" si="18"/>
        <v>0</v>
      </c>
      <c r="BR10" s="96">
        <f>SUMPRODUCT(1*(ORARIO!$R$5:$V$14=BR$3&amp;" "&amp;$A10)*(ORARIO!$B$5:$B$14=BR$4)*(ORARIO!$R$4:$V$4=$B10))</f>
        <v>0</v>
      </c>
      <c r="BS10" s="96">
        <f t="shared" si="19"/>
        <v>0</v>
      </c>
      <c r="BT10" s="93">
        <f>SUMPRODUCT(1*(ORARIO!$R$5:$V$14=BT$3&amp;" "&amp;$A10)*(ORARIO!$B$5:$B$14=BT$4)*(ORARIO!$R$4:$V$4=$B10))</f>
        <v>0</v>
      </c>
      <c r="BU10" s="93">
        <f t="shared" si="20"/>
        <v>0</v>
      </c>
      <c r="BV10" s="93">
        <f>SUMPRODUCT(1*(ORARIO!$R$5:$V$14=BV$3&amp;" "&amp;$A10)*(ORARIO!$B$5:$B$14=BV$4)*(ORARIO!$R$4:$V$4=$B10))</f>
        <v>0</v>
      </c>
      <c r="BW10" s="93">
        <f t="shared" si="21"/>
        <v>0</v>
      </c>
      <c r="BX10" s="93">
        <f>SUMPRODUCT(1*(ORARIO!$R$5:$V$14=BX$3&amp;" "&amp;$A10)*(ORARIO!$B$5:$B$14=BX$4)*(ORARIO!$R$4:$V$4=$B10))</f>
        <v>0</v>
      </c>
      <c r="BY10" s="93">
        <f t="shared" si="22"/>
        <v>0</v>
      </c>
      <c r="BZ10" s="93">
        <f>SUMPRODUCT(1*(ORARIO!$R$5:$V$14=BZ$3&amp;" "&amp;$A10)*(ORARIO!$B$5:$B$14=BZ$4)*(ORARIO!$R$4:$V$4=$B10))</f>
        <v>0</v>
      </c>
      <c r="CA10" s="93">
        <f t="shared" si="23"/>
        <v>0</v>
      </c>
      <c r="CB10" s="93">
        <f>SUMPRODUCT(1*(ORARIO!$R$5:$V$14=CB$3&amp;" "&amp;$A10)*(ORARIO!$B$5:$B$14=CB$4)*(ORARIO!$R$4:$V$4=$B10))</f>
        <v>0</v>
      </c>
      <c r="CC10" s="93">
        <f t="shared" si="24"/>
        <v>0</v>
      </c>
      <c r="CD10" s="94">
        <f>SUMPRODUCT(1*(ORARIO!$R$5:$V$14=CD$3&amp;" "&amp;$A10)*(ORARIO!$B$5:$B$14=CD$4)*(ORARIO!$R$4:$V$4=$B10))</f>
        <v>0</v>
      </c>
      <c r="CE10" s="95">
        <f t="shared" si="25"/>
        <v>0</v>
      </c>
      <c r="CF10" s="96">
        <f>SUMPRODUCT(1*(ORARIO!$R$5:$V$14=CF$3&amp;" "&amp;$A10)*(ORARIO!$B$5:$B$14=CF$4)*(ORARIO!$R$4:$V$4=$B10))</f>
        <v>0</v>
      </c>
      <c r="CG10" s="96">
        <f t="shared" si="26"/>
        <v>0</v>
      </c>
      <c r="CH10" s="93">
        <f>SUMPRODUCT(1*(ORARIO!$R$5:$V$14=CH$3&amp;" "&amp;$A10)*(ORARIO!$B$5:$B$14=CH$4)*(ORARIO!$R$4:$V$4=$B10))</f>
        <v>0</v>
      </c>
      <c r="CI10" s="93">
        <f t="shared" si="27"/>
        <v>0</v>
      </c>
      <c r="CJ10" s="93">
        <f>SUMPRODUCT(1*(ORARIO!$R$5:$V$14=CJ$3&amp;" "&amp;$A10)*(ORARIO!$B$5:$B$14=CJ$4)*(ORARIO!$R$4:$V$4=$B10))</f>
        <v>0</v>
      </c>
      <c r="CK10" s="93">
        <f t="shared" si="28"/>
        <v>0</v>
      </c>
      <c r="CL10" s="93">
        <f>SUMPRODUCT(1*(ORARIO!$R$5:$V$14=CL$3&amp;" "&amp;$A10)*(ORARIO!$B$5:$B$14=CL$4)*(ORARIO!$R$4:$V$4=$B10))</f>
        <v>0</v>
      </c>
      <c r="CM10" s="93">
        <f t="shared" si="29"/>
        <v>0</v>
      </c>
      <c r="CN10" s="93">
        <f>SUMPRODUCT(1*(ORARIO!$R$5:$V$14=CN$3&amp;" "&amp;$A10)*(ORARIO!$B$5:$B$14=CN$4)*(ORARIO!$R$4:$V$4=$B10))</f>
        <v>0</v>
      </c>
      <c r="CO10" s="93">
        <f t="shared" si="30"/>
        <v>0</v>
      </c>
      <c r="CP10" s="93">
        <f>SUMPRODUCT(1*(ORARIO!$R$5:$V$14=CP$3&amp;" "&amp;$A10)*(ORARIO!$B$5:$B$14=CP$4)*(ORARIO!$R$4:$V$4=$B10))</f>
        <v>0</v>
      </c>
      <c r="CQ10" s="93">
        <f t="shared" si="31"/>
        <v>0</v>
      </c>
      <c r="CR10" s="93">
        <f>SUMPRODUCT(1*(ORARIO!$R$5:$V$14=CR$3&amp;" "&amp;$A10)*(ORARIO!$B$5:$B$14=CR$4)*(ORARIO!$R$4:$V$4=$B10))</f>
        <v>0</v>
      </c>
      <c r="CS10" s="93">
        <f t="shared" si="32"/>
        <v>0</v>
      </c>
      <c r="CT10" s="94">
        <f>SUMPRODUCT(1*(ORARIO!$R$5:$V$14=CT$3&amp;" "&amp;$A10)*(ORARIO!$B$5:$B$14=CT$4)*(ORARIO!$R$4:$V$4=$B10))</f>
        <v>0</v>
      </c>
      <c r="CU10" s="95">
        <f t="shared" si="33"/>
        <v>0</v>
      </c>
      <c r="CV10" s="96">
        <f>SUMPRODUCT(1*(ORARIO!$R$5:$V$14=CV$3&amp;" "&amp;$A10)*(ORARIO!$B$5:$B$14=CV$4)*(ORARIO!$R$4:$V$4=$B10))</f>
        <v>0</v>
      </c>
      <c r="CW10" s="96">
        <f t="shared" si="34"/>
        <v>0</v>
      </c>
      <c r="CX10" s="96">
        <f>SUMPRODUCT(1*(ORARIO!$R$5:$V$14=CX$3&amp;" "&amp;$A10)*(ORARIO!$B$5:$B$14=CX$4)*(ORARIO!$R$4:$V$4=$B10))</f>
        <v>0</v>
      </c>
      <c r="CY10" s="96">
        <f t="shared" si="35"/>
        <v>0</v>
      </c>
      <c r="CZ10" s="93">
        <f>SUMPRODUCT(1*(ORARIO!$R$5:$V$14=CZ$3&amp;" "&amp;$A10)*(ORARIO!$B$5:$B$14=CZ$4)*(ORARIO!$R$4:$V$4=$B10))</f>
        <v>0</v>
      </c>
      <c r="DA10" s="93">
        <f t="shared" si="36"/>
        <v>0</v>
      </c>
      <c r="DB10" s="93">
        <f>SUMPRODUCT(1*(ORARIO!$R$5:$V$14=DB$3&amp;" "&amp;$A10)*(ORARIO!$B$5:$B$14=DB$4)*(ORARIO!$R$4:$V$4=$B10))</f>
        <v>0</v>
      </c>
      <c r="DC10" s="93">
        <f t="shared" si="37"/>
        <v>0</v>
      </c>
      <c r="DD10" s="93">
        <f>SUMPRODUCT(1*(ORARIO!$R$5:$V$14=DD$3&amp;" "&amp;$A10)*(ORARIO!$B$5:$B$14=DD$4)*(ORARIO!$R$4:$V$4=$B10))</f>
        <v>0</v>
      </c>
      <c r="DE10" s="93">
        <f t="shared" si="38"/>
        <v>0</v>
      </c>
      <c r="DF10" s="93">
        <f>SUMPRODUCT(1*(ORARIO!$R$5:$V$14=DF$3&amp;" "&amp;$A10)*(ORARIO!$B$5:$B$14=DF$4)*(ORARIO!$R$4:$V$4=$B10))</f>
        <v>0</v>
      </c>
      <c r="DG10" s="93">
        <f t="shared" si="39"/>
        <v>0</v>
      </c>
      <c r="DH10" s="93">
        <f>SUMPRODUCT(1*(ORARIO!$R$5:$V$14=DH$3&amp;" "&amp;$A10)*(ORARIO!$B$5:$B$14=DH$4)*(ORARIO!$R$4:$V$4=$B10))</f>
        <v>0</v>
      </c>
      <c r="DI10" s="93">
        <f t="shared" si="40"/>
        <v>0</v>
      </c>
      <c r="DJ10" s="94">
        <f>SUMPRODUCT(1*(ORARIO!$R$5:$V$14=DJ$3&amp;" "&amp;$A10)*(ORARIO!$B$5:$B$14=DJ$4)*(ORARIO!$R$4:$V$4=$B10))</f>
        <v>0</v>
      </c>
      <c r="DK10" s="95">
        <f t="shared" si="41"/>
        <v>0</v>
      </c>
      <c r="DL10" s="96">
        <f>SUMPRODUCT(1*(ORARIO!$R$5:$V$14=DL$3&amp;" "&amp;$A10)*(ORARIO!$B$5:$B$14=DL$4)*(ORARIO!$R$4:$V$4=$B10))</f>
        <v>0</v>
      </c>
      <c r="DM10" s="96">
        <f t="shared" si="42"/>
        <v>0</v>
      </c>
      <c r="DN10" s="96">
        <f>SUMPRODUCT(1*(ORARIO!$R$5:$V$14=DN$3&amp;" "&amp;$A10)*(ORARIO!$B$5:$B$14=DN$4)*(ORARIO!$R$4:$V$4=$B10))</f>
        <v>0</v>
      </c>
      <c r="DO10" s="96">
        <f t="shared" si="43"/>
        <v>0</v>
      </c>
      <c r="DP10" s="93">
        <f>SUMPRODUCT(1*(ORARIO!$R$5:$V$14=DP$3&amp;" "&amp;$A10)*(ORARIO!$B$5:$B$14=DP$4)*(ORARIO!$R$4:$V$4=$B10))</f>
        <v>0</v>
      </c>
      <c r="DQ10" s="93">
        <f t="shared" si="44"/>
        <v>0</v>
      </c>
      <c r="DR10" s="93">
        <f>SUMPRODUCT(1*(ORARIO!$R$5:$V$14=DR$3&amp;" "&amp;$A10)*(ORARIO!$B$5:$B$14=DR$4)*(ORARIO!$R$4:$V$4=$B10))</f>
        <v>0</v>
      </c>
      <c r="DS10" s="93">
        <f t="shared" si="45"/>
        <v>0</v>
      </c>
      <c r="DT10" s="93">
        <f>SUMPRODUCT(1*(ORARIO!$R$5:$V$14=DT$3&amp;" "&amp;$A10)*(ORARIO!$B$5:$B$14=DT$4)*(ORARIO!$R$4:$V$4=$B10))</f>
        <v>0</v>
      </c>
      <c r="DU10" s="93">
        <f t="shared" si="46"/>
        <v>0</v>
      </c>
      <c r="DV10" s="93">
        <f>SUMPRODUCT(1*(ORARIO!$R$5:$V$14=DV$3&amp;" "&amp;$A10)*(ORARIO!$B$5:$B$14=DV$4)*(ORARIO!$R$4:$V$4=$B10))</f>
        <v>0</v>
      </c>
      <c r="DW10" s="93">
        <f t="shared" si="47"/>
        <v>0</v>
      </c>
      <c r="DX10" s="93">
        <f>SUMPRODUCT(1*(ORARIO!$R$5:$V$14=DX$3&amp;" "&amp;$A10)*(ORARIO!$B$5:$B$14=DX$4)*(ORARIO!$R$4:$V$4=$B10))</f>
        <v>0</v>
      </c>
      <c r="DY10" s="93">
        <f t="shared" si="48"/>
        <v>0</v>
      </c>
      <c r="DZ10" s="94">
        <f>SUMPRODUCT(1*(ORARIO!$R$5:$V$14=DZ$3&amp;" "&amp;$A10)*(ORARIO!$B$5:$B$14=DZ$4)*(ORARIO!$R$4:$V$4=$B10))</f>
        <v>0</v>
      </c>
      <c r="EA10" s="95">
        <f t="shared" si="49"/>
        <v>0</v>
      </c>
      <c r="EB10" s="96">
        <f>SUMPRODUCT(1*(ORARIO!$R$5:$V$14=EB$3&amp;" "&amp;$A10)*(ORARIO!$B$5:$B$14=EB$4)*(ORARIO!$R$4:$V$4=$B10))</f>
        <v>0</v>
      </c>
      <c r="EC10" s="96">
        <f t="shared" si="50"/>
        <v>0</v>
      </c>
      <c r="ED10" s="96">
        <f>SUMPRODUCT(1*(ORARIO!$R$5:$V$14=ED$3&amp;" "&amp;$A10)*(ORARIO!$B$5:$B$14=ED$4)*(ORARIO!$R$4:$V$4=$B10))</f>
        <v>0</v>
      </c>
      <c r="EE10" s="96">
        <f t="shared" si="51"/>
        <v>0</v>
      </c>
      <c r="EF10" s="93">
        <f>SUMPRODUCT(1*(ORARIO!$R$5:$V$14=EF$3&amp;" "&amp;$A10)*(ORARIO!$B$5:$B$14=EF$4)*(ORARIO!$R$4:$V$4=$B10))</f>
        <v>0</v>
      </c>
      <c r="EG10" s="93">
        <f t="shared" si="52"/>
        <v>0</v>
      </c>
      <c r="EH10" s="93">
        <f>SUMPRODUCT(1*(ORARIO!$R$5:$V$14=EH$3&amp;" "&amp;$A10)*(ORARIO!$B$5:$B$14=EH$4)*(ORARIO!$R$4:$V$4=$B10))</f>
        <v>0</v>
      </c>
      <c r="EI10" s="93">
        <f t="shared" si="53"/>
        <v>0</v>
      </c>
      <c r="EJ10" s="93">
        <f>SUMPRODUCT(1*(ORARIO!$R$5:$V$14=EJ$3&amp;" "&amp;$A10)*(ORARIO!$B$5:$B$14=EJ$4)*(ORARIO!$R$4:$V$4=$B10))</f>
        <v>0</v>
      </c>
      <c r="EK10" s="93">
        <f t="shared" si="54"/>
        <v>0</v>
      </c>
      <c r="EL10" s="93">
        <f>SUMPRODUCT(1*(ORARIO!$R$5:$V$14=EL$3&amp;" "&amp;$A10)*(ORARIO!$B$5:$B$14=EL$4)*(ORARIO!$R$4:$V$4=$B10))</f>
        <v>0</v>
      </c>
      <c r="EM10" s="93">
        <f t="shared" si="55"/>
        <v>0</v>
      </c>
      <c r="EN10" s="93">
        <f>SUMPRODUCT(1*(ORARIO!$R$5:$V$14=EN$3&amp;" "&amp;$A10)*(ORARIO!$B$5:$B$14=EN$4)*(ORARIO!$R$4:$V$4=$B10))</f>
        <v>0</v>
      </c>
      <c r="EO10" s="93">
        <f t="shared" si="56"/>
        <v>0</v>
      </c>
      <c r="EP10" s="94">
        <f>SUMPRODUCT(1*(ORARIO!$R$5:$V$14=EP$3&amp;" "&amp;$A10)*(ORARIO!$B$5:$B$14=EP$4)*(ORARIO!$R$4:$V$4=$B10))</f>
        <v>0</v>
      </c>
      <c r="EQ10" s="95">
        <f t="shared" si="57"/>
        <v>0</v>
      </c>
      <c r="ER10" s="96">
        <f>SUMPRODUCT(1*(ORARIO!$R$5:$V$14=ER$3&amp;" "&amp;$A10)*(ORARIO!$B$5:$B$14=ER$4)*(ORARIO!$R$4:$V$4=$B10))</f>
        <v>0</v>
      </c>
      <c r="ES10" s="96">
        <f t="shared" si="58"/>
        <v>0</v>
      </c>
      <c r="ET10" s="96">
        <f>SUMPRODUCT(1*(ORARIO!$R$5:$V$14=ET$3&amp;" "&amp;$A10)*(ORARIO!$B$5:$B$14=ET$4)*(ORARIO!$R$4:$V$4=$B10))</f>
        <v>0</v>
      </c>
      <c r="EU10" s="96">
        <f t="shared" si="59"/>
        <v>0</v>
      </c>
      <c r="EV10" s="93">
        <f>SUMPRODUCT(1*(ORARIO!$R$5:$V$14=EV$3&amp;" "&amp;$A10)*(ORARIO!$B$5:$B$14=EV$4)*(ORARIO!$R$4:$V$4=$B10))</f>
        <v>0</v>
      </c>
      <c r="EW10" s="93">
        <f t="shared" si="60"/>
        <v>0</v>
      </c>
      <c r="EX10" s="93">
        <f>SUMPRODUCT(1*(ORARIO!$R$5:$V$14=EX$3&amp;" "&amp;$A10)*(ORARIO!$B$5:$B$14=EX$4)*(ORARIO!$R$4:$V$4=$B10))</f>
        <v>0</v>
      </c>
      <c r="EY10" s="93">
        <f t="shared" si="61"/>
        <v>0</v>
      </c>
      <c r="EZ10" s="93">
        <f>SUMPRODUCT(1*(ORARIO!$R$5:$V$14=EZ$3&amp;" "&amp;$A10)*(ORARIO!$B$5:$B$14=EZ$4)*(ORARIO!$R$4:$V$4=$B10))</f>
        <v>0</v>
      </c>
      <c r="FA10" s="93">
        <f t="shared" si="62"/>
        <v>0</v>
      </c>
      <c r="FB10" s="93">
        <f>SUMPRODUCT(1*(ORARIO!$R$5:$V$14=FB$3&amp;" "&amp;$A10)*(ORARIO!$B$5:$B$14=FB$4)*(ORARIO!$R$4:$V$4=$B10))</f>
        <v>0</v>
      </c>
      <c r="FC10" s="93">
        <f t="shared" si="63"/>
        <v>0</v>
      </c>
      <c r="FD10" s="93">
        <f>SUMPRODUCT(1*(ORARIO!$R$5:$V$14=FD$3&amp;" "&amp;$A10)*(ORARIO!$B$5:$B$14=FD$4)*(ORARIO!$R$4:$V$4=$B10))</f>
        <v>0</v>
      </c>
      <c r="FE10" s="93">
        <f t="shared" si="64"/>
        <v>0</v>
      </c>
      <c r="FF10" s="94">
        <f>SUMPRODUCT(1*(ORARIO!$R$5:$V$14=FF$3&amp;" "&amp;$A10)*(ORARIO!$B$5:$B$14=FF$4)*(ORARIO!$R$4:$V$4=$B10))</f>
        <v>0</v>
      </c>
      <c r="FG10" s="95">
        <f t="shared" si="65"/>
        <v>0</v>
      </c>
    </row>
    <row r="11" spans="1:163" ht="12" customHeight="1">
      <c r="A11" s="97" t="s">
        <v>2</v>
      </c>
      <c r="B11" s="98" t="s">
        <v>109</v>
      </c>
      <c r="D11" s="99">
        <f>SUMPRODUCT(1*(ORARIO!$R$5:$V$14=D$3&amp;" "&amp;$A11)*(ORARIO!$B$5:$B$14=D$4)*(ORARIO!$R$4:$V$4=$B11))</f>
        <v>0</v>
      </c>
      <c r="E11" s="93">
        <f t="shared" si="0"/>
        <v>0</v>
      </c>
      <c r="F11" s="99">
        <f>SUMPRODUCT(1*(ORARIO!$R$5:$V$14=F$3&amp;" "&amp;$A11)*(ORARIO!$B$5:$B$14=F$4)*(ORARIO!$R$4:$V$4=$B11))</f>
        <v>0</v>
      </c>
      <c r="G11" s="93">
        <f t="shared" si="1"/>
        <v>0</v>
      </c>
      <c r="H11" s="99">
        <f>SUMPRODUCT(1*(ORARIO!$R$5:$V$14=H$3&amp;" "&amp;$A11)*(ORARIO!$B$5:$B$14=H$4)*(ORARIO!$R$4:$V$4=$B11))</f>
        <v>0</v>
      </c>
      <c r="I11" s="93">
        <f t="shared" si="2"/>
        <v>0</v>
      </c>
      <c r="J11" s="99">
        <f>SUMPRODUCT(1*(ORARIO!$R$5:$V$14=J$3&amp;" "&amp;$A11)*(ORARIO!$B$5:$B$14=J$4)*(ORARIO!$R$4:$V$4=$B11))</f>
        <v>0</v>
      </c>
      <c r="K11" s="93">
        <f t="shared" si="3"/>
        <v>0</v>
      </c>
      <c r="L11" s="99">
        <f>SUMPRODUCT(1*(ORARIO!$R$5:$V$14=L$3&amp;" "&amp;$A11)*(ORARIO!$B$5:$B$14=L$4)*(ORARIO!$R$4:$V$4=$B11))</f>
        <v>0</v>
      </c>
      <c r="M11" s="93">
        <f t="shared" si="4"/>
        <v>0</v>
      </c>
      <c r="N11" s="99">
        <f>SUMPRODUCT(1*(ORARIO!$R$5:$V$14=N$3&amp;" "&amp;$A11)*(ORARIO!$B$5:$B$14=N$4)*(ORARIO!$R$4:$V$4=$B11))</f>
        <v>0</v>
      </c>
      <c r="O11" s="93">
        <f t="shared" si="5"/>
        <v>0</v>
      </c>
      <c r="P11" s="99">
        <f>SUMPRODUCT(1*(ORARIO!$R$5:$V$14=P$3&amp;" "&amp;$A11)*(ORARIO!$B$5:$B$14=P$4)*(ORARIO!$R$4:$V$4=$B11))</f>
        <v>0</v>
      </c>
      <c r="Q11" s="93">
        <f t="shared" si="6"/>
        <v>0</v>
      </c>
      <c r="R11" s="100">
        <f>SUMPRODUCT(1*(ORARIO!$R$5:$V$14=R$3&amp;" "&amp;$A11)*(ORARIO!$B$5:$B$14=R$4)*(ORARIO!$R$4:$V$4=$B11))</f>
        <v>0</v>
      </c>
      <c r="S11" s="101">
        <f t="shared" si="66"/>
        <v>0</v>
      </c>
      <c r="T11" s="102">
        <f>SUMPRODUCT(1*(ORARIO!$R$5:$V$14=T$3&amp;" "&amp;$A11)*(ORARIO!$B$5:$B$14=T$4)*(ORARIO!$R$4:$V$4=$B11))</f>
        <v>0</v>
      </c>
      <c r="U11" s="93">
        <f t="shared" si="67"/>
        <v>0</v>
      </c>
      <c r="V11" s="99">
        <f>SUMPRODUCT(1*(ORARIO!$R$5:$V$14=V$3&amp;" "&amp;$A11)*(ORARIO!$B$5:$B$14=V$4)*(ORARIO!$R$4:$V$4=$B11))</f>
        <v>0</v>
      </c>
      <c r="W11" s="93">
        <f t="shared" si="68"/>
        <v>0</v>
      </c>
      <c r="X11" s="99">
        <f>SUMPRODUCT(1*(ORARIO!$R$5:$V$14=X$3&amp;" "&amp;$A11)*(ORARIO!$B$5:$B$14=X$4)*(ORARIO!$R$4:$V$4=$B11))</f>
        <v>0</v>
      </c>
      <c r="Y11" s="93">
        <f t="shared" si="69"/>
        <v>0</v>
      </c>
      <c r="Z11" s="99">
        <f>SUMPRODUCT(1*(ORARIO!$R$5:$V$14=Z$3&amp;" "&amp;$A11)*(ORARIO!$B$5:$B$14=Z$4)*(ORARIO!$R$4:$V$4=$B11))</f>
        <v>0</v>
      </c>
      <c r="AA11" s="93">
        <f t="shared" si="70"/>
        <v>0</v>
      </c>
      <c r="AB11" s="99">
        <f>SUMPRODUCT(1*(ORARIO!$R$5:$V$14=AB$3&amp;" "&amp;$A11)*(ORARIO!$B$5:$B$14=AB$4)*(ORARIO!$R$4:$V$4=$B11))</f>
        <v>0</v>
      </c>
      <c r="AC11" s="93">
        <f t="shared" si="71"/>
        <v>0</v>
      </c>
      <c r="AD11" s="99">
        <f>SUMPRODUCT(1*(ORARIO!$R$5:$V$14=AD$3&amp;" "&amp;$A11)*(ORARIO!$B$5:$B$14=AD$4)*(ORARIO!$R$4:$V$4=$B11))</f>
        <v>0</v>
      </c>
      <c r="AE11" s="93">
        <f t="shared" si="72"/>
        <v>0</v>
      </c>
      <c r="AF11" s="99">
        <f>SUMPRODUCT(1*(ORARIO!$R$5:$V$14=AF$3&amp;" "&amp;$A11)*(ORARIO!$B$5:$B$14=AF$4)*(ORARIO!$R$4:$V$4=$B11))</f>
        <v>0</v>
      </c>
      <c r="AG11" s="93">
        <f t="shared" si="73"/>
        <v>0</v>
      </c>
      <c r="AH11" s="100">
        <f>SUMPRODUCT(1*(ORARIO!$R$5:$V$14=AH$3&amp;" "&amp;$A11)*(ORARIO!$B$5:$B$14=AH$4)*(ORARIO!$R$4:$V$4=$B11))</f>
        <v>0</v>
      </c>
      <c r="AI11" s="101">
        <f t="shared" si="74"/>
        <v>0</v>
      </c>
      <c r="AJ11" s="102">
        <f>SUMPRODUCT(1*(ORARIO!$R$5:$V$14=AJ$3&amp;" "&amp;$A11)*(ORARIO!$B$5:$B$14=AJ$4)*(ORARIO!$R$4:$V$4=$B11))</f>
        <v>0</v>
      </c>
      <c r="AK11" s="93">
        <f t="shared" si="75"/>
        <v>0</v>
      </c>
      <c r="AL11" s="99">
        <f>SUMPRODUCT(1*(ORARIO!$R$5:$V$14=AL$3&amp;" "&amp;$A11)*(ORARIO!$B$5:$B$14=AL$4)*(ORARIO!$R$4:$V$4=$B11))</f>
        <v>0</v>
      </c>
      <c r="AM11" s="93">
        <f t="shared" si="76"/>
        <v>0</v>
      </c>
      <c r="AN11" s="99">
        <f>SUMPRODUCT(1*(ORARIO!$R$5:$V$14=AN$3&amp;" "&amp;$A11)*(ORARIO!$B$5:$B$14=AN$4)*(ORARIO!$R$4:$V$4=$B11))</f>
        <v>0</v>
      </c>
      <c r="AO11" s="93">
        <f t="shared" si="77"/>
        <v>0</v>
      </c>
      <c r="AP11" s="99">
        <f>SUMPRODUCT(1*(ORARIO!$R$5:$V$14=AP$3&amp;" "&amp;$A11)*(ORARIO!$B$5:$B$14=AP$4)*(ORARIO!$R$4:$V$4=$B11))</f>
        <v>0</v>
      </c>
      <c r="AQ11" s="93">
        <f t="shared" si="78"/>
        <v>0</v>
      </c>
      <c r="AR11" s="99">
        <f>SUMPRODUCT(1*(ORARIO!$R$5:$V$14=AR$3&amp;" "&amp;$A11)*(ORARIO!$B$5:$B$14=AR$4)*(ORARIO!$R$4:$V$4=$B11))</f>
        <v>0</v>
      </c>
      <c r="AS11" s="93">
        <f t="shared" si="79"/>
        <v>0</v>
      </c>
      <c r="AT11" s="99">
        <f>SUMPRODUCT(1*(ORARIO!$R$5:$V$14=AT$3&amp;" "&amp;$A11)*(ORARIO!$B$5:$B$14=AT$4)*(ORARIO!$R$4:$V$4=$B11))</f>
        <v>0</v>
      </c>
      <c r="AU11" s="93">
        <f t="shared" si="7"/>
        <v>0</v>
      </c>
      <c r="AV11" s="99">
        <f>SUMPRODUCT(1*(ORARIO!$R$5:$V$14=AV$3&amp;" "&amp;$A11)*(ORARIO!$B$5:$B$14=AV$4)*(ORARIO!$R$4:$V$4=$B11))</f>
        <v>0</v>
      </c>
      <c r="AW11" s="93">
        <f t="shared" si="8"/>
        <v>0</v>
      </c>
      <c r="AX11" s="100">
        <f>SUMPRODUCT(1*(ORARIO!$R$5:$V$14=AX$3&amp;" "&amp;$A11)*(ORARIO!$B$5:$B$14=AX$4)*(ORARIO!$R$4:$V$4=$B11))</f>
        <v>0</v>
      </c>
      <c r="AY11" s="101">
        <f t="shared" si="9"/>
        <v>0</v>
      </c>
      <c r="AZ11" s="102">
        <f>SUMPRODUCT(1*(ORARIO!$R$5:$V$14=AZ$3&amp;" "&amp;$A11)*(ORARIO!$B$5:$B$14=AZ$4)*(ORARIO!$R$4:$V$4=$B11))</f>
        <v>0</v>
      </c>
      <c r="BA11" s="102">
        <f t="shared" si="10"/>
        <v>0</v>
      </c>
      <c r="BB11" s="102">
        <f>SUMPRODUCT(1*(ORARIO!$R$5:$V$14=BB$3&amp;" "&amp;$A11)*(ORARIO!$B$5:$B$14=BB$4)*(ORARIO!$R$4:$V$4=$B11))</f>
        <v>0</v>
      </c>
      <c r="BC11" s="102">
        <f t="shared" si="11"/>
        <v>0</v>
      </c>
      <c r="BD11" s="99">
        <f>SUMPRODUCT(1*(ORARIO!$R$5:$V$14=BD$3&amp;" "&amp;$A11)*(ORARIO!$B$5:$B$14=BD$4)*(ORARIO!$R$4:$V$4=$B11))</f>
        <v>0</v>
      </c>
      <c r="BE11" s="99">
        <f t="shared" si="12"/>
        <v>0</v>
      </c>
      <c r="BF11" s="99">
        <f>SUMPRODUCT(1*(ORARIO!$R$5:$V$14=BF$3&amp;" "&amp;$A11)*(ORARIO!$B$5:$B$14=BF$4)*(ORARIO!$R$4:$V$4=$B11))</f>
        <v>0</v>
      </c>
      <c r="BG11" s="99">
        <f t="shared" si="13"/>
        <v>0</v>
      </c>
      <c r="BH11" s="99">
        <f>SUMPRODUCT(1*(ORARIO!$R$5:$V$14=BH$3&amp;" "&amp;$A11)*(ORARIO!$B$5:$B$14=BH$4)*(ORARIO!$R$4:$V$4=$B11))</f>
        <v>0</v>
      </c>
      <c r="BI11" s="99">
        <f t="shared" si="14"/>
        <v>0</v>
      </c>
      <c r="BJ11" s="99">
        <f>SUMPRODUCT(1*(ORARIO!$R$5:$V$14=BJ$3&amp;" "&amp;$A11)*(ORARIO!$B$5:$B$14=BJ$4)*(ORARIO!$R$4:$V$4=$B11))</f>
        <v>0</v>
      </c>
      <c r="BK11" s="99">
        <f t="shared" si="15"/>
        <v>0</v>
      </c>
      <c r="BL11" s="99">
        <f>SUMPRODUCT(1*(ORARIO!$R$5:$V$14=BL$3&amp;" "&amp;$A11)*(ORARIO!$B$5:$B$14=BL$4)*(ORARIO!$R$4:$V$4=$B11))</f>
        <v>0</v>
      </c>
      <c r="BM11" s="93">
        <f t="shared" si="16"/>
        <v>0</v>
      </c>
      <c r="BN11" s="100">
        <f>SUMPRODUCT(1*(ORARIO!$R$5:$V$14=BN$3&amp;" "&amp;$A11)*(ORARIO!$B$5:$B$14=BN$4)*(ORARIO!$R$4:$V$4=$B11))</f>
        <v>0</v>
      </c>
      <c r="BO11" s="101">
        <f t="shared" si="17"/>
        <v>0</v>
      </c>
      <c r="BP11" s="102">
        <f>SUMPRODUCT(1*(ORARIO!$R$5:$V$14=BP$3&amp;" "&amp;$A11)*(ORARIO!$B$5:$B$14=BP$4)*(ORARIO!$R$4:$V$4=$B11))</f>
        <v>0</v>
      </c>
      <c r="BQ11" s="102">
        <f t="shared" si="18"/>
        <v>0</v>
      </c>
      <c r="BR11" s="102">
        <f>SUMPRODUCT(1*(ORARIO!$R$5:$V$14=BR$3&amp;" "&amp;$A11)*(ORARIO!$B$5:$B$14=BR$4)*(ORARIO!$R$4:$V$4=$B11))</f>
        <v>0</v>
      </c>
      <c r="BS11" s="102">
        <f t="shared" si="19"/>
        <v>0</v>
      </c>
      <c r="BT11" s="99">
        <f>SUMPRODUCT(1*(ORARIO!$R$5:$V$14=BT$3&amp;" "&amp;$A11)*(ORARIO!$B$5:$B$14=BT$4)*(ORARIO!$R$4:$V$4=$B11))</f>
        <v>0</v>
      </c>
      <c r="BU11" s="99">
        <f t="shared" si="20"/>
        <v>0</v>
      </c>
      <c r="BV11" s="99">
        <f>SUMPRODUCT(1*(ORARIO!$R$5:$V$14=BV$3&amp;" "&amp;$A11)*(ORARIO!$B$5:$B$14=BV$4)*(ORARIO!$R$4:$V$4=$B11))</f>
        <v>0</v>
      </c>
      <c r="BW11" s="99">
        <f t="shared" si="21"/>
        <v>0</v>
      </c>
      <c r="BX11" s="99">
        <f>SUMPRODUCT(1*(ORARIO!$R$5:$V$14=BX$3&amp;" "&amp;$A11)*(ORARIO!$B$5:$B$14=BX$4)*(ORARIO!$R$4:$V$4=$B11))</f>
        <v>0</v>
      </c>
      <c r="BY11" s="99">
        <f t="shared" si="22"/>
        <v>0</v>
      </c>
      <c r="BZ11" s="99">
        <f>SUMPRODUCT(1*(ORARIO!$R$5:$V$14=BZ$3&amp;" "&amp;$A11)*(ORARIO!$B$5:$B$14=BZ$4)*(ORARIO!$R$4:$V$4=$B11))</f>
        <v>0</v>
      </c>
      <c r="CA11" s="99">
        <f t="shared" si="23"/>
        <v>0</v>
      </c>
      <c r="CB11" s="99">
        <f>SUMPRODUCT(1*(ORARIO!$R$5:$V$14=CB$3&amp;" "&amp;$A11)*(ORARIO!$B$5:$B$14=CB$4)*(ORARIO!$R$4:$V$4=$B11))</f>
        <v>0</v>
      </c>
      <c r="CC11" s="93">
        <f t="shared" si="24"/>
        <v>0</v>
      </c>
      <c r="CD11" s="100">
        <f>SUMPRODUCT(1*(ORARIO!$R$5:$V$14=CD$3&amp;" "&amp;$A11)*(ORARIO!$B$5:$B$14=CD$4)*(ORARIO!$R$4:$V$4=$B11))</f>
        <v>0</v>
      </c>
      <c r="CE11" s="101">
        <f t="shared" si="25"/>
        <v>0</v>
      </c>
      <c r="CF11" s="102">
        <f>SUMPRODUCT(1*(ORARIO!$R$5:$V$14=CF$3&amp;" "&amp;$A11)*(ORARIO!$B$5:$B$14=CF$4)*(ORARIO!$R$4:$V$4=$B11))</f>
        <v>0</v>
      </c>
      <c r="CG11" s="102">
        <f t="shared" si="26"/>
        <v>0</v>
      </c>
      <c r="CH11" s="99">
        <f>SUMPRODUCT(1*(ORARIO!$R$5:$V$14=CH$3&amp;" "&amp;$A11)*(ORARIO!$B$5:$B$14=CH$4)*(ORARIO!$R$4:$V$4=$B11))</f>
        <v>0</v>
      </c>
      <c r="CI11" s="99">
        <f t="shared" si="27"/>
        <v>0</v>
      </c>
      <c r="CJ11" s="99">
        <f>SUMPRODUCT(1*(ORARIO!$R$5:$V$14=CJ$3&amp;" "&amp;$A11)*(ORARIO!$B$5:$B$14=CJ$4)*(ORARIO!$R$4:$V$4=$B11))</f>
        <v>0</v>
      </c>
      <c r="CK11" s="99">
        <f t="shared" si="28"/>
        <v>0</v>
      </c>
      <c r="CL11" s="99">
        <f>SUMPRODUCT(1*(ORARIO!$R$5:$V$14=CL$3&amp;" "&amp;$A11)*(ORARIO!$B$5:$B$14=CL$4)*(ORARIO!$R$4:$V$4=$B11))</f>
        <v>0</v>
      </c>
      <c r="CM11" s="99">
        <f t="shared" si="29"/>
        <v>0</v>
      </c>
      <c r="CN11" s="99">
        <f>SUMPRODUCT(1*(ORARIO!$R$5:$V$14=CN$3&amp;" "&amp;$A11)*(ORARIO!$B$5:$B$14=CN$4)*(ORARIO!$R$4:$V$4=$B11))</f>
        <v>0</v>
      </c>
      <c r="CO11" s="99">
        <f t="shared" si="30"/>
        <v>0</v>
      </c>
      <c r="CP11" s="99">
        <f>SUMPRODUCT(1*(ORARIO!$R$5:$V$14=CP$3&amp;" "&amp;$A11)*(ORARIO!$B$5:$B$14=CP$4)*(ORARIO!$R$4:$V$4=$B11))</f>
        <v>0</v>
      </c>
      <c r="CQ11" s="99">
        <f t="shared" si="31"/>
        <v>0</v>
      </c>
      <c r="CR11" s="99">
        <f>SUMPRODUCT(1*(ORARIO!$R$5:$V$14=CR$3&amp;" "&amp;$A11)*(ORARIO!$B$5:$B$14=CR$4)*(ORARIO!$R$4:$V$4=$B11))</f>
        <v>0</v>
      </c>
      <c r="CS11" s="93">
        <f t="shared" si="32"/>
        <v>0</v>
      </c>
      <c r="CT11" s="100">
        <f>SUMPRODUCT(1*(ORARIO!$R$5:$V$14=CT$3&amp;" "&amp;$A11)*(ORARIO!$B$5:$B$14=CT$4)*(ORARIO!$R$4:$V$4=$B11))</f>
        <v>0</v>
      </c>
      <c r="CU11" s="101">
        <f t="shared" si="33"/>
        <v>0</v>
      </c>
      <c r="CV11" s="102">
        <f>SUMPRODUCT(1*(ORARIO!$R$5:$V$14=CV$3&amp;" "&amp;$A11)*(ORARIO!$B$5:$B$14=CV$4)*(ORARIO!$R$4:$V$4=$B11))</f>
        <v>0</v>
      </c>
      <c r="CW11" s="102">
        <f t="shared" si="34"/>
        <v>0</v>
      </c>
      <c r="CX11" s="102">
        <f>SUMPRODUCT(1*(ORARIO!$R$5:$V$14=CX$3&amp;" "&amp;$A11)*(ORARIO!$B$5:$B$14=CX$4)*(ORARIO!$R$4:$V$4=$B11))</f>
        <v>0</v>
      </c>
      <c r="CY11" s="102">
        <f t="shared" si="35"/>
        <v>0</v>
      </c>
      <c r="CZ11" s="99">
        <f>SUMPRODUCT(1*(ORARIO!$R$5:$V$14=CZ$3&amp;" "&amp;$A11)*(ORARIO!$B$5:$B$14=CZ$4)*(ORARIO!$R$4:$V$4=$B11))</f>
        <v>0</v>
      </c>
      <c r="DA11" s="99">
        <f t="shared" si="36"/>
        <v>0</v>
      </c>
      <c r="DB11" s="99">
        <f>SUMPRODUCT(1*(ORARIO!$R$5:$V$14=DB$3&amp;" "&amp;$A11)*(ORARIO!$B$5:$B$14=DB$4)*(ORARIO!$R$4:$V$4=$B11))</f>
        <v>0</v>
      </c>
      <c r="DC11" s="99">
        <f t="shared" si="37"/>
        <v>0</v>
      </c>
      <c r="DD11" s="99">
        <f>SUMPRODUCT(1*(ORARIO!$R$5:$V$14=DD$3&amp;" "&amp;$A11)*(ORARIO!$B$5:$B$14=DD$4)*(ORARIO!$R$4:$V$4=$B11))</f>
        <v>0</v>
      </c>
      <c r="DE11" s="99">
        <f t="shared" si="38"/>
        <v>0</v>
      </c>
      <c r="DF11" s="99">
        <f>SUMPRODUCT(1*(ORARIO!$R$5:$V$14=DF$3&amp;" "&amp;$A11)*(ORARIO!$B$5:$B$14=DF$4)*(ORARIO!$R$4:$V$4=$B11))</f>
        <v>0</v>
      </c>
      <c r="DG11" s="99">
        <f t="shared" si="39"/>
        <v>0</v>
      </c>
      <c r="DH11" s="99">
        <f>SUMPRODUCT(1*(ORARIO!$R$5:$V$14=DH$3&amp;" "&amp;$A11)*(ORARIO!$B$5:$B$14=DH$4)*(ORARIO!$R$4:$V$4=$B11))</f>
        <v>0</v>
      </c>
      <c r="DI11" s="93">
        <f t="shared" si="40"/>
        <v>0</v>
      </c>
      <c r="DJ11" s="100">
        <f>SUMPRODUCT(1*(ORARIO!$R$5:$V$14=DJ$3&amp;" "&amp;$A11)*(ORARIO!$B$5:$B$14=DJ$4)*(ORARIO!$R$4:$V$4=$B11))</f>
        <v>0</v>
      </c>
      <c r="DK11" s="101">
        <f t="shared" si="41"/>
        <v>0</v>
      </c>
      <c r="DL11" s="102">
        <f>SUMPRODUCT(1*(ORARIO!$R$5:$V$14=DL$3&amp;" "&amp;$A11)*(ORARIO!$B$5:$B$14=DL$4)*(ORARIO!$R$4:$V$4=$B11))</f>
        <v>0</v>
      </c>
      <c r="DM11" s="102">
        <f t="shared" si="42"/>
        <v>0</v>
      </c>
      <c r="DN11" s="102">
        <f>SUMPRODUCT(1*(ORARIO!$R$5:$V$14=DN$3&amp;" "&amp;$A11)*(ORARIO!$B$5:$B$14=DN$4)*(ORARIO!$R$4:$V$4=$B11))</f>
        <v>0</v>
      </c>
      <c r="DO11" s="102">
        <f t="shared" si="43"/>
        <v>0</v>
      </c>
      <c r="DP11" s="99">
        <f>SUMPRODUCT(1*(ORARIO!$R$5:$V$14=DP$3&amp;" "&amp;$A11)*(ORARIO!$B$5:$B$14=DP$4)*(ORARIO!$R$4:$V$4=$B11))</f>
        <v>0</v>
      </c>
      <c r="DQ11" s="99">
        <f t="shared" si="44"/>
        <v>0</v>
      </c>
      <c r="DR11" s="99">
        <f>SUMPRODUCT(1*(ORARIO!$R$5:$V$14=DR$3&amp;" "&amp;$A11)*(ORARIO!$B$5:$B$14=DR$4)*(ORARIO!$R$4:$V$4=$B11))</f>
        <v>0</v>
      </c>
      <c r="DS11" s="99">
        <f t="shared" si="45"/>
        <v>0</v>
      </c>
      <c r="DT11" s="99">
        <f>SUMPRODUCT(1*(ORARIO!$R$5:$V$14=DT$3&amp;" "&amp;$A11)*(ORARIO!$B$5:$B$14=DT$4)*(ORARIO!$R$4:$V$4=$B11))</f>
        <v>0</v>
      </c>
      <c r="DU11" s="99">
        <f t="shared" si="46"/>
        <v>0</v>
      </c>
      <c r="DV11" s="99">
        <f>SUMPRODUCT(1*(ORARIO!$R$5:$V$14=DV$3&amp;" "&amp;$A11)*(ORARIO!$B$5:$B$14=DV$4)*(ORARIO!$R$4:$V$4=$B11))</f>
        <v>0</v>
      </c>
      <c r="DW11" s="99">
        <f t="shared" si="47"/>
        <v>0</v>
      </c>
      <c r="DX11" s="99">
        <f>SUMPRODUCT(1*(ORARIO!$R$5:$V$14=DX$3&amp;" "&amp;$A11)*(ORARIO!$B$5:$B$14=DX$4)*(ORARIO!$R$4:$V$4=$B11))</f>
        <v>0</v>
      </c>
      <c r="DY11" s="93">
        <f t="shared" si="48"/>
        <v>0</v>
      </c>
      <c r="DZ11" s="100">
        <f>SUMPRODUCT(1*(ORARIO!$R$5:$V$14=DZ$3&amp;" "&amp;$A11)*(ORARIO!$B$5:$B$14=DZ$4)*(ORARIO!$R$4:$V$4=$B11))</f>
        <v>0</v>
      </c>
      <c r="EA11" s="101">
        <f t="shared" si="49"/>
        <v>0</v>
      </c>
      <c r="EB11" s="102">
        <f>SUMPRODUCT(1*(ORARIO!$R$5:$V$14=EB$3&amp;" "&amp;$A11)*(ORARIO!$B$5:$B$14=EB$4)*(ORARIO!$R$4:$V$4=$B11))</f>
        <v>0</v>
      </c>
      <c r="EC11" s="102">
        <f t="shared" si="50"/>
        <v>0</v>
      </c>
      <c r="ED11" s="102">
        <f>SUMPRODUCT(1*(ORARIO!$R$5:$V$14=ED$3&amp;" "&amp;$A11)*(ORARIO!$B$5:$B$14=ED$4)*(ORARIO!$R$4:$V$4=$B11))</f>
        <v>0</v>
      </c>
      <c r="EE11" s="102">
        <f t="shared" si="51"/>
        <v>0</v>
      </c>
      <c r="EF11" s="99">
        <f>SUMPRODUCT(1*(ORARIO!$R$5:$V$14=EF$3&amp;" "&amp;$A11)*(ORARIO!$B$5:$B$14=EF$4)*(ORARIO!$R$4:$V$4=$B11))</f>
        <v>0</v>
      </c>
      <c r="EG11" s="99">
        <f t="shared" si="52"/>
        <v>0</v>
      </c>
      <c r="EH11" s="99">
        <f>SUMPRODUCT(1*(ORARIO!$R$5:$V$14=EH$3&amp;" "&amp;$A11)*(ORARIO!$B$5:$B$14=EH$4)*(ORARIO!$R$4:$V$4=$B11))</f>
        <v>0</v>
      </c>
      <c r="EI11" s="99">
        <f t="shared" si="53"/>
        <v>0</v>
      </c>
      <c r="EJ11" s="99">
        <f>SUMPRODUCT(1*(ORARIO!$R$5:$V$14=EJ$3&amp;" "&amp;$A11)*(ORARIO!$B$5:$B$14=EJ$4)*(ORARIO!$R$4:$V$4=$B11))</f>
        <v>0</v>
      </c>
      <c r="EK11" s="99">
        <f t="shared" si="54"/>
        <v>0</v>
      </c>
      <c r="EL11" s="99">
        <f>SUMPRODUCT(1*(ORARIO!$R$5:$V$14=EL$3&amp;" "&amp;$A11)*(ORARIO!$B$5:$B$14=EL$4)*(ORARIO!$R$4:$V$4=$B11))</f>
        <v>0</v>
      </c>
      <c r="EM11" s="99">
        <f t="shared" si="55"/>
        <v>0</v>
      </c>
      <c r="EN11" s="99">
        <f>SUMPRODUCT(1*(ORARIO!$R$5:$V$14=EN$3&amp;" "&amp;$A11)*(ORARIO!$B$5:$B$14=EN$4)*(ORARIO!$R$4:$V$4=$B11))</f>
        <v>0</v>
      </c>
      <c r="EO11" s="93">
        <f t="shared" si="56"/>
        <v>0</v>
      </c>
      <c r="EP11" s="100">
        <f>SUMPRODUCT(1*(ORARIO!$R$5:$V$14=EP$3&amp;" "&amp;$A11)*(ORARIO!$B$5:$B$14=EP$4)*(ORARIO!$R$4:$V$4=$B11))</f>
        <v>0</v>
      </c>
      <c r="EQ11" s="101">
        <f t="shared" si="57"/>
        <v>0</v>
      </c>
      <c r="ER11" s="102">
        <f>SUMPRODUCT(1*(ORARIO!$R$5:$V$14=ER$3&amp;" "&amp;$A11)*(ORARIO!$B$5:$B$14=ER$4)*(ORARIO!$R$4:$V$4=$B11))</f>
        <v>0</v>
      </c>
      <c r="ES11" s="102">
        <f t="shared" si="58"/>
        <v>0</v>
      </c>
      <c r="ET11" s="102">
        <f>SUMPRODUCT(1*(ORARIO!$R$5:$V$14=ET$3&amp;" "&amp;$A11)*(ORARIO!$B$5:$B$14=ET$4)*(ORARIO!$R$4:$V$4=$B11))</f>
        <v>0</v>
      </c>
      <c r="EU11" s="102">
        <f t="shared" si="59"/>
        <v>0</v>
      </c>
      <c r="EV11" s="99">
        <f>SUMPRODUCT(1*(ORARIO!$R$5:$V$14=EV$3&amp;" "&amp;$A11)*(ORARIO!$B$5:$B$14=EV$4)*(ORARIO!$R$4:$V$4=$B11))</f>
        <v>0</v>
      </c>
      <c r="EW11" s="99">
        <f t="shared" si="60"/>
        <v>0</v>
      </c>
      <c r="EX11" s="99">
        <f>SUMPRODUCT(1*(ORARIO!$R$5:$V$14=EX$3&amp;" "&amp;$A11)*(ORARIO!$B$5:$B$14=EX$4)*(ORARIO!$R$4:$V$4=$B11))</f>
        <v>0</v>
      </c>
      <c r="EY11" s="99">
        <f t="shared" si="61"/>
        <v>0</v>
      </c>
      <c r="EZ11" s="99">
        <f>SUMPRODUCT(1*(ORARIO!$R$5:$V$14=EZ$3&amp;" "&amp;$A11)*(ORARIO!$B$5:$B$14=EZ$4)*(ORARIO!$R$4:$V$4=$B11))</f>
        <v>0</v>
      </c>
      <c r="FA11" s="99">
        <f t="shared" si="62"/>
        <v>0</v>
      </c>
      <c r="FB11" s="99">
        <f>SUMPRODUCT(1*(ORARIO!$R$5:$V$14=FB$3&amp;" "&amp;$A11)*(ORARIO!$B$5:$B$14=FB$4)*(ORARIO!$R$4:$V$4=$B11))</f>
        <v>0</v>
      </c>
      <c r="FC11" s="99">
        <f t="shared" si="63"/>
        <v>0</v>
      </c>
      <c r="FD11" s="99">
        <f>SUMPRODUCT(1*(ORARIO!$R$5:$V$14=FD$3&amp;" "&amp;$A11)*(ORARIO!$B$5:$B$14=FD$4)*(ORARIO!$R$4:$V$4=$B11))</f>
        <v>0</v>
      </c>
      <c r="FE11" s="93">
        <f t="shared" si="64"/>
        <v>0</v>
      </c>
      <c r="FF11" s="100">
        <f>SUMPRODUCT(1*(ORARIO!$R$5:$V$14=FF$3&amp;" "&amp;$A11)*(ORARIO!$B$5:$B$14=FF$4)*(ORARIO!$R$4:$V$4=$B11))</f>
        <v>0</v>
      </c>
      <c r="FG11" s="101">
        <f t="shared" si="65"/>
        <v>0</v>
      </c>
    </row>
    <row r="12" spans="1:163" ht="12" customHeight="1">
      <c r="A12" s="97" t="s">
        <v>2</v>
      </c>
      <c r="B12" s="103" t="s">
        <v>110</v>
      </c>
      <c r="D12" s="99">
        <f>SUMPRODUCT(1*(ORARIO!$R$5:$V$14=D$3&amp;" "&amp;$A12)*(ORARIO!$B$5:$B$14=D$4)*(ORARIO!$R$4:$V$4=$B12))</f>
        <v>0</v>
      </c>
      <c r="E12" s="93">
        <f t="shared" si="0"/>
        <v>0</v>
      </c>
      <c r="F12" s="99">
        <f>SUMPRODUCT(1*(ORARIO!$R$5:$V$14=F$3&amp;" "&amp;$A12)*(ORARIO!$B$5:$B$14=F$4)*(ORARIO!$R$4:$V$4=$B12))</f>
        <v>0</v>
      </c>
      <c r="G12" s="93">
        <f t="shared" si="1"/>
        <v>0</v>
      </c>
      <c r="H12" s="99">
        <f>SUMPRODUCT(1*(ORARIO!$R$5:$V$14=H$3&amp;" "&amp;$A12)*(ORARIO!$B$5:$B$14=H$4)*(ORARIO!$R$4:$V$4=$B12))</f>
        <v>0</v>
      </c>
      <c r="I12" s="93">
        <f t="shared" si="2"/>
        <v>0</v>
      </c>
      <c r="J12" s="99">
        <f>SUMPRODUCT(1*(ORARIO!$R$5:$V$14=J$3&amp;" "&amp;$A12)*(ORARIO!$B$5:$B$14=J$4)*(ORARIO!$R$4:$V$4=$B12))</f>
        <v>0</v>
      </c>
      <c r="K12" s="93">
        <f t="shared" si="3"/>
        <v>0</v>
      </c>
      <c r="L12" s="99">
        <f>SUMPRODUCT(1*(ORARIO!$R$5:$V$14=L$3&amp;" "&amp;$A12)*(ORARIO!$B$5:$B$14=L$4)*(ORARIO!$R$4:$V$4=$B12))</f>
        <v>0</v>
      </c>
      <c r="M12" s="93">
        <f t="shared" si="4"/>
        <v>0</v>
      </c>
      <c r="N12" s="99">
        <f>SUMPRODUCT(1*(ORARIO!$R$5:$V$14=N$3&amp;" "&amp;$A12)*(ORARIO!$B$5:$B$14=N$4)*(ORARIO!$R$4:$V$4=$B12))</f>
        <v>0</v>
      </c>
      <c r="O12" s="93">
        <f t="shared" si="5"/>
        <v>0</v>
      </c>
      <c r="P12" s="99">
        <f>SUMPRODUCT(1*(ORARIO!$R$5:$V$14=P$3&amp;" "&amp;$A12)*(ORARIO!$B$5:$B$14=P$4)*(ORARIO!$R$4:$V$4=$B12))</f>
        <v>0</v>
      </c>
      <c r="Q12" s="93">
        <f t="shared" si="6"/>
        <v>0</v>
      </c>
      <c r="R12" s="100">
        <f>SUMPRODUCT(1*(ORARIO!$R$5:$V$14=R$3&amp;" "&amp;$A12)*(ORARIO!$B$5:$B$14=R$4)*(ORARIO!$R$4:$V$4=$B12))</f>
        <v>0</v>
      </c>
      <c r="S12" s="101">
        <f t="shared" si="66"/>
        <v>0</v>
      </c>
      <c r="T12" s="102">
        <f>SUMPRODUCT(1*(ORARIO!$R$5:$V$14=T$3&amp;" "&amp;$A12)*(ORARIO!$B$5:$B$14=T$4)*(ORARIO!$R$4:$V$4=$B12))</f>
        <v>0</v>
      </c>
      <c r="U12" s="93">
        <f t="shared" si="67"/>
        <v>0</v>
      </c>
      <c r="V12" s="99">
        <f>SUMPRODUCT(1*(ORARIO!$R$5:$V$14=V$3&amp;" "&amp;$A12)*(ORARIO!$B$5:$B$14=V$4)*(ORARIO!$R$4:$V$4=$B12))</f>
        <v>0</v>
      </c>
      <c r="W12" s="93">
        <f t="shared" si="68"/>
        <v>0</v>
      </c>
      <c r="X12" s="99">
        <f>SUMPRODUCT(1*(ORARIO!$R$5:$V$14=X$3&amp;" "&amp;$A12)*(ORARIO!$B$5:$B$14=X$4)*(ORARIO!$R$4:$V$4=$B12))</f>
        <v>0</v>
      </c>
      <c r="Y12" s="93">
        <f t="shared" si="69"/>
        <v>0</v>
      </c>
      <c r="Z12" s="99">
        <f>SUMPRODUCT(1*(ORARIO!$R$5:$V$14=Z$3&amp;" "&amp;$A12)*(ORARIO!$B$5:$B$14=Z$4)*(ORARIO!$R$4:$V$4=$B12))</f>
        <v>0</v>
      </c>
      <c r="AA12" s="93">
        <f t="shared" si="70"/>
        <v>0</v>
      </c>
      <c r="AB12" s="99">
        <f>SUMPRODUCT(1*(ORARIO!$R$5:$V$14=AB$3&amp;" "&amp;$A12)*(ORARIO!$B$5:$B$14=AB$4)*(ORARIO!$R$4:$V$4=$B12))</f>
        <v>0</v>
      </c>
      <c r="AC12" s="93">
        <f t="shared" si="71"/>
        <v>0</v>
      </c>
      <c r="AD12" s="99">
        <f>SUMPRODUCT(1*(ORARIO!$R$5:$V$14=AD$3&amp;" "&amp;$A12)*(ORARIO!$B$5:$B$14=AD$4)*(ORARIO!$R$4:$V$4=$B12))</f>
        <v>0</v>
      </c>
      <c r="AE12" s="93">
        <f t="shared" si="72"/>
        <v>0</v>
      </c>
      <c r="AF12" s="99">
        <f>SUMPRODUCT(1*(ORARIO!$R$5:$V$14=AF$3&amp;" "&amp;$A12)*(ORARIO!$B$5:$B$14=AF$4)*(ORARIO!$R$4:$V$4=$B12))</f>
        <v>0</v>
      </c>
      <c r="AG12" s="93">
        <f t="shared" si="73"/>
        <v>0</v>
      </c>
      <c r="AH12" s="100">
        <f>SUMPRODUCT(1*(ORARIO!$R$5:$V$14=AH$3&amp;" "&amp;$A12)*(ORARIO!$B$5:$B$14=AH$4)*(ORARIO!$R$4:$V$4=$B12))</f>
        <v>0</v>
      </c>
      <c r="AI12" s="101">
        <f t="shared" si="74"/>
        <v>0</v>
      </c>
      <c r="AJ12" s="102">
        <f>SUMPRODUCT(1*(ORARIO!$R$5:$V$14=AJ$3&amp;" "&amp;$A12)*(ORARIO!$B$5:$B$14=AJ$4)*(ORARIO!$R$4:$V$4=$B12))</f>
        <v>0</v>
      </c>
      <c r="AK12" s="93">
        <f t="shared" si="75"/>
        <v>0</v>
      </c>
      <c r="AL12" s="99">
        <f>SUMPRODUCT(1*(ORARIO!$R$5:$V$14=AL$3&amp;" "&amp;$A12)*(ORARIO!$B$5:$B$14=AL$4)*(ORARIO!$R$4:$V$4=$B12))</f>
        <v>0</v>
      </c>
      <c r="AM12" s="93">
        <f t="shared" si="76"/>
        <v>0</v>
      </c>
      <c r="AN12" s="99">
        <f>SUMPRODUCT(1*(ORARIO!$R$5:$V$14=AN$3&amp;" "&amp;$A12)*(ORARIO!$B$5:$B$14=AN$4)*(ORARIO!$R$4:$V$4=$B12))</f>
        <v>0</v>
      </c>
      <c r="AO12" s="93">
        <f t="shared" si="77"/>
        <v>0</v>
      </c>
      <c r="AP12" s="99">
        <f>SUMPRODUCT(1*(ORARIO!$R$5:$V$14=AP$3&amp;" "&amp;$A12)*(ORARIO!$B$5:$B$14=AP$4)*(ORARIO!$R$4:$V$4=$B12))</f>
        <v>0</v>
      </c>
      <c r="AQ12" s="93">
        <f t="shared" si="78"/>
        <v>0</v>
      </c>
      <c r="AR12" s="99">
        <f>SUMPRODUCT(1*(ORARIO!$R$5:$V$14=AR$3&amp;" "&amp;$A12)*(ORARIO!$B$5:$B$14=AR$4)*(ORARIO!$R$4:$V$4=$B12))</f>
        <v>0</v>
      </c>
      <c r="AS12" s="93">
        <f t="shared" si="79"/>
        <v>0</v>
      </c>
      <c r="AT12" s="99">
        <f>SUMPRODUCT(1*(ORARIO!$R$5:$V$14=AT$3&amp;" "&amp;$A12)*(ORARIO!$B$5:$B$14=AT$4)*(ORARIO!$R$4:$V$4=$B12))</f>
        <v>0</v>
      </c>
      <c r="AU12" s="93">
        <f t="shared" si="7"/>
        <v>0</v>
      </c>
      <c r="AV12" s="99">
        <f>SUMPRODUCT(1*(ORARIO!$R$5:$V$14=AV$3&amp;" "&amp;$A12)*(ORARIO!$B$5:$B$14=AV$4)*(ORARIO!$R$4:$V$4=$B12))</f>
        <v>0</v>
      </c>
      <c r="AW12" s="93">
        <f t="shared" si="8"/>
        <v>0</v>
      </c>
      <c r="AX12" s="100">
        <f>SUMPRODUCT(1*(ORARIO!$R$5:$V$14=AX$3&amp;" "&amp;$A12)*(ORARIO!$B$5:$B$14=AX$4)*(ORARIO!$R$4:$V$4=$B12))</f>
        <v>0</v>
      </c>
      <c r="AY12" s="101">
        <f t="shared" si="9"/>
        <v>0</v>
      </c>
      <c r="AZ12" s="102">
        <f>SUMPRODUCT(1*(ORARIO!$R$5:$V$14=AZ$3&amp;" "&amp;$A12)*(ORARIO!$B$5:$B$14=AZ$4)*(ORARIO!$R$4:$V$4=$B12))</f>
        <v>0</v>
      </c>
      <c r="BA12" s="102">
        <f t="shared" si="10"/>
        <v>0</v>
      </c>
      <c r="BB12" s="102">
        <f>SUMPRODUCT(1*(ORARIO!$R$5:$V$14=BB$3&amp;" "&amp;$A12)*(ORARIO!$B$5:$B$14=BB$4)*(ORARIO!$R$4:$V$4=$B12))</f>
        <v>0</v>
      </c>
      <c r="BC12" s="102">
        <f t="shared" si="11"/>
        <v>0</v>
      </c>
      <c r="BD12" s="99">
        <f>SUMPRODUCT(1*(ORARIO!$R$5:$V$14=BD$3&amp;" "&amp;$A12)*(ORARIO!$B$5:$B$14=BD$4)*(ORARIO!$R$4:$V$4=$B12))</f>
        <v>0</v>
      </c>
      <c r="BE12" s="99">
        <f t="shared" si="12"/>
        <v>0</v>
      </c>
      <c r="BF12" s="99">
        <f>SUMPRODUCT(1*(ORARIO!$R$5:$V$14=BF$3&amp;" "&amp;$A12)*(ORARIO!$B$5:$B$14=BF$4)*(ORARIO!$R$4:$V$4=$B12))</f>
        <v>0</v>
      </c>
      <c r="BG12" s="99">
        <f t="shared" si="13"/>
        <v>0</v>
      </c>
      <c r="BH12" s="99">
        <f>SUMPRODUCT(1*(ORARIO!$R$5:$V$14=BH$3&amp;" "&amp;$A12)*(ORARIO!$B$5:$B$14=BH$4)*(ORARIO!$R$4:$V$4=$B12))</f>
        <v>0</v>
      </c>
      <c r="BI12" s="99">
        <f t="shared" si="14"/>
        <v>0</v>
      </c>
      <c r="BJ12" s="99">
        <f>SUMPRODUCT(1*(ORARIO!$R$5:$V$14=BJ$3&amp;" "&amp;$A12)*(ORARIO!$B$5:$B$14=BJ$4)*(ORARIO!$R$4:$V$4=$B12))</f>
        <v>0</v>
      </c>
      <c r="BK12" s="99">
        <f t="shared" si="15"/>
        <v>0</v>
      </c>
      <c r="BL12" s="99">
        <f>SUMPRODUCT(1*(ORARIO!$R$5:$V$14=BL$3&amp;" "&amp;$A12)*(ORARIO!$B$5:$B$14=BL$4)*(ORARIO!$R$4:$V$4=$B12))</f>
        <v>0</v>
      </c>
      <c r="BM12" s="93">
        <f t="shared" si="16"/>
        <v>0</v>
      </c>
      <c r="BN12" s="100">
        <f>SUMPRODUCT(1*(ORARIO!$R$5:$V$14=BN$3&amp;" "&amp;$A12)*(ORARIO!$B$5:$B$14=BN$4)*(ORARIO!$R$4:$V$4=$B12))</f>
        <v>0</v>
      </c>
      <c r="BO12" s="101">
        <f t="shared" si="17"/>
        <v>0</v>
      </c>
      <c r="BP12" s="102">
        <f>SUMPRODUCT(1*(ORARIO!$R$5:$V$14=BP$3&amp;" "&amp;$A12)*(ORARIO!$B$5:$B$14=BP$4)*(ORARIO!$R$4:$V$4=$B12))</f>
        <v>0</v>
      </c>
      <c r="BQ12" s="102">
        <f t="shared" si="18"/>
        <v>0</v>
      </c>
      <c r="BR12" s="102">
        <f>SUMPRODUCT(1*(ORARIO!$R$5:$V$14=BR$3&amp;" "&amp;$A12)*(ORARIO!$B$5:$B$14=BR$4)*(ORARIO!$R$4:$V$4=$B12))</f>
        <v>0</v>
      </c>
      <c r="BS12" s="102">
        <f t="shared" si="19"/>
        <v>0</v>
      </c>
      <c r="BT12" s="99">
        <f>SUMPRODUCT(1*(ORARIO!$R$5:$V$14=BT$3&amp;" "&amp;$A12)*(ORARIO!$B$5:$B$14=BT$4)*(ORARIO!$R$4:$V$4=$B12))</f>
        <v>0</v>
      </c>
      <c r="BU12" s="99">
        <f t="shared" si="20"/>
        <v>0</v>
      </c>
      <c r="BV12" s="99">
        <f>SUMPRODUCT(1*(ORARIO!$R$5:$V$14=BV$3&amp;" "&amp;$A12)*(ORARIO!$B$5:$B$14=BV$4)*(ORARIO!$R$4:$V$4=$B12))</f>
        <v>0</v>
      </c>
      <c r="BW12" s="99">
        <f t="shared" si="21"/>
        <v>0</v>
      </c>
      <c r="BX12" s="99">
        <f>SUMPRODUCT(1*(ORARIO!$R$5:$V$14=BX$3&amp;" "&amp;$A12)*(ORARIO!$B$5:$B$14=BX$4)*(ORARIO!$R$4:$V$4=$B12))</f>
        <v>0</v>
      </c>
      <c r="BY12" s="99">
        <f t="shared" si="22"/>
        <v>0</v>
      </c>
      <c r="BZ12" s="99">
        <f>SUMPRODUCT(1*(ORARIO!$R$5:$V$14=BZ$3&amp;" "&amp;$A12)*(ORARIO!$B$5:$B$14=BZ$4)*(ORARIO!$R$4:$V$4=$B12))</f>
        <v>0</v>
      </c>
      <c r="CA12" s="99">
        <f t="shared" si="23"/>
        <v>0</v>
      </c>
      <c r="CB12" s="99">
        <f>SUMPRODUCT(1*(ORARIO!$R$5:$V$14=CB$3&amp;" "&amp;$A12)*(ORARIO!$B$5:$B$14=CB$4)*(ORARIO!$R$4:$V$4=$B12))</f>
        <v>0</v>
      </c>
      <c r="CC12" s="93">
        <f t="shared" si="24"/>
        <v>0</v>
      </c>
      <c r="CD12" s="100">
        <f>SUMPRODUCT(1*(ORARIO!$R$5:$V$14=CD$3&amp;" "&amp;$A12)*(ORARIO!$B$5:$B$14=CD$4)*(ORARIO!$R$4:$V$4=$B12))</f>
        <v>0</v>
      </c>
      <c r="CE12" s="101">
        <f t="shared" si="25"/>
        <v>0</v>
      </c>
      <c r="CF12" s="102">
        <f>SUMPRODUCT(1*(ORARIO!$R$5:$V$14=CF$3&amp;" "&amp;$A12)*(ORARIO!$B$5:$B$14=CF$4)*(ORARIO!$R$4:$V$4=$B12))</f>
        <v>0</v>
      </c>
      <c r="CG12" s="102">
        <f t="shared" si="26"/>
        <v>0</v>
      </c>
      <c r="CH12" s="99">
        <f>SUMPRODUCT(1*(ORARIO!$R$5:$V$14=CH$3&amp;" "&amp;$A12)*(ORARIO!$B$5:$B$14=CH$4)*(ORARIO!$R$4:$V$4=$B12))</f>
        <v>0</v>
      </c>
      <c r="CI12" s="99">
        <f t="shared" si="27"/>
        <v>0</v>
      </c>
      <c r="CJ12" s="99">
        <f>SUMPRODUCT(1*(ORARIO!$R$5:$V$14=CJ$3&amp;" "&amp;$A12)*(ORARIO!$B$5:$B$14=CJ$4)*(ORARIO!$R$4:$V$4=$B12))</f>
        <v>0</v>
      </c>
      <c r="CK12" s="99">
        <f t="shared" si="28"/>
        <v>0</v>
      </c>
      <c r="CL12" s="99">
        <f>SUMPRODUCT(1*(ORARIO!$R$5:$V$14=CL$3&amp;" "&amp;$A12)*(ORARIO!$B$5:$B$14=CL$4)*(ORARIO!$R$4:$V$4=$B12))</f>
        <v>0</v>
      </c>
      <c r="CM12" s="99">
        <f t="shared" si="29"/>
        <v>0</v>
      </c>
      <c r="CN12" s="99">
        <f>SUMPRODUCT(1*(ORARIO!$R$5:$V$14=CN$3&amp;" "&amp;$A12)*(ORARIO!$B$5:$B$14=CN$4)*(ORARIO!$R$4:$V$4=$B12))</f>
        <v>0</v>
      </c>
      <c r="CO12" s="99">
        <f t="shared" si="30"/>
        <v>0</v>
      </c>
      <c r="CP12" s="99">
        <f>SUMPRODUCT(1*(ORARIO!$R$5:$V$14=CP$3&amp;" "&amp;$A12)*(ORARIO!$B$5:$B$14=CP$4)*(ORARIO!$R$4:$V$4=$B12))</f>
        <v>0</v>
      </c>
      <c r="CQ12" s="99">
        <f t="shared" si="31"/>
        <v>0</v>
      </c>
      <c r="CR12" s="99">
        <f>SUMPRODUCT(1*(ORARIO!$R$5:$V$14=CR$3&amp;" "&amp;$A12)*(ORARIO!$B$5:$B$14=CR$4)*(ORARIO!$R$4:$V$4=$B12))</f>
        <v>0</v>
      </c>
      <c r="CS12" s="93">
        <f t="shared" si="32"/>
        <v>0</v>
      </c>
      <c r="CT12" s="100">
        <f>SUMPRODUCT(1*(ORARIO!$R$5:$V$14=CT$3&amp;" "&amp;$A12)*(ORARIO!$B$5:$B$14=CT$4)*(ORARIO!$R$4:$V$4=$B12))</f>
        <v>0</v>
      </c>
      <c r="CU12" s="101">
        <f t="shared" si="33"/>
        <v>0</v>
      </c>
      <c r="CV12" s="102">
        <f>SUMPRODUCT(1*(ORARIO!$R$5:$V$14=CV$3&amp;" "&amp;$A12)*(ORARIO!$B$5:$B$14=CV$4)*(ORARIO!$R$4:$V$4=$B12))</f>
        <v>0</v>
      </c>
      <c r="CW12" s="102">
        <f t="shared" si="34"/>
        <v>0</v>
      </c>
      <c r="CX12" s="102">
        <f>SUMPRODUCT(1*(ORARIO!$R$5:$V$14=CX$3&amp;" "&amp;$A12)*(ORARIO!$B$5:$B$14=CX$4)*(ORARIO!$R$4:$V$4=$B12))</f>
        <v>0</v>
      </c>
      <c r="CY12" s="102">
        <f t="shared" si="35"/>
        <v>0</v>
      </c>
      <c r="CZ12" s="99">
        <f>SUMPRODUCT(1*(ORARIO!$R$5:$V$14=CZ$3&amp;" "&amp;$A12)*(ORARIO!$B$5:$B$14=CZ$4)*(ORARIO!$R$4:$V$4=$B12))</f>
        <v>0</v>
      </c>
      <c r="DA12" s="99">
        <f t="shared" si="36"/>
        <v>0</v>
      </c>
      <c r="DB12" s="99">
        <f>SUMPRODUCT(1*(ORARIO!$R$5:$V$14=DB$3&amp;" "&amp;$A12)*(ORARIO!$B$5:$B$14=DB$4)*(ORARIO!$R$4:$V$4=$B12))</f>
        <v>0</v>
      </c>
      <c r="DC12" s="99">
        <f t="shared" si="37"/>
        <v>0</v>
      </c>
      <c r="DD12" s="99">
        <f>SUMPRODUCT(1*(ORARIO!$R$5:$V$14=DD$3&amp;" "&amp;$A12)*(ORARIO!$B$5:$B$14=DD$4)*(ORARIO!$R$4:$V$4=$B12))</f>
        <v>0</v>
      </c>
      <c r="DE12" s="99">
        <f t="shared" si="38"/>
        <v>0</v>
      </c>
      <c r="DF12" s="99">
        <f>SUMPRODUCT(1*(ORARIO!$R$5:$V$14=DF$3&amp;" "&amp;$A12)*(ORARIO!$B$5:$B$14=DF$4)*(ORARIO!$R$4:$V$4=$B12))</f>
        <v>0</v>
      </c>
      <c r="DG12" s="99">
        <f t="shared" si="39"/>
        <v>0</v>
      </c>
      <c r="DH12" s="99">
        <f>SUMPRODUCT(1*(ORARIO!$R$5:$V$14=DH$3&amp;" "&amp;$A12)*(ORARIO!$B$5:$B$14=DH$4)*(ORARIO!$R$4:$V$4=$B12))</f>
        <v>0</v>
      </c>
      <c r="DI12" s="93">
        <f t="shared" si="40"/>
        <v>0</v>
      </c>
      <c r="DJ12" s="100">
        <f>SUMPRODUCT(1*(ORARIO!$R$5:$V$14=DJ$3&amp;" "&amp;$A12)*(ORARIO!$B$5:$B$14=DJ$4)*(ORARIO!$R$4:$V$4=$B12))</f>
        <v>0</v>
      </c>
      <c r="DK12" s="101">
        <f t="shared" si="41"/>
        <v>0</v>
      </c>
      <c r="DL12" s="102">
        <f>SUMPRODUCT(1*(ORARIO!$R$5:$V$14=DL$3&amp;" "&amp;$A12)*(ORARIO!$B$5:$B$14=DL$4)*(ORARIO!$R$4:$V$4=$B12))</f>
        <v>0</v>
      </c>
      <c r="DM12" s="102">
        <f t="shared" si="42"/>
        <v>0</v>
      </c>
      <c r="DN12" s="102">
        <f>SUMPRODUCT(1*(ORARIO!$R$5:$V$14=DN$3&amp;" "&amp;$A12)*(ORARIO!$B$5:$B$14=DN$4)*(ORARIO!$R$4:$V$4=$B12))</f>
        <v>0</v>
      </c>
      <c r="DO12" s="102">
        <f t="shared" si="43"/>
        <v>0</v>
      </c>
      <c r="DP12" s="99">
        <f>SUMPRODUCT(1*(ORARIO!$R$5:$V$14=DP$3&amp;" "&amp;$A12)*(ORARIO!$B$5:$B$14=DP$4)*(ORARIO!$R$4:$V$4=$B12))</f>
        <v>0</v>
      </c>
      <c r="DQ12" s="99">
        <f t="shared" si="44"/>
        <v>0</v>
      </c>
      <c r="DR12" s="99">
        <f>SUMPRODUCT(1*(ORARIO!$R$5:$V$14=DR$3&amp;" "&amp;$A12)*(ORARIO!$B$5:$B$14=DR$4)*(ORARIO!$R$4:$V$4=$B12))</f>
        <v>0</v>
      </c>
      <c r="DS12" s="99">
        <f t="shared" si="45"/>
        <v>0</v>
      </c>
      <c r="DT12" s="99">
        <f>SUMPRODUCT(1*(ORARIO!$R$5:$V$14=DT$3&amp;" "&amp;$A12)*(ORARIO!$B$5:$B$14=DT$4)*(ORARIO!$R$4:$V$4=$B12))</f>
        <v>0</v>
      </c>
      <c r="DU12" s="99">
        <f t="shared" si="46"/>
        <v>0</v>
      </c>
      <c r="DV12" s="99">
        <f>SUMPRODUCT(1*(ORARIO!$R$5:$V$14=DV$3&amp;" "&amp;$A12)*(ORARIO!$B$5:$B$14=DV$4)*(ORARIO!$R$4:$V$4=$B12))</f>
        <v>0</v>
      </c>
      <c r="DW12" s="99">
        <f t="shared" si="47"/>
        <v>0</v>
      </c>
      <c r="DX12" s="99">
        <f>SUMPRODUCT(1*(ORARIO!$R$5:$V$14=DX$3&amp;" "&amp;$A12)*(ORARIO!$B$5:$B$14=DX$4)*(ORARIO!$R$4:$V$4=$B12))</f>
        <v>0</v>
      </c>
      <c r="DY12" s="93">
        <f t="shared" si="48"/>
        <v>0</v>
      </c>
      <c r="DZ12" s="100">
        <f>SUMPRODUCT(1*(ORARIO!$R$5:$V$14=DZ$3&amp;" "&amp;$A12)*(ORARIO!$B$5:$B$14=DZ$4)*(ORARIO!$R$4:$V$4=$B12))</f>
        <v>0</v>
      </c>
      <c r="EA12" s="101">
        <f t="shared" si="49"/>
        <v>0</v>
      </c>
      <c r="EB12" s="102">
        <f>SUMPRODUCT(1*(ORARIO!$R$5:$V$14=EB$3&amp;" "&amp;$A12)*(ORARIO!$B$5:$B$14=EB$4)*(ORARIO!$R$4:$V$4=$B12))</f>
        <v>0</v>
      </c>
      <c r="EC12" s="102">
        <f t="shared" si="50"/>
        <v>0</v>
      </c>
      <c r="ED12" s="102">
        <f>SUMPRODUCT(1*(ORARIO!$R$5:$V$14=ED$3&amp;" "&amp;$A12)*(ORARIO!$B$5:$B$14=ED$4)*(ORARIO!$R$4:$V$4=$B12))</f>
        <v>0</v>
      </c>
      <c r="EE12" s="102">
        <f t="shared" si="51"/>
        <v>0</v>
      </c>
      <c r="EF12" s="99">
        <f>SUMPRODUCT(1*(ORARIO!$R$5:$V$14=EF$3&amp;" "&amp;$A12)*(ORARIO!$B$5:$B$14=EF$4)*(ORARIO!$R$4:$V$4=$B12))</f>
        <v>0</v>
      </c>
      <c r="EG12" s="99">
        <f t="shared" si="52"/>
        <v>0</v>
      </c>
      <c r="EH12" s="99">
        <f>SUMPRODUCT(1*(ORARIO!$R$5:$V$14=EH$3&amp;" "&amp;$A12)*(ORARIO!$B$5:$B$14=EH$4)*(ORARIO!$R$4:$V$4=$B12))</f>
        <v>0</v>
      </c>
      <c r="EI12" s="99">
        <f t="shared" si="53"/>
        <v>0</v>
      </c>
      <c r="EJ12" s="99">
        <f>SUMPRODUCT(1*(ORARIO!$R$5:$V$14=EJ$3&amp;" "&amp;$A12)*(ORARIO!$B$5:$B$14=EJ$4)*(ORARIO!$R$4:$V$4=$B12))</f>
        <v>0</v>
      </c>
      <c r="EK12" s="99">
        <f t="shared" si="54"/>
        <v>0</v>
      </c>
      <c r="EL12" s="99">
        <f>SUMPRODUCT(1*(ORARIO!$R$5:$V$14=EL$3&amp;" "&amp;$A12)*(ORARIO!$B$5:$B$14=EL$4)*(ORARIO!$R$4:$V$4=$B12))</f>
        <v>0</v>
      </c>
      <c r="EM12" s="99">
        <f t="shared" si="55"/>
        <v>0</v>
      </c>
      <c r="EN12" s="99">
        <f>SUMPRODUCT(1*(ORARIO!$R$5:$V$14=EN$3&amp;" "&amp;$A12)*(ORARIO!$B$5:$B$14=EN$4)*(ORARIO!$R$4:$V$4=$B12))</f>
        <v>0</v>
      </c>
      <c r="EO12" s="93">
        <f t="shared" si="56"/>
        <v>0</v>
      </c>
      <c r="EP12" s="100">
        <f>SUMPRODUCT(1*(ORARIO!$R$5:$V$14=EP$3&amp;" "&amp;$A12)*(ORARIO!$B$5:$B$14=EP$4)*(ORARIO!$R$4:$V$4=$B12))</f>
        <v>0</v>
      </c>
      <c r="EQ12" s="101">
        <f t="shared" si="57"/>
        <v>0</v>
      </c>
      <c r="ER12" s="102">
        <f>SUMPRODUCT(1*(ORARIO!$R$5:$V$14=ER$3&amp;" "&amp;$A12)*(ORARIO!$B$5:$B$14=ER$4)*(ORARIO!$R$4:$V$4=$B12))</f>
        <v>0</v>
      </c>
      <c r="ES12" s="102">
        <f t="shared" si="58"/>
        <v>0</v>
      </c>
      <c r="ET12" s="102">
        <f>SUMPRODUCT(1*(ORARIO!$R$5:$V$14=ET$3&amp;" "&amp;$A12)*(ORARIO!$B$5:$B$14=ET$4)*(ORARIO!$R$4:$V$4=$B12))</f>
        <v>0</v>
      </c>
      <c r="EU12" s="102">
        <f t="shared" si="59"/>
        <v>0</v>
      </c>
      <c r="EV12" s="99">
        <f>SUMPRODUCT(1*(ORARIO!$R$5:$V$14=EV$3&amp;" "&amp;$A12)*(ORARIO!$B$5:$B$14=EV$4)*(ORARIO!$R$4:$V$4=$B12))</f>
        <v>0</v>
      </c>
      <c r="EW12" s="99">
        <f t="shared" si="60"/>
        <v>0</v>
      </c>
      <c r="EX12" s="99">
        <f>SUMPRODUCT(1*(ORARIO!$R$5:$V$14=EX$3&amp;" "&amp;$A12)*(ORARIO!$B$5:$B$14=EX$4)*(ORARIO!$R$4:$V$4=$B12))</f>
        <v>0</v>
      </c>
      <c r="EY12" s="99">
        <f t="shared" si="61"/>
        <v>0</v>
      </c>
      <c r="EZ12" s="99">
        <f>SUMPRODUCT(1*(ORARIO!$R$5:$V$14=EZ$3&amp;" "&amp;$A12)*(ORARIO!$B$5:$B$14=EZ$4)*(ORARIO!$R$4:$V$4=$B12))</f>
        <v>0</v>
      </c>
      <c r="FA12" s="99">
        <f t="shared" si="62"/>
        <v>0</v>
      </c>
      <c r="FB12" s="99">
        <f>SUMPRODUCT(1*(ORARIO!$R$5:$V$14=FB$3&amp;" "&amp;$A12)*(ORARIO!$B$5:$B$14=FB$4)*(ORARIO!$R$4:$V$4=$B12))</f>
        <v>0</v>
      </c>
      <c r="FC12" s="99">
        <f t="shared" si="63"/>
        <v>0</v>
      </c>
      <c r="FD12" s="99">
        <f>SUMPRODUCT(1*(ORARIO!$R$5:$V$14=FD$3&amp;" "&amp;$A12)*(ORARIO!$B$5:$B$14=FD$4)*(ORARIO!$R$4:$V$4=$B12))</f>
        <v>0</v>
      </c>
      <c r="FE12" s="93">
        <f t="shared" si="64"/>
        <v>0</v>
      </c>
      <c r="FF12" s="100">
        <f>SUMPRODUCT(1*(ORARIO!$R$5:$V$14=FF$3&amp;" "&amp;$A12)*(ORARIO!$B$5:$B$14=FF$4)*(ORARIO!$R$4:$V$4=$B12))</f>
        <v>0</v>
      </c>
      <c r="FG12" s="101">
        <f t="shared" si="65"/>
        <v>0</v>
      </c>
    </row>
    <row r="13" spans="1:163" ht="12" customHeight="1">
      <c r="A13" s="97" t="s">
        <v>2</v>
      </c>
      <c r="B13" s="104" t="s">
        <v>112</v>
      </c>
      <c r="D13" s="99">
        <f>SUMPRODUCT(1*(ORARIO!$R$5:$V$14=D$3&amp;" "&amp;$A13)*(ORARIO!$B$5:$B$14=D$4)*(ORARIO!$R$4:$V$4=$B13))</f>
        <v>0</v>
      </c>
      <c r="E13" s="93">
        <f t="shared" si="0"/>
        <v>0</v>
      </c>
      <c r="F13" s="99">
        <f>SUMPRODUCT(1*(ORARIO!$R$5:$V$14=F$3&amp;" "&amp;$A13)*(ORARIO!$B$5:$B$14=F$4)*(ORARIO!$R$4:$V$4=$B13))</f>
        <v>0</v>
      </c>
      <c r="G13" s="93">
        <f t="shared" si="1"/>
        <v>0</v>
      </c>
      <c r="H13" s="99">
        <f>SUMPRODUCT(1*(ORARIO!$R$5:$V$14=H$3&amp;" "&amp;$A13)*(ORARIO!$B$5:$B$14=H$4)*(ORARIO!$R$4:$V$4=$B13))</f>
        <v>0</v>
      </c>
      <c r="I13" s="93">
        <f t="shared" si="2"/>
        <v>0</v>
      </c>
      <c r="J13" s="99">
        <f>SUMPRODUCT(1*(ORARIO!$R$5:$V$14=J$3&amp;" "&amp;$A13)*(ORARIO!$B$5:$B$14=J$4)*(ORARIO!$R$4:$V$4=$B13))</f>
        <v>0</v>
      </c>
      <c r="K13" s="93">
        <f t="shared" si="3"/>
        <v>0</v>
      </c>
      <c r="L13" s="99">
        <f>SUMPRODUCT(1*(ORARIO!$R$5:$V$14=L$3&amp;" "&amp;$A13)*(ORARIO!$B$5:$B$14=L$4)*(ORARIO!$R$4:$V$4=$B13))</f>
        <v>0</v>
      </c>
      <c r="M13" s="93">
        <f t="shared" si="4"/>
        <v>0</v>
      </c>
      <c r="N13" s="99">
        <f>SUMPRODUCT(1*(ORARIO!$R$5:$V$14=N$3&amp;" "&amp;$A13)*(ORARIO!$B$5:$B$14=N$4)*(ORARIO!$R$4:$V$4=$B13))</f>
        <v>0</v>
      </c>
      <c r="O13" s="93">
        <f t="shared" si="5"/>
        <v>0</v>
      </c>
      <c r="P13" s="99">
        <f>SUMPRODUCT(1*(ORARIO!$R$5:$V$14=P$3&amp;" "&amp;$A13)*(ORARIO!$B$5:$B$14=P$4)*(ORARIO!$R$4:$V$4=$B13))</f>
        <v>0</v>
      </c>
      <c r="Q13" s="93">
        <f t="shared" si="6"/>
        <v>0</v>
      </c>
      <c r="R13" s="100">
        <f>SUMPRODUCT(1*(ORARIO!$R$5:$V$14=R$3&amp;" "&amp;$A13)*(ORARIO!$B$5:$B$14=R$4)*(ORARIO!$R$4:$V$4=$B13))</f>
        <v>0</v>
      </c>
      <c r="S13" s="101">
        <f t="shared" si="66"/>
        <v>0</v>
      </c>
      <c r="T13" s="102">
        <f>SUMPRODUCT(1*(ORARIO!$R$5:$V$14=T$3&amp;" "&amp;$A13)*(ORARIO!$B$5:$B$14=T$4)*(ORARIO!$R$4:$V$4=$B13))</f>
        <v>0</v>
      </c>
      <c r="U13" s="93">
        <f t="shared" si="67"/>
        <v>0</v>
      </c>
      <c r="V13" s="99">
        <f>SUMPRODUCT(1*(ORARIO!$R$5:$V$14=V$3&amp;" "&amp;$A13)*(ORARIO!$B$5:$B$14=V$4)*(ORARIO!$R$4:$V$4=$B13))</f>
        <v>0</v>
      </c>
      <c r="W13" s="93">
        <f t="shared" si="68"/>
        <v>0</v>
      </c>
      <c r="X13" s="99">
        <f>SUMPRODUCT(1*(ORARIO!$R$5:$V$14=X$3&amp;" "&amp;$A13)*(ORARIO!$B$5:$B$14=X$4)*(ORARIO!$R$4:$V$4=$B13))</f>
        <v>0</v>
      </c>
      <c r="Y13" s="93">
        <f t="shared" si="69"/>
        <v>0</v>
      </c>
      <c r="Z13" s="99">
        <f>SUMPRODUCT(1*(ORARIO!$R$5:$V$14=Z$3&amp;" "&amp;$A13)*(ORARIO!$B$5:$B$14=Z$4)*(ORARIO!$R$4:$V$4=$B13))</f>
        <v>0</v>
      </c>
      <c r="AA13" s="93">
        <f t="shared" si="70"/>
        <v>0</v>
      </c>
      <c r="AB13" s="99">
        <f>SUMPRODUCT(1*(ORARIO!$R$5:$V$14=AB$3&amp;" "&amp;$A13)*(ORARIO!$B$5:$B$14=AB$4)*(ORARIO!$R$4:$V$4=$B13))</f>
        <v>0</v>
      </c>
      <c r="AC13" s="93">
        <f t="shared" si="71"/>
        <v>0</v>
      </c>
      <c r="AD13" s="99">
        <f>SUMPRODUCT(1*(ORARIO!$R$5:$V$14=AD$3&amp;" "&amp;$A13)*(ORARIO!$B$5:$B$14=AD$4)*(ORARIO!$R$4:$V$4=$B13))</f>
        <v>0</v>
      </c>
      <c r="AE13" s="93">
        <f t="shared" si="72"/>
        <v>0</v>
      </c>
      <c r="AF13" s="99">
        <f>SUMPRODUCT(1*(ORARIO!$R$5:$V$14=AF$3&amp;" "&amp;$A13)*(ORARIO!$B$5:$B$14=AF$4)*(ORARIO!$R$4:$V$4=$B13))</f>
        <v>0</v>
      </c>
      <c r="AG13" s="93">
        <f t="shared" si="73"/>
        <v>0</v>
      </c>
      <c r="AH13" s="100">
        <f>SUMPRODUCT(1*(ORARIO!$R$5:$V$14=AH$3&amp;" "&amp;$A13)*(ORARIO!$B$5:$B$14=AH$4)*(ORARIO!$R$4:$V$4=$B13))</f>
        <v>0</v>
      </c>
      <c r="AI13" s="101">
        <f t="shared" si="74"/>
        <v>0</v>
      </c>
      <c r="AJ13" s="102">
        <f>SUMPRODUCT(1*(ORARIO!$R$5:$V$14=AJ$3&amp;" "&amp;$A13)*(ORARIO!$B$5:$B$14=AJ$4)*(ORARIO!$R$4:$V$4=$B13))</f>
        <v>0</v>
      </c>
      <c r="AK13" s="93">
        <f t="shared" si="75"/>
        <v>0</v>
      </c>
      <c r="AL13" s="99">
        <f>SUMPRODUCT(1*(ORARIO!$R$5:$V$14=AL$3&amp;" "&amp;$A13)*(ORARIO!$B$5:$B$14=AL$4)*(ORARIO!$R$4:$V$4=$B13))</f>
        <v>0</v>
      </c>
      <c r="AM13" s="93">
        <f t="shared" si="76"/>
        <v>0</v>
      </c>
      <c r="AN13" s="99">
        <f>SUMPRODUCT(1*(ORARIO!$R$5:$V$14=AN$3&amp;" "&amp;$A13)*(ORARIO!$B$5:$B$14=AN$4)*(ORARIO!$R$4:$V$4=$B13))</f>
        <v>0</v>
      </c>
      <c r="AO13" s="93">
        <f t="shared" si="77"/>
        <v>0</v>
      </c>
      <c r="AP13" s="99">
        <f>SUMPRODUCT(1*(ORARIO!$R$5:$V$14=AP$3&amp;" "&amp;$A13)*(ORARIO!$B$5:$B$14=AP$4)*(ORARIO!$R$4:$V$4=$B13))</f>
        <v>0</v>
      </c>
      <c r="AQ13" s="93">
        <f t="shared" si="78"/>
        <v>0</v>
      </c>
      <c r="AR13" s="99">
        <f>SUMPRODUCT(1*(ORARIO!$R$5:$V$14=AR$3&amp;" "&amp;$A13)*(ORARIO!$B$5:$B$14=AR$4)*(ORARIO!$R$4:$V$4=$B13))</f>
        <v>0</v>
      </c>
      <c r="AS13" s="93">
        <f t="shared" si="79"/>
        <v>0</v>
      </c>
      <c r="AT13" s="99">
        <f>SUMPRODUCT(1*(ORARIO!$R$5:$V$14=AT$3&amp;" "&amp;$A13)*(ORARIO!$B$5:$B$14=AT$4)*(ORARIO!$R$4:$V$4=$B13))</f>
        <v>0</v>
      </c>
      <c r="AU13" s="93">
        <f t="shared" si="7"/>
        <v>0</v>
      </c>
      <c r="AV13" s="99">
        <f>SUMPRODUCT(1*(ORARIO!$R$5:$V$14=AV$3&amp;" "&amp;$A13)*(ORARIO!$B$5:$B$14=AV$4)*(ORARIO!$R$4:$V$4=$B13))</f>
        <v>0</v>
      </c>
      <c r="AW13" s="93">
        <f t="shared" si="8"/>
        <v>0</v>
      </c>
      <c r="AX13" s="100">
        <f>SUMPRODUCT(1*(ORARIO!$R$5:$V$14=AX$3&amp;" "&amp;$A13)*(ORARIO!$B$5:$B$14=AX$4)*(ORARIO!$R$4:$V$4=$B13))</f>
        <v>0</v>
      </c>
      <c r="AY13" s="101">
        <f t="shared" si="9"/>
        <v>0</v>
      </c>
      <c r="AZ13" s="102">
        <f>SUMPRODUCT(1*(ORARIO!$R$5:$V$14=AZ$3&amp;" "&amp;$A13)*(ORARIO!$B$5:$B$14=AZ$4)*(ORARIO!$R$4:$V$4=$B13))</f>
        <v>0</v>
      </c>
      <c r="BA13" s="102">
        <f t="shared" si="10"/>
        <v>0</v>
      </c>
      <c r="BB13" s="102">
        <f>SUMPRODUCT(1*(ORARIO!$R$5:$V$14=BB$3&amp;" "&amp;$A13)*(ORARIO!$B$5:$B$14=BB$4)*(ORARIO!$R$4:$V$4=$B13))</f>
        <v>0</v>
      </c>
      <c r="BC13" s="102">
        <f t="shared" si="11"/>
        <v>0</v>
      </c>
      <c r="BD13" s="99">
        <f>SUMPRODUCT(1*(ORARIO!$R$5:$V$14=BD$3&amp;" "&amp;$A13)*(ORARIO!$B$5:$B$14=BD$4)*(ORARIO!$R$4:$V$4=$B13))</f>
        <v>0</v>
      </c>
      <c r="BE13" s="99">
        <f t="shared" si="12"/>
        <v>0</v>
      </c>
      <c r="BF13" s="99">
        <f>SUMPRODUCT(1*(ORARIO!$R$5:$V$14=BF$3&amp;" "&amp;$A13)*(ORARIO!$B$5:$B$14=BF$4)*(ORARIO!$R$4:$V$4=$B13))</f>
        <v>0</v>
      </c>
      <c r="BG13" s="99">
        <f t="shared" si="13"/>
        <v>0</v>
      </c>
      <c r="BH13" s="99">
        <f>SUMPRODUCT(1*(ORARIO!$R$5:$V$14=BH$3&amp;" "&amp;$A13)*(ORARIO!$B$5:$B$14=BH$4)*(ORARIO!$R$4:$V$4=$B13))</f>
        <v>0</v>
      </c>
      <c r="BI13" s="99">
        <f t="shared" si="14"/>
        <v>0</v>
      </c>
      <c r="BJ13" s="99">
        <f>SUMPRODUCT(1*(ORARIO!$R$5:$V$14=BJ$3&amp;" "&amp;$A13)*(ORARIO!$B$5:$B$14=BJ$4)*(ORARIO!$R$4:$V$4=$B13))</f>
        <v>0</v>
      </c>
      <c r="BK13" s="99">
        <f t="shared" si="15"/>
        <v>0</v>
      </c>
      <c r="BL13" s="99">
        <f>SUMPRODUCT(1*(ORARIO!$R$5:$V$14=BL$3&amp;" "&amp;$A13)*(ORARIO!$B$5:$B$14=BL$4)*(ORARIO!$R$4:$V$4=$B13))</f>
        <v>0</v>
      </c>
      <c r="BM13" s="93">
        <f t="shared" si="16"/>
        <v>0</v>
      </c>
      <c r="BN13" s="100">
        <f>SUMPRODUCT(1*(ORARIO!$R$5:$V$14=BN$3&amp;" "&amp;$A13)*(ORARIO!$B$5:$B$14=BN$4)*(ORARIO!$R$4:$V$4=$B13))</f>
        <v>0</v>
      </c>
      <c r="BO13" s="101">
        <f t="shared" si="17"/>
        <v>0</v>
      </c>
      <c r="BP13" s="102">
        <f>SUMPRODUCT(1*(ORARIO!$R$5:$V$14=BP$3&amp;" "&amp;$A13)*(ORARIO!$B$5:$B$14=BP$4)*(ORARIO!$R$4:$V$4=$B13))</f>
        <v>0</v>
      </c>
      <c r="BQ13" s="102">
        <f t="shared" si="18"/>
        <v>0</v>
      </c>
      <c r="BR13" s="102">
        <f>SUMPRODUCT(1*(ORARIO!$R$5:$V$14=BR$3&amp;" "&amp;$A13)*(ORARIO!$B$5:$B$14=BR$4)*(ORARIO!$R$4:$V$4=$B13))</f>
        <v>0</v>
      </c>
      <c r="BS13" s="102">
        <f t="shared" si="19"/>
        <v>0</v>
      </c>
      <c r="BT13" s="99">
        <f>SUMPRODUCT(1*(ORARIO!$R$5:$V$14=BT$3&amp;" "&amp;$A13)*(ORARIO!$B$5:$B$14=BT$4)*(ORARIO!$R$4:$V$4=$B13))</f>
        <v>0</v>
      </c>
      <c r="BU13" s="99">
        <f t="shared" si="20"/>
        <v>0</v>
      </c>
      <c r="BV13" s="99">
        <f>SUMPRODUCT(1*(ORARIO!$R$5:$V$14=BV$3&amp;" "&amp;$A13)*(ORARIO!$B$5:$B$14=BV$4)*(ORARIO!$R$4:$V$4=$B13))</f>
        <v>0</v>
      </c>
      <c r="BW13" s="99">
        <f t="shared" si="21"/>
        <v>0</v>
      </c>
      <c r="BX13" s="99">
        <f>SUMPRODUCT(1*(ORARIO!$R$5:$V$14=BX$3&amp;" "&amp;$A13)*(ORARIO!$B$5:$B$14=BX$4)*(ORARIO!$R$4:$V$4=$B13))</f>
        <v>0</v>
      </c>
      <c r="BY13" s="99">
        <f t="shared" si="22"/>
        <v>0</v>
      </c>
      <c r="BZ13" s="99">
        <f>SUMPRODUCT(1*(ORARIO!$R$5:$V$14=BZ$3&amp;" "&amp;$A13)*(ORARIO!$B$5:$B$14=BZ$4)*(ORARIO!$R$4:$V$4=$B13))</f>
        <v>0</v>
      </c>
      <c r="CA13" s="99">
        <f t="shared" si="23"/>
        <v>0</v>
      </c>
      <c r="CB13" s="99">
        <f>SUMPRODUCT(1*(ORARIO!$R$5:$V$14=CB$3&amp;" "&amp;$A13)*(ORARIO!$B$5:$B$14=CB$4)*(ORARIO!$R$4:$V$4=$B13))</f>
        <v>0</v>
      </c>
      <c r="CC13" s="93">
        <f t="shared" si="24"/>
        <v>0</v>
      </c>
      <c r="CD13" s="100">
        <f>SUMPRODUCT(1*(ORARIO!$R$5:$V$14=CD$3&amp;" "&amp;$A13)*(ORARIO!$B$5:$B$14=CD$4)*(ORARIO!$R$4:$V$4=$B13))</f>
        <v>0</v>
      </c>
      <c r="CE13" s="101">
        <f t="shared" si="25"/>
        <v>0</v>
      </c>
      <c r="CF13" s="102">
        <f>SUMPRODUCT(1*(ORARIO!$R$5:$V$14=CF$3&amp;" "&amp;$A13)*(ORARIO!$B$5:$B$14=CF$4)*(ORARIO!$R$4:$V$4=$B13))</f>
        <v>0</v>
      </c>
      <c r="CG13" s="102">
        <f t="shared" si="26"/>
        <v>0</v>
      </c>
      <c r="CH13" s="99">
        <f>SUMPRODUCT(1*(ORARIO!$R$5:$V$14=CH$3&amp;" "&amp;$A13)*(ORARIO!$B$5:$B$14=CH$4)*(ORARIO!$R$4:$V$4=$B13))</f>
        <v>0</v>
      </c>
      <c r="CI13" s="99">
        <f t="shared" si="27"/>
        <v>0</v>
      </c>
      <c r="CJ13" s="99">
        <f>SUMPRODUCT(1*(ORARIO!$R$5:$V$14=CJ$3&amp;" "&amp;$A13)*(ORARIO!$B$5:$B$14=CJ$4)*(ORARIO!$R$4:$V$4=$B13))</f>
        <v>0</v>
      </c>
      <c r="CK13" s="99">
        <f t="shared" si="28"/>
        <v>0</v>
      </c>
      <c r="CL13" s="99">
        <f>SUMPRODUCT(1*(ORARIO!$R$5:$V$14=CL$3&amp;" "&amp;$A13)*(ORARIO!$B$5:$B$14=CL$4)*(ORARIO!$R$4:$V$4=$B13))</f>
        <v>0</v>
      </c>
      <c r="CM13" s="99">
        <f t="shared" si="29"/>
        <v>0</v>
      </c>
      <c r="CN13" s="99">
        <f>SUMPRODUCT(1*(ORARIO!$R$5:$V$14=CN$3&amp;" "&amp;$A13)*(ORARIO!$B$5:$B$14=CN$4)*(ORARIO!$R$4:$V$4=$B13))</f>
        <v>0</v>
      </c>
      <c r="CO13" s="99">
        <f t="shared" si="30"/>
        <v>0</v>
      </c>
      <c r="CP13" s="99">
        <f>SUMPRODUCT(1*(ORARIO!$R$5:$V$14=CP$3&amp;" "&amp;$A13)*(ORARIO!$B$5:$B$14=CP$4)*(ORARIO!$R$4:$V$4=$B13))</f>
        <v>0</v>
      </c>
      <c r="CQ13" s="99">
        <f t="shared" si="31"/>
        <v>0</v>
      </c>
      <c r="CR13" s="99">
        <f>SUMPRODUCT(1*(ORARIO!$R$5:$V$14=CR$3&amp;" "&amp;$A13)*(ORARIO!$B$5:$B$14=CR$4)*(ORARIO!$R$4:$V$4=$B13))</f>
        <v>0</v>
      </c>
      <c r="CS13" s="93">
        <f t="shared" si="32"/>
        <v>0</v>
      </c>
      <c r="CT13" s="100">
        <f>SUMPRODUCT(1*(ORARIO!$R$5:$V$14=CT$3&amp;" "&amp;$A13)*(ORARIO!$B$5:$B$14=CT$4)*(ORARIO!$R$4:$V$4=$B13))</f>
        <v>0</v>
      </c>
      <c r="CU13" s="101">
        <f t="shared" si="33"/>
        <v>0</v>
      </c>
      <c r="CV13" s="102">
        <f>SUMPRODUCT(1*(ORARIO!$R$5:$V$14=CV$3&amp;" "&amp;$A13)*(ORARIO!$B$5:$B$14=CV$4)*(ORARIO!$R$4:$V$4=$B13))</f>
        <v>0</v>
      </c>
      <c r="CW13" s="102">
        <f t="shared" si="34"/>
        <v>0</v>
      </c>
      <c r="CX13" s="102">
        <f>SUMPRODUCT(1*(ORARIO!$R$5:$V$14=CX$3&amp;" "&amp;$A13)*(ORARIO!$B$5:$B$14=CX$4)*(ORARIO!$R$4:$V$4=$B13))</f>
        <v>0</v>
      </c>
      <c r="CY13" s="102">
        <f t="shared" si="35"/>
        <v>0</v>
      </c>
      <c r="CZ13" s="99">
        <f>SUMPRODUCT(1*(ORARIO!$R$5:$V$14=CZ$3&amp;" "&amp;$A13)*(ORARIO!$B$5:$B$14=CZ$4)*(ORARIO!$R$4:$V$4=$B13))</f>
        <v>0</v>
      </c>
      <c r="DA13" s="99">
        <f t="shared" si="36"/>
        <v>0</v>
      </c>
      <c r="DB13" s="99">
        <f>SUMPRODUCT(1*(ORARIO!$R$5:$V$14=DB$3&amp;" "&amp;$A13)*(ORARIO!$B$5:$B$14=DB$4)*(ORARIO!$R$4:$V$4=$B13))</f>
        <v>0</v>
      </c>
      <c r="DC13" s="99">
        <f t="shared" si="37"/>
        <v>0</v>
      </c>
      <c r="DD13" s="99">
        <f>SUMPRODUCT(1*(ORARIO!$R$5:$V$14=DD$3&amp;" "&amp;$A13)*(ORARIO!$B$5:$B$14=DD$4)*(ORARIO!$R$4:$V$4=$B13))</f>
        <v>0</v>
      </c>
      <c r="DE13" s="99">
        <f t="shared" si="38"/>
        <v>0</v>
      </c>
      <c r="DF13" s="99">
        <f>SUMPRODUCT(1*(ORARIO!$R$5:$V$14=DF$3&amp;" "&amp;$A13)*(ORARIO!$B$5:$B$14=DF$4)*(ORARIO!$R$4:$V$4=$B13))</f>
        <v>0</v>
      </c>
      <c r="DG13" s="99">
        <f t="shared" si="39"/>
        <v>0</v>
      </c>
      <c r="DH13" s="99">
        <f>SUMPRODUCT(1*(ORARIO!$R$5:$V$14=DH$3&amp;" "&amp;$A13)*(ORARIO!$B$5:$B$14=DH$4)*(ORARIO!$R$4:$V$4=$B13))</f>
        <v>0</v>
      </c>
      <c r="DI13" s="93">
        <f t="shared" si="40"/>
        <v>0</v>
      </c>
      <c r="DJ13" s="100">
        <f>SUMPRODUCT(1*(ORARIO!$R$5:$V$14=DJ$3&amp;" "&amp;$A13)*(ORARIO!$B$5:$B$14=DJ$4)*(ORARIO!$R$4:$V$4=$B13))</f>
        <v>0</v>
      </c>
      <c r="DK13" s="101">
        <f t="shared" si="41"/>
        <v>0</v>
      </c>
      <c r="DL13" s="102">
        <f>SUMPRODUCT(1*(ORARIO!$R$5:$V$14=DL$3&amp;" "&amp;$A13)*(ORARIO!$B$5:$B$14=DL$4)*(ORARIO!$R$4:$V$4=$B13))</f>
        <v>0</v>
      </c>
      <c r="DM13" s="102">
        <f t="shared" si="42"/>
        <v>0</v>
      </c>
      <c r="DN13" s="102">
        <f>SUMPRODUCT(1*(ORARIO!$R$5:$V$14=DN$3&amp;" "&amp;$A13)*(ORARIO!$B$5:$B$14=DN$4)*(ORARIO!$R$4:$V$4=$B13))</f>
        <v>0</v>
      </c>
      <c r="DO13" s="102">
        <f t="shared" si="43"/>
        <v>0</v>
      </c>
      <c r="DP13" s="99">
        <f>SUMPRODUCT(1*(ORARIO!$R$5:$V$14=DP$3&amp;" "&amp;$A13)*(ORARIO!$B$5:$B$14=DP$4)*(ORARIO!$R$4:$V$4=$B13))</f>
        <v>0</v>
      </c>
      <c r="DQ13" s="99">
        <f t="shared" si="44"/>
        <v>0</v>
      </c>
      <c r="DR13" s="99">
        <f>SUMPRODUCT(1*(ORARIO!$R$5:$V$14=DR$3&amp;" "&amp;$A13)*(ORARIO!$B$5:$B$14=DR$4)*(ORARIO!$R$4:$V$4=$B13))</f>
        <v>0</v>
      </c>
      <c r="DS13" s="99">
        <f t="shared" si="45"/>
        <v>0</v>
      </c>
      <c r="DT13" s="99">
        <f>SUMPRODUCT(1*(ORARIO!$R$5:$V$14=DT$3&amp;" "&amp;$A13)*(ORARIO!$B$5:$B$14=DT$4)*(ORARIO!$R$4:$V$4=$B13))</f>
        <v>0</v>
      </c>
      <c r="DU13" s="99">
        <f t="shared" si="46"/>
        <v>0</v>
      </c>
      <c r="DV13" s="99">
        <f>SUMPRODUCT(1*(ORARIO!$R$5:$V$14=DV$3&amp;" "&amp;$A13)*(ORARIO!$B$5:$B$14=DV$4)*(ORARIO!$R$4:$V$4=$B13))</f>
        <v>0</v>
      </c>
      <c r="DW13" s="99">
        <f t="shared" si="47"/>
        <v>0</v>
      </c>
      <c r="DX13" s="99">
        <f>SUMPRODUCT(1*(ORARIO!$R$5:$V$14=DX$3&amp;" "&amp;$A13)*(ORARIO!$B$5:$B$14=DX$4)*(ORARIO!$R$4:$V$4=$B13))</f>
        <v>0</v>
      </c>
      <c r="DY13" s="93">
        <f t="shared" si="48"/>
        <v>0</v>
      </c>
      <c r="DZ13" s="100">
        <f>SUMPRODUCT(1*(ORARIO!$R$5:$V$14=DZ$3&amp;" "&amp;$A13)*(ORARIO!$B$5:$B$14=DZ$4)*(ORARIO!$R$4:$V$4=$B13))</f>
        <v>0</v>
      </c>
      <c r="EA13" s="101">
        <f t="shared" si="49"/>
        <v>0</v>
      </c>
      <c r="EB13" s="102">
        <f>SUMPRODUCT(1*(ORARIO!$R$5:$V$14=EB$3&amp;" "&amp;$A13)*(ORARIO!$B$5:$B$14=EB$4)*(ORARIO!$R$4:$V$4=$B13))</f>
        <v>0</v>
      </c>
      <c r="EC13" s="102">
        <f t="shared" si="50"/>
        <v>0</v>
      </c>
      <c r="ED13" s="102">
        <f>SUMPRODUCT(1*(ORARIO!$R$5:$V$14=ED$3&amp;" "&amp;$A13)*(ORARIO!$B$5:$B$14=ED$4)*(ORARIO!$R$4:$V$4=$B13))</f>
        <v>0</v>
      </c>
      <c r="EE13" s="102">
        <f t="shared" si="51"/>
        <v>0</v>
      </c>
      <c r="EF13" s="99">
        <f>SUMPRODUCT(1*(ORARIO!$R$5:$V$14=EF$3&amp;" "&amp;$A13)*(ORARIO!$B$5:$B$14=EF$4)*(ORARIO!$R$4:$V$4=$B13))</f>
        <v>0</v>
      </c>
      <c r="EG13" s="99">
        <f t="shared" si="52"/>
        <v>0</v>
      </c>
      <c r="EH13" s="99">
        <f>SUMPRODUCT(1*(ORARIO!$R$5:$V$14=EH$3&amp;" "&amp;$A13)*(ORARIO!$B$5:$B$14=EH$4)*(ORARIO!$R$4:$V$4=$B13))</f>
        <v>0</v>
      </c>
      <c r="EI13" s="99">
        <f t="shared" si="53"/>
        <v>0</v>
      </c>
      <c r="EJ13" s="99">
        <f>SUMPRODUCT(1*(ORARIO!$R$5:$V$14=EJ$3&amp;" "&amp;$A13)*(ORARIO!$B$5:$B$14=EJ$4)*(ORARIO!$R$4:$V$4=$B13))</f>
        <v>0</v>
      </c>
      <c r="EK13" s="99">
        <f t="shared" si="54"/>
        <v>0</v>
      </c>
      <c r="EL13" s="99">
        <f>SUMPRODUCT(1*(ORARIO!$R$5:$V$14=EL$3&amp;" "&amp;$A13)*(ORARIO!$B$5:$B$14=EL$4)*(ORARIO!$R$4:$V$4=$B13))</f>
        <v>0</v>
      </c>
      <c r="EM13" s="99">
        <f t="shared" si="55"/>
        <v>0</v>
      </c>
      <c r="EN13" s="99">
        <f>SUMPRODUCT(1*(ORARIO!$R$5:$V$14=EN$3&amp;" "&amp;$A13)*(ORARIO!$B$5:$B$14=EN$4)*(ORARIO!$R$4:$V$4=$B13))</f>
        <v>0</v>
      </c>
      <c r="EO13" s="93">
        <f t="shared" si="56"/>
        <v>0</v>
      </c>
      <c r="EP13" s="100">
        <f>SUMPRODUCT(1*(ORARIO!$R$5:$V$14=EP$3&amp;" "&amp;$A13)*(ORARIO!$B$5:$B$14=EP$4)*(ORARIO!$R$4:$V$4=$B13))</f>
        <v>0</v>
      </c>
      <c r="EQ13" s="101">
        <f t="shared" si="57"/>
        <v>0</v>
      </c>
      <c r="ER13" s="102">
        <f>SUMPRODUCT(1*(ORARIO!$R$5:$V$14=ER$3&amp;" "&amp;$A13)*(ORARIO!$B$5:$B$14=ER$4)*(ORARIO!$R$4:$V$4=$B13))</f>
        <v>0</v>
      </c>
      <c r="ES13" s="102">
        <f t="shared" si="58"/>
        <v>0</v>
      </c>
      <c r="ET13" s="102">
        <f>SUMPRODUCT(1*(ORARIO!$R$5:$V$14=ET$3&amp;" "&amp;$A13)*(ORARIO!$B$5:$B$14=ET$4)*(ORARIO!$R$4:$V$4=$B13))</f>
        <v>0</v>
      </c>
      <c r="EU13" s="102">
        <f t="shared" si="59"/>
        <v>0</v>
      </c>
      <c r="EV13" s="99">
        <f>SUMPRODUCT(1*(ORARIO!$R$5:$V$14=EV$3&amp;" "&amp;$A13)*(ORARIO!$B$5:$B$14=EV$4)*(ORARIO!$R$4:$V$4=$B13))</f>
        <v>0</v>
      </c>
      <c r="EW13" s="99">
        <f t="shared" si="60"/>
        <v>0</v>
      </c>
      <c r="EX13" s="99">
        <f>SUMPRODUCT(1*(ORARIO!$R$5:$V$14=EX$3&amp;" "&amp;$A13)*(ORARIO!$B$5:$B$14=EX$4)*(ORARIO!$R$4:$V$4=$B13))</f>
        <v>0</v>
      </c>
      <c r="EY13" s="99">
        <f t="shared" si="61"/>
        <v>0</v>
      </c>
      <c r="EZ13" s="99">
        <f>SUMPRODUCT(1*(ORARIO!$R$5:$V$14=EZ$3&amp;" "&amp;$A13)*(ORARIO!$B$5:$B$14=EZ$4)*(ORARIO!$R$4:$V$4=$B13))</f>
        <v>0</v>
      </c>
      <c r="FA13" s="99">
        <f t="shared" si="62"/>
        <v>0</v>
      </c>
      <c r="FB13" s="99">
        <f>SUMPRODUCT(1*(ORARIO!$R$5:$V$14=FB$3&amp;" "&amp;$A13)*(ORARIO!$B$5:$B$14=FB$4)*(ORARIO!$R$4:$V$4=$B13))</f>
        <v>0</v>
      </c>
      <c r="FC13" s="99">
        <f t="shared" si="63"/>
        <v>0</v>
      </c>
      <c r="FD13" s="99">
        <f>SUMPRODUCT(1*(ORARIO!$R$5:$V$14=FD$3&amp;" "&amp;$A13)*(ORARIO!$B$5:$B$14=FD$4)*(ORARIO!$R$4:$V$4=$B13))</f>
        <v>0</v>
      </c>
      <c r="FE13" s="93">
        <f t="shared" si="64"/>
        <v>0</v>
      </c>
      <c r="FF13" s="100">
        <f>SUMPRODUCT(1*(ORARIO!$R$5:$V$14=FF$3&amp;" "&amp;$A13)*(ORARIO!$B$5:$B$14=FF$4)*(ORARIO!$R$4:$V$4=$B13))</f>
        <v>0</v>
      </c>
      <c r="FG13" s="101">
        <f t="shared" si="65"/>
        <v>0</v>
      </c>
    </row>
    <row r="14" spans="1:163" ht="12" customHeight="1" thickBot="1">
      <c r="A14" s="97" t="s">
        <v>2</v>
      </c>
      <c r="B14" s="105" t="s">
        <v>111</v>
      </c>
      <c r="D14" s="106">
        <f>SUMPRODUCT(1*(ORARIO!$R$5:$V$14=D$3&amp;" "&amp;$A14)*(ORARIO!$B$5:$B$14=D$4)*(ORARIO!$R$4:$V$4=$B14))</f>
        <v>0</v>
      </c>
      <c r="E14" s="106">
        <f t="shared" si="0"/>
        <v>0</v>
      </c>
      <c r="F14" s="106">
        <f>SUMPRODUCT(1*(ORARIO!$R$5:$V$14=F$3&amp;" "&amp;$A14)*(ORARIO!$B$5:$B$14=F$4)*(ORARIO!$R$4:$V$4=$B14))</f>
        <v>0</v>
      </c>
      <c r="G14" s="106">
        <f t="shared" si="1"/>
        <v>0</v>
      </c>
      <c r="H14" s="106">
        <f>SUMPRODUCT(1*(ORARIO!$R$5:$V$14=H$3&amp;" "&amp;$A14)*(ORARIO!$B$5:$B$14=H$4)*(ORARIO!$R$4:$V$4=$B14))</f>
        <v>0</v>
      </c>
      <c r="I14" s="106">
        <f t="shared" si="2"/>
        <v>0</v>
      </c>
      <c r="J14" s="106">
        <f>SUMPRODUCT(1*(ORARIO!$R$5:$V$14=J$3&amp;" "&amp;$A14)*(ORARIO!$B$5:$B$14=J$4)*(ORARIO!$R$4:$V$4=$B14))</f>
        <v>0</v>
      </c>
      <c r="K14" s="106">
        <f t="shared" si="3"/>
        <v>0</v>
      </c>
      <c r="L14" s="106">
        <f>SUMPRODUCT(1*(ORARIO!$R$5:$V$14=L$3&amp;" "&amp;$A14)*(ORARIO!$B$5:$B$14=L$4)*(ORARIO!$R$4:$V$4=$B14))</f>
        <v>0</v>
      </c>
      <c r="M14" s="106">
        <f t="shared" si="4"/>
        <v>0</v>
      </c>
      <c r="N14" s="106">
        <f>SUMPRODUCT(1*(ORARIO!$R$5:$V$14=N$3&amp;" "&amp;$A14)*(ORARIO!$B$5:$B$14=N$4)*(ORARIO!$R$4:$V$4=$B14))</f>
        <v>0</v>
      </c>
      <c r="O14" s="106">
        <f t="shared" si="5"/>
        <v>0</v>
      </c>
      <c r="P14" s="106">
        <f>SUMPRODUCT(1*(ORARIO!$R$5:$V$14=P$3&amp;" "&amp;$A14)*(ORARIO!$B$5:$B$14=P$4)*(ORARIO!$R$4:$V$4=$B14))</f>
        <v>0</v>
      </c>
      <c r="Q14" s="106">
        <f t="shared" si="6"/>
        <v>0</v>
      </c>
      <c r="R14" s="107">
        <f>SUMPRODUCT(1*(ORARIO!$R$5:$V$14=R$3&amp;" "&amp;$A14)*(ORARIO!$B$5:$B$14=R$4)*(ORARIO!$R$4:$V$4=$B14))</f>
        <v>0</v>
      </c>
      <c r="S14" s="108">
        <f t="shared" si="66"/>
        <v>0</v>
      </c>
      <c r="T14" s="109">
        <f>SUMPRODUCT(1*(ORARIO!$R$5:$V$14=T$3&amp;" "&amp;$A14)*(ORARIO!$B$5:$B$14=T$4)*(ORARIO!$R$4:$V$4=$B14))</f>
        <v>0</v>
      </c>
      <c r="U14" s="106">
        <f t="shared" si="67"/>
        <v>0</v>
      </c>
      <c r="V14" s="106">
        <f>SUMPRODUCT(1*(ORARIO!$R$5:$V$14=V$3&amp;" "&amp;$A14)*(ORARIO!$B$5:$B$14=V$4)*(ORARIO!$R$4:$V$4=$B14))</f>
        <v>0</v>
      </c>
      <c r="W14" s="106">
        <f t="shared" si="68"/>
        <v>0</v>
      </c>
      <c r="X14" s="106">
        <f>SUMPRODUCT(1*(ORARIO!$R$5:$V$14=X$3&amp;" "&amp;$A14)*(ORARIO!$B$5:$B$14=X$4)*(ORARIO!$R$4:$V$4=$B14))</f>
        <v>0</v>
      </c>
      <c r="Y14" s="106">
        <f t="shared" si="69"/>
        <v>0</v>
      </c>
      <c r="Z14" s="106">
        <f>SUMPRODUCT(1*(ORARIO!$R$5:$V$14=Z$3&amp;" "&amp;$A14)*(ORARIO!$B$5:$B$14=Z$4)*(ORARIO!$R$4:$V$4=$B14))</f>
        <v>0</v>
      </c>
      <c r="AA14" s="106">
        <f t="shared" si="70"/>
        <v>0</v>
      </c>
      <c r="AB14" s="106">
        <f>SUMPRODUCT(1*(ORARIO!$R$5:$V$14=AB$3&amp;" "&amp;$A14)*(ORARIO!$B$5:$B$14=AB$4)*(ORARIO!$R$4:$V$4=$B14))</f>
        <v>0</v>
      </c>
      <c r="AC14" s="106">
        <f t="shared" si="71"/>
        <v>0</v>
      </c>
      <c r="AD14" s="106">
        <f>SUMPRODUCT(1*(ORARIO!$R$5:$V$14=AD$3&amp;" "&amp;$A14)*(ORARIO!$B$5:$B$14=AD$4)*(ORARIO!$R$4:$V$4=$B14))</f>
        <v>0</v>
      </c>
      <c r="AE14" s="106">
        <f t="shared" si="72"/>
        <v>0</v>
      </c>
      <c r="AF14" s="106">
        <f>SUMPRODUCT(1*(ORARIO!$R$5:$V$14=AF$3&amp;" "&amp;$A14)*(ORARIO!$B$5:$B$14=AF$4)*(ORARIO!$R$4:$V$4=$B14))</f>
        <v>0</v>
      </c>
      <c r="AG14" s="106">
        <f t="shared" si="73"/>
        <v>0</v>
      </c>
      <c r="AH14" s="107">
        <f>SUMPRODUCT(1*(ORARIO!$R$5:$V$14=AH$3&amp;" "&amp;$A14)*(ORARIO!$B$5:$B$14=AH$4)*(ORARIO!$R$4:$V$4=$B14))</f>
        <v>0</v>
      </c>
      <c r="AI14" s="108">
        <f t="shared" si="74"/>
        <v>0</v>
      </c>
      <c r="AJ14" s="109">
        <f>SUMPRODUCT(1*(ORARIO!$R$5:$V$14=AJ$3&amp;" "&amp;$A14)*(ORARIO!$B$5:$B$14=AJ$4)*(ORARIO!$R$4:$V$4=$B14))</f>
        <v>0</v>
      </c>
      <c r="AK14" s="106">
        <f t="shared" si="75"/>
        <v>0</v>
      </c>
      <c r="AL14" s="106">
        <f>SUMPRODUCT(1*(ORARIO!$R$5:$V$14=AL$3&amp;" "&amp;$A14)*(ORARIO!$B$5:$B$14=AL$4)*(ORARIO!$R$4:$V$4=$B14))</f>
        <v>0</v>
      </c>
      <c r="AM14" s="106">
        <f t="shared" si="76"/>
        <v>0</v>
      </c>
      <c r="AN14" s="106">
        <f>SUMPRODUCT(1*(ORARIO!$R$5:$V$14=AN$3&amp;" "&amp;$A14)*(ORARIO!$B$5:$B$14=AN$4)*(ORARIO!$R$4:$V$4=$B14))</f>
        <v>0</v>
      </c>
      <c r="AO14" s="106">
        <f t="shared" si="77"/>
        <v>0</v>
      </c>
      <c r="AP14" s="106">
        <f>SUMPRODUCT(1*(ORARIO!$R$5:$V$14=AP$3&amp;" "&amp;$A14)*(ORARIO!$B$5:$B$14=AP$4)*(ORARIO!$R$4:$V$4=$B14))</f>
        <v>0</v>
      </c>
      <c r="AQ14" s="106">
        <f t="shared" si="78"/>
        <v>0</v>
      </c>
      <c r="AR14" s="106">
        <f>SUMPRODUCT(1*(ORARIO!$R$5:$V$14=AR$3&amp;" "&amp;$A14)*(ORARIO!$B$5:$B$14=AR$4)*(ORARIO!$R$4:$V$4=$B14))</f>
        <v>0</v>
      </c>
      <c r="AS14" s="106">
        <f t="shared" si="79"/>
        <v>0</v>
      </c>
      <c r="AT14" s="106">
        <f>SUMPRODUCT(1*(ORARIO!$R$5:$V$14=AT$3&amp;" "&amp;$A14)*(ORARIO!$B$5:$B$14=AT$4)*(ORARIO!$R$4:$V$4=$B14))</f>
        <v>0</v>
      </c>
      <c r="AU14" s="106">
        <f t="shared" si="7"/>
        <v>0</v>
      </c>
      <c r="AV14" s="106">
        <f>SUMPRODUCT(1*(ORARIO!$R$5:$V$14=AV$3&amp;" "&amp;$A14)*(ORARIO!$B$5:$B$14=AV$4)*(ORARIO!$R$4:$V$4=$B14))</f>
        <v>0</v>
      </c>
      <c r="AW14" s="106">
        <f t="shared" si="8"/>
        <v>0</v>
      </c>
      <c r="AX14" s="107">
        <f>SUMPRODUCT(1*(ORARIO!$R$5:$V$14=AX$3&amp;" "&amp;$A14)*(ORARIO!$B$5:$B$14=AX$4)*(ORARIO!$R$4:$V$4=$B14))</f>
        <v>0</v>
      </c>
      <c r="AY14" s="108">
        <f t="shared" si="9"/>
        <v>0</v>
      </c>
      <c r="AZ14" s="109">
        <f>SUMPRODUCT(1*(ORARIO!$R$5:$V$14=AZ$3&amp;" "&amp;$A14)*(ORARIO!$B$5:$B$14=AZ$4)*(ORARIO!$R$4:$V$4=$B14))</f>
        <v>0</v>
      </c>
      <c r="BA14" s="109">
        <f t="shared" si="10"/>
        <v>0</v>
      </c>
      <c r="BB14" s="109">
        <f>SUMPRODUCT(1*(ORARIO!$R$5:$V$14=BB$3&amp;" "&amp;$A14)*(ORARIO!$B$5:$B$14=BB$4)*(ORARIO!$R$4:$V$4=$B14))</f>
        <v>0</v>
      </c>
      <c r="BC14" s="109">
        <f t="shared" si="11"/>
        <v>0</v>
      </c>
      <c r="BD14" s="110">
        <f>SUMPRODUCT(1*(ORARIO!$R$5:$V$14=BD$3&amp;" "&amp;$A14)*(ORARIO!$B$5:$B$14=BD$4)*(ORARIO!$R$4:$V$4=$B14))</f>
        <v>0</v>
      </c>
      <c r="BE14" s="110">
        <f t="shared" si="12"/>
        <v>0</v>
      </c>
      <c r="BF14" s="110">
        <f>SUMPRODUCT(1*(ORARIO!$R$5:$V$14=BF$3&amp;" "&amp;$A14)*(ORARIO!$B$5:$B$14=BF$4)*(ORARIO!$R$4:$V$4=$B14))</f>
        <v>0</v>
      </c>
      <c r="BG14" s="110">
        <f t="shared" si="13"/>
        <v>0</v>
      </c>
      <c r="BH14" s="110">
        <f>SUMPRODUCT(1*(ORARIO!$R$5:$V$14=BH$3&amp;" "&amp;$A14)*(ORARIO!$B$5:$B$14=BH$4)*(ORARIO!$R$4:$V$4=$B14))</f>
        <v>0</v>
      </c>
      <c r="BI14" s="110">
        <f t="shared" si="14"/>
        <v>0</v>
      </c>
      <c r="BJ14" s="110">
        <f>SUMPRODUCT(1*(ORARIO!$R$5:$V$14=BJ$3&amp;" "&amp;$A14)*(ORARIO!$B$5:$B$14=BJ$4)*(ORARIO!$R$4:$V$4=$B14))</f>
        <v>0</v>
      </c>
      <c r="BK14" s="110">
        <f t="shared" si="15"/>
        <v>0</v>
      </c>
      <c r="BL14" s="110">
        <f>SUMPRODUCT(1*(ORARIO!$R$5:$V$14=BL$3&amp;" "&amp;$A14)*(ORARIO!$B$5:$B$14=BL$4)*(ORARIO!$R$4:$V$4=$B14))</f>
        <v>0</v>
      </c>
      <c r="BM14" s="106">
        <f t="shared" si="16"/>
        <v>0</v>
      </c>
      <c r="BN14" s="107">
        <f>SUMPRODUCT(1*(ORARIO!$R$5:$V$14=BN$3&amp;" "&amp;$A14)*(ORARIO!$B$5:$B$14=BN$4)*(ORARIO!$R$4:$V$4=$B14))</f>
        <v>0</v>
      </c>
      <c r="BO14" s="108">
        <f t="shared" si="17"/>
        <v>0</v>
      </c>
      <c r="BP14" s="109">
        <f>SUMPRODUCT(1*(ORARIO!$R$5:$V$14=BP$3&amp;" "&amp;$A14)*(ORARIO!$B$5:$B$14=BP$4)*(ORARIO!$R$4:$V$4=$B14))</f>
        <v>0</v>
      </c>
      <c r="BQ14" s="109">
        <f t="shared" si="18"/>
        <v>0</v>
      </c>
      <c r="BR14" s="109">
        <f>SUMPRODUCT(1*(ORARIO!$R$5:$V$14=BR$3&amp;" "&amp;$A14)*(ORARIO!$B$5:$B$14=BR$4)*(ORARIO!$R$4:$V$4=$B14))</f>
        <v>0</v>
      </c>
      <c r="BS14" s="109">
        <f t="shared" si="19"/>
        <v>0</v>
      </c>
      <c r="BT14" s="110">
        <f>SUMPRODUCT(1*(ORARIO!$R$5:$V$14=BT$3&amp;" "&amp;$A14)*(ORARIO!$B$5:$B$14=BT$4)*(ORARIO!$R$4:$V$4=$B14))</f>
        <v>0</v>
      </c>
      <c r="BU14" s="110">
        <f t="shared" si="20"/>
        <v>0</v>
      </c>
      <c r="BV14" s="110">
        <f>SUMPRODUCT(1*(ORARIO!$R$5:$V$14=BV$3&amp;" "&amp;$A14)*(ORARIO!$B$5:$B$14=BV$4)*(ORARIO!$R$4:$V$4=$B14))</f>
        <v>0</v>
      </c>
      <c r="BW14" s="110">
        <f t="shared" si="21"/>
        <v>0</v>
      </c>
      <c r="BX14" s="110">
        <f>SUMPRODUCT(1*(ORARIO!$R$5:$V$14=BX$3&amp;" "&amp;$A14)*(ORARIO!$B$5:$B$14=BX$4)*(ORARIO!$R$4:$V$4=$B14))</f>
        <v>0</v>
      </c>
      <c r="BY14" s="110">
        <f t="shared" si="22"/>
        <v>0</v>
      </c>
      <c r="BZ14" s="110">
        <f>SUMPRODUCT(1*(ORARIO!$R$5:$V$14=BZ$3&amp;" "&amp;$A14)*(ORARIO!$B$5:$B$14=BZ$4)*(ORARIO!$R$4:$V$4=$B14))</f>
        <v>0</v>
      </c>
      <c r="CA14" s="110">
        <f t="shared" si="23"/>
        <v>0</v>
      </c>
      <c r="CB14" s="110">
        <f>SUMPRODUCT(1*(ORARIO!$R$5:$V$14=CB$3&amp;" "&amp;$A14)*(ORARIO!$B$5:$B$14=CB$4)*(ORARIO!$R$4:$V$4=$B14))</f>
        <v>0</v>
      </c>
      <c r="CC14" s="106">
        <f t="shared" si="24"/>
        <v>0</v>
      </c>
      <c r="CD14" s="107">
        <f>SUMPRODUCT(1*(ORARIO!$R$5:$V$14=CD$3&amp;" "&amp;$A14)*(ORARIO!$B$5:$B$14=CD$4)*(ORARIO!$R$4:$V$4=$B14))</f>
        <v>0</v>
      </c>
      <c r="CE14" s="108">
        <f t="shared" si="25"/>
        <v>0</v>
      </c>
      <c r="CF14" s="109">
        <f>SUMPRODUCT(1*(ORARIO!$R$5:$V$14=CF$3&amp;" "&amp;$A14)*(ORARIO!$B$5:$B$14=CF$4)*(ORARIO!$R$4:$V$4=$B14))</f>
        <v>0</v>
      </c>
      <c r="CG14" s="109">
        <f t="shared" si="26"/>
        <v>0</v>
      </c>
      <c r="CH14" s="110">
        <f>SUMPRODUCT(1*(ORARIO!$R$5:$V$14=CH$3&amp;" "&amp;$A14)*(ORARIO!$B$5:$B$14=CH$4)*(ORARIO!$R$4:$V$4=$B14))</f>
        <v>0</v>
      </c>
      <c r="CI14" s="110">
        <f t="shared" si="27"/>
        <v>0</v>
      </c>
      <c r="CJ14" s="110">
        <f>SUMPRODUCT(1*(ORARIO!$R$5:$V$14=CJ$3&amp;" "&amp;$A14)*(ORARIO!$B$5:$B$14=CJ$4)*(ORARIO!$R$4:$V$4=$B14))</f>
        <v>0</v>
      </c>
      <c r="CK14" s="110">
        <f t="shared" si="28"/>
        <v>0</v>
      </c>
      <c r="CL14" s="110">
        <f>SUMPRODUCT(1*(ORARIO!$R$5:$V$14=CL$3&amp;" "&amp;$A14)*(ORARIO!$B$5:$B$14=CL$4)*(ORARIO!$R$4:$V$4=$B14))</f>
        <v>0</v>
      </c>
      <c r="CM14" s="110">
        <f t="shared" si="29"/>
        <v>0</v>
      </c>
      <c r="CN14" s="110">
        <f>SUMPRODUCT(1*(ORARIO!$R$5:$V$14=CN$3&amp;" "&amp;$A14)*(ORARIO!$B$5:$B$14=CN$4)*(ORARIO!$R$4:$V$4=$B14))</f>
        <v>0</v>
      </c>
      <c r="CO14" s="110">
        <f t="shared" si="30"/>
        <v>0</v>
      </c>
      <c r="CP14" s="110">
        <f>SUMPRODUCT(1*(ORARIO!$R$5:$V$14=CP$3&amp;" "&amp;$A14)*(ORARIO!$B$5:$B$14=CP$4)*(ORARIO!$R$4:$V$4=$B14))</f>
        <v>0</v>
      </c>
      <c r="CQ14" s="110">
        <f t="shared" si="31"/>
        <v>0</v>
      </c>
      <c r="CR14" s="110">
        <f>SUMPRODUCT(1*(ORARIO!$R$5:$V$14=CR$3&amp;" "&amp;$A14)*(ORARIO!$B$5:$B$14=CR$4)*(ORARIO!$R$4:$V$4=$B14))</f>
        <v>0</v>
      </c>
      <c r="CS14" s="106">
        <f t="shared" si="32"/>
        <v>0</v>
      </c>
      <c r="CT14" s="107">
        <f>SUMPRODUCT(1*(ORARIO!$R$5:$V$14=CT$3&amp;" "&amp;$A14)*(ORARIO!$B$5:$B$14=CT$4)*(ORARIO!$R$4:$V$4=$B14))</f>
        <v>0</v>
      </c>
      <c r="CU14" s="108">
        <f t="shared" si="33"/>
        <v>0</v>
      </c>
      <c r="CV14" s="109">
        <f>SUMPRODUCT(1*(ORARIO!$R$5:$V$14=CV$3&amp;" "&amp;$A14)*(ORARIO!$B$5:$B$14=CV$4)*(ORARIO!$R$4:$V$4=$B14))</f>
        <v>0</v>
      </c>
      <c r="CW14" s="109">
        <f t="shared" si="34"/>
        <v>0</v>
      </c>
      <c r="CX14" s="109">
        <f>SUMPRODUCT(1*(ORARIO!$R$5:$V$14=CX$3&amp;" "&amp;$A14)*(ORARIO!$B$5:$B$14=CX$4)*(ORARIO!$R$4:$V$4=$B14))</f>
        <v>0</v>
      </c>
      <c r="CY14" s="109">
        <f t="shared" si="35"/>
        <v>0</v>
      </c>
      <c r="CZ14" s="110">
        <f>SUMPRODUCT(1*(ORARIO!$R$5:$V$14=CZ$3&amp;" "&amp;$A14)*(ORARIO!$B$5:$B$14=CZ$4)*(ORARIO!$R$4:$V$4=$B14))</f>
        <v>0</v>
      </c>
      <c r="DA14" s="110">
        <f t="shared" si="36"/>
        <v>0</v>
      </c>
      <c r="DB14" s="110">
        <f>SUMPRODUCT(1*(ORARIO!$R$5:$V$14=DB$3&amp;" "&amp;$A14)*(ORARIO!$B$5:$B$14=DB$4)*(ORARIO!$R$4:$V$4=$B14))</f>
        <v>0</v>
      </c>
      <c r="DC14" s="110">
        <f t="shared" si="37"/>
        <v>0</v>
      </c>
      <c r="DD14" s="110">
        <f>SUMPRODUCT(1*(ORARIO!$R$5:$V$14=DD$3&amp;" "&amp;$A14)*(ORARIO!$B$5:$B$14=DD$4)*(ORARIO!$R$4:$V$4=$B14))</f>
        <v>0</v>
      </c>
      <c r="DE14" s="110">
        <f t="shared" si="38"/>
        <v>0</v>
      </c>
      <c r="DF14" s="110">
        <f>SUMPRODUCT(1*(ORARIO!$R$5:$V$14=DF$3&amp;" "&amp;$A14)*(ORARIO!$B$5:$B$14=DF$4)*(ORARIO!$R$4:$V$4=$B14))</f>
        <v>0</v>
      </c>
      <c r="DG14" s="110">
        <f t="shared" si="39"/>
        <v>0</v>
      </c>
      <c r="DH14" s="110">
        <f>SUMPRODUCT(1*(ORARIO!$R$5:$V$14=DH$3&amp;" "&amp;$A14)*(ORARIO!$B$5:$B$14=DH$4)*(ORARIO!$R$4:$V$4=$B14))</f>
        <v>0</v>
      </c>
      <c r="DI14" s="106">
        <f t="shared" si="40"/>
        <v>0</v>
      </c>
      <c r="DJ14" s="107">
        <f>SUMPRODUCT(1*(ORARIO!$R$5:$V$14=DJ$3&amp;" "&amp;$A14)*(ORARIO!$B$5:$B$14=DJ$4)*(ORARIO!$R$4:$V$4=$B14))</f>
        <v>0</v>
      </c>
      <c r="DK14" s="108">
        <f t="shared" si="41"/>
        <v>0</v>
      </c>
      <c r="DL14" s="109">
        <f>SUMPRODUCT(1*(ORARIO!$R$5:$V$14=DL$3&amp;" "&amp;$A14)*(ORARIO!$B$5:$B$14=DL$4)*(ORARIO!$R$4:$V$4=$B14))</f>
        <v>0</v>
      </c>
      <c r="DM14" s="109">
        <f t="shared" si="42"/>
        <v>0</v>
      </c>
      <c r="DN14" s="109">
        <f>SUMPRODUCT(1*(ORARIO!$R$5:$V$14=DN$3&amp;" "&amp;$A14)*(ORARIO!$B$5:$B$14=DN$4)*(ORARIO!$R$4:$V$4=$B14))</f>
        <v>0</v>
      </c>
      <c r="DO14" s="109">
        <f t="shared" si="43"/>
        <v>0</v>
      </c>
      <c r="DP14" s="110">
        <f>SUMPRODUCT(1*(ORARIO!$R$5:$V$14=DP$3&amp;" "&amp;$A14)*(ORARIO!$B$5:$B$14=DP$4)*(ORARIO!$R$4:$V$4=$B14))</f>
        <v>0</v>
      </c>
      <c r="DQ14" s="110">
        <f t="shared" si="44"/>
        <v>0</v>
      </c>
      <c r="DR14" s="110">
        <f>SUMPRODUCT(1*(ORARIO!$R$5:$V$14=DR$3&amp;" "&amp;$A14)*(ORARIO!$B$5:$B$14=DR$4)*(ORARIO!$R$4:$V$4=$B14))</f>
        <v>0</v>
      </c>
      <c r="DS14" s="110">
        <f t="shared" si="45"/>
        <v>0</v>
      </c>
      <c r="DT14" s="110">
        <f>SUMPRODUCT(1*(ORARIO!$R$5:$V$14=DT$3&amp;" "&amp;$A14)*(ORARIO!$B$5:$B$14=DT$4)*(ORARIO!$R$4:$V$4=$B14))</f>
        <v>0</v>
      </c>
      <c r="DU14" s="110">
        <f t="shared" si="46"/>
        <v>0</v>
      </c>
      <c r="DV14" s="110">
        <f>SUMPRODUCT(1*(ORARIO!$R$5:$V$14=DV$3&amp;" "&amp;$A14)*(ORARIO!$B$5:$B$14=DV$4)*(ORARIO!$R$4:$V$4=$B14))</f>
        <v>0</v>
      </c>
      <c r="DW14" s="110">
        <f t="shared" si="47"/>
        <v>0</v>
      </c>
      <c r="DX14" s="110">
        <f>SUMPRODUCT(1*(ORARIO!$R$5:$V$14=DX$3&amp;" "&amp;$A14)*(ORARIO!$B$5:$B$14=DX$4)*(ORARIO!$R$4:$V$4=$B14))</f>
        <v>0</v>
      </c>
      <c r="DY14" s="106">
        <f t="shared" si="48"/>
        <v>0</v>
      </c>
      <c r="DZ14" s="107">
        <f>SUMPRODUCT(1*(ORARIO!$R$5:$V$14=DZ$3&amp;" "&amp;$A14)*(ORARIO!$B$5:$B$14=DZ$4)*(ORARIO!$R$4:$V$4=$B14))</f>
        <v>0</v>
      </c>
      <c r="EA14" s="108">
        <f t="shared" si="49"/>
        <v>0</v>
      </c>
      <c r="EB14" s="109">
        <f>SUMPRODUCT(1*(ORARIO!$R$5:$V$14=EB$3&amp;" "&amp;$A14)*(ORARIO!$B$5:$B$14=EB$4)*(ORARIO!$R$4:$V$4=$B14))</f>
        <v>0</v>
      </c>
      <c r="EC14" s="109">
        <f t="shared" si="50"/>
        <v>0</v>
      </c>
      <c r="ED14" s="109">
        <f>SUMPRODUCT(1*(ORARIO!$R$5:$V$14=ED$3&amp;" "&amp;$A14)*(ORARIO!$B$5:$B$14=ED$4)*(ORARIO!$R$4:$V$4=$B14))</f>
        <v>0</v>
      </c>
      <c r="EE14" s="109">
        <f t="shared" si="51"/>
        <v>0</v>
      </c>
      <c r="EF14" s="110">
        <f>SUMPRODUCT(1*(ORARIO!$R$5:$V$14=EF$3&amp;" "&amp;$A14)*(ORARIO!$B$5:$B$14=EF$4)*(ORARIO!$R$4:$V$4=$B14))</f>
        <v>0</v>
      </c>
      <c r="EG14" s="110">
        <f t="shared" si="52"/>
        <v>0</v>
      </c>
      <c r="EH14" s="110">
        <f>SUMPRODUCT(1*(ORARIO!$R$5:$V$14=EH$3&amp;" "&amp;$A14)*(ORARIO!$B$5:$B$14=EH$4)*(ORARIO!$R$4:$V$4=$B14))</f>
        <v>0</v>
      </c>
      <c r="EI14" s="110">
        <f t="shared" si="53"/>
        <v>0</v>
      </c>
      <c r="EJ14" s="110">
        <f>SUMPRODUCT(1*(ORARIO!$R$5:$V$14=EJ$3&amp;" "&amp;$A14)*(ORARIO!$B$5:$B$14=EJ$4)*(ORARIO!$R$4:$V$4=$B14))</f>
        <v>0</v>
      </c>
      <c r="EK14" s="110">
        <f t="shared" si="54"/>
        <v>0</v>
      </c>
      <c r="EL14" s="110">
        <f>SUMPRODUCT(1*(ORARIO!$R$5:$V$14=EL$3&amp;" "&amp;$A14)*(ORARIO!$B$5:$B$14=EL$4)*(ORARIO!$R$4:$V$4=$B14))</f>
        <v>0</v>
      </c>
      <c r="EM14" s="110">
        <f t="shared" si="55"/>
        <v>0</v>
      </c>
      <c r="EN14" s="110">
        <f>SUMPRODUCT(1*(ORARIO!$R$5:$V$14=EN$3&amp;" "&amp;$A14)*(ORARIO!$B$5:$B$14=EN$4)*(ORARIO!$R$4:$V$4=$B14))</f>
        <v>0</v>
      </c>
      <c r="EO14" s="106">
        <f t="shared" si="56"/>
        <v>0</v>
      </c>
      <c r="EP14" s="107">
        <f>SUMPRODUCT(1*(ORARIO!$R$5:$V$14=EP$3&amp;" "&amp;$A14)*(ORARIO!$B$5:$B$14=EP$4)*(ORARIO!$R$4:$V$4=$B14))</f>
        <v>0</v>
      </c>
      <c r="EQ14" s="108">
        <f t="shared" si="57"/>
        <v>0</v>
      </c>
      <c r="ER14" s="109">
        <f>SUMPRODUCT(1*(ORARIO!$R$5:$V$14=ER$3&amp;" "&amp;$A14)*(ORARIO!$B$5:$B$14=ER$4)*(ORARIO!$R$4:$V$4=$B14))</f>
        <v>0</v>
      </c>
      <c r="ES14" s="109">
        <f t="shared" si="58"/>
        <v>0</v>
      </c>
      <c r="ET14" s="109">
        <f>SUMPRODUCT(1*(ORARIO!$R$5:$V$14=ET$3&amp;" "&amp;$A14)*(ORARIO!$B$5:$B$14=ET$4)*(ORARIO!$R$4:$V$4=$B14))</f>
        <v>0</v>
      </c>
      <c r="EU14" s="109">
        <f t="shared" si="59"/>
        <v>0</v>
      </c>
      <c r="EV14" s="110">
        <f>SUMPRODUCT(1*(ORARIO!$R$5:$V$14=EV$3&amp;" "&amp;$A14)*(ORARIO!$B$5:$B$14=EV$4)*(ORARIO!$R$4:$V$4=$B14))</f>
        <v>0</v>
      </c>
      <c r="EW14" s="110">
        <f t="shared" si="60"/>
        <v>0</v>
      </c>
      <c r="EX14" s="110">
        <f>SUMPRODUCT(1*(ORARIO!$R$5:$V$14=EX$3&amp;" "&amp;$A14)*(ORARIO!$B$5:$B$14=EX$4)*(ORARIO!$R$4:$V$4=$B14))</f>
        <v>0</v>
      </c>
      <c r="EY14" s="110">
        <f t="shared" si="61"/>
        <v>0</v>
      </c>
      <c r="EZ14" s="110">
        <f>SUMPRODUCT(1*(ORARIO!$R$5:$V$14=EZ$3&amp;" "&amp;$A14)*(ORARIO!$B$5:$B$14=EZ$4)*(ORARIO!$R$4:$V$4=$B14))</f>
        <v>0</v>
      </c>
      <c r="FA14" s="110">
        <f t="shared" si="62"/>
        <v>0</v>
      </c>
      <c r="FB14" s="110">
        <f>SUMPRODUCT(1*(ORARIO!$R$5:$V$14=FB$3&amp;" "&amp;$A14)*(ORARIO!$B$5:$B$14=FB$4)*(ORARIO!$R$4:$V$4=$B14))</f>
        <v>0</v>
      </c>
      <c r="FC14" s="110">
        <f t="shared" si="63"/>
        <v>0</v>
      </c>
      <c r="FD14" s="110">
        <f>SUMPRODUCT(1*(ORARIO!$R$5:$V$14=FD$3&amp;" "&amp;$A14)*(ORARIO!$B$5:$B$14=FD$4)*(ORARIO!$R$4:$V$4=$B14))</f>
        <v>0</v>
      </c>
      <c r="FE14" s="106">
        <f t="shared" si="64"/>
        <v>0</v>
      </c>
      <c r="FF14" s="107">
        <f>SUMPRODUCT(1*(ORARIO!$R$5:$V$14=FF$3&amp;" "&amp;$A14)*(ORARIO!$B$5:$B$14=FF$4)*(ORARIO!$R$4:$V$4=$B14))</f>
        <v>0</v>
      </c>
      <c r="FG14" s="108">
        <f t="shared" si="65"/>
        <v>0</v>
      </c>
    </row>
    <row r="15" spans="1:163" ht="12" customHeight="1">
      <c r="A15" s="91" t="s">
        <v>11</v>
      </c>
      <c r="B15" s="92" t="s">
        <v>108</v>
      </c>
      <c r="D15" s="93">
        <f>SUMPRODUCT(1*(ORARIO!$R$5:$V$14=D$3&amp;" "&amp;$A15)*(ORARIO!$B$5:$B$14=D$4)*(ORARIO!$R$4:$V$4=$B15))</f>
        <v>0</v>
      </c>
      <c r="E15" s="93">
        <f t="shared" si="0"/>
        <v>0</v>
      </c>
      <c r="F15" s="93">
        <f>SUMPRODUCT(1*(ORARIO!$R$5:$V$14=F$3&amp;" "&amp;$A15)*(ORARIO!$B$5:$B$14=F$4)*(ORARIO!$R$4:$V$4=$B15))</f>
        <v>0</v>
      </c>
      <c r="G15" s="93">
        <f t="shared" si="1"/>
        <v>0</v>
      </c>
      <c r="H15" s="93">
        <f>SUMPRODUCT(1*(ORARIO!$R$5:$V$14=H$3&amp;" "&amp;$A15)*(ORARIO!$B$5:$B$14=H$4)*(ORARIO!$R$4:$V$4=$B15))</f>
        <v>0</v>
      </c>
      <c r="I15" s="93">
        <f t="shared" si="2"/>
        <v>0</v>
      </c>
      <c r="J15" s="93">
        <f>SUMPRODUCT(1*(ORARIO!$R$5:$V$14=J$3&amp;" "&amp;$A15)*(ORARIO!$B$5:$B$14=J$4)*(ORARIO!$R$4:$V$4=$B15))</f>
        <v>0</v>
      </c>
      <c r="K15" s="93">
        <f t="shared" si="3"/>
        <v>0</v>
      </c>
      <c r="L15" s="93">
        <f>SUMPRODUCT(1*(ORARIO!$R$5:$V$14=L$3&amp;" "&amp;$A15)*(ORARIO!$B$5:$B$14=L$4)*(ORARIO!$R$4:$V$4=$B15))</f>
        <v>0</v>
      </c>
      <c r="M15" s="93">
        <f t="shared" si="4"/>
        <v>0</v>
      </c>
      <c r="N15" s="93">
        <f>SUMPRODUCT(1*(ORARIO!$R$5:$V$14=N$3&amp;" "&amp;$A15)*(ORARIO!$B$5:$B$14=N$4)*(ORARIO!$R$4:$V$4=$B15))</f>
        <v>0</v>
      </c>
      <c r="O15" s="93">
        <f t="shared" si="5"/>
        <v>0</v>
      </c>
      <c r="P15" s="93">
        <f>SUMPRODUCT(1*(ORARIO!$R$5:$V$14=P$3&amp;" "&amp;$A15)*(ORARIO!$B$5:$B$14=P$4)*(ORARIO!$R$4:$V$4=$B15))</f>
        <v>0</v>
      </c>
      <c r="Q15" s="93">
        <f t="shared" si="6"/>
        <v>0</v>
      </c>
      <c r="R15" s="94">
        <f>SUMPRODUCT(1*(ORARIO!$R$5:$V$14=R$3&amp;" "&amp;$A15)*(ORARIO!$B$5:$B$14=R$4)*(ORARIO!$R$4:$V$4=$B15))</f>
        <v>0</v>
      </c>
      <c r="S15" s="95">
        <f t="shared" si="66"/>
        <v>0</v>
      </c>
      <c r="T15" s="96">
        <f>SUMPRODUCT(1*(ORARIO!$R$5:$V$14=T$3&amp;" "&amp;$A15)*(ORARIO!$B$5:$B$14=T$4)*(ORARIO!$R$4:$V$4=$B15))</f>
        <v>0</v>
      </c>
      <c r="U15" s="93">
        <f t="shared" si="67"/>
        <v>0</v>
      </c>
      <c r="V15" s="93">
        <f>SUMPRODUCT(1*(ORARIO!$R$5:$V$14=V$3&amp;" "&amp;$A15)*(ORARIO!$B$5:$B$14=V$4)*(ORARIO!$R$4:$V$4=$B15))</f>
        <v>0</v>
      </c>
      <c r="W15" s="93">
        <f t="shared" si="68"/>
        <v>0</v>
      </c>
      <c r="X15" s="93">
        <f>SUMPRODUCT(1*(ORARIO!$R$5:$V$14=X$3&amp;" "&amp;$A15)*(ORARIO!$B$5:$B$14=X$4)*(ORARIO!$R$4:$V$4=$B15))</f>
        <v>0</v>
      </c>
      <c r="Y15" s="93">
        <f t="shared" si="69"/>
        <v>0</v>
      </c>
      <c r="Z15" s="93">
        <f>SUMPRODUCT(1*(ORARIO!$R$5:$V$14=Z$3&amp;" "&amp;$A15)*(ORARIO!$B$5:$B$14=Z$4)*(ORARIO!$R$4:$V$4=$B15))</f>
        <v>0</v>
      </c>
      <c r="AA15" s="93">
        <f t="shared" si="70"/>
        <v>0</v>
      </c>
      <c r="AB15" s="93">
        <f>SUMPRODUCT(1*(ORARIO!$R$5:$V$14=AB$3&amp;" "&amp;$A15)*(ORARIO!$B$5:$B$14=AB$4)*(ORARIO!$R$4:$V$4=$B15))</f>
        <v>0</v>
      </c>
      <c r="AC15" s="93">
        <f t="shared" si="71"/>
        <v>0</v>
      </c>
      <c r="AD15" s="93">
        <f>SUMPRODUCT(1*(ORARIO!$R$5:$V$14=AD$3&amp;" "&amp;$A15)*(ORARIO!$B$5:$B$14=AD$4)*(ORARIO!$R$4:$V$4=$B15))</f>
        <v>0</v>
      </c>
      <c r="AE15" s="93">
        <f t="shared" si="72"/>
        <v>0</v>
      </c>
      <c r="AF15" s="93">
        <f>SUMPRODUCT(1*(ORARIO!$R$5:$V$14=AF$3&amp;" "&amp;$A15)*(ORARIO!$B$5:$B$14=AF$4)*(ORARIO!$R$4:$V$4=$B15))</f>
        <v>0</v>
      </c>
      <c r="AG15" s="93">
        <f t="shared" si="73"/>
        <v>0</v>
      </c>
      <c r="AH15" s="94">
        <f>SUMPRODUCT(1*(ORARIO!$R$5:$V$14=AH$3&amp;" "&amp;$A15)*(ORARIO!$B$5:$B$14=AH$4)*(ORARIO!$R$4:$V$4=$B15))</f>
        <v>0</v>
      </c>
      <c r="AI15" s="95">
        <f t="shared" si="74"/>
        <v>0</v>
      </c>
      <c r="AJ15" s="96">
        <f>SUMPRODUCT(1*(ORARIO!$R$5:$V$14=AJ$3&amp;" "&amp;$A15)*(ORARIO!$B$5:$B$14=AJ$4)*(ORARIO!$R$4:$V$4=$B15))</f>
        <v>0</v>
      </c>
      <c r="AK15" s="93">
        <f t="shared" si="75"/>
        <v>0</v>
      </c>
      <c r="AL15" s="93">
        <f>SUMPRODUCT(1*(ORARIO!$R$5:$V$14=AL$3&amp;" "&amp;$A15)*(ORARIO!$B$5:$B$14=AL$4)*(ORARIO!$R$4:$V$4=$B15))</f>
        <v>0</v>
      </c>
      <c r="AM15" s="93">
        <f t="shared" si="76"/>
        <v>0</v>
      </c>
      <c r="AN15" s="93">
        <f>SUMPRODUCT(1*(ORARIO!$R$5:$V$14=AN$3&amp;" "&amp;$A15)*(ORARIO!$B$5:$B$14=AN$4)*(ORARIO!$R$4:$V$4=$B15))</f>
        <v>0</v>
      </c>
      <c r="AO15" s="93">
        <f t="shared" si="77"/>
        <v>0</v>
      </c>
      <c r="AP15" s="93">
        <f>SUMPRODUCT(1*(ORARIO!$R$5:$V$14=AP$3&amp;" "&amp;$A15)*(ORARIO!$B$5:$B$14=AP$4)*(ORARIO!$R$4:$V$4=$B15))</f>
        <v>0</v>
      </c>
      <c r="AQ15" s="93">
        <f t="shared" si="78"/>
        <v>0</v>
      </c>
      <c r="AR15" s="93">
        <f>SUMPRODUCT(1*(ORARIO!$R$5:$V$14=AR$3&amp;" "&amp;$A15)*(ORARIO!$B$5:$B$14=AR$4)*(ORARIO!$R$4:$V$4=$B15))</f>
        <v>0</v>
      </c>
      <c r="AS15" s="93">
        <f t="shared" si="79"/>
        <v>0</v>
      </c>
      <c r="AT15" s="93">
        <f>SUMPRODUCT(1*(ORARIO!$R$5:$V$14=AT$3&amp;" "&amp;$A15)*(ORARIO!$B$5:$B$14=AT$4)*(ORARIO!$R$4:$V$4=$B15))</f>
        <v>0</v>
      </c>
      <c r="AU15" s="93">
        <f t="shared" si="7"/>
        <v>0</v>
      </c>
      <c r="AV15" s="93">
        <f>SUMPRODUCT(1*(ORARIO!$R$5:$V$14=AV$3&amp;" "&amp;$A15)*(ORARIO!$B$5:$B$14=AV$4)*(ORARIO!$R$4:$V$4=$B15))</f>
        <v>0</v>
      </c>
      <c r="AW15" s="93">
        <f t="shared" si="8"/>
        <v>0</v>
      </c>
      <c r="AX15" s="94">
        <f>SUMPRODUCT(1*(ORARIO!$R$5:$V$14=AX$3&amp;" "&amp;$A15)*(ORARIO!$B$5:$B$14=AX$4)*(ORARIO!$R$4:$V$4=$B15))</f>
        <v>0</v>
      </c>
      <c r="AY15" s="95">
        <f t="shared" si="9"/>
        <v>0</v>
      </c>
      <c r="AZ15" s="96">
        <f>SUMPRODUCT(1*(ORARIO!$R$5:$V$14=AZ$3&amp;" "&amp;$A15)*(ORARIO!$B$5:$B$14=AZ$4)*(ORARIO!$R$4:$V$4=$B15))</f>
        <v>0</v>
      </c>
      <c r="BA15" s="96">
        <f t="shared" si="10"/>
        <v>0</v>
      </c>
      <c r="BB15" s="96">
        <f>SUMPRODUCT(1*(ORARIO!$R$5:$V$14=BB$3&amp;" "&amp;$A15)*(ORARIO!$B$5:$B$14=BB$4)*(ORARIO!$R$4:$V$4=$B15))</f>
        <v>0</v>
      </c>
      <c r="BC15" s="96">
        <f t="shared" si="11"/>
        <v>0</v>
      </c>
      <c r="BD15" s="93">
        <f>SUMPRODUCT(1*(ORARIO!$R$5:$V$14=BD$3&amp;" "&amp;$A15)*(ORARIO!$B$5:$B$14=BD$4)*(ORARIO!$R$4:$V$4=$B15))</f>
        <v>0</v>
      </c>
      <c r="BE15" s="93">
        <f t="shared" si="12"/>
        <v>0</v>
      </c>
      <c r="BF15" s="93">
        <f>SUMPRODUCT(1*(ORARIO!$R$5:$V$14=BF$3&amp;" "&amp;$A15)*(ORARIO!$B$5:$B$14=BF$4)*(ORARIO!$R$4:$V$4=$B15))</f>
        <v>0</v>
      </c>
      <c r="BG15" s="93">
        <f t="shared" si="13"/>
        <v>0</v>
      </c>
      <c r="BH15" s="93">
        <f>SUMPRODUCT(1*(ORARIO!$R$5:$V$14=BH$3&amp;" "&amp;$A15)*(ORARIO!$B$5:$B$14=BH$4)*(ORARIO!$R$4:$V$4=$B15))</f>
        <v>0</v>
      </c>
      <c r="BI15" s="93">
        <f t="shared" si="14"/>
        <v>0</v>
      </c>
      <c r="BJ15" s="93">
        <f>SUMPRODUCT(1*(ORARIO!$R$5:$V$14=BJ$3&amp;" "&amp;$A15)*(ORARIO!$B$5:$B$14=BJ$4)*(ORARIO!$R$4:$V$4=$B15))</f>
        <v>0</v>
      </c>
      <c r="BK15" s="93">
        <f t="shared" si="15"/>
        <v>0</v>
      </c>
      <c r="BL15" s="93">
        <f>SUMPRODUCT(1*(ORARIO!$R$5:$V$14=BL$3&amp;" "&amp;$A15)*(ORARIO!$B$5:$B$14=BL$4)*(ORARIO!$R$4:$V$4=$B15))</f>
        <v>0</v>
      </c>
      <c r="BM15" s="93">
        <f t="shared" si="16"/>
        <v>0</v>
      </c>
      <c r="BN15" s="94">
        <f>SUMPRODUCT(1*(ORARIO!$R$5:$V$14=BN$3&amp;" "&amp;$A15)*(ORARIO!$B$5:$B$14=BN$4)*(ORARIO!$R$4:$V$4=$B15))</f>
        <v>0</v>
      </c>
      <c r="BO15" s="95">
        <f t="shared" si="17"/>
        <v>0</v>
      </c>
      <c r="BP15" s="96">
        <f>SUMPRODUCT(1*(ORARIO!$R$5:$V$14=BP$3&amp;" "&amp;$A15)*(ORARIO!$B$5:$B$14=BP$4)*(ORARIO!$R$4:$V$4=$B15))</f>
        <v>0</v>
      </c>
      <c r="BQ15" s="96">
        <f t="shared" si="18"/>
        <v>0</v>
      </c>
      <c r="BR15" s="96">
        <f>SUMPRODUCT(1*(ORARIO!$R$5:$V$14=BR$3&amp;" "&amp;$A15)*(ORARIO!$B$5:$B$14=BR$4)*(ORARIO!$R$4:$V$4=$B15))</f>
        <v>0</v>
      </c>
      <c r="BS15" s="96">
        <f t="shared" si="19"/>
        <v>0</v>
      </c>
      <c r="BT15" s="93">
        <f>SUMPRODUCT(1*(ORARIO!$R$5:$V$14=BT$3&amp;" "&amp;$A15)*(ORARIO!$B$5:$B$14=BT$4)*(ORARIO!$R$4:$V$4=$B15))</f>
        <v>0</v>
      </c>
      <c r="BU15" s="93">
        <f t="shared" si="20"/>
        <v>0</v>
      </c>
      <c r="BV15" s="93">
        <f>SUMPRODUCT(1*(ORARIO!$R$5:$V$14=BV$3&amp;" "&amp;$A15)*(ORARIO!$B$5:$B$14=BV$4)*(ORARIO!$R$4:$V$4=$B15))</f>
        <v>0</v>
      </c>
      <c r="BW15" s="93">
        <f t="shared" si="21"/>
        <v>0</v>
      </c>
      <c r="BX15" s="93">
        <f>SUMPRODUCT(1*(ORARIO!$R$5:$V$14=BX$3&amp;" "&amp;$A15)*(ORARIO!$B$5:$B$14=BX$4)*(ORARIO!$R$4:$V$4=$B15))</f>
        <v>0</v>
      </c>
      <c r="BY15" s="93">
        <f t="shared" si="22"/>
        <v>0</v>
      </c>
      <c r="BZ15" s="93">
        <f>SUMPRODUCT(1*(ORARIO!$R$5:$V$14=BZ$3&amp;" "&amp;$A15)*(ORARIO!$B$5:$B$14=BZ$4)*(ORARIO!$R$4:$V$4=$B15))</f>
        <v>0</v>
      </c>
      <c r="CA15" s="93">
        <f t="shared" si="23"/>
        <v>0</v>
      </c>
      <c r="CB15" s="93">
        <f>SUMPRODUCT(1*(ORARIO!$R$5:$V$14=CB$3&amp;" "&amp;$A15)*(ORARIO!$B$5:$B$14=CB$4)*(ORARIO!$R$4:$V$4=$B15))</f>
        <v>0</v>
      </c>
      <c r="CC15" s="93">
        <f t="shared" si="24"/>
        <v>0</v>
      </c>
      <c r="CD15" s="94">
        <f>SUMPRODUCT(1*(ORARIO!$R$5:$V$14=CD$3&amp;" "&amp;$A15)*(ORARIO!$B$5:$B$14=CD$4)*(ORARIO!$R$4:$V$4=$B15))</f>
        <v>0</v>
      </c>
      <c r="CE15" s="95">
        <f t="shared" si="25"/>
        <v>0</v>
      </c>
      <c r="CF15" s="96">
        <f>SUMPRODUCT(1*(ORARIO!$R$5:$V$14=CF$3&amp;" "&amp;$A15)*(ORARIO!$B$5:$B$14=CF$4)*(ORARIO!$R$4:$V$4=$B15))</f>
        <v>0</v>
      </c>
      <c r="CG15" s="96">
        <f t="shared" si="26"/>
        <v>0</v>
      </c>
      <c r="CH15" s="93">
        <f>SUMPRODUCT(1*(ORARIO!$R$5:$V$14=CH$3&amp;" "&amp;$A15)*(ORARIO!$B$5:$B$14=CH$4)*(ORARIO!$R$4:$V$4=$B15))</f>
        <v>0</v>
      </c>
      <c r="CI15" s="93">
        <f t="shared" si="27"/>
        <v>0</v>
      </c>
      <c r="CJ15" s="93">
        <f>SUMPRODUCT(1*(ORARIO!$R$5:$V$14=CJ$3&amp;" "&amp;$A15)*(ORARIO!$B$5:$B$14=CJ$4)*(ORARIO!$R$4:$V$4=$B15))</f>
        <v>0</v>
      </c>
      <c r="CK15" s="93">
        <f t="shared" si="28"/>
        <v>0</v>
      </c>
      <c r="CL15" s="93">
        <f>SUMPRODUCT(1*(ORARIO!$R$5:$V$14=CL$3&amp;" "&amp;$A15)*(ORARIO!$B$5:$B$14=CL$4)*(ORARIO!$R$4:$V$4=$B15))</f>
        <v>0</v>
      </c>
      <c r="CM15" s="93">
        <f t="shared" si="29"/>
        <v>0</v>
      </c>
      <c r="CN15" s="93">
        <f>SUMPRODUCT(1*(ORARIO!$R$5:$V$14=CN$3&amp;" "&amp;$A15)*(ORARIO!$B$5:$B$14=CN$4)*(ORARIO!$R$4:$V$4=$B15))</f>
        <v>0</v>
      </c>
      <c r="CO15" s="93">
        <f t="shared" si="30"/>
        <v>0</v>
      </c>
      <c r="CP15" s="93">
        <f>SUMPRODUCT(1*(ORARIO!$R$5:$V$14=CP$3&amp;" "&amp;$A15)*(ORARIO!$B$5:$B$14=CP$4)*(ORARIO!$R$4:$V$4=$B15))</f>
        <v>0</v>
      </c>
      <c r="CQ15" s="93">
        <f t="shared" si="31"/>
        <v>0</v>
      </c>
      <c r="CR15" s="93">
        <f>SUMPRODUCT(1*(ORARIO!$R$5:$V$14=CR$3&amp;" "&amp;$A15)*(ORARIO!$B$5:$B$14=CR$4)*(ORARIO!$R$4:$V$4=$B15))</f>
        <v>0</v>
      </c>
      <c r="CS15" s="93">
        <f t="shared" si="32"/>
        <v>0</v>
      </c>
      <c r="CT15" s="94">
        <f>SUMPRODUCT(1*(ORARIO!$R$5:$V$14=CT$3&amp;" "&amp;$A15)*(ORARIO!$B$5:$B$14=CT$4)*(ORARIO!$R$4:$V$4=$B15))</f>
        <v>0</v>
      </c>
      <c r="CU15" s="95">
        <f t="shared" si="33"/>
        <v>0</v>
      </c>
      <c r="CV15" s="96">
        <f>SUMPRODUCT(1*(ORARIO!$R$5:$V$14=CV$3&amp;" "&amp;$A15)*(ORARIO!$B$5:$B$14=CV$4)*(ORARIO!$R$4:$V$4=$B15))</f>
        <v>0</v>
      </c>
      <c r="CW15" s="96">
        <f t="shared" si="34"/>
        <v>0</v>
      </c>
      <c r="CX15" s="96">
        <f>SUMPRODUCT(1*(ORARIO!$R$5:$V$14=CX$3&amp;" "&amp;$A15)*(ORARIO!$B$5:$B$14=CX$4)*(ORARIO!$R$4:$V$4=$B15))</f>
        <v>0</v>
      </c>
      <c r="CY15" s="96">
        <f t="shared" si="35"/>
        <v>0</v>
      </c>
      <c r="CZ15" s="93">
        <f>SUMPRODUCT(1*(ORARIO!$R$5:$V$14=CZ$3&amp;" "&amp;$A15)*(ORARIO!$B$5:$B$14=CZ$4)*(ORARIO!$R$4:$V$4=$B15))</f>
        <v>0</v>
      </c>
      <c r="DA15" s="93">
        <f t="shared" si="36"/>
        <v>0</v>
      </c>
      <c r="DB15" s="93">
        <f>SUMPRODUCT(1*(ORARIO!$R$5:$V$14=DB$3&amp;" "&amp;$A15)*(ORARIO!$B$5:$B$14=DB$4)*(ORARIO!$R$4:$V$4=$B15))</f>
        <v>0</v>
      </c>
      <c r="DC15" s="93">
        <f t="shared" si="37"/>
        <v>0</v>
      </c>
      <c r="DD15" s="93">
        <f>SUMPRODUCT(1*(ORARIO!$R$5:$V$14=DD$3&amp;" "&amp;$A15)*(ORARIO!$B$5:$B$14=DD$4)*(ORARIO!$R$4:$V$4=$B15))</f>
        <v>0</v>
      </c>
      <c r="DE15" s="93">
        <f t="shared" si="38"/>
        <v>0</v>
      </c>
      <c r="DF15" s="93">
        <f>SUMPRODUCT(1*(ORARIO!$R$5:$V$14=DF$3&amp;" "&amp;$A15)*(ORARIO!$B$5:$B$14=DF$4)*(ORARIO!$R$4:$V$4=$B15))</f>
        <v>0</v>
      </c>
      <c r="DG15" s="93">
        <f t="shared" si="39"/>
        <v>0</v>
      </c>
      <c r="DH15" s="93">
        <f>SUMPRODUCT(1*(ORARIO!$R$5:$V$14=DH$3&amp;" "&amp;$A15)*(ORARIO!$B$5:$B$14=DH$4)*(ORARIO!$R$4:$V$4=$B15))</f>
        <v>0</v>
      </c>
      <c r="DI15" s="93">
        <f t="shared" si="40"/>
        <v>0</v>
      </c>
      <c r="DJ15" s="94">
        <f>SUMPRODUCT(1*(ORARIO!$R$5:$V$14=DJ$3&amp;" "&amp;$A15)*(ORARIO!$B$5:$B$14=DJ$4)*(ORARIO!$R$4:$V$4=$B15))</f>
        <v>0</v>
      </c>
      <c r="DK15" s="95">
        <f t="shared" si="41"/>
        <v>0</v>
      </c>
      <c r="DL15" s="96">
        <f>SUMPRODUCT(1*(ORARIO!$R$5:$V$14=DL$3&amp;" "&amp;$A15)*(ORARIO!$B$5:$B$14=DL$4)*(ORARIO!$R$4:$V$4=$B15))</f>
        <v>0</v>
      </c>
      <c r="DM15" s="96">
        <f t="shared" si="42"/>
        <v>0</v>
      </c>
      <c r="DN15" s="96">
        <f>SUMPRODUCT(1*(ORARIO!$R$5:$V$14=DN$3&amp;" "&amp;$A15)*(ORARIO!$B$5:$B$14=DN$4)*(ORARIO!$R$4:$V$4=$B15))</f>
        <v>0</v>
      </c>
      <c r="DO15" s="96">
        <f t="shared" si="43"/>
        <v>0</v>
      </c>
      <c r="DP15" s="93">
        <f>SUMPRODUCT(1*(ORARIO!$R$5:$V$14=DP$3&amp;" "&amp;$A15)*(ORARIO!$B$5:$B$14=DP$4)*(ORARIO!$R$4:$V$4=$B15))</f>
        <v>0</v>
      </c>
      <c r="DQ15" s="93">
        <f t="shared" si="44"/>
        <v>0</v>
      </c>
      <c r="DR15" s="93">
        <f>SUMPRODUCT(1*(ORARIO!$R$5:$V$14=DR$3&amp;" "&amp;$A15)*(ORARIO!$B$5:$B$14=DR$4)*(ORARIO!$R$4:$V$4=$B15))</f>
        <v>0</v>
      </c>
      <c r="DS15" s="93">
        <f t="shared" si="45"/>
        <v>0</v>
      </c>
      <c r="DT15" s="93">
        <f>SUMPRODUCT(1*(ORARIO!$R$5:$V$14=DT$3&amp;" "&amp;$A15)*(ORARIO!$B$5:$B$14=DT$4)*(ORARIO!$R$4:$V$4=$B15))</f>
        <v>0</v>
      </c>
      <c r="DU15" s="93">
        <f t="shared" si="46"/>
        <v>0</v>
      </c>
      <c r="DV15" s="93">
        <f>SUMPRODUCT(1*(ORARIO!$R$5:$V$14=DV$3&amp;" "&amp;$A15)*(ORARIO!$B$5:$B$14=DV$4)*(ORARIO!$R$4:$V$4=$B15))</f>
        <v>0</v>
      </c>
      <c r="DW15" s="93">
        <f t="shared" si="47"/>
        <v>0</v>
      </c>
      <c r="DX15" s="93">
        <f>SUMPRODUCT(1*(ORARIO!$R$5:$V$14=DX$3&amp;" "&amp;$A15)*(ORARIO!$B$5:$B$14=DX$4)*(ORARIO!$R$4:$V$4=$B15))</f>
        <v>0</v>
      </c>
      <c r="DY15" s="93">
        <f t="shared" si="48"/>
        <v>0</v>
      </c>
      <c r="DZ15" s="94">
        <f>SUMPRODUCT(1*(ORARIO!$R$5:$V$14=DZ$3&amp;" "&amp;$A15)*(ORARIO!$B$5:$B$14=DZ$4)*(ORARIO!$R$4:$V$4=$B15))</f>
        <v>0</v>
      </c>
      <c r="EA15" s="95">
        <f t="shared" si="49"/>
        <v>0</v>
      </c>
      <c r="EB15" s="96">
        <f>SUMPRODUCT(1*(ORARIO!$R$5:$V$14=EB$3&amp;" "&amp;$A15)*(ORARIO!$B$5:$B$14=EB$4)*(ORARIO!$R$4:$V$4=$B15))</f>
        <v>0</v>
      </c>
      <c r="EC15" s="96">
        <f t="shared" si="50"/>
        <v>0</v>
      </c>
      <c r="ED15" s="96">
        <f>SUMPRODUCT(1*(ORARIO!$R$5:$V$14=ED$3&amp;" "&amp;$A15)*(ORARIO!$B$5:$B$14=ED$4)*(ORARIO!$R$4:$V$4=$B15))</f>
        <v>0</v>
      </c>
      <c r="EE15" s="96">
        <f t="shared" si="51"/>
        <v>0</v>
      </c>
      <c r="EF15" s="93">
        <f>SUMPRODUCT(1*(ORARIO!$R$5:$V$14=EF$3&amp;" "&amp;$A15)*(ORARIO!$B$5:$B$14=EF$4)*(ORARIO!$R$4:$V$4=$B15))</f>
        <v>0</v>
      </c>
      <c r="EG15" s="93">
        <f t="shared" si="52"/>
        <v>0</v>
      </c>
      <c r="EH15" s="93">
        <f>SUMPRODUCT(1*(ORARIO!$R$5:$V$14=EH$3&amp;" "&amp;$A15)*(ORARIO!$B$5:$B$14=EH$4)*(ORARIO!$R$4:$V$4=$B15))</f>
        <v>0</v>
      </c>
      <c r="EI15" s="93">
        <f t="shared" si="53"/>
        <v>0</v>
      </c>
      <c r="EJ15" s="93">
        <f>SUMPRODUCT(1*(ORARIO!$R$5:$V$14=EJ$3&amp;" "&amp;$A15)*(ORARIO!$B$5:$B$14=EJ$4)*(ORARIO!$R$4:$V$4=$B15))</f>
        <v>0</v>
      </c>
      <c r="EK15" s="93">
        <f t="shared" si="54"/>
        <v>0</v>
      </c>
      <c r="EL15" s="93">
        <f>SUMPRODUCT(1*(ORARIO!$R$5:$V$14=EL$3&amp;" "&amp;$A15)*(ORARIO!$B$5:$B$14=EL$4)*(ORARIO!$R$4:$V$4=$B15))</f>
        <v>0</v>
      </c>
      <c r="EM15" s="93">
        <f t="shared" si="55"/>
        <v>0</v>
      </c>
      <c r="EN15" s="93">
        <f>SUMPRODUCT(1*(ORARIO!$R$5:$V$14=EN$3&amp;" "&amp;$A15)*(ORARIO!$B$5:$B$14=EN$4)*(ORARIO!$R$4:$V$4=$B15))</f>
        <v>0</v>
      </c>
      <c r="EO15" s="93">
        <f t="shared" si="56"/>
        <v>0</v>
      </c>
      <c r="EP15" s="94">
        <f>SUMPRODUCT(1*(ORARIO!$R$5:$V$14=EP$3&amp;" "&amp;$A15)*(ORARIO!$B$5:$B$14=EP$4)*(ORARIO!$R$4:$V$4=$B15))</f>
        <v>0</v>
      </c>
      <c r="EQ15" s="95">
        <f t="shared" si="57"/>
        <v>0</v>
      </c>
      <c r="ER15" s="96">
        <f>SUMPRODUCT(1*(ORARIO!$R$5:$V$14=ER$3&amp;" "&amp;$A15)*(ORARIO!$B$5:$B$14=ER$4)*(ORARIO!$R$4:$V$4=$B15))</f>
        <v>0</v>
      </c>
      <c r="ES15" s="96">
        <f t="shared" si="58"/>
        <v>0</v>
      </c>
      <c r="ET15" s="96">
        <f>SUMPRODUCT(1*(ORARIO!$R$5:$V$14=ET$3&amp;" "&amp;$A15)*(ORARIO!$B$5:$B$14=ET$4)*(ORARIO!$R$4:$V$4=$B15))</f>
        <v>0</v>
      </c>
      <c r="EU15" s="96">
        <f t="shared" si="59"/>
        <v>0</v>
      </c>
      <c r="EV15" s="93">
        <f>SUMPRODUCT(1*(ORARIO!$R$5:$V$14=EV$3&amp;" "&amp;$A15)*(ORARIO!$B$5:$B$14=EV$4)*(ORARIO!$R$4:$V$4=$B15))</f>
        <v>0</v>
      </c>
      <c r="EW15" s="93">
        <f t="shared" si="60"/>
        <v>0</v>
      </c>
      <c r="EX15" s="93">
        <f>SUMPRODUCT(1*(ORARIO!$R$5:$V$14=EX$3&amp;" "&amp;$A15)*(ORARIO!$B$5:$B$14=EX$4)*(ORARIO!$R$4:$V$4=$B15))</f>
        <v>0</v>
      </c>
      <c r="EY15" s="93">
        <f t="shared" si="61"/>
        <v>0</v>
      </c>
      <c r="EZ15" s="93">
        <f>SUMPRODUCT(1*(ORARIO!$R$5:$V$14=EZ$3&amp;" "&amp;$A15)*(ORARIO!$B$5:$B$14=EZ$4)*(ORARIO!$R$4:$V$4=$B15))</f>
        <v>0</v>
      </c>
      <c r="FA15" s="93">
        <f t="shared" si="62"/>
        <v>0</v>
      </c>
      <c r="FB15" s="93">
        <f>SUMPRODUCT(1*(ORARIO!$R$5:$V$14=FB$3&amp;" "&amp;$A15)*(ORARIO!$B$5:$B$14=FB$4)*(ORARIO!$R$4:$V$4=$B15))</f>
        <v>0</v>
      </c>
      <c r="FC15" s="93">
        <f t="shared" si="63"/>
        <v>0</v>
      </c>
      <c r="FD15" s="93">
        <f>SUMPRODUCT(1*(ORARIO!$R$5:$V$14=FD$3&amp;" "&amp;$A15)*(ORARIO!$B$5:$B$14=FD$4)*(ORARIO!$R$4:$V$4=$B15))</f>
        <v>0</v>
      </c>
      <c r="FE15" s="93">
        <f t="shared" si="64"/>
        <v>0</v>
      </c>
      <c r="FF15" s="94">
        <f>SUMPRODUCT(1*(ORARIO!$R$5:$V$14=FF$3&amp;" "&amp;$A15)*(ORARIO!$B$5:$B$14=FF$4)*(ORARIO!$R$4:$V$4=$B15))</f>
        <v>0</v>
      </c>
      <c r="FG15" s="95">
        <f t="shared" si="65"/>
        <v>0</v>
      </c>
    </row>
    <row r="16" spans="1:163" ht="12" customHeight="1">
      <c r="A16" s="97" t="s">
        <v>11</v>
      </c>
      <c r="B16" s="98" t="s">
        <v>109</v>
      </c>
      <c r="D16" s="99">
        <f>SUMPRODUCT(1*(ORARIO!$R$5:$V$14=D$3&amp;" "&amp;$A16)*(ORARIO!$B$5:$B$14=D$4)*(ORARIO!$R$4:$V$4=$B16))</f>
        <v>0</v>
      </c>
      <c r="E16" s="93">
        <f t="shared" si="0"/>
        <v>0</v>
      </c>
      <c r="F16" s="99">
        <f>SUMPRODUCT(1*(ORARIO!$R$5:$V$14=F$3&amp;" "&amp;$A16)*(ORARIO!$B$5:$B$14=F$4)*(ORARIO!$R$4:$V$4=$B16))</f>
        <v>0</v>
      </c>
      <c r="G16" s="93">
        <f t="shared" si="1"/>
        <v>0</v>
      </c>
      <c r="H16" s="99">
        <f>SUMPRODUCT(1*(ORARIO!$R$5:$V$14=H$3&amp;" "&amp;$A16)*(ORARIO!$B$5:$B$14=H$4)*(ORARIO!$R$4:$V$4=$B16))</f>
        <v>1</v>
      </c>
      <c r="I16" s="93">
        <f t="shared" si="2"/>
        <v>0.5</v>
      </c>
      <c r="J16" s="99">
        <f>SUMPRODUCT(1*(ORARIO!$R$5:$V$14=J$3&amp;" "&amp;$A16)*(ORARIO!$B$5:$B$14=J$4)*(ORARIO!$R$4:$V$4=$B16))</f>
        <v>0</v>
      </c>
      <c r="K16" s="93">
        <f t="shared" si="3"/>
        <v>0</v>
      </c>
      <c r="L16" s="99">
        <f>SUMPRODUCT(1*(ORARIO!$R$5:$V$14=L$3&amp;" "&amp;$A16)*(ORARIO!$B$5:$B$14=L$4)*(ORARIO!$R$4:$V$4=$B16))</f>
        <v>0</v>
      </c>
      <c r="M16" s="93">
        <f t="shared" si="4"/>
        <v>0</v>
      </c>
      <c r="N16" s="99">
        <f>SUMPRODUCT(1*(ORARIO!$R$5:$V$14=N$3&amp;" "&amp;$A16)*(ORARIO!$B$5:$B$14=N$4)*(ORARIO!$R$4:$V$4=$B16))</f>
        <v>0</v>
      </c>
      <c r="O16" s="93">
        <f t="shared" si="5"/>
        <v>0</v>
      </c>
      <c r="P16" s="99">
        <f>SUMPRODUCT(1*(ORARIO!$R$5:$V$14=P$3&amp;" "&amp;$A16)*(ORARIO!$B$5:$B$14=P$4)*(ORARIO!$R$4:$V$4=$B16))</f>
        <v>1</v>
      </c>
      <c r="Q16" s="93">
        <f t="shared" si="6"/>
        <v>1</v>
      </c>
      <c r="R16" s="100">
        <f>SUMPRODUCT(1*(ORARIO!$R$5:$V$14=R$3&amp;" "&amp;$A16)*(ORARIO!$B$5:$B$14=R$4)*(ORARIO!$R$4:$V$4=$B16))</f>
        <v>0</v>
      </c>
      <c r="S16" s="101">
        <f t="shared" si="66"/>
        <v>0</v>
      </c>
      <c r="T16" s="102">
        <f>SUMPRODUCT(1*(ORARIO!$R$5:$V$14=T$3&amp;" "&amp;$A16)*(ORARIO!$B$5:$B$14=T$4)*(ORARIO!$R$4:$V$4=$B16))</f>
        <v>0</v>
      </c>
      <c r="U16" s="93">
        <f t="shared" si="67"/>
        <v>0</v>
      </c>
      <c r="V16" s="99">
        <f>SUMPRODUCT(1*(ORARIO!$R$5:$V$14=V$3&amp;" "&amp;$A16)*(ORARIO!$B$5:$B$14=V$4)*(ORARIO!$R$4:$V$4=$B16))</f>
        <v>0</v>
      </c>
      <c r="W16" s="93">
        <f t="shared" si="68"/>
        <v>0</v>
      </c>
      <c r="X16" s="99">
        <f>SUMPRODUCT(1*(ORARIO!$R$5:$V$14=X$3&amp;" "&amp;$A16)*(ORARIO!$B$5:$B$14=X$4)*(ORARIO!$R$4:$V$4=$B16))</f>
        <v>0</v>
      </c>
      <c r="Y16" s="93">
        <f t="shared" si="69"/>
        <v>0</v>
      </c>
      <c r="Z16" s="99">
        <f>SUMPRODUCT(1*(ORARIO!$R$5:$V$14=Z$3&amp;" "&amp;$A16)*(ORARIO!$B$5:$B$14=Z$4)*(ORARIO!$R$4:$V$4=$B16))</f>
        <v>0</v>
      </c>
      <c r="AA16" s="93">
        <f t="shared" si="70"/>
        <v>0</v>
      </c>
      <c r="AB16" s="99">
        <f>SUMPRODUCT(1*(ORARIO!$R$5:$V$14=AB$3&amp;" "&amp;$A16)*(ORARIO!$B$5:$B$14=AB$4)*(ORARIO!$R$4:$V$4=$B16))</f>
        <v>0</v>
      </c>
      <c r="AC16" s="93">
        <f t="shared" si="71"/>
        <v>0</v>
      </c>
      <c r="AD16" s="99">
        <f>SUMPRODUCT(1*(ORARIO!$R$5:$V$14=AD$3&amp;" "&amp;$A16)*(ORARIO!$B$5:$B$14=AD$4)*(ORARIO!$R$4:$V$4=$B16))</f>
        <v>0</v>
      </c>
      <c r="AE16" s="93">
        <f t="shared" si="72"/>
        <v>0</v>
      </c>
      <c r="AF16" s="99">
        <f>SUMPRODUCT(1*(ORARIO!$R$5:$V$14=AF$3&amp;" "&amp;$A16)*(ORARIO!$B$5:$B$14=AF$4)*(ORARIO!$R$4:$V$4=$B16))</f>
        <v>0</v>
      </c>
      <c r="AG16" s="93">
        <f t="shared" si="73"/>
        <v>0</v>
      </c>
      <c r="AH16" s="100">
        <f>SUMPRODUCT(1*(ORARIO!$R$5:$V$14=AH$3&amp;" "&amp;$A16)*(ORARIO!$B$5:$B$14=AH$4)*(ORARIO!$R$4:$V$4=$B16))</f>
        <v>0</v>
      </c>
      <c r="AI16" s="101">
        <f t="shared" si="74"/>
        <v>0</v>
      </c>
      <c r="AJ16" s="102">
        <f>SUMPRODUCT(1*(ORARIO!$R$5:$V$14=AJ$3&amp;" "&amp;$A16)*(ORARIO!$B$5:$B$14=AJ$4)*(ORARIO!$R$4:$V$4=$B16))</f>
        <v>0</v>
      </c>
      <c r="AK16" s="93">
        <f t="shared" si="75"/>
        <v>0</v>
      </c>
      <c r="AL16" s="99">
        <f>SUMPRODUCT(1*(ORARIO!$R$5:$V$14=AL$3&amp;" "&amp;$A16)*(ORARIO!$B$5:$B$14=AL$4)*(ORARIO!$R$4:$V$4=$B16))</f>
        <v>0</v>
      </c>
      <c r="AM16" s="93">
        <f t="shared" si="76"/>
        <v>0</v>
      </c>
      <c r="AN16" s="99">
        <f>SUMPRODUCT(1*(ORARIO!$R$5:$V$14=AN$3&amp;" "&amp;$A16)*(ORARIO!$B$5:$B$14=AN$4)*(ORARIO!$R$4:$V$4=$B16))</f>
        <v>0</v>
      </c>
      <c r="AO16" s="93">
        <f t="shared" si="77"/>
        <v>0</v>
      </c>
      <c r="AP16" s="99">
        <f>SUMPRODUCT(1*(ORARIO!$R$5:$V$14=AP$3&amp;" "&amp;$A16)*(ORARIO!$B$5:$B$14=AP$4)*(ORARIO!$R$4:$V$4=$B16))</f>
        <v>0</v>
      </c>
      <c r="AQ16" s="93">
        <f t="shared" si="78"/>
        <v>0</v>
      </c>
      <c r="AR16" s="99">
        <f>SUMPRODUCT(1*(ORARIO!$R$5:$V$14=AR$3&amp;" "&amp;$A16)*(ORARIO!$B$5:$B$14=AR$4)*(ORARIO!$R$4:$V$4=$B16))</f>
        <v>0</v>
      </c>
      <c r="AS16" s="93">
        <f t="shared" si="79"/>
        <v>0</v>
      </c>
      <c r="AT16" s="99">
        <f>SUMPRODUCT(1*(ORARIO!$R$5:$V$14=AT$3&amp;" "&amp;$A16)*(ORARIO!$B$5:$B$14=AT$4)*(ORARIO!$R$4:$V$4=$B16))</f>
        <v>0</v>
      </c>
      <c r="AU16" s="93">
        <f t="shared" si="7"/>
        <v>0</v>
      </c>
      <c r="AV16" s="99">
        <f>SUMPRODUCT(1*(ORARIO!$R$5:$V$14=AV$3&amp;" "&amp;$A16)*(ORARIO!$B$5:$B$14=AV$4)*(ORARIO!$R$4:$V$4=$B16))</f>
        <v>0</v>
      </c>
      <c r="AW16" s="93">
        <f t="shared" si="8"/>
        <v>0</v>
      </c>
      <c r="AX16" s="100">
        <f>SUMPRODUCT(1*(ORARIO!$R$5:$V$14=AX$3&amp;" "&amp;$A16)*(ORARIO!$B$5:$B$14=AX$4)*(ORARIO!$R$4:$V$4=$B16))</f>
        <v>0</v>
      </c>
      <c r="AY16" s="101">
        <f t="shared" si="9"/>
        <v>0</v>
      </c>
      <c r="AZ16" s="102">
        <f>SUMPRODUCT(1*(ORARIO!$R$5:$V$14=AZ$3&amp;" "&amp;$A16)*(ORARIO!$B$5:$B$14=AZ$4)*(ORARIO!$R$4:$V$4=$B16))</f>
        <v>0</v>
      </c>
      <c r="BA16" s="102">
        <f t="shared" si="10"/>
        <v>0</v>
      </c>
      <c r="BB16" s="102">
        <f>SUMPRODUCT(1*(ORARIO!$R$5:$V$14=BB$3&amp;" "&amp;$A16)*(ORARIO!$B$5:$B$14=BB$4)*(ORARIO!$R$4:$V$4=$B16))</f>
        <v>0</v>
      </c>
      <c r="BC16" s="102">
        <f t="shared" si="11"/>
        <v>0</v>
      </c>
      <c r="BD16" s="99">
        <f>SUMPRODUCT(1*(ORARIO!$R$5:$V$14=BD$3&amp;" "&amp;$A16)*(ORARIO!$B$5:$B$14=BD$4)*(ORARIO!$R$4:$V$4=$B16))</f>
        <v>0</v>
      </c>
      <c r="BE16" s="99">
        <f t="shared" si="12"/>
        <v>0</v>
      </c>
      <c r="BF16" s="99">
        <f>SUMPRODUCT(1*(ORARIO!$R$5:$V$14=BF$3&amp;" "&amp;$A16)*(ORARIO!$B$5:$B$14=BF$4)*(ORARIO!$R$4:$V$4=$B16))</f>
        <v>0</v>
      </c>
      <c r="BG16" s="99">
        <f t="shared" si="13"/>
        <v>0</v>
      </c>
      <c r="BH16" s="99">
        <f>SUMPRODUCT(1*(ORARIO!$R$5:$V$14=BH$3&amp;" "&amp;$A16)*(ORARIO!$B$5:$B$14=BH$4)*(ORARIO!$R$4:$V$4=$B16))</f>
        <v>0</v>
      </c>
      <c r="BI16" s="99">
        <f t="shared" si="14"/>
        <v>0</v>
      </c>
      <c r="BJ16" s="99">
        <f>SUMPRODUCT(1*(ORARIO!$R$5:$V$14=BJ$3&amp;" "&amp;$A16)*(ORARIO!$B$5:$B$14=BJ$4)*(ORARIO!$R$4:$V$4=$B16))</f>
        <v>0</v>
      </c>
      <c r="BK16" s="99">
        <f t="shared" si="15"/>
        <v>0</v>
      </c>
      <c r="BL16" s="99">
        <f>SUMPRODUCT(1*(ORARIO!$R$5:$V$14=BL$3&amp;" "&amp;$A16)*(ORARIO!$B$5:$B$14=BL$4)*(ORARIO!$R$4:$V$4=$B16))</f>
        <v>0</v>
      </c>
      <c r="BM16" s="93">
        <f t="shared" si="16"/>
        <v>0</v>
      </c>
      <c r="BN16" s="100">
        <f>SUMPRODUCT(1*(ORARIO!$R$5:$V$14=BN$3&amp;" "&amp;$A16)*(ORARIO!$B$5:$B$14=BN$4)*(ORARIO!$R$4:$V$4=$B16))</f>
        <v>0</v>
      </c>
      <c r="BO16" s="101">
        <f t="shared" si="17"/>
        <v>0</v>
      </c>
      <c r="BP16" s="102">
        <f>SUMPRODUCT(1*(ORARIO!$R$5:$V$14=BP$3&amp;" "&amp;$A16)*(ORARIO!$B$5:$B$14=BP$4)*(ORARIO!$R$4:$V$4=$B16))</f>
        <v>0</v>
      </c>
      <c r="BQ16" s="102">
        <f t="shared" si="18"/>
        <v>0</v>
      </c>
      <c r="BR16" s="102">
        <f>SUMPRODUCT(1*(ORARIO!$R$5:$V$14=BR$3&amp;" "&amp;$A16)*(ORARIO!$B$5:$B$14=BR$4)*(ORARIO!$R$4:$V$4=$B16))</f>
        <v>0</v>
      </c>
      <c r="BS16" s="102">
        <f t="shared" si="19"/>
        <v>0</v>
      </c>
      <c r="BT16" s="99">
        <f>SUMPRODUCT(1*(ORARIO!$R$5:$V$14=BT$3&amp;" "&amp;$A16)*(ORARIO!$B$5:$B$14=BT$4)*(ORARIO!$R$4:$V$4=$B16))</f>
        <v>0</v>
      </c>
      <c r="BU16" s="99">
        <f t="shared" si="20"/>
        <v>0</v>
      </c>
      <c r="BV16" s="99">
        <f>SUMPRODUCT(1*(ORARIO!$R$5:$V$14=BV$3&amp;" "&amp;$A16)*(ORARIO!$B$5:$B$14=BV$4)*(ORARIO!$R$4:$V$4=$B16))</f>
        <v>0</v>
      </c>
      <c r="BW16" s="99">
        <f t="shared" si="21"/>
        <v>0</v>
      </c>
      <c r="BX16" s="99">
        <f>SUMPRODUCT(1*(ORARIO!$R$5:$V$14=BX$3&amp;" "&amp;$A16)*(ORARIO!$B$5:$B$14=BX$4)*(ORARIO!$R$4:$V$4=$B16))</f>
        <v>0</v>
      </c>
      <c r="BY16" s="99">
        <f t="shared" si="22"/>
        <v>0</v>
      </c>
      <c r="BZ16" s="99">
        <f>SUMPRODUCT(1*(ORARIO!$R$5:$V$14=BZ$3&amp;" "&amp;$A16)*(ORARIO!$B$5:$B$14=BZ$4)*(ORARIO!$R$4:$V$4=$B16))</f>
        <v>0</v>
      </c>
      <c r="CA16" s="99">
        <f t="shared" si="23"/>
        <v>0</v>
      </c>
      <c r="CB16" s="99">
        <f>SUMPRODUCT(1*(ORARIO!$R$5:$V$14=CB$3&amp;" "&amp;$A16)*(ORARIO!$B$5:$B$14=CB$4)*(ORARIO!$R$4:$V$4=$B16))</f>
        <v>0</v>
      </c>
      <c r="CC16" s="93">
        <f t="shared" si="24"/>
        <v>0</v>
      </c>
      <c r="CD16" s="100">
        <f>SUMPRODUCT(1*(ORARIO!$R$5:$V$14=CD$3&amp;" "&amp;$A16)*(ORARIO!$B$5:$B$14=CD$4)*(ORARIO!$R$4:$V$4=$B16))</f>
        <v>0</v>
      </c>
      <c r="CE16" s="101">
        <f t="shared" si="25"/>
        <v>0</v>
      </c>
      <c r="CF16" s="102">
        <f>SUMPRODUCT(1*(ORARIO!$R$5:$V$14=CF$3&amp;" "&amp;$A16)*(ORARIO!$B$5:$B$14=CF$4)*(ORARIO!$R$4:$V$4=$B16))</f>
        <v>0</v>
      </c>
      <c r="CG16" s="102">
        <f t="shared" si="26"/>
        <v>0</v>
      </c>
      <c r="CH16" s="99">
        <f>SUMPRODUCT(1*(ORARIO!$R$5:$V$14=CH$3&amp;" "&amp;$A16)*(ORARIO!$B$5:$B$14=CH$4)*(ORARIO!$R$4:$V$4=$B16))</f>
        <v>0</v>
      </c>
      <c r="CI16" s="99">
        <f t="shared" si="27"/>
        <v>0</v>
      </c>
      <c r="CJ16" s="99">
        <f>SUMPRODUCT(1*(ORARIO!$R$5:$V$14=CJ$3&amp;" "&amp;$A16)*(ORARIO!$B$5:$B$14=CJ$4)*(ORARIO!$R$4:$V$4=$B16))</f>
        <v>0</v>
      </c>
      <c r="CK16" s="99">
        <f t="shared" si="28"/>
        <v>0</v>
      </c>
      <c r="CL16" s="99">
        <f>SUMPRODUCT(1*(ORARIO!$R$5:$V$14=CL$3&amp;" "&amp;$A16)*(ORARIO!$B$5:$B$14=CL$4)*(ORARIO!$R$4:$V$4=$B16))</f>
        <v>0</v>
      </c>
      <c r="CM16" s="99">
        <f t="shared" si="29"/>
        <v>0</v>
      </c>
      <c r="CN16" s="99">
        <f>SUMPRODUCT(1*(ORARIO!$R$5:$V$14=CN$3&amp;" "&amp;$A16)*(ORARIO!$B$5:$B$14=CN$4)*(ORARIO!$R$4:$V$4=$B16))</f>
        <v>0</v>
      </c>
      <c r="CO16" s="99">
        <f t="shared" si="30"/>
        <v>0</v>
      </c>
      <c r="CP16" s="99">
        <f>SUMPRODUCT(1*(ORARIO!$R$5:$V$14=CP$3&amp;" "&amp;$A16)*(ORARIO!$B$5:$B$14=CP$4)*(ORARIO!$R$4:$V$4=$B16))</f>
        <v>0</v>
      </c>
      <c r="CQ16" s="99">
        <f t="shared" si="31"/>
        <v>0</v>
      </c>
      <c r="CR16" s="99">
        <f>SUMPRODUCT(1*(ORARIO!$R$5:$V$14=CR$3&amp;" "&amp;$A16)*(ORARIO!$B$5:$B$14=CR$4)*(ORARIO!$R$4:$V$4=$B16))</f>
        <v>0</v>
      </c>
      <c r="CS16" s="93">
        <f t="shared" si="32"/>
        <v>0</v>
      </c>
      <c r="CT16" s="100">
        <f>SUMPRODUCT(1*(ORARIO!$R$5:$V$14=CT$3&amp;" "&amp;$A16)*(ORARIO!$B$5:$B$14=CT$4)*(ORARIO!$R$4:$V$4=$B16))</f>
        <v>0</v>
      </c>
      <c r="CU16" s="101">
        <f t="shared" si="33"/>
        <v>0</v>
      </c>
      <c r="CV16" s="102">
        <f>SUMPRODUCT(1*(ORARIO!$R$5:$V$14=CV$3&amp;" "&amp;$A16)*(ORARIO!$B$5:$B$14=CV$4)*(ORARIO!$R$4:$V$4=$B16))</f>
        <v>0</v>
      </c>
      <c r="CW16" s="102">
        <f t="shared" si="34"/>
        <v>0</v>
      </c>
      <c r="CX16" s="102">
        <f>SUMPRODUCT(1*(ORARIO!$R$5:$V$14=CX$3&amp;" "&amp;$A16)*(ORARIO!$B$5:$B$14=CX$4)*(ORARIO!$R$4:$V$4=$B16))</f>
        <v>0</v>
      </c>
      <c r="CY16" s="102">
        <f t="shared" si="35"/>
        <v>0</v>
      </c>
      <c r="CZ16" s="99">
        <f>SUMPRODUCT(1*(ORARIO!$R$5:$V$14=CZ$3&amp;" "&amp;$A16)*(ORARIO!$B$5:$B$14=CZ$4)*(ORARIO!$R$4:$V$4=$B16))</f>
        <v>0</v>
      </c>
      <c r="DA16" s="99">
        <f t="shared" si="36"/>
        <v>0</v>
      </c>
      <c r="DB16" s="99">
        <f>SUMPRODUCT(1*(ORARIO!$R$5:$V$14=DB$3&amp;" "&amp;$A16)*(ORARIO!$B$5:$B$14=DB$4)*(ORARIO!$R$4:$V$4=$B16))</f>
        <v>0</v>
      </c>
      <c r="DC16" s="99">
        <f t="shared" si="37"/>
        <v>0</v>
      </c>
      <c r="DD16" s="99">
        <f>SUMPRODUCT(1*(ORARIO!$R$5:$V$14=DD$3&amp;" "&amp;$A16)*(ORARIO!$B$5:$B$14=DD$4)*(ORARIO!$R$4:$V$4=$B16))</f>
        <v>0</v>
      </c>
      <c r="DE16" s="99">
        <f t="shared" si="38"/>
        <v>0</v>
      </c>
      <c r="DF16" s="99">
        <f>SUMPRODUCT(1*(ORARIO!$R$5:$V$14=DF$3&amp;" "&amp;$A16)*(ORARIO!$B$5:$B$14=DF$4)*(ORARIO!$R$4:$V$4=$B16))</f>
        <v>0</v>
      </c>
      <c r="DG16" s="99">
        <f t="shared" si="39"/>
        <v>0</v>
      </c>
      <c r="DH16" s="99">
        <f>SUMPRODUCT(1*(ORARIO!$R$5:$V$14=DH$3&amp;" "&amp;$A16)*(ORARIO!$B$5:$B$14=DH$4)*(ORARIO!$R$4:$V$4=$B16))</f>
        <v>0</v>
      </c>
      <c r="DI16" s="93">
        <f t="shared" si="40"/>
        <v>0</v>
      </c>
      <c r="DJ16" s="100">
        <f>SUMPRODUCT(1*(ORARIO!$R$5:$V$14=DJ$3&amp;" "&amp;$A16)*(ORARIO!$B$5:$B$14=DJ$4)*(ORARIO!$R$4:$V$4=$B16))</f>
        <v>0</v>
      </c>
      <c r="DK16" s="101">
        <f t="shared" si="41"/>
        <v>0</v>
      </c>
      <c r="DL16" s="102">
        <f>SUMPRODUCT(1*(ORARIO!$R$5:$V$14=DL$3&amp;" "&amp;$A16)*(ORARIO!$B$5:$B$14=DL$4)*(ORARIO!$R$4:$V$4=$B16))</f>
        <v>0</v>
      </c>
      <c r="DM16" s="102">
        <f t="shared" si="42"/>
        <v>0</v>
      </c>
      <c r="DN16" s="102">
        <f>SUMPRODUCT(1*(ORARIO!$R$5:$V$14=DN$3&amp;" "&amp;$A16)*(ORARIO!$B$5:$B$14=DN$4)*(ORARIO!$R$4:$V$4=$B16))</f>
        <v>0</v>
      </c>
      <c r="DO16" s="102">
        <f t="shared" si="43"/>
        <v>0</v>
      </c>
      <c r="DP16" s="99">
        <f>SUMPRODUCT(1*(ORARIO!$R$5:$V$14=DP$3&amp;" "&amp;$A16)*(ORARIO!$B$5:$B$14=DP$4)*(ORARIO!$R$4:$V$4=$B16))</f>
        <v>0</v>
      </c>
      <c r="DQ16" s="99">
        <f t="shared" si="44"/>
        <v>0</v>
      </c>
      <c r="DR16" s="99">
        <f>SUMPRODUCT(1*(ORARIO!$R$5:$V$14=DR$3&amp;" "&amp;$A16)*(ORARIO!$B$5:$B$14=DR$4)*(ORARIO!$R$4:$V$4=$B16))</f>
        <v>0</v>
      </c>
      <c r="DS16" s="99">
        <f t="shared" si="45"/>
        <v>0</v>
      </c>
      <c r="DT16" s="99">
        <f>SUMPRODUCT(1*(ORARIO!$R$5:$V$14=DT$3&amp;" "&amp;$A16)*(ORARIO!$B$5:$B$14=DT$4)*(ORARIO!$R$4:$V$4=$B16))</f>
        <v>0</v>
      </c>
      <c r="DU16" s="99">
        <f t="shared" si="46"/>
        <v>0</v>
      </c>
      <c r="DV16" s="99">
        <f>SUMPRODUCT(1*(ORARIO!$R$5:$V$14=DV$3&amp;" "&amp;$A16)*(ORARIO!$B$5:$B$14=DV$4)*(ORARIO!$R$4:$V$4=$B16))</f>
        <v>0</v>
      </c>
      <c r="DW16" s="99">
        <f t="shared" si="47"/>
        <v>0</v>
      </c>
      <c r="DX16" s="99">
        <f>SUMPRODUCT(1*(ORARIO!$R$5:$V$14=DX$3&amp;" "&amp;$A16)*(ORARIO!$B$5:$B$14=DX$4)*(ORARIO!$R$4:$V$4=$B16))</f>
        <v>0</v>
      </c>
      <c r="DY16" s="93">
        <f t="shared" si="48"/>
        <v>0</v>
      </c>
      <c r="DZ16" s="100">
        <f>SUMPRODUCT(1*(ORARIO!$R$5:$V$14=DZ$3&amp;" "&amp;$A16)*(ORARIO!$B$5:$B$14=DZ$4)*(ORARIO!$R$4:$V$4=$B16))</f>
        <v>0</v>
      </c>
      <c r="EA16" s="101">
        <f t="shared" si="49"/>
        <v>0</v>
      </c>
      <c r="EB16" s="102">
        <f>SUMPRODUCT(1*(ORARIO!$R$5:$V$14=EB$3&amp;" "&amp;$A16)*(ORARIO!$B$5:$B$14=EB$4)*(ORARIO!$R$4:$V$4=$B16))</f>
        <v>0</v>
      </c>
      <c r="EC16" s="102">
        <f t="shared" si="50"/>
        <v>0</v>
      </c>
      <c r="ED16" s="102">
        <f>SUMPRODUCT(1*(ORARIO!$R$5:$V$14=ED$3&amp;" "&amp;$A16)*(ORARIO!$B$5:$B$14=ED$4)*(ORARIO!$R$4:$V$4=$B16))</f>
        <v>0</v>
      </c>
      <c r="EE16" s="102">
        <f t="shared" si="51"/>
        <v>0</v>
      </c>
      <c r="EF16" s="99">
        <f>SUMPRODUCT(1*(ORARIO!$R$5:$V$14=EF$3&amp;" "&amp;$A16)*(ORARIO!$B$5:$B$14=EF$4)*(ORARIO!$R$4:$V$4=$B16))</f>
        <v>0</v>
      </c>
      <c r="EG16" s="99">
        <f t="shared" si="52"/>
        <v>0</v>
      </c>
      <c r="EH16" s="99">
        <f>SUMPRODUCT(1*(ORARIO!$R$5:$V$14=EH$3&amp;" "&amp;$A16)*(ORARIO!$B$5:$B$14=EH$4)*(ORARIO!$R$4:$V$4=$B16))</f>
        <v>0</v>
      </c>
      <c r="EI16" s="99">
        <f t="shared" si="53"/>
        <v>0</v>
      </c>
      <c r="EJ16" s="99">
        <f>SUMPRODUCT(1*(ORARIO!$R$5:$V$14=EJ$3&amp;" "&amp;$A16)*(ORARIO!$B$5:$B$14=EJ$4)*(ORARIO!$R$4:$V$4=$B16))</f>
        <v>0</v>
      </c>
      <c r="EK16" s="99">
        <f t="shared" si="54"/>
        <v>0</v>
      </c>
      <c r="EL16" s="99">
        <f>SUMPRODUCT(1*(ORARIO!$R$5:$V$14=EL$3&amp;" "&amp;$A16)*(ORARIO!$B$5:$B$14=EL$4)*(ORARIO!$R$4:$V$4=$B16))</f>
        <v>0</v>
      </c>
      <c r="EM16" s="99">
        <f t="shared" si="55"/>
        <v>0</v>
      </c>
      <c r="EN16" s="99">
        <f>SUMPRODUCT(1*(ORARIO!$R$5:$V$14=EN$3&amp;" "&amp;$A16)*(ORARIO!$B$5:$B$14=EN$4)*(ORARIO!$R$4:$V$4=$B16))</f>
        <v>0</v>
      </c>
      <c r="EO16" s="93">
        <f t="shared" si="56"/>
        <v>0</v>
      </c>
      <c r="EP16" s="100">
        <f>SUMPRODUCT(1*(ORARIO!$R$5:$V$14=EP$3&amp;" "&amp;$A16)*(ORARIO!$B$5:$B$14=EP$4)*(ORARIO!$R$4:$V$4=$B16))</f>
        <v>0</v>
      </c>
      <c r="EQ16" s="101">
        <f t="shared" si="57"/>
        <v>0</v>
      </c>
      <c r="ER16" s="102">
        <f>SUMPRODUCT(1*(ORARIO!$R$5:$V$14=ER$3&amp;" "&amp;$A16)*(ORARIO!$B$5:$B$14=ER$4)*(ORARIO!$R$4:$V$4=$B16))</f>
        <v>0</v>
      </c>
      <c r="ES16" s="102">
        <f t="shared" si="58"/>
        <v>0</v>
      </c>
      <c r="ET16" s="102">
        <f>SUMPRODUCT(1*(ORARIO!$R$5:$V$14=ET$3&amp;" "&amp;$A16)*(ORARIO!$B$5:$B$14=ET$4)*(ORARIO!$R$4:$V$4=$B16))</f>
        <v>0</v>
      </c>
      <c r="EU16" s="102">
        <f t="shared" si="59"/>
        <v>0</v>
      </c>
      <c r="EV16" s="99">
        <f>SUMPRODUCT(1*(ORARIO!$R$5:$V$14=EV$3&amp;" "&amp;$A16)*(ORARIO!$B$5:$B$14=EV$4)*(ORARIO!$R$4:$V$4=$B16))</f>
        <v>0</v>
      </c>
      <c r="EW16" s="99">
        <f t="shared" si="60"/>
        <v>0</v>
      </c>
      <c r="EX16" s="99">
        <f>SUMPRODUCT(1*(ORARIO!$R$5:$V$14=EX$3&amp;" "&amp;$A16)*(ORARIO!$B$5:$B$14=EX$4)*(ORARIO!$R$4:$V$4=$B16))</f>
        <v>0</v>
      </c>
      <c r="EY16" s="99">
        <f t="shared" si="61"/>
        <v>0</v>
      </c>
      <c r="EZ16" s="99">
        <f>SUMPRODUCT(1*(ORARIO!$R$5:$V$14=EZ$3&amp;" "&amp;$A16)*(ORARIO!$B$5:$B$14=EZ$4)*(ORARIO!$R$4:$V$4=$B16))</f>
        <v>0</v>
      </c>
      <c r="FA16" s="99">
        <f t="shared" si="62"/>
        <v>0</v>
      </c>
      <c r="FB16" s="99">
        <f>SUMPRODUCT(1*(ORARIO!$R$5:$V$14=FB$3&amp;" "&amp;$A16)*(ORARIO!$B$5:$B$14=FB$4)*(ORARIO!$R$4:$V$4=$B16))</f>
        <v>0</v>
      </c>
      <c r="FC16" s="99">
        <f t="shared" si="63"/>
        <v>0</v>
      </c>
      <c r="FD16" s="99">
        <f>SUMPRODUCT(1*(ORARIO!$R$5:$V$14=FD$3&amp;" "&amp;$A16)*(ORARIO!$B$5:$B$14=FD$4)*(ORARIO!$R$4:$V$4=$B16))</f>
        <v>0</v>
      </c>
      <c r="FE16" s="93">
        <f t="shared" si="64"/>
        <v>0</v>
      </c>
      <c r="FF16" s="100">
        <f>SUMPRODUCT(1*(ORARIO!$R$5:$V$14=FF$3&amp;" "&amp;$A16)*(ORARIO!$B$5:$B$14=FF$4)*(ORARIO!$R$4:$V$4=$B16))</f>
        <v>0</v>
      </c>
      <c r="FG16" s="101">
        <f t="shared" si="65"/>
        <v>0</v>
      </c>
    </row>
    <row r="17" spans="1:163" ht="12" customHeight="1">
      <c r="A17" s="97" t="s">
        <v>11</v>
      </c>
      <c r="B17" s="103" t="s">
        <v>110</v>
      </c>
      <c r="D17" s="99">
        <f>SUMPRODUCT(1*(ORARIO!$R$5:$V$14=D$3&amp;" "&amp;$A17)*(ORARIO!$B$5:$B$14=D$4)*(ORARIO!$R$4:$V$4=$B17))</f>
        <v>0</v>
      </c>
      <c r="E17" s="93">
        <f t="shared" si="0"/>
        <v>0</v>
      </c>
      <c r="F17" s="99">
        <f>SUMPRODUCT(1*(ORARIO!$R$5:$V$14=F$3&amp;" "&amp;$A17)*(ORARIO!$B$5:$B$14=F$4)*(ORARIO!$R$4:$V$4=$B17))</f>
        <v>0</v>
      </c>
      <c r="G17" s="93">
        <f t="shared" si="1"/>
        <v>0</v>
      </c>
      <c r="H17" s="99">
        <f>SUMPRODUCT(1*(ORARIO!$R$5:$V$14=H$3&amp;" "&amp;$A17)*(ORARIO!$B$5:$B$14=H$4)*(ORARIO!$R$4:$V$4=$B17))</f>
        <v>1</v>
      </c>
      <c r="I17" s="93">
        <f t="shared" si="2"/>
        <v>0.5</v>
      </c>
      <c r="J17" s="99">
        <f>SUMPRODUCT(1*(ORARIO!$R$5:$V$14=J$3&amp;" "&amp;$A17)*(ORARIO!$B$5:$B$14=J$4)*(ORARIO!$R$4:$V$4=$B17))</f>
        <v>0</v>
      </c>
      <c r="K17" s="93">
        <f t="shared" si="3"/>
        <v>0</v>
      </c>
      <c r="L17" s="99">
        <f>SUMPRODUCT(1*(ORARIO!$R$5:$V$14=L$3&amp;" "&amp;$A17)*(ORARIO!$B$5:$B$14=L$4)*(ORARIO!$R$4:$V$4=$B17))</f>
        <v>0</v>
      </c>
      <c r="M17" s="93">
        <f t="shared" si="4"/>
        <v>0</v>
      </c>
      <c r="N17" s="99">
        <f>SUMPRODUCT(1*(ORARIO!$R$5:$V$14=N$3&amp;" "&amp;$A17)*(ORARIO!$B$5:$B$14=N$4)*(ORARIO!$R$4:$V$4=$B17))</f>
        <v>0</v>
      </c>
      <c r="O17" s="93">
        <f t="shared" si="5"/>
        <v>0</v>
      </c>
      <c r="P17" s="99">
        <f>SUMPRODUCT(1*(ORARIO!$R$5:$V$14=P$3&amp;" "&amp;$A17)*(ORARIO!$B$5:$B$14=P$4)*(ORARIO!$R$4:$V$4=$B17))</f>
        <v>0</v>
      </c>
      <c r="Q17" s="93">
        <f t="shared" si="6"/>
        <v>0</v>
      </c>
      <c r="R17" s="100">
        <f>SUMPRODUCT(1*(ORARIO!$R$5:$V$14=R$3&amp;" "&amp;$A17)*(ORARIO!$B$5:$B$14=R$4)*(ORARIO!$R$4:$V$4=$B17))</f>
        <v>0</v>
      </c>
      <c r="S17" s="101">
        <f t="shared" si="66"/>
        <v>0</v>
      </c>
      <c r="T17" s="102">
        <f>SUMPRODUCT(1*(ORARIO!$R$5:$V$14=T$3&amp;" "&amp;$A17)*(ORARIO!$B$5:$B$14=T$4)*(ORARIO!$R$4:$V$4=$B17))</f>
        <v>0</v>
      </c>
      <c r="U17" s="93">
        <f t="shared" si="67"/>
        <v>0</v>
      </c>
      <c r="V17" s="99">
        <f>SUMPRODUCT(1*(ORARIO!$R$5:$V$14=V$3&amp;" "&amp;$A17)*(ORARIO!$B$5:$B$14=V$4)*(ORARIO!$R$4:$V$4=$B17))</f>
        <v>0</v>
      </c>
      <c r="W17" s="93">
        <f t="shared" si="68"/>
        <v>0</v>
      </c>
      <c r="X17" s="99">
        <f>SUMPRODUCT(1*(ORARIO!$R$5:$V$14=X$3&amp;" "&amp;$A17)*(ORARIO!$B$5:$B$14=X$4)*(ORARIO!$R$4:$V$4=$B17))</f>
        <v>0</v>
      </c>
      <c r="Y17" s="93">
        <f t="shared" si="69"/>
        <v>0</v>
      </c>
      <c r="Z17" s="99">
        <f>SUMPRODUCT(1*(ORARIO!$R$5:$V$14=Z$3&amp;" "&amp;$A17)*(ORARIO!$B$5:$B$14=Z$4)*(ORARIO!$R$4:$V$4=$B17))</f>
        <v>0</v>
      </c>
      <c r="AA17" s="93">
        <f t="shared" si="70"/>
        <v>0</v>
      </c>
      <c r="AB17" s="99">
        <f>SUMPRODUCT(1*(ORARIO!$R$5:$V$14=AB$3&amp;" "&amp;$A17)*(ORARIO!$B$5:$B$14=AB$4)*(ORARIO!$R$4:$V$4=$B17))</f>
        <v>0</v>
      </c>
      <c r="AC17" s="93">
        <f t="shared" si="71"/>
        <v>0</v>
      </c>
      <c r="AD17" s="99">
        <f>SUMPRODUCT(1*(ORARIO!$R$5:$V$14=AD$3&amp;" "&amp;$A17)*(ORARIO!$B$5:$B$14=AD$4)*(ORARIO!$R$4:$V$4=$B17))</f>
        <v>0</v>
      </c>
      <c r="AE17" s="93">
        <f t="shared" si="72"/>
        <v>0</v>
      </c>
      <c r="AF17" s="99">
        <f>SUMPRODUCT(1*(ORARIO!$R$5:$V$14=AF$3&amp;" "&amp;$A17)*(ORARIO!$B$5:$B$14=AF$4)*(ORARIO!$R$4:$V$4=$B17))</f>
        <v>0</v>
      </c>
      <c r="AG17" s="93">
        <f t="shared" si="73"/>
        <v>0</v>
      </c>
      <c r="AH17" s="100">
        <f>SUMPRODUCT(1*(ORARIO!$R$5:$V$14=AH$3&amp;" "&amp;$A17)*(ORARIO!$B$5:$B$14=AH$4)*(ORARIO!$R$4:$V$4=$B17))</f>
        <v>0</v>
      </c>
      <c r="AI17" s="101">
        <f t="shared" si="74"/>
        <v>0</v>
      </c>
      <c r="AJ17" s="102">
        <f>SUMPRODUCT(1*(ORARIO!$R$5:$V$14=AJ$3&amp;" "&amp;$A17)*(ORARIO!$B$5:$B$14=AJ$4)*(ORARIO!$R$4:$V$4=$B17))</f>
        <v>0</v>
      </c>
      <c r="AK17" s="93">
        <f t="shared" si="75"/>
        <v>0</v>
      </c>
      <c r="AL17" s="99">
        <f>SUMPRODUCT(1*(ORARIO!$R$5:$V$14=AL$3&amp;" "&amp;$A17)*(ORARIO!$B$5:$B$14=AL$4)*(ORARIO!$R$4:$V$4=$B17))</f>
        <v>0</v>
      </c>
      <c r="AM17" s="93">
        <f t="shared" si="76"/>
        <v>0</v>
      </c>
      <c r="AN17" s="99">
        <f>SUMPRODUCT(1*(ORARIO!$R$5:$V$14=AN$3&amp;" "&amp;$A17)*(ORARIO!$B$5:$B$14=AN$4)*(ORARIO!$R$4:$V$4=$B17))</f>
        <v>0</v>
      </c>
      <c r="AO17" s="93">
        <f t="shared" si="77"/>
        <v>0</v>
      </c>
      <c r="AP17" s="99">
        <f>SUMPRODUCT(1*(ORARIO!$R$5:$V$14=AP$3&amp;" "&amp;$A17)*(ORARIO!$B$5:$B$14=AP$4)*(ORARIO!$R$4:$V$4=$B17))</f>
        <v>0</v>
      </c>
      <c r="AQ17" s="93">
        <f t="shared" si="78"/>
        <v>0</v>
      </c>
      <c r="AR17" s="99">
        <f>SUMPRODUCT(1*(ORARIO!$R$5:$V$14=AR$3&amp;" "&amp;$A17)*(ORARIO!$B$5:$B$14=AR$4)*(ORARIO!$R$4:$V$4=$B17))</f>
        <v>0</v>
      </c>
      <c r="AS17" s="93">
        <f t="shared" si="79"/>
        <v>0</v>
      </c>
      <c r="AT17" s="99">
        <f>SUMPRODUCT(1*(ORARIO!$R$5:$V$14=AT$3&amp;" "&amp;$A17)*(ORARIO!$B$5:$B$14=AT$4)*(ORARIO!$R$4:$V$4=$B17))</f>
        <v>0</v>
      </c>
      <c r="AU17" s="93">
        <f t="shared" si="7"/>
        <v>0</v>
      </c>
      <c r="AV17" s="99">
        <f>SUMPRODUCT(1*(ORARIO!$R$5:$V$14=AV$3&amp;" "&amp;$A17)*(ORARIO!$B$5:$B$14=AV$4)*(ORARIO!$R$4:$V$4=$B17))</f>
        <v>0</v>
      </c>
      <c r="AW17" s="93">
        <f t="shared" si="8"/>
        <v>0</v>
      </c>
      <c r="AX17" s="100">
        <f>SUMPRODUCT(1*(ORARIO!$R$5:$V$14=AX$3&amp;" "&amp;$A17)*(ORARIO!$B$5:$B$14=AX$4)*(ORARIO!$R$4:$V$4=$B17))</f>
        <v>0</v>
      </c>
      <c r="AY17" s="101">
        <f t="shared" si="9"/>
        <v>0</v>
      </c>
      <c r="AZ17" s="102">
        <f>SUMPRODUCT(1*(ORARIO!$R$5:$V$14=AZ$3&amp;" "&amp;$A17)*(ORARIO!$B$5:$B$14=AZ$4)*(ORARIO!$R$4:$V$4=$B17))</f>
        <v>0</v>
      </c>
      <c r="BA17" s="102">
        <f t="shared" si="10"/>
        <v>0</v>
      </c>
      <c r="BB17" s="102">
        <f>SUMPRODUCT(1*(ORARIO!$R$5:$V$14=BB$3&amp;" "&amp;$A17)*(ORARIO!$B$5:$B$14=BB$4)*(ORARIO!$R$4:$V$4=$B17))</f>
        <v>0</v>
      </c>
      <c r="BC17" s="102">
        <f t="shared" si="11"/>
        <v>0</v>
      </c>
      <c r="BD17" s="99">
        <f>SUMPRODUCT(1*(ORARIO!$R$5:$V$14=BD$3&amp;" "&amp;$A17)*(ORARIO!$B$5:$B$14=BD$4)*(ORARIO!$R$4:$V$4=$B17))</f>
        <v>0</v>
      </c>
      <c r="BE17" s="99">
        <f t="shared" si="12"/>
        <v>0</v>
      </c>
      <c r="BF17" s="99">
        <f>SUMPRODUCT(1*(ORARIO!$R$5:$V$14=BF$3&amp;" "&amp;$A17)*(ORARIO!$B$5:$B$14=BF$4)*(ORARIO!$R$4:$V$4=$B17))</f>
        <v>0</v>
      </c>
      <c r="BG17" s="99">
        <f t="shared" si="13"/>
        <v>0</v>
      </c>
      <c r="BH17" s="99">
        <f>SUMPRODUCT(1*(ORARIO!$R$5:$V$14=BH$3&amp;" "&amp;$A17)*(ORARIO!$B$5:$B$14=BH$4)*(ORARIO!$R$4:$V$4=$B17))</f>
        <v>0</v>
      </c>
      <c r="BI17" s="99">
        <f t="shared" si="14"/>
        <v>0</v>
      </c>
      <c r="BJ17" s="99">
        <f>SUMPRODUCT(1*(ORARIO!$R$5:$V$14=BJ$3&amp;" "&amp;$A17)*(ORARIO!$B$5:$B$14=BJ$4)*(ORARIO!$R$4:$V$4=$B17))</f>
        <v>0</v>
      </c>
      <c r="BK17" s="99">
        <f t="shared" si="15"/>
        <v>0</v>
      </c>
      <c r="BL17" s="99">
        <f>SUMPRODUCT(1*(ORARIO!$R$5:$V$14=BL$3&amp;" "&amp;$A17)*(ORARIO!$B$5:$B$14=BL$4)*(ORARIO!$R$4:$V$4=$B17))</f>
        <v>0</v>
      </c>
      <c r="BM17" s="93">
        <f t="shared" si="16"/>
        <v>0</v>
      </c>
      <c r="BN17" s="100">
        <f>SUMPRODUCT(1*(ORARIO!$R$5:$V$14=BN$3&amp;" "&amp;$A17)*(ORARIO!$B$5:$B$14=BN$4)*(ORARIO!$R$4:$V$4=$B17))</f>
        <v>0</v>
      </c>
      <c r="BO17" s="101">
        <f t="shared" si="17"/>
        <v>0</v>
      </c>
      <c r="BP17" s="102">
        <f>SUMPRODUCT(1*(ORARIO!$R$5:$V$14=BP$3&amp;" "&amp;$A17)*(ORARIO!$B$5:$B$14=BP$4)*(ORARIO!$R$4:$V$4=$B17))</f>
        <v>0</v>
      </c>
      <c r="BQ17" s="102">
        <f t="shared" si="18"/>
        <v>0</v>
      </c>
      <c r="BR17" s="102">
        <f>SUMPRODUCT(1*(ORARIO!$R$5:$V$14=BR$3&amp;" "&amp;$A17)*(ORARIO!$B$5:$B$14=BR$4)*(ORARIO!$R$4:$V$4=$B17))</f>
        <v>0</v>
      </c>
      <c r="BS17" s="102">
        <f t="shared" si="19"/>
        <v>0</v>
      </c>
      <c r="BT17" s="99">
        <f>SUMPRODUCT(1*(ORARIO!$R$5:$V$14=BT$3&amp;" "&amp;$A17)*(ORARIO!$B$5:$B$14=BT$4)*(ORARIO!$R$4:$V$4=$B17))</f>
        <v>0</v>
      </c>
      <c r="BU17" s="99">
        <f t="shared" si="20"/>
        <v>0</v>
      </c>
      <c r="BV17" s="99">
        <f>SUMPRODUCT(1*(ORARIO!$R$5:$V$14=BV$3&amp;" "&amp;$A17)*(ORARIO!$B$5:$B$14=BV$4)*(ORARIO!$R$4:$V$4=$B17))</f>
        <v>0</v>
      </c>
      <c r="BW17" s="99">
        <f t="shared" si="21"/>
        <v>0</v>
      </c>
      <c r="BX17" s="99">
        <f>SUMPRODUCT(1*(ORARIO!$R$5:$V$14=BX$3&amp;" "&amp;$A17)*(ORARIO!$B$5:$B$14=BX$4)*(ORARIO!$R$4:$V$4=$B17))</f>
        <v>0</v>
      </c>
      <c r="BY17" s="99">
        <f t="shared" si="22"/>
        <v>0</v>
      </c>
      <c r="BZ17" s="99">
        <f>SUMPRODUCT(1*(ORARIO!$R$5:$V$14=BZ$3&amp;" "&amp;$A17)*(ORARIO!$B$5:$B$14=BZ$4)*(ORARIO!$R$4:$V$4=$B17))</f>
        <v>0</v>
      </c>
      <c r="CA17" s="99">
        <f t="shared" si="23"/>
        <v>0</v>
      </c>
      <c r="CB17" s="99">
        <f>SUMPRODUCT(1*(ORARIO!$R$5:$V$14=CB$3&amp;" "&amp;$A17)*(ORARIO!$B$5:$B$14=CB$4)*(ORARIO!$R$4:$V$4=$B17))</f>
        <v>0</v>
      </c>
      <c r="CC17" s="93">
        <f t="shared" si="24"/>
        <v>0</v>
      </c>
      <c r="CD17" s="100">
        <f>SUMPRODUCT(1*(ORARIO!$R$5:$V$14=CD$3&amp;" "&amp;$A17)*(ORARIO!$B$5:$B$14=CD$4)*(ORARIO!$R$4:$V$4=$B17))</f>
        <v>0</v>
      </c>
      <c r="CE17" s="101">
        <f t="shared" si="25"/>
        <v>0</v>
      </c>
      <c r="CF17" s="102">
        <f>SUMPRODUCT(1*(ORARIO!$R$5:$V$14=CF$3&amp;" "&amp;$A17)*(ORARIO!$B$5:$B$14=CF$4)*(ORARIO!$R$4:$V$4=$B17))</f>
        <v>0</v>
      </c>
      <c r="CG17" s="102">
        <f t="shared" si="26"/>
        <v>0</v>
      </c>
      <c r="CH17" s="99">
        <f>SUMPRODUCT(1*(ORARIO!$R$5:$V$14=CH$3&amp;" "&amp;$A17)*(ORARIO!$B$5:$B$14=CH$4)*(ORARIO!$R$4:$V$4=$B17))</f>
        <v>0</v>
      </c>
      <c r="CI17" s="99">
        <f t="shared" si="27"/>
        <v>0</v>
      </c>
      <c r="CJ17" s="99">
        <f>SUMPRODUCT(1*(ORARIO!$R$5:$V$14=CJ$3&amp;" "&amp;$A17)*(ORARIO!$B$5:$B$14=CJ$4)*(ORARIO!$R$4:$V$4=$B17))</f>
        <v>0</v>
      </c>
      <c r="CK17" s="99">
        <f t="shared" si="28"/>
        <v>0</v>
      </c>
      <c r="CL17" s="99">
        <f>SUMPRODUCT(1*(ORARIO!$R$5:$V$14=CL$3&amp;" "&amp;$A17)*(ORARIO!$B$5:$B$14=CL$4)*(ORARIO!$R$4:$V$4=$B17))</f>
        <v>0</v>
      </c>
      <c r="CM17" s="99">
        <f t="shared" si="29"/>
        <v>0</v>
      </c>
      <c r="CN17" s="99">
        <f>SUMPRODUCT(1*(ORARIO!$R$5:$V$14=CN$3&amp;" "&amp;$A17)*(ORARIO!$B$5:$B$14=CN$4)*(ORARIO!$R$4:$V$4=$B17))</f>
        <v>0</v>
      </c>
      <c r="CO17" s="99">
        <f t="shared" si="30"/>
        <v>0</v>
      </c>
      <c r="CP17" s="99">
        <f>SUMPRODUCT(1*(ORARIO!$R$5:$V$14=CP$3&amp;" "&amp;$A17)*(ORARIO!$B$5:$B$14=CP$4)*(ORARIO!$R$4:$V$4=$B17))</f>
        <v>0</v>
      </c>
      <c r="CQ17" s="99">
        <f t="shared" si="31"/>
        <v>0</v>
      </c>
      <c r="CR17" s="99">
        <f>SUMPRODUCT(1*(ORARIO!$R$5:$V$14=CR$3&amp;" "&amp;$A17)*(ORARIO!$B$5:$B$14=CR$4)*(ORARIO!$R$4:$V$4=$B17))</f>
        <v>0</v>
      </c>
      <c r="CS17" s="93">
        <f t="shared" si="32"/>
        <v>0</v>
      </c>
      <c r="CT17" s="100">
        <f>SUMPRODUCT(1*(ORARIO!$R$5:$V$14=CT$3&amp;" "&amp;$A17)*(ORARIO!$B$5:$B$14=CT$4)*(ORARIO!$R$4:$V$4=$B17))</f>
        <v>0</v>
      </c>
      <c r="CU17" s="101">
        <f t="shared" si="33"/>
        <v>0</v>
      </c>
      <c r="CV17" s="102">
        <f>SUMPRODUCT(1*(ORARIO!$R$5:$V$14=CV$3&amp;" "&amp;$A17)*(ORARIO!$B$5:$B$14=CV$4)*(ORARIO!$R$4:$V$4=$B17))</f>
        <v>0</v>
      </c>
      <c r="CW17" s="102">
        <f t="shared" si="34"/>
        <v>0</v>
      </c>
      <c r="CX17" s="102">
        <f>SUMPRODUCT(1*(ORARIO!$R$5:$V$14=CX$3&amp;" "&amp;$A17)*(ORARIO!$B$5:$B$14=CX$4)*(ORARIO!$R$4:$V$4=$B17))</f>
        <v>0</v>
      </c>
      <c r="CY17" s="102">
        <f t="shared" si="35"/>
        <v>0</v>
      </c>
      <c r="CZ17" s="99">
        <f>SUMPRODUCT(1*(ORARIO!$R$5:$V$14=CZ$3&amp;" "&amp;$A17)*(ORARIO!$B$5:$B$14=CZ$4)*(ORARIO!$R$4:$V$4=$B17))</f>
        <v>0</v>
      </c>
      <c r="DA17" s="99">
        <f t="shared" si="36"/>
        <v>0</v>
      </c>
      <c r="DB17" s="99">
        <f>SUMPRODUCT(1*(ORARIO!$R$5:$V$14=DB$3&amp;" "&amp;$A17)*(ORARIO!$B$5:$B$14=DB$4)*(ORARIO!$R$4:$V$4=$B17))</f>
        <v>0</v>
      </c>
      <c r="DC17" s="99">
        <f t="shared" si="37"/>
        <v>0</v>
      </c>
      <c r="DD17" s="99">
        <f>SUMPRODUCT(1*(ORARIO!$R$5:$V$14=DD$3&amp;" "&amp;$A17)*(ORARIO!$B$5:$B$14=DD$4)*(ORARIO!$R$4:$V$4=$B17))</f>
        <v>0</v>
      </c>
      <c r="DE17" s="99">
        <f t="shared" si="38"/>
        <v>0</v>
      </c>
      <c r="DF17" s="99">
        <f>SUMPRODUCT(1*(ORARIO!$R$5:$V$14=DF$3&amp;" "&amp;$A17)*(ORARIO!$B$5:$B$14=DF$4)*(ORARIO!$R$4:$V$4=$B17))</f>
        <v>0</v>
      </c>
      <c r="DG17" s="99">
        <f t="shared" si="39"/>
        <v>0</v>
      </c>
      <c r="DH17" s="99">
        <f>SUMPRODUCT(1*(ORARIO!$R$5:$V$14=DH$3&amp;" "&amp;$A17)*(ORARIO!$B$5:$B$14=DH$4)*(ORARIO!$R$4:$V$4=$B17))</f>
        <v>0</v>
      </c>
      <c r="DI17" s="93">
        <f t="shared" si="40"/>
        <v>0</v>
      </c>
      <c r="DJ17" s="100">
        <f>SUMPRODUCT(1*(ORARIO!$R$5:$V$14=DJ$3&amp;" "&amp;$A17)*(ORARIO!$B$5:$B$14=DJ$4)*(ORARIO!$R$4:$V$4=$B17))</f>
        <v>0</v>
      </c>
      <c r="DK17" s="101">
        <f t="shared" si="41"/>
        <v>0</v>
      </c>
      <c r="DL17" s="102">
        <f>SUMPRODUCT(1*(ORARIO!$R$5:$V$14=DL$3&amp;" "&amp;$A17)*(ORARIO!$B$5:$B$14=DL$4)*(ORARIO!$R$4:$V$4=$B17))</f>
        <v>0</v>
      </c>
      <c r="DM17" s="102">
        <f t="shared" si="42"/>
        <v>0</v>
      </c>
      <c r="DN17" s="102">
        <f>SUMPRODUCT(1*(ORARIO!$R$5:$V$14=DN$3&amp;" "&amp;$A17)*(ORARIO!$B$5:$B$14=DN$4)*(ORARIO!$R$4:$V$4=$B17))</f>
        <v>0</v>
      </c>
      <c r="DO17" s="102">
        <f t="shared" si="43"/>
        <v>0</v>
      </c>
      <c r="DP17" s="99">
        <f>SUMPRODUCT(1*(ORARIO!$R$5:$V$14=DP$3&amp;" "&amp;$A17)*(ORARIO!$B$5:$B$14=DP$4)*(ORARIO!$R$4:$V$4=$B17))</f>
        <v>0</v>
      </c>
      <c r="DQ17" s="99">
        <f t="shared" si="44"/>
        <v>0</v>
      </c>
      <c r="DR17" s="99">
        <f>SUMPRODUCT(1*(ORARIO!$R$5:$V$14=DR$3&amp;" "&amp;$A17)*(ORARIO!$B$5:$B$14=DR$4)*(ORARIO!$R$4:$V$4=$B17))</f>
        <v>0</v>
      </c>
      <c r="DS17" s="99">
        <f t="shared" si="45"/>
        <v>0</v>
      </c>
      <c r="DT17" s="99">
        <f>SUMPRODUCT(1*(ORARIO!$R$5:$V$14=DT$3&amp;" "&amp;$A17)*(ORARIO!$B$5:$B$14=DT$4)*(ORARIO!$R$4:$V$4=$B17))</f>
        <v>0</v>
      </c>
      <c r="DU17" s="99">
        <f t="shared" si="46"/>
        <v>0</v>
      </c>
      <c r="DV17" s="99">
        <f>SUMPRODUCT(1*(ORARIO!$R$5:$V$14=DV$3&amp;" "&amp;$A17)*(ORARIO!$B$5:$B$14=DV$4)*(ORARIO!$R$4:$V$4=$B17))</f>
        <v>0</v>
      </c>
      <c r="DW17" s="99">
        <f t="shared" si="47"/>
        <v>0</v>
      </c>
      <c r="DX17" s="99">
        <f>SUMPRODUCT(1*(ORARIO!$R$5:$V$14=DX$3&amp;" "&amp;$A17)*(ORARIO!$B$5:$B$14=DX$4)*(ORARIO!$R$4:$V$4=$B17))</f>
        <v>0</v>
      </c>
      <c r="DY17" s="93">
        <f t="shared" si="48"/>
        <v>0</v>
      </c>
      <c r="DZ17" s="100">
        <f>SUMPRODUCT(1*(ORARIO!$R$5:$V$14=DZ$3&amp;" "&amp;$A17)*(ORARIO!$B$5:$B$14=DZ$4)*(ORARIO!$R$4:$V$4=$B17))</f>
        <v>0</v>
      </c>
      <c r="EA17" s="101">
        <f t="shared" si="49"/>
        <v>0</v>
      </c>
      <c r="EB17" s="102">
        <f>SUMPRODUCT(1*(ORARIO!$R$5:$V$14=EB$3&amp;" "&amp;$A17)*(ORARIO!$B$5:$B$14=EB$4)*(ORARIO!$R$4:$V$4=$B17))</f>
        <v>0</v>
      </c>
      <c r="EC17" s="102">
        <f t="shared" si="50"/>
        <v>0</v>
      </c>
      <c r="ED17" s="102">
        <f>SUMPRODUCT(1*(ORARIO!$R$5:$V$14=ED$3&amp;" "&amp;$A17)*(ORARIO!$B$5:$B$14=ED$4)*(ORARIO!$R$4:$V$4=$B17))</f>
        <v>0</v>
      </c>
      <c r="EE17" s="102">
        <f t="shared" si="51"/>
        <v>0</v>
      </c>
      <c r="EF17" s="99">
        <f>SUMPRODUCT(1*(ORARIO!$R$5:$V$14=EF$3&amp;" "&amp;$A17)*(ORARIO!$B$5:$B$14=EF$4)*(ORARIO!$R$4:$V$4=$B17))</f>
        <v>0</v>
      </c>
      <c r="EG17" s="99">
        <f t="shared" si="52"/>
        <v>0</v>
      </c>
      <c r="EH17" s="99">
        <f>SUMPRODUCT(1*(ORARIO!$R$5:$V$14=EH$3&amp;" "&amp;$A17)*(ORARIO!$B$5:$B$14=EH$4)*(ORARIO!$R$4:$V$4=$B17))</f>
        <v>0</v>
      </c>
      <c r="EI17" s="99">
        <f t="shared" si="53"/>
        <v>0</v>
      </c>
      <c r="EJ17" s="99">
        <f>SUMPRODUCT(1*(ORARIO!$R$5:$V$14=EJ$3&amp;" "&amp;$A17)*(ORARIO!$B$5:$B$14=EJ$4)*(ORARIO!$R$4:$V$4=$B17))</f>
        <v>0</v>
      </c>
      <c r="EK17" s="99">
        <f t="shared" si="54"/>
        <v>0</v>
      </c>
      <c r="EL17" s="99">
        <f>SUMPRODUCT(1*(ORARIO!$R$5:$V$14=EL$3&amp;" "&amp;$A17)*(ORARIO!$B$5:$B$14=EL$4)*(ORARIO!$R$4:$V$4=$B17))</f>
        <v>0</v>
      </c>
      <c r="EM17" s="99">
        <f t="shared" si="55"/>
        <v>0</v>
      </c>
      <c r="EN17" s="99">
        <f>SUMPRODUCT(1*(ORARIO!$R$5:$V$14=EN$3&amp;" "&amp;$A17)*(ORARIO!$B$5:$B$14=EN$4)*(ORARIO!$R$4:$V$4=$B17))</f>
        <v>0</v>
      </c>
      <c r="EO17" s="93">
        <f t="shared" si="56"/>
        <v>0</v>
      </c>
      <c r="EP17" s="100">
        <f>SUMPRODUCT(1*(ORARIO!$R$5:$V$14=EP$3&amp;" "&amp;$A17)*(ORARIO!$B$5:$B$14=EP$4)*(ORARIO!$R$4:$V$4=$B17))</f>
        <v>0</v>
      </c>
      <c r="EQ17" s="101">
        <f t="shared" si="57"/>
        <v>0</v>
      </c>
      <c r="ER17" s="102">
        <f>SUMPRODUCT(1*(ORARIO!$R$5:$V$14=ER$3&amp;" "&amp;$A17)*(ORARIO!$B$5:$B$14=ER$4)*(ORARIO!$R$4:$V$4=$B17))</f>
        <v>0</v>
      </c>
      <c r="ES17" s="102">
        <f t="shared" si="58"/>
        <v>0</v>
      </c>
      <c r="ET17" s="102">
        <f>SUMPRODUCT(1*(ORARIO!$R$5:$V$14=ET$3&amp;" "&amp;$A17)*(ORARIO!$B$5:$B$14=ET$4)*(ORARIO!$R$4:$V$4=$B17))</f>
        <v>0</v>
      </c>
      <c r="EU17" s="102">
        <f t="shared" si="59"/>
        <v>0</v>
      </c>
      <c r="EV17" s="99">
        <f>SUMPRODUCT(1*(ORARIO!$R$5:$V$14=EV$3&amp;" "&amp;$A17)*(ORARIO!$B$5:$B$14=EV$4)*(ORARIO!$R$4:$V$4=$B17))</f>
        <v>0</v>
      </c>
      <c r="EW17" s="99">
        <f t="shared" si="60"/>
        <v>0</v>
      </c>
      <c r="EX17" s="99">
        <f>SUMPRODUCT(1*(ORARIO!$R$5:$V$14=EX$3&amp;" "&amp;$A17)*(ORARIO!$B$5:$B$14=EX$4)*(ORARIO!$R$4:$V$4=$B17))</f>
        <v>0</v>
      </c>
      <c r="EY17" s="99">
        <f t="shared" si="61"/>
        <v>0</v>
      </c>
      <c r="EZ17" s="99">
        <f>SUMPRODUCT(1*(ORARIO!$R$5:$V$14=EZ$3&amp;" "&amp;$A17)*(ORARIO!$B$5:$B$14=EZ$4)*(ORARIO!$R$4:$V$4=$B17))</f>
        <v>0</v>
      </c>
      <c r="FA17" s="99">
        <f t="shared" si="62"/>
        <v>0</v>
      </c>
      <c r="FB17" s="99">
        <f>SUMPRODUCT(1*(ORARIO!$R$5:$V$14=FB$3&amp;" "&amp;$A17)*(ORARIO!$B$5:$B$14=FB$4)*(ORARIO!$R$4:$V$4=$B17))</f>
        <v>0</v>
      </c>
      <c r="FC17" s="99">
        <f t="shared" si="63"/>
        <v>0</v>
      </c>
      <c r="FD17" s="99">
        <f>SUMPRODUCT(1*(ORARIO!$R$5:$V$14=FD$3&amp;" "&amp;$A17)*(ORARIO!$B$5:$B$14=FD$4)*(ORARIO!$R$4:$V$4=$B17))</f>
        <v>0</v>
      </c>
      <c r="FE17" s="93">
        <f t="shared" si="64"/>
        <v>0</v>
      </c>
      <c r="FF17" s="100">
        <f>SUMPRODUCT(1*(ORARIO!$R$5:$V$14=FF$3&amp;" "&amp;$A17)*(ORARIO!$B$5:$B$14=FF$4)*(ORARIO!$R$4:$V$4=$B17))</f>
        <v>0</v>
      </c>
      <c r="FG17" s="101">
        <f t="shared" si="65"/>
        <v>0</v>
      </c>
    </row>
    <row r="18" spans="1:163" ht="12" customHeight="1">
      <c r="A18" s="97" t="s">
        <v>11</v>
      </c>
      <c r="B18" s="104" t="s">
        <v>112</v>
      </c>
      <c r="D18" s="99">
        <f>SUMPRODUCT(1*(ORARIO!$R$5:$V$14=D$3&amp;" "&amp;$A18)*(ORARIO!$B$5:$B$14=D$4)*(ORARIO!$R$4:$V$4=$B18))</f>
        <v>0</v>
      </c>
      <c r="E18" s="93">
        <f t="shared" si="0"/>
        <v>0</v>
      </c>
      <c r="F18" s="99">
        <f>SUMPRODUCT(1*(ORARIO!$R$5:$V$14=F$3&amp;" "&amp;$A18)*(ORARIO!$B$5:$B$14=F$4)*(ORARIO!$R$4:$V$4=$B18))</f>
        <v>0</v>
      </c>
      <c r="G18" s="93">
        <f t="shared" si="1"/>
        <v>0</v>
      </c>
      <c r="H18" s="99">
        <f>SUMPRODUCT(1*(ORARIO!$R$5:$V$14=H$3&amp;" "&amp;$A18)*(ORARIO!$B$5:$B$14=H$4)*(ORARIO!$R$4:$V$4=$B18))</f>
        <v>0</v>
      </c>
      <c r="I18" s="93">
        <f t="shared" si="2"/>
        <v>0</v>
      </c>
      <c r="J18" s="99">
        <f>SUMPRODUCT(1*(ORARIO!$R$5:$V$14=J$3&amp;" "&amp;$A18)*(ORARIO!$B$5:$B$14=J$4)*(ORARIO!$R$4:$V$4=$B18))</f>
        <v>0</v>
      </c>
      <c r="K18" s="93">
        <f t="shared" si="3"/>
        <v>0</v>
      </c>
      <c r="L18" s="99">
        <f>SUMPRODUCT(1*(ORARIO!$R$5:$V$14=L$3&amp;" "&amp;$A18)*(ORARIO!$B$5:$B$14=L$4)*(ORARIO!$R$4:$V$4=$B18))</f>
        <v>0</v>
      </c>
      <c r="M18" s="93">
        <f t="shared" si="4"/>
        <v>0</v>
      </c>
      <c r="N18" s="99">
        <f>SUMPRODUCT(1*(ORARIO!$R$5:$V$14=N$3&amp;" "&amp;$A18)*(ORARIO!$B$5:$B$14=N$4)*(ORARIO!$R$4:$V$4=$B18))</f>
        <v>0</v>
      </c>
      <c r="O18" s="93">
        <f t="shared" si="5"/>
        <v>0</v>
      </c>
      <c r="P18" s="99">
        <f>SUMPRODUCT(1*(ORARIO!$R$5:$V$14=P$3&amp;" "&amp;$A18)*(ORARIO!$B$5:$B$14=P$4)*(ORARIO!$R$4:$V$4=$B18))</f>
        <v>0</v>
      </c>
      <c r="Q18" s="93">
        <f t="shared" si="6"/>
        <v>0</v>
      </c>
      <c r="R18" s="100">
        <f>SUMPRODUCT(1*(ORARIO!$R$5:$V$14=R$3&amp;" "&amp;$A18)*(ORARIO!$B$5:$B$14=R$4)*(ORARIO!$R$4:$V$4=$B18))</f>
        <v>0</v>
      </c>
      <c r="S18" s="101">
        <f t="shared" si="66"/>
        <v>0</v>
      </c>
      <c r="T18" s="102">
        <f>SUMPRODUCT(1*(ORARIO!$R$5:$V$14=T$3&amp;" "&amp;$A18)*(ORARIO!$B$5:$B$14=T$4)*(ORARIO!$R$4:$V$4=$B18))</f>
        <v>0</v>
      </c>
      <c r="U18" s="93">
        <f t="shared" si="67"/>
        <v>0</v>
      </c>
      <c r="V18" s="99">
        <f>SUMPRODUCT(1*(ORARIO!$R$5:$V$14=V$3&amp;" "&amp;$A18)*(ORARIO!$B$5:$B$14=V$4)*(ORARIO!$R$4:$V$4=$B18))</f>
        <v>0</v>
      </c>
      <c r="W18" s="93">
        <f t="shared" si="68"/>
        <v>0</v>
      </c>
      <c r="X18" s="99">
        <f>SUMPRODUCT(1*(ORARIO!$R$5:$V$14=X$3&amp;" "&amp;$A18)*(ORARIO!$B$5:$B$14=X$4)*(ORARIO!$R$4:$V$4=$B18))</f>
        <v>0</v>
      </c>
      <c r="Y18" s="93">
        <f t="shared" si="69"/>
        <v>0</v>
      </c>
      <c r="Z18" s="99">
        <f>SUMPRODUCT(1*(ORARIO!$R$5:$V$14=Z$3&amp;" "&amp;$A18)*(ORARIO!$B$5:$B$14=Z$4)*(ORARIO!$R$4:$V$4=$B18))</f>
        <v>0</v>
      </c>
      <c r="AA18" s="93">
        <f t="shared" si="70"/>
        <v>0</v>
      </c>
      <c r="AB18" s="99">
        <f>SUMPRODUCT(1*(ORARIO!$R$5:$V$14=AB$3&amp;" "&amp;$A18)*(ORARIO!$B$5:$B$14=AB$4)*(ORARIO!$R$4:$V$4=$B18))</f>
        <v>0</v>
      </c>
      <c r="AC18" s="93">
        <f t="shared" si="71"/>
        <v>0</v>
      </c>
      <c r="AD18" s="99">
        <f>SUMPRODUCT(1*(ORARIO!$R$5:$V$14=AD$3&amp;" "&amp;$A18)*(ORARIO!$B$5:$B$14=AD$4)*(ORARIO!$R$4:$V$4=$B18))</f>
        <v>0</v>
      </c>
      <c r="AE18" s="93">
        <f t="shared" si="72"/>
        <v>0</v>
      </c>
      <c r="AF18" s="99">
        <f>SUMPRODUCT(1*(ORARIO!$R$5:$V$14=AF$3&amp;" "&amp;$A18)*(ORARIO!$B$5:$B$14=AF$4)*(ORARIO!$R$4:$V$4=$B18))</f>
        <v>0</v>
      </c>
      <c r="AG18" s="93">
        <f t="shared" si="73"/>
        <v>0</v>
      </c>
      <c r="AH18" s="100">
        <f>SUMPRODUCT(1*(ORARIO!$R$5:$V$14=AH$3&amp;" "&amp;$A18)*(ORARIO!$B$5:$B$14=AH$4)*(ORARIO!$R$4:$V$4=$B18))</f>
        <v>0</v>
      </c>
      <c r="AI18" s="101">
        <f t="shared" si="74"/>
        <v>0</v>
      </c>
      <c r="AJ18" s="102">
        <f>SUMPRODUCT(1*(ORARIO!$R$5:$V$14=AJ$3&amp;" "&amp;$A18)*(ORARIO!$B$5:$B$14=AJ$4)*(ORARIO!$R$4:$V$4=$B18))</f>
        <v>0</v>
      </c>
      <c r="AK18" s="93">
        <f t="shared" si="75"/>
        <v>0</v>
      </c>
      <c r="AL18" s="99">
        <f>SUMPRODUCT(1*(ORARIO!$R$5:$V$14=AL$3&amp;" "&amp;$A18)*(ORARIO!$B$5:$B$14=AL$4)*(ORARIO!$R$4:$V$4=$B18))</f>
        <v>0</v>
      </c>
      <c r="AM18" s="93">
        <f t="shared" si="76"/>
        <v>0</v>
      </c>
      <c r="AN18" s="99">
        <f>SUMPRODUCT(1*(ORARIO!$R$5:$V$14=AN$3&amp;" "&amp;$A18)*(ORARIO!$B$5:$B$14=AN$4)*(ORARIO!$R$4:$V$4=$B18))</f>
        <v>0</v>
      </c>
      <c r="AO18" s="93">
        <f t="shared" si="77"/>
        <v>0</v>
      </c>
      <c r="AP18" s="99">
        <f>SUMPRODUCT(1*(ORARIO!$R$5:$V$14=AP$3&amp;" "&amp;$A18)*(ORARIO!$B$5:$B$14=AP$4)*(ORARIO!$R$4:$V$4=$B18))</f>
        <v>0</v>
      </c>
      <c r="AQ18" s="93">
        <f t="shared" si="78"/>
        <v>0</v>
      </c>
      <c r="AR18" s="99">
        <f>SUMPRODUCT(1*(ORARIO!$R$5:$V$14=AR$3&amp;" "&amp;$A18)*(ORARIO!$B$5:$B$14=AR$4)*(ORARIO!$R$4:$V$4=$B18))</f>
        <v>0</v>
      </c>
      <c r="AS18" s="93">
        <f t="shared" si="79"/>
        <v>0</v>
      </c>
      <c r="AT18" s="99">
        <f>SUMPRODUCT(1*(ORARIO!$R$5:$V$14=AT$3&amp;" "&amp;$A18)*(ORARIO!$B$5:$B$14=AT$4)*(ORARIO!$R$4:$V$4=$B18))</f>
        <v>0</v>
      </c>
      <c r="AU18" s="93">
        <f t="shared" si="7"/>
        <v>0</v>
      </c>
      <c r="AV18" s="99">
        <f>SUMPRODUCT(1*(ORARIO!$R$5:$V$14=AV$3&amp;" "&amp;$A18)*(ORARIO!$B$5:$B$14=AV$4)*(ORARIO!$R$4:$V$4=$B18))</f>
        <v>0</v>
      </c>
      <c r="AW18" s="93">
        <f t="shared" si="8"/>
        <v>0</v>
      </c>
      <c r="AX18" s="100">
        <f>SUMPRODUCT(1*(ORARIO!$R$5:$V$14=AX$3&amp;" "&amp;$A18)*(ORARIO!$B$5:$B$14=AX$4)*(ORARIO!$R$4:$V$4=$B18))</f>
        <v>0</v>
      </c>
      <c r="AY18" s="101">
        <f t="shared" si="9"/>
        <v>0</v>
      </c>
      <c r="AZ18" s="102">
        <f>SUMPRODUCT(1*(ORARIO!$R$5:$V$14=AZ$3&amp;" "&amp;$A18)*(ORARIO!$B$5:$B$14=AZ$4)*(ORARIO!$R$4:$V$4=$B18))</f>
        <v>0</v>
      </c>
      <c r="BA18" s="102">
        <f t="shared" si="10"/>
        <v>0</v>
      </c>
      <c r="BB18" s="102">
        <f>SUMPRODUCT(1*(ORARIO!$R$5:$V$14=BB$3&amp;" "&amp;$A18)*(ORARIO!$B$5:$B$14=BB$4)*(ORARIO!$R$4:$V$4=$B18))</f>
        <v>0</v>
      </c>
      <c r="BC18" s="102">
        <f t="shared" si="11"/>
        <v>0</v>
      </c>
      <c r="BD18" s="99">
        <f>SUMPRODUCT(1*(ORARIO!$R$5:$V$14=BD$3&amp;" "&amp;$A18)*(ORARIO!$B$5:$B$14=BD$4)*(ORARIO!$R$4:$V$4=$B18))</f>
        <v>0</v>
      </c>
      <c r="BE18" s="99">
        <f t="shared" si="12"/>
        <v>0</v>
      </c>
      <c r="BF18" s="99">
        <f>SUMPRODUCT(1*(ORARIO!$R$5:$V$14=BF$3&amp;" "&amp;$A18)*(ORARIO!$B$5:$B$14=BF$4)*(ORARIO!$R$4:$V$4=$B18))</f>
        <v>0</v>
      </c>
      <c r="BG18" s="99">
        <f t="shared" si="13"/>
        <v>0</v>
      </c>
      <c r="BH18" s="99">
        <f>SUMPRODUCT(1*(ORARIO!$R$5:$V$14=BH$3&amp;" "&amp;$A18)*(ORARIO!$B$5:$B$14=BH$4)*(ORARIO!$R$4:$V$4=$B18))</f>
        <v>0</v>
      </c>
      <c r="BI18" s="99">
        <f t="shared" si="14"/>
        <v>0</v>
      </c>
      <c r="BJ18" s="99">
        <f>SUMPRODUCT(1*(ORARIO!$R$5:$V$14=BJ$3&amp;" "&amp;$A18)*(ORARIO!$B$5:$B$14=BJ$4)*(ORARIO!$R$4:$V$4=$B18))</f>
        <v>0</v>
      </c>
      <c r="BK18" s="99">
        <f t="shared" si="15"/>
        <v>0</v>
      </c>
      <c r="BL18" s="99">
        <f>SUMPRODUCT(1*(ORARIO!$R$5:$V$14=BL$3&amp;" "&amp;$A18)*(ORARIO!$B$5:$B$14=BL$4)*(ORARIO!$R$4:$V$4=$B18))</f>
        <v>0</v>
      </c>
      <c r="BM18" s="93">
        <f t="shared" si="16"/>
        <v>0</v>
      </c>
      <c r="BN18" s="100">
        <f>SUMPRODUCT(1*(ORARIO!$R$5:$V$14=BN$3&amp;" "&amp;$A18)*(ORARIO!$B$5:$B$14=BN$4)*(ORARIO!$R$4:$V$4=$B18))</f>
        <v>0</v>
      </c>
      <c r="BO18" s="101">
        <f t="shared" si="17"/>
        <v>0</v>
      </c>
      <c r="BP18" s="102">
        <f>SUMPRODUCT(1*(ORARIO!$R$5:$V$14=BP$3&amp;" "&amp;$A18)*(ORARIO!$B$5:$B$14=BP$4)*(ORARIO!$R$4:$V$4=$B18))</f>
        <v>0</v>
      </c>
      <c r="BQ18" s="102">
        <f t="shared" si="18"/>
        <v>0</v>
      </c>
      <c r="BR18" s="102">
        <f>SUMPRODUCT(1*(ORARIO!$R$5:$V$14=BR$3&amp;" "&amp;$A18)*(ORARIO!$B$5:$B$14=BR$4)*(ORARIO!$R$4:$V$4=$B18))</f>
        <v>0</v>
      </c>
      <c r="BS18" s="102">
        <f t="shared" si="19"/>
        <v>0</v>
      </c>
      <c r="BT18" s="99">
        <f>SUMPRODUCT(1*(ORARIO!$R$5:$V$14=BT$3&amp;" "&amp;$A18)*(ORARIO!$B$5:$B$14=BT$4)*(ORARIO!$R$4:$V$4=$B18))</f>
        <v>0</v>
      </c>
      <c r="BU18" s="99">
        <f t="shared" si="20"/>
        <v>0</v>
      </c>
      <c r="BV18" s="99">
        <f>SUMPRODUCT(1*(ORARIO!$R$5:$V$14=BV$3&amp;" "&amp;$A18)*(ORARIO!$B$5:$B$14=BV$4)*(ORARIO!$R$4:$V$4=$B18))</f>
        <v>0</v>
      </c>
      <c r="BW18" s="99">
        <f t="shared" si="21"/>
        <v>0</v>
      </c>
      <c r="BX18" s="99">
        <f>SUMPRODUCT(1*(ORARIO!$R$5:$V$14=BX$3&amp;" "&amp;$A18)*(ORARIO!$B$5:$B$14=BX$4)*(ORARIO!$R$4:$V$4=$B18))</f>
        <v>0</v>
      </c>
      <c r="BY18" s="99">
        <f t="shared" si="22"/>
        <v>0</v>
      </c>
      <c r="BZ18" s="99">
        <f>SUMPRODUCT(1*(ORARIO!$R$5:$V$14=BZ$3&amp;" "&amp;$A18)*(ORARIO!$B$5:$B$14=BZ$4)*(ORARIO!$R$4:$V$4=$B18))</f>
        <v>0</v>
      </c>
      <c r="CA18" s="99">
        <f t="shared" si="23"/>
        <v>0</v>
      </c>
      <c r="CB18" s="99">
        <f>SUMPRODUCT(1*(ORARIO!$R$5:$V$14=CB$3&amp;" "&amp;$A18)*(ORARIO!$B$5:$B$14=CB$4)*(ORARIO!$R$4:$V$4=$B18))</f>
        <v>0</v>
      </c>
      <c r="CC18" s="93">
        <f t="shared" si="24"/>
        <v>0</v>
      </c>
      <c r="CD18" s="100">
        <f>SUMPRODUCT(1*(ORARIO!$R$5:$V$14=CD$3&amp;" "&amp;$A18)*(ORARIO!$B$5:$B$14=CD$4)*(ORARIO!$R$4:$V$4=$B18))</f>
        <v>0</v>
      </c>
      <c r="CE18" s="101">
        <f t="shared" si="25"/>
        <v>0</v>
      </c>
      <c r="CF18" s="102">
        <f>SUMPRODUCT(1*(ORARIO!$R$5:$V$14=CF$3&amp;" "&amp;$A18)*(ORARIO!$B$5:$B$14=CF$4)*(ORARIO!$R$4:$V$4=$B18))</f>
        <v>0</v>
      </c>
      <c r="CG18" s="102">
        <f t="shared" si="26"/>
        <v>0</v>
      </c>
      <c r="CH18" s="99">
        <f>SUMPRODUCT(1*(ORARIO!$R$5:$V$14=CH$3&amp;" "&amp;$A18)*(ORARIO!$B$5:$B$14=CH$4)*(ORARIO!$R$4:$V$4=$B18))</f>
        <v>0</v>
      </c>
      <c r="CI18" s="99">
        <f t="shared" si="27"/>
        <v>0</v>
      </c>
      <c r="CJ18" s="99">
        <f>SUMPRODUCT(1*(ORARIO!$R$5:$V$14=CJ$3&amp;" "&amp;$A18)*(ORARIO!$B$5:$B$14=CJ$4)*(ORARIO!$R$4:$V$4=$B18))</f>
        <v>0</v>
      </c>
      <c r="CK18" s="99">
        <f t="shared" si="28"/>
        <v>0</v>
      </c>
      <c r="CL18" s="99">
        <f>SUMPRODUCT(1*(ORARIO!$R$5:$V$14=CL$3&amp;" "&amp;$A18)*(ORARIO!$B$5:$B$14=CL$4)*(ORARIO!$R$4:$V$4=$B18))</f>
        <v>0</v>
      </c>
      <c r="CM18" s="99">
        <f t="shared" si="29"/>
        <v>0</v>
      </c>
      <c r="CN18" s="99">
        <f>SUMPRODUCT(1*(ORARIO!$R$5:$V$14=CN$3&amp;" "&amp;$A18)*(ORARIO!$B$5:$B$14=CN$4)*(ORARIO!$R$4:$V$4=$B18))</f>
        <v>0</v>
      </c>
      <c r="CO18" s="99">
        <f t="shared" si="30"/>
        <v>0</v>
      </c>
      <c r="CP18" s="99">
        <f>SUMPRODUCT(1*(ORARIO!$R$5:$V$14=CP$3&amp;" "&amp;$A18)*(ORARIO!$B$5:$B$14=CP$4)*(ORARIO!$R$4:$V$4=$B18))</f>
        <v>0</v>
      </c>
      <c r="CQ18" s="99">
        <f t="shared" si="31"/>
        <v>0</v>
      </c>
      <c r="CR18" s="99">
        <f>SUMPRODUCT(1*(ORARIO!$R$5:$V$14=CR$3&amp;" "&amp;$A18)*(ORARIO!$B$5:$B$14=CR$4)*(ORARIO!$R$4:$V$4=$B18))</f>
        <v>0</v>
      </c>
      <c r="CS18" s="93">
        <f t="shared" si="32"/>
        <v>0</v>
      </c>
      <c r="CT18" s="100">
        <f>SUMPRODUCT(1*(ORARIO!$R$5:$V$14=CT$3&amp;" "&amp;$A18)*(ORARIO!$B$5:$B$14=CT$4)*(ORARIO!$R$4:$V$4=$B18))</f>
        <v>0</v>
      </c>
      <c r="CU18" s="101">
        <f t="shared" si="33"/>
        <v>0</v>
      </c>
      <c r="CV18" s="102">
        <f>SUMPRODUCT(1*(ORARIO!$R$5:$V$14=CV$3&amp;" "&amp;$A18)*(ORARIO!$B$5:$B$14=CV$4)*(ORARIO!$R$4:$V$4=$B18))</f>
        <v>0</v>
      </c>
      <c r="CW18" s="102">
        <f t="shared" si="34"/>
        <v>0</v>
      </c>
      <c r="CX18" s="102">
        <f>SUMPRODUCT(1*(ORARIO!$R$5:$V$14=CX$3&amp;" "&amp;$A18)*(ORARIO!$B$5:$B$14=CX$4)*(ORARIO!$R$4:$V$4=$B18))</f>
        <v>0</v>
      </c>
      <c r="CY18" s="102">
        <f t="shared" si="35"/>
        <v>0</v>
      </c>
      <c r="CZ18" s="99">
        <f>SUMPRODUCT(1*(ORARIO!$R$5:$V$14=CZ$3&amp;" "&amp;$A18)*(ORARIO!$B$5:$B$14=CZ$4)*(ORARIO!$R$4:$V$4=$B18))</f>
        <v>0</v>
      </c>
      <c r="DA18" s="99">
        <f t="shared" si="36"/>
        <v>0</v>
      </c>
      <c r="DB18" s="99">
        <f>SUMPRODUCT(1*(ORARIO!$R$5:$V$14=DB$3&amp;" "&amp;$A18)*(ORARIO!$B$5:$B$14=DB$4)*(ORARIO!$R$4:$V$4=$B18))</f>
        <v>0</v>
      </c>
      <c r="DC18" s="99">
        <f t="shared" si="37"/>
        <v>0</v>
      </c>
      <c r="DD18" s="99">
        <f>SUMPRODUCT(1*(ORARIO!$R$5:$V$14=DD$3&amp;" "&amp;$A18)*(ORARIO!$B$5:$B$14=DD$4)*(ORARIO!$R$4:$V$4=$B18))</f>
        <v>0</v>
      </c>
      <c r="DE18" s="99">
        <f t="shared" si="38"/>
        <v>0</v>
      </c>
      <c r="DF18" s="99">
        <f>SUMPRODUCT(1*(ORARIO!$R$5:$V$14=DF$3&amp;" "&amp;$A18)*(ORARIO!$B$5:$B$14=DF$4)*(ORARIO!$R$4:$V$4=$B18))</f>
        <v>0</v>
      </c>
      <c r="DG18" s="99">
        <f t="shared" si="39"/>
        <v>0</v>
      </c>
      <c r="DH18" s="99">
        <f>SUMPRODUCT(1*(ORARIO!$R$5:$V$14=DH$3&amp;" "&amp;$A18)*(ORARIO!$B$5:$B$14=DH$4)*(ORARIO!$R$4:$V$4=$B18))</f>
        <v>0</v>
      </c>
      <c r="DI18" s="93">
        <f t="shared" si="40"/>
        <v>0</v>
      </c>
      <c r="DJ18" s="100">
        <f>SUMPRODUCT(1*(ORARIO!$R$5:$V$14=DJ$3&amp;" "&amp;$A18)*(ORARIO!$B$5:$B$14=DJ$4)*(ORARIO!$R$4:$V$4=$B18))</f>
        <v>0</v>
      </c>
      <c r="DK18" s="101">
        <f t="shared" si="41"/>
        <v>0</v>
      </c>
      <c r="DL18" s="102">
        <f>SUMPRODUCT(1*(ORARIO!$R$5:$V$14=DL$3&amp;" "&amp;$A18)*(ORARIO!$B$5:$B$14=DL$4)*(ORARIO!$R$4:$V$4=$B18))</f>
        <v>0</v>
      </c>
      <c r="DM18" s="102">
        <f t="shared" si="42"/>
        <v>0</v>
      </c>
      <c r="DN18" s="102">
        <f>SUMPRODUCT(1*(ORARIO!$R$5:$V$14=DN$3&amp;" "&amp;$A18)*(ORARIO!$B$5:$B$14=DN$4)*(ORARIO!$R$4:$V$4=$B18))</f>
        <v>0</v>
      </c>
      <c r="DO18" s="102">
        <f t="shared" si="43"/>
        <v>0</v>
      </c>
      <c r="DP18" s="99">
        <f>SUMPRODUCT(1*(ORARIO!$R$5:$V$14=DP$3&amp;" "&amp;$A18)*(ORARIO!$B$5:$B$14=DP$4)*(ORARIO!$R$4:$V$4=$B18))</f>
        <v>0</v>
      </c>
      <c r="DQ18" s="99">
        <f t="shared" si="44"/>
        <v>0</v>
      </c>
      <c r="DR18" s="99">
        <f>SUMPRODUCT(1*(ORARIO!$R$5:$V$14=DR$3&amp;" "&amp;$A18)*(ORARIO!$B$5:$B$14=DR$4)*(ORARIO!$R$4:$V$4=$B18))</f>
        <v>0</v>
      </c>
      <c r="DS18" s="99">
        <f t="shared" si="45"/>
        <v>0</v>
      </c>
      <c r="DT18" s="99">
        <f>SUMPRODUCT(1*(ORARIO!$R$5:$V$14=DT$3&amp;" "&amp;$A18)*(ORARIO!$B$5:$B$14=DT$4)*(ORARIO!$R$4:$V$4=$B18))</f>
        <v>0</v>
      </c>
      <c r="DU18" s="99">
        <f t="shared" si="46"/>
        <v>0</v>
      </c>
      <c r="DV18" s="99">
        <f>SUMPRODUCT(1*(ORARIO!$R$5:$V$14=DV$3&amp;" "&amp;$A18)*(ORARIO!$B$5:$B$14=DV$4)*(ORARIO!$R$4:$V$4=$B18))</f>
        <v>0</v>
      </c>
      <c r="DW18" s="99">
        <f t="shared" si="47"/>
        <v>0</v>
      </c>
      <c r="DX18" s="99">
        <f>SUMPRODUCT(1*(ORARIO!$R$5:$V$14=DX$3&amp;" "&amp;$A18)*(ORARIO!$B$5:$B$14=DX$4)*(ORARIO!$R$4:$V$4=$B18))</f>
        <v>0</v>
      </c>
      <c r="DY18" s="93">
        <f t="shared" si="48"/>
        <v>0</v>
      </c>
      <c r="DZ18" s="100">
        <f>SUMPRODUCT(1*(ORARIO!$R$5:$V$14=DZ$3&amp;" "&amp;$A18)*(ORARIO!$B$5:$B$14=DZ$4)*(ORARIO!$R$4:$V$4=$B18))</f>
        <v>0</v>
      </c>
      <c r="EA18" s="101">
        <f t="shared" si="49"/>
        <v>0</v>
      </c>
      <c r="EB18" s="102">
        <f>SUMPRODUCT(1*(ORARIO!$R$5:$V$14=EB$3&amp;" "&amp;$A18)*(ORARIO!$B$5:$B$14=EB$4)*(ORARIO!$R$4:$V$4=$B18))</f>
        <v>0</v>
      </c>
      <c r="EC18" s="102">
        <f t="shared" si="50"/>
        <v>0</v>
      </c>
      <c r="ED18" s="102">
        <f>SUMPRODUCT(1*(ORARIO!$R$5:$V$14=ED$3&amp;" "&amp;$A18)*(ORARIO!$B$5:$B$14=ED$4)*(ORARIO!$R$4:$V$4=$B18))</f>
        <v>0</v>
      </c>
      <c r="EE18" s="102">
        <f t="shared" si="51"/>
        <v>0</v>
      </c>
      <c r="EF18" s="99">
        <f>SUMPRODUCT(1*(ORARIO!$R$5:$V$14=EF$3&amp;" "&amp;$A18)*(ORARIO!$B$5:$B$14=EF$4)*(ORARIO!$R$4:$V$4=$B18))</f>
        <v>0</v>
      </c>
      <c r="EG18" s="99">
        <f t="shared" si="52"/>
        <v>0</v>
      </c>
      <c r="EH18" s="99">
        <f>SUMPRODUCT(1*(ORARIO!$R$5:$V$14=EH$3&amp;" "&amp;$A18)*(ORARIO!$B$5:$B$14=EH$4)*(ORARIO!$R$4:$V$4=$B18))</f>
        <v>0</v>
      </c>
      <c r="EI18" s="99">
        <f t="shared" si="53"/>
        <v>0</v>
      </c>
      <c r="EJ18" s="99">
        <f>SUMPRODUCT(1*(ORARIO!$R$5:$V$14=EJ$3&amp;" "&amp;$A18)*(ORARIO!$B$5:$B$14=EJ$4)*(ORARIO!$R$4:$V$4=$B18))</f>
        <v>0</v>
      </c>
      <c r="EK18" s="99">
        <f t="shared" si="54"/>
        <v>0</v>
      </c>
      <c r="EL18" s="99">
        <f>SUMPRODUCT(1*(ORARIO!$R$5:$V$14=EL$3&amp;" "&amp;$A18)*(ORARIO!$B$5:$B$14=EL$4)*(ORARIO!$R$4:$V$4=$B18))</f>
        <v>0</v>
      </c>
      <c r="EM18" s="99">
        <f t="shared" si="55"/>
        <v>0</v>
      </c>
      <c r="EN18" s="99">
        <f>SUMPRODUCT(1*(ORARIO!$R$5:$V$14=EN$3&amp;" "&amp;$A18)*(ORARIO!$B$5:$B$14=EN$4)*(ORARIO!$R$4:$V$4=$B18))</f>
        <v>0</v>
      </c>
      <c r="EO18" s="93">
        <f t="shared" si="56"/>
        <v>0</v>
      </c>
      <c r="EP18" s="100">
        <f>SUMPRODUCT(1*(ORARIO!$R$5:$V$14=EP$3&amp;" "&amp;$A18)*(ORARIO!$B$5:$B$14=EP$4)*(ORARIO!$R$4:$V$4=$B18))</f>
        <v>0</v>
      </c>
      <c r="EQ18" s="101">
        <f t="shared" si="57"/>
        <v>0</v>
      </c>
      <c r="ER18" s="102">
        <f>SUMPRODUCT(1*(ORARIO!$R$5:$V$14=ER$3&amp;" "&amp;$A18)*(ORARIO!$B$5:$B$14=ER$4)*(ORARIO!$R$4:$V$4=$B18))</f>
        <v>0</v>
      </c>
      <c r="ES18" s="102">
        <f t="shared" si="58"/>
        <v>0</v>
      </c>
      <c r="ET18" s="102">
        <f>SUMPRODUCT(1*(ORARIO!$R$5:$V$14=ET$3&amp;" "&amp;$A18)*(ORARIO!$B$5:$B$14=ET$4)*(ORARIO!$R$4:$V$4=$B18))</f>
        <v>0</v>
      </c>
      <c r="EU18" s="102">
        <f t="shared" si="59"/>
        <v>0</v>
      </c>
      <c r="EV18" s="99">
        <f>SUMPRODUCT(1*(ORARIO!$R$5:$V$14=EV$3&amp;" "&amp;$A18)*(ORARIO!$B$5:$B$14=EV$4)*(ORARIO!$R$4:$V$4=$B18))</f>
        <v>0</v>
      </c>
      <c r="EW18" s="99">
        <f t="shared" si="60"/>
        <v>0</v>
      </c>
      <c r="EX18" s="99">
        <f>SUMPRODUCT(1*(ORARIO!$R$5:$V$14=EX$3&amp;" "&amp;$A18)*(ORARIO!$B$5:$B$14=EX$4)*(ORARIO!$R$4:$V$4=$B18))</f>
        <v>0</v>
      </c>
      <c r="EY18" s="99">
        <f t="shared" si="61"/>
        <v>0</v>
      </c>
      <c r="EZ18" s="99">
        <f>SUMPRODUCT(1*(ORARIO!$R$5:$V$14=EZ$3&amp;" "&amp;$A18)*(ORARIO!$B$5:$B$14=EZ$4)*(ORARIO!$R$4:$V$4=$B18))</f>
        <v>0</v>
      </c>
      <c r="FA18" s="99">
        <f t="shared" si="62"/>
        <v>0</v>
      </c>
      <c r="FB18" s="99">
        <f>SUMPRODUCT(1*(ORARIO!$R$5:$V$14=FB$3&amp;" "&amp;$A18)*(ORARIO!$B$5:$B$14=FB$4)*(ORARIO!$R$4:$V$4=$B18))</f>
        <v>0</v>
      </c>
      <c r="FC18" s="99">
        <f t="shared" si="63"/>
        <v>0</v>
      </c>
      <c r="FD18" s="99">
        <f>SUMPRODUCT(1*(ORARIO!$R$5:$V$14=FD$3&amp;" "&amp;$A18)*(ORARIO!$B$5:$B$14=FD$4)*(ORARIO!$R$4:$V$4=$B18))</f>
        <v>0</v>
      </c>
      <c r="FE18" s="93">
        <f t="shared" si="64"/>
        <v>0</v>
      </c>
      <c r="FF18" s="100">
        <f>SUMPRODUCT(1*(ORARIO!$R$5:$V$14=FF$3&amp;" "&amp;$A18)*(ORARIO!$B$5:$B$14=FF$4)*(ORARIO!$R$4:$V$4=$B18))</f>
        <v>0</v>
      </c>
      <c r="FG18" s="101">
        <f t="shared" si="65"/>
        <v>0</v>
      </c>
    </row>
    <row r="19" spans="1:163" ht="12" customHeight="1" thickBot="1">
      <c r="A19" s="97" t="s">
        <v>11</v>
      </c>
      <c r="B19" s="105" t="s">
        <v>111</v>
      </c>
      <c r="D19" s="106">
        <f>SUMPRODUCT(1*(ORARIO!$R$5:$V$14=D$3&amp;" "&amp;$A19)*(ORARIO!$B$5:$B$14=D$4)*(ORARIO!$R$4:$V$4=$B19))</f>
        <v>0</v>
      </c>
      <c r="E19" s="106">
        <f t="shared" si="0"/>
        <v>0</v>
      </c>
      <c r="F19" s="106">
        <f>SUMPRODUCT(1*(ORARIO!$R$5:$V$14=F$3&amp;" "&amp;$A19)*(ORARIO!$B$5:$B$14=F$4)*(ORARIO!$R$4:$V$4=$B19))</f>
        <v>0</v>
      </c>
      <c r="G19" s="106">
        <f t="shared" si="1"/>
        <v>0</v>
      </c>
      <c r="H19" s="106">
        <f>SUMPRODUCT(1*(ORARIO!$R$5:$V$14=H$3&amp;" "&amp;$A19)*(ORARIO!$B$5:$B$14=H$4)*(ORARIO!$R$4:$V$4=$B19))</f>
        <v>0</v>
      </c>
      <c r="I19" s="106">
        <f t="shared" si="2"/>
        <v>0</v>
      </c>
      <c r="J19" s="106">
        <f>SUMPRODUCT(1*(ORARIO!$R$5:$V$14=J$3&amp;" "&amp;$A19)*(ORARIO!$B$5:$B$14=J$4)*(ORARIO!$R$4:$V$4=$B19))</f>
        <v>0</v>
      </c>
      <c r="K19" s="106">
        <f t="shared" si="3"/>
        <v>0</v>
      </c>
      <c r="L19" s="106">
        <f>SUMPRODUCT(1*(ORARIO!$R$5:$V$14=L$3&amp;" "&amp;$A19)*(ORARIO!$B$5:$B$14=L$4)*(ORARIO!$R$4:$V$4=$B19))</f>
        <v>0</v>
      </c>
      <c r="M19" s="106">
        <f t="shared" si="4"/>
        <v>0</v>
      </c>
      <c r="N19" s="106">
        <f>SUMPRODUCT(1*(ORARIO!$R$5:$V$14=N$3&amp;" "&amp;$A19)*(ORARIO!$B$5:$B$14=N$4)*(ORARIO!$R$4:$V$4=$B19))</f>
        <v>0</v>
      </c>
      <c r="O19" s="106">
        <f t="shared" si="5"/>
        <v>0</v>
      </c>
      <c r="P19" s="106">
        <f>SUMPRODUCT(1*(ORARIO!$R$5:$V$14=P$3&amp;" "&amp;$A19)*(ORARIO!$B$5:$B$14=P$4)*(ORARIO!$R$4:$V$4=$B19))</f>
        <v>0</v>
      </c>
      <c r="Q19" s="106">
        <f t="shared" si="6"/>
        <v>0</v>
      </c>
      <c r="R19" s="107">
        <f>SUMPRODUCT(1*(ORARIO!$R$5:$V$14=R$3&amp;" "&amp;$A19)*(ORARIO!$B$5:$B$14=R$4)*(ORARIO!$R$4:$V$4=$B19))</f>
        <v>0</v>
      </c>
      <c r="S19" s="108">
        <f t="shared" si="66"/>
        <v>0</v>
      </c>
      <c r="T19" s="109">
        <f>SUMPRODUCT(1*(ORARIO!$R$5:$V$14=T$3&amp;" "&amp;$A19)*(ORARIO!$B$5:$B$14=T$4)*(ORARIO!$R$4:$V$4=$B19))</f>
        <v>0</v>
      </c>
      <c r="U19" s="106">
        <f t="shared" si="67"/>
        <v>0</v>
      </c>
      <c r="V19" s="106">
        <f>SUMPRODUCT(1*(ORARIO!$R$5:$V$14=V$3&amp;" "&amp;$A19)*(ORARIO!$B$5:$B$14=V$4)*(ORARIO!$R$4:$V$4=$B19))</f>
        <v>0</v>
      </c>
      <c r="W19" s="106">
        <f t="shared" si="68"/>
        <v>0</v>
      </c>
      <c r="X19" s="106">
        <f>SUMPRODUCT(1*(ORARIO!$R$5:$V$14=X$3&amp;" "&amp;$A19)*(ORARIO!$B$5:$B$14=X$4)*(ORARIO!$R$4:$V$4=$B19))</f>
        <v>0</v>
      </c>
      <c r="Y19" s="106">
        <f t="shared" si="69"/>
        <v>0</v>
      </c>
      <c r="Z19" s="106">
        <f>SUMPRODUCT(1*(ORARIO!$R$5:$V$14=Z$3&amp;" "&amp;$A19)*(ORARIO!$B$5:$B$14=Z$4)*(ORARIO!$R$4:$V$4=$B19))</f>
        <v>0</v>
      </c>
      <c r="AA19" s="106">
        <f t="shared" si="70"/>
        <v>0</v>
      </c>
      <c r="AB19" s="106">
        <f>SUMPRODUCT(1*(ORARIO!$R$5:$V$14=AB$3&amp;" "&amp;$A19)*(ORARIO!$B$5:$B$14=AB$4)*(ORARIO!$R$4:$V$4=$B19))</f>
        <v>0</v>
      </c>
      <c r="AC19" s="106">
        <f t="shared" si="71"/>
        <v>0</v>
      </c>
      <c r="AD19" s="106">
        <f>SUMPRODUCT(1*(ORARIO!$R$5:$V$14=AD$3&amp;" "&amp;$A19)*(ORARIO!$B$5:$B$14=AD$4)*(ORARIO!$R$4:$V$4=$B19))</f>
        <v>0</v>
      </c>
      <c r="AE19" s="106">
        <f t="shared" si="72"/>
        <v>0</v>
      </c>
      <c r="AF19" s="106">
        <f>SUMPRODUCT(1*(ORARIO!$R$5:$V$14=AF$3&amp;" "&amp;$A19)*(ORARIO!$B$5:$B$14=AF$4)*(ORARIO!$R$4:$V$4=$B19))</f>
        <v>0</v>
      </c>
      <c r="AG19" s="106">
        <f t="shared" si="73"/>
        <v>0</v>
      </c>
      <c r="AH19" s="107">
        <f>SUMPRODUCT(1*(ORARIO!$R$5:$V$14=AH$3&amp;" "&amp;$A19)*(ORARIO!$B$5:$B$14=AH$4)*(ORARIO!$R$4:$V$4=$B19))</f>
        <v>0</v>
      </c>
      <c r="AI19" s="108">
        <f t="shared" si="74"/>
        <v>0</v>
      </c>
      <c r="AJ19" s="109">
        <f>SUMPRODUCT(1*(ORARIO!$R$5:$V$14=AJ$3&amp;" "&amp;$A19)*(ORARIO!$B$5:$B$14=AJ$4)*(ORARIO!$R$4:$V$4=$B19))</f>
        <v>0</v>
      </c>
      <c r="AK19" s="106">
        <f t="shared" si="75"/>
        <v>0</v>
      </c>
      <c r="AL19" s="106">
        <f>SUMPRODUCT(1*(ORARIO!$R$5:$V$14=AL$3&amp;" "&amp;$A19)*(ORARIO!$B$5:$B$14=AL$4)*(ORARIO!$R$4:$V$4=$B19))</f>
        <v>0</v>
      </c>
      <c r="AM19" s="106">
        <f t="shared" si="76"/>
        <v>0</v>
      </c>
      <c r="AN19" s="106">
        <f>SUMPRODUCT(1*(ORARIO!$R$5:$V$14=AN$3&amp;" "&amp;$A19)*(ORARIO!$B$5:$B$14=AN$4)*(ORARIO!$R$4:$V$4=$B19))</f>
        <v>0</v>
      </c>
      <c r="AO19" s="106">
        <f t="shared" si="77"/>
        <v>0</v>
      </c>
      <c r="AP19" s="106">
        <f>SUMPRODUCT(1*(ORARIO!$R$5:$V$14=AP$3&amp;" "&amp;$A19)*(ORARIO!$B$5:$B$14=AP$4)*(ORARIO!$R$4:$V$4=$B19))</f>
        <v>0</v>
      </c>
      <c r="AQ19" s="106">
        <f t="shared" si="78"/>
        <v>0</v>
      </c>
      <c r="AR19" s="106">
        <f>SUMPRODUCT(1*(ORARIO!$R$5:$V$14=AR$3&amp;" "&amp;$A19)*(ORARIO!$B$5:$B$14=AR$4)*(ORARIO!$R$4:$V$4=$B19))</f>
        <v>0</v>
      </c>
      <c r="AS19" s="106">
        <f t="shared" si="79"/>
        <v>0</v>
      </c>
      <c r="AT19" s="106">
        <f>SUMPRODUCT(1*(ORARIO!$R$5:$V$14=AT$3&amp;" "&amp;$A19)*(ORARIO!$B$5:$B$14=AT$4)*(ORARIO!$R$4:$V$4=$B19))</f>
        <v>0</v>
      </c>
      <c r="AU19" s="106">
        <f t="shared" si="7"/>
        <v>0</v>
      </c>
      <c r="AV19" s="106">
        <f>SUMPRODUCT(1*(ORARIO!$R$5:$V$14=AV$3&amp;" "&amp;$A19)*(ORARIO!$B$5:$B$14=AV$4)*(ORARIO!$R$4:$V$4=$B19))</f>
        <v>0</v>
      </c>
      <c r="AW19" s="106">
        <f t="shared" si="8"/>
        <v>0</v>
      </c>
      <c r="AX19" s="107">
        <f>SUMPRODUCT(1*(ORARIO!$R$5:$V$14=AX$3&amp;" "&amp;$A19)*(ORARIO!$B$5:$B$14=AX$4)*(ORARIO!$R$4:$V$4=$B19))</f>
        <v>0</v>
      </c>
      <c r="AY19" s="108">
        <f t="shared" si="9"/>
        <v>0</v>
      </c>
      <c r="AZ19" s="109">
        <f>SUMPRODUCT(1*(ORARIO!$R$5:$V$14=AZ$3&amp;" "&amp;$A19)*(ORARIO!$B$5:$B$14=AZ$4)*(ORARIO!$R$4:$V$4=$B19))</f>
        <v>0</v>
      </c>
      <c r="BA19" s="109">
        <f t="shared" si="10"/>
        <v>0</v>
      </c>
      <c r="BB19" s="109">
        <f>SUMPRODUCT(1*(ORARIO!$R$5:$V$14=BB$3&amp;" "&amp;$A19)*(ORARIO!$B$5:$B$14=BB$4)*(ORARIO!$R$4:$V$4=$B19))</f>
        <v>0</v>
      </c>
      <c r="BC19" s="109">
        <f t="shared" si="11"/>
        <v>0</v>
      </c>
      <c r="BD19" s="110">
        <f>SUMPRODUCT(1*(ORARIO!$R$5:$V$14=BD$3&amp;" "&amp;$A19)*(ORARIO!$B$5:$B$14=BD$4)*(ORARIO!$R$4:$V$4=$B19))</f>
        <v>0</v>
      </c>
      <c r="BE19" s="110">
        <f t="shared" si="12"/>
        <v>0</v>
      </c>
      <c r="BF19" s="110">
        <f>SUMPRODUCT(1*(ORARIO!$R$5:$V$14=BF$3&amp;" "&amp;$A19)*(ORARIO!$B$5:$B$14=BF$4)*(ORARIO!$R$4:$V$4=$B19))</f>
        <v>0</v>
      </c>
      <c r="BG19" s="110">
        <f t="shared" si="13"/>
        <v>0</v>
      </c>
      <c r="BH19" s="110">
        <f>SUMPRODUCT(1*(ORARIO!$R$5:$V$14=BH$3&amp;" "&amp;$A19)*(ORARIO!$B$5:$B$14=BH$4)*(ORARIO!$R$4:$V$4=$B19))</f>
        <v>0</v>
      </c>
      <c r="BI19" s="110">
        <f t="shared" si="14"/>
        <v>0</v>
      </c>
      <c r="BJ19" s="110">
        <f>SUMPRODUCT(1*(ORARIO!$R$5:$V$14=BJ$3&amp;" "&amp;$A19)*(ORARIO!$B$5:$B$14=BJ$4)*(ORARIO!$R$4:$V$4=$B19))</f>
        <v>0</v>
      </c>
      <c r="BK19" s="110">
        <f t="shared" si="15"/>
        <v>0</v>
      </c>
      <c r="BL19" s="110">
        <f>SUMPRODUCT(1*(ORARIO!$R$5:$V$14=BL$3&amp;" "&amp;$A19)*(ORARIO!$B$5:$B$14=BL$4)*(ORARIO!$R$4:$V$4=$B19))</f>
        <v>0</v>
      </c>
      <c r="BM19" s="106">
        <f t="shared" si="16"/>
        <v>0</v>
      </c>
      <c r="BN19" s="107">
        <f>SUMPRODUCT(1*(ORARIO!$R$5:$V$14=BN$3&amp;" "&amp;$A19)*(ORARIO!$B$5:$B$14=BN$4)*(ORARIO!$R$4:$V$4=$B19))</f>
        <v>0</v>
      </c>
      <c r="BO19" s="108">
        <f t="shared" si="17"/>
        <v>0</v>
      </c>
      <c r="BP19" s="109">
        <f>SUMPRODUCT(1*(ORARIO!$R$5:$V$14=BP$3&amp;" "&amp;$A19)*(ORARIO!$B$5:$B$14=BP$4)*(ORARIO!$R$4:$V$4=$B19))</f>
        <v>0</v>
      </c>
      <c r="BQ19" s="109">
        <f t="shared" si="18"/>
        <v>0</v>
      </c>
      <c r="BR19" s="109">
        <f>SUMPRODUCT(1*(ORARIO!$R$5:$V$14=BR$3&amp;" "&amp;$A19)*(ORARIO!$B$5:$B$14=BR$4)*(ORARIO!$R$4:$V$4=$B19))</f>
        <v>0</v>
      </c>
      <c r="BS19" s="109">
        <f t="shared" si="19"/>
        <v>0</v>
      </c>
      <c r="BT19" s="110">
        <f>SUMPRODUCT(1*(ORARIO!$R$5:$V$14=BT$3&amp;" "&amp;$A19)*(ORARIO!$B$5:$B$14=BT$4)*(ORARIO!$R$4:$V$4=$B19))</f>
        <v>0</v>
      </c>
      <c r="BU19" s="110">
        <f t="shared" si="20"/>
        <v>0</v>
      </c>
      <c r="BV19" s="110">
        <f>SUMPRODUCT(1*(ORARIO!$R$5:$V$14=BV$3&amp;" "&amp;$A19)*(ORARIO!$B$5:$B$14=BV$4)*(ORARIO!$R$4:$V$4=$B19))</f>
        <v>0</v>
      </c>
      <c r="BW19" s="110">
        <f t="shared" si="21"/>
        <v>0</v>
      </c>
      <c r="BX19" s="110">
        <f>SUMPRODUCT(1*(ORARIO!$R$5:$V$14=BX$3&amp;" "&amp;$A19)*(ORARIO!$B$5:$B$14=BX$4)*(ORARIO!$R$4:$V$4=$B19))</f>
        <v>0</v>
      </c>
      <c r="BY19" s="110">
        <f t="shared" si="22"/>
        <v>0</v>
      </c>
      <c r="BZ19" s="110">
        <f>SUMPRODUCT(1*(ORARIO!$R$5:$V$14=BZ$3&amp;" "&amp;$A19)*(ORARIO!$B$5:$B$14=BZ$4)*(ORARIO!$R$4:$V$4=$B19))</f>
        <v>0</v>
      </c>
      <c r="CA19" s="110">
        <f t="shared" si="23"/>
        <v>0</v>
      </c>
      <c r="CB19" s="110">
        <f>SUMPRODUCT(1*(ORARIO!$R$5:$V$14=CB$3&amp;" "&amp;$A19)*(ORARIO!$B$5:$B$14=CB$4)*(ORARIO!$R$4:$V$4=$B19))</f>
        <v>0</v>
      </c>
      <c r="CC19" s="106">
        <f t="shared" si="24"/>
        <v>0</v>
      </c>
      <c r="CD19" s="107">
        <f>SUMPRODUCT(1*(ORARIO!$R$5:$V$14=CD$3&amp;" "&amp;$A19)*(ORARIO!$B$5:$B$14=CD$4)*(ORARIO!$R$4:$V$4=$B19))</f>
        <v>0</v>
      </c>
      <c r="CE19" s="108">
        <f t="shared" si="25"/>
        <v>0</v>
      </c>
      <c r="CF19" s="109">
        <f>SUMPRODUCT(1*(ORARIO!$R$5:$V$14=CF$3&amp;" "&amp;$A19)*(ORARIO!$B$5:$B$14=CF$4)*(ORARIO!$R$4:$V$4=$B19))</f>
        <v>0</v>
      </c>
      <c r="CG19" s="109">
        <f t="shared" si="26"/>
        <v>0</v>
      </c>
      <c r="CH19" s="110">
        <f>SUMPRODUCT(1*(ORARIO!$R$5:$V$14=CH$3&amp;" "&amp;$A19)*(ORARIO!$B$5:$B$14=CH$4)*(ORARIO!$R$4:$V$4=$B19))</f>
        <v>0</v>
      </c>
      <c r="CI19" s="110">
        <f t="shared" si="27"/>
        <v>0</v>
      </c>
      <c r="CJ19" s="110">
        <f>SUMPRODUCT(1*(ORARIO!$R$5:$V$14=CJ$3&amp;" "&amp;$A19)*(ORARIO!$B$5:$B$14=CJ$4)*(ORARIO!$R$4:$V$4=$B19))</f>
        <v>0</v>
      </c>
      <c r="CK19" s="110">
        <f t="shared" si="28"/>
        <v>0</v>
      </c>
      <c r="CL19" s="110">
        <f>SUMPRODUCT(1*(ORARIO!$R$5:$V$14=CL$3&amp;" "&amp;$A19)*(ORARIO!$B$5:$B$14=CL$4)*(ORARIO!$R$4:$V$4=$B19))</f>
        <v>0</v>
      </c>
      <c r="CM19" s="110">
        <f t="shared" si="29"/>
        <v>0</v>
      </c>
      <c r="CN19" s="110">
        <f>SUMPRODUCT(1*(ORARIO!$R$5:$V$14=CN$3&amp;" "&amp;$A19)*(ORARIO!$B$5:$B$14=CN$4)*(ORARIO!$R$4:$V$4=$B19))</f>
        <v>0</v>
      </c>
      <c r="CO19" s="110">
        <f t="shared" si="30"/>
        <v>0</v>
      </c>
      <c r="CP19" s="110">
        <f>SUMPRODUCT(1*(ORARIO!$R$5:$V$14=CP$3&amp;" "&amp;$A19)*(ORARIO!$B$5:$B$14=CP$4)*(ORARIO!$R$4:$V$4=$B19))</f>
        <v>0</v>
      </c>
      <c r="CQ19" s="110">
        <f t="shared" si="31"/>
        <v>0</v>
      </c>
      <c r="CR19" s="110">
        <f>SUMPRODUCT(1*(ORARIO!$R$5:$V$14=CR$3&amp;" "&amp;$A19)*(ORARIO!$B$5:$B$14=CR$4)*(ORARIO!$R$4:$V$4=$B19))</f>
        <v>0</v>
      </c>
      <c r="CS19" s="106">
        <f t="shared" si="32"/>
        <v>0</v>
      </c>
      <c r="CT19" s="107">
        <f>SUMPRODUCT(1*(ORARIO!$R$5:$V$14=CT$3&amp;" "&amp;$A19)*(ORARIO!$B$5:$B$14=CT$4)*(ORARIO!$R$4:$V$4=$B19))</f>
        <v>0</v>
      </c>
      <c r="CU19" s="108">
        <f t="shared" si="33"/>
        <v>0</v>
      </c>
      <c r="CV19" s="109">
        <f>SUMPRODUCT(1*(ORARIO!$R$5:$V$14=CV$3&amp;" "&amp;$A19)*(ORARIO!$B$5:$B$14=CV$4)*(ORARIO!$R$4:$V$4=$B19))</f>
        <v>0</v>
      </c>
      <c r="CW19" s="109">
        <f t="shared" si="34"/>
        <v>0</v>
      </c>
      <c r="CX19" s="109">
        <f>SUMPRODUCT(1*(ORARIO!$R$5:$V$14=CX$3&amp;" "&amp;$A19)*(ORARIO!$B$5:$B$14=CX$4)*(ORARIO!$R$4:$V$4=$B19))</f>
        <v>0</v>
      </c>
      <c r="CY19" s="109">
        <f t="shared" si="35"/>
        <v>0</v>
      </c>
      <c r="CZ19" s="110">
        <f>SUMPRODUCT(1*(ORARIO!$R$5:$V$14=CZ$3&amp;" "&amp;$A19)*(ORARIO!$B$5:$B$14=CZ$4)*(ORARIO!$R$4:$V$4=$B19))</f>
        <v>0</v>
      </c>
      <c r="DA19" s="110">
        <f t="shared" si="36"/>
        <v>0</v>
      </c>
      <c r="DB19" s="110">
        <f>SUMPRODUCT(1*(ORARIO!$R$5:$V$14=DB$3&amp;" "&amp;$A19)*(ORARIO!$B$5:$B$14=DB$4)*(ORARIO!$R$4:$V$4=$B19))</f>
        <v>0</v>
      </c>
      <c r="DC19" s="110">
        <f t="shared" si="37"/>
        <v>0</v>
      </c>
      <c r="DD19" s="110">
        <f>SUMPRODUCT(1*(ORARIO!$R$5:$V$14=DD$3&amp;" "&amp;$A19)*(ORARIO!$B$5:$B$14=DD$4)*(ORARIO!$R$4:$V$4=$B19))</f>
        <v>0</v>
      </c>
      <c r="DE19" s="110">
        <f t="shared" si="38"/>
        <v>0</v>
      </c>
      <c r="DF19" s="110">
        <f>SUMPRODUCT(1*(ORARIO!$R$5:$V$14=DF$3&amp;" "&amp;$A19)*(ORARIO!$B$5:$B$14=DF$4)*(ORARIO!$R$4:$V$4=$B19))</f>
        <v>0</v>
      </c>
      <c r="DG19" s="110">
        <f t="shared" si="39"/>
        <v>0</v>
      </c>
      <c r="DH19" s="110">
        <f>SUMPRODUCT(1*(ORARIO!$R$5:$V$14=DH$3&amp;" "&amp;$A19)*(ORARIO!$B$5:$B$14=DH$4)*(ORARIO!$R$4:$V$4=$B19))</f>
        <v>0</v>
      </c>
      <c r="DI19" s="106">
        <f t="shared" si="40"/>
        <v>0</v>
      </c>
      <c r="DJ19" s="107">
        <f>SUMPRODUCT(1*(ORARIO!$R$5:$V$14=DJ$3&amp;" "&amp;$A19)*(ORARIO!$B$5:$B$14=DJ$4)*(ORARIO!$R$4:$V$4=$B19))</f>
        <v>0</v>
      </c>
      <c r="DK19" s="108">
        <f t="shared" si="41"/>
        <v>0</v>
      </c>
      <c r="DL19" s="109">
        <f>SUMPRODUCT(1*(ORARIO!$R$5:$V$14=DL$3&amp;" "&amp;$A19)*(ORARIO!$B$5:$B$14=DL$4)*(ORARIO!$R$4:$V$4=$B19))</f>
        <v>0</v>
      </c>
      <c r="DM19" s="109">
        <f t="shared" si="42"/>
        <v>0</v>
      </c>
      <c r="DN19" s="109">
        <f>SUMPRODUCT(1*(ORARIO!$R$5:$V$14=DN$3&amp;" "&amp;$A19)*(ORARIO!$B$5:$B$14=DN$4)*(ORARIO!$R$4:$V$4=$B19))</f>
        <v>0</v>
      </c>
      <c r="DO19" s="109">
        <f t="shared" si="43"/>
        <v>0</v>
      </c>
      <c r="DP19" s="110">
        <f>SUMPRODUCT(1*(ORARIO!$R$5:$V$14=DP$3&amp;" "&amp;$A19)*(ORARIO!$B$5:$B$14=DP$4)*(ORARIO!$R$4:$V$4=$B19))</f>
        <v>0</v>
      </c>
      <c r="DQ19" s="110">
        <f t="shared" si="44"/>
        <v>0</v>
      </c>
      <c r="DR19" s="110">
        <f>SUMPRODUCT(1*(ORARIO!$R$5:$V$14=DR$3&amp;" "&amp;$A19)*(ORARIO!$B$5:$B$14=DR$4)*(ORARIO!$R$4:$V$4=$B19))</f>
        <v>0</v>
      </c>
      <c r="DS19" s="110">
        <f t="shared" si="45"/>
        <v>0</v>
      </c>
      <c r="DT19" s="110">
        <f>SUMPRODUCT(1*(ORARIO!$R$5:$V$14=DT$3&amp;" "&amp;$A19)*(ORARIO!$B$5:$B$14=DT$4)*(ORARIO!$R$4:$V$4=$B19))</f>
        <v>0</v>
      </c>
      <c r="DU19" s="110">
        <f t="shared" si="46"/>
        <v>0</v>
      </c>
      <c r="DV19" s="110">
        <f>SUMPRODUCT(1*(ORARIO!$R$5:$V$14=DV$3&amp;" "&amp;$A19)*(ORARIO!$B$5:$B$14=DV$4)*(ORARIO!$R$4:$V$4=$B19))</f>
        <v>0</v>
      </c>
      <c r="DW19" s="110">
        <f t="shared" si="47"/>
        <v>0</v>
      </c>
      <c r="DX19" s="110">
        <f>SUMPRODUCT(1*(ORARIO!$R$5:$V$14=DX$3&amp;" "&amp;$A19)*(ORARIO!$B$5:$B$14=DX$4)*(ORARIO!$R$4:$V$4=$B19))</f>
        <v>0</v>
      </c>
      <c r="DY19" s="106">
        <f t="shared" si="48"/>
        <v>0</v>
      </c>
      <c r="DZ19" s="107">
        <f>SUMPRODUCT(1*(ORARIO!$R$5:$V$14=DZ$3&amp;" "&amp;$A19)*(ORARIO!$B$5:$B$14=DZ$4)*(ORARIO!$R$4:$V$4=$B19))</f>
        <v>0</v>
      </c>
      <c r="EA19" s="108">
        <f t="shared" si="49"/>
        <v>0</v>
      </c>
      <c r="EB19" s="109">
        <f>SUMPRODUCT(1*(ORARIO!$R$5:$V$14=EB$3&amp;" "&amp;$A19)*(ORARIO!$B$5:$B$14=EB$4)*(ORARIO!$R$4:$V$4=$B19))</f>
        <v>0</v>
      </c>
      <c r="EC19" s="109">
        <f t="shared" si="50"/>
        <v>0</v>
      </c>
      <c r="ED19" s="109">
        <f>SUMPRODUCT(1*(ORARIO!$R$5:$V$14=ED$3&amp;" "&amp;$A19)*(ORARIO!$B$5:$B$14=ED$4)*(ORARIO!$R$4:$V$4=$B19))</f>
        <v>0</v>
      </c>
      <c r="EE19" s="109">
        <f t="shared" si="51"/>
        <v>0</v>
      </c>
      <c r="EF19" s="110">
        <f>SUMPRODUCT(1*(ORARIO!$R$5:$V$14=EF$3&amp;" "&amp;$A19)*(ORARIO!$B$5:$B$14=EF$4)*(ORARIO!$R$4:$V$4=$B19))</f>
        <v>0</v>
      </c>
      <c r="EG19" s="110">
        <f t="shared" si="52"/>
        <v>0</v>
      </c>
      <c r="EH19" s="110">
        <f>SUMPRODUCT(1*(ORARIO!$R$5:$V$14=EH$3&amp;" "&amp;$A19)*(ORARIO!$B$5:$B$14=EH$4)*(ORARIO!$R$4:$V$4=$B19))</f>
        <v>0</v>
      </c>
      <c r="EI19" s="110">
        <f t="shared" si="53"/>
        <v>0</v>
      </c>
      <c r="EJ19" s="110">
        <f>SUMPRODUCT(1*(ORARIO!$R$5:$V$14=EJ$3&amp;" "&amp;$A19)*(ORARIO!$B$5:$B$14=EJ$4)*(ORARIO!$R$4:$V$4=$B19))</f>
        <v>0</v>
      </c>
      <c r="EK19" s="110">
        <f t="shared" si="54"/>
        <v>0</v>
      </c>
      <c r="EL19" s="110">
        <f>SUMPRODUCT(1*(ORARIO!$R$5:$V$14=EL$3&amp;" "&amp;$A19)*(ORARIO!$B$5:$B$14=EL$4)*(ORARIO!$R$4:$V$4=$B19))</f>
        <v>0</v>
      </c>
      <c r="EM19" s="110">
        <f t="shared" si="55"/>
        <v>0</v>
      </c>
      <c r="EN19" s="110">
        <f>SUMPRODUCT(1*(ORARIO!$R$5:$V$14=EN$3&amp;" "&amp;$A19)*(ORARIO!$B$5:$B$14=EN$4)*(ORARIO!$R$4:$V$4=$B19))</f>
        <v>0</v>
      </c>
      <c r="EO19" s="106">
        <f t="shared" si="56"/>
        <v>0</v>
      </c>
      <c r="EP19" s="107">
        <f>SUMPRODUCT(1*(ORARIO!$R$5:$V$14=EP$3&amp;" "&amp;$A19)*(ORARIO!$B$5:$B$14=EP$4)*(ORARIO!$R$4:$V$4=$B19))</f>
        <v>0</v>
      </c>
      <c r="EQ19" s="108">
        <f t="shared" si="57"/>
        <v>0</v>
      </c>
      <c r="ER19" s="109">
        <f>SUMPRODUCT(1*(ORARIO!$R$5:$V$14=ER$3&amp;" "&amp;$A19)*(ORARIO!$B$5:$B$14=ER$4)*(ORARIO!$R$4:$V$4=$B19))</f>
        <v>0</v>
      </c>
      <c r="ES19" s="109">
        <f t="shared" si="58"/>
        <v>0</v>
      </c>
      <c r="ET19" s="109">
        <f>SUMPRODUCT(1*(ORARIO!$R$5:$V$14=ET$3&amp;" "&amp;$A19)*(ORARIO!$B$5:$B$14=ET$4)*(ORARIO!$R$4:$V$4=$B19))</f>
        <v>0</v>
      </c>
      <c r="EU19" s="109">
        <f t="shared" si="59"/>
        <v>0</v>
      </c>
      <c r="EV19" s="110">
        <f>SUMPRODUCT(1*(ORARIO!$R$5:$V$14=EV$3&amp;" "&amp;$A19)*(ORARIO!$B$5:$B$14=EV$4)*(ORARIO!$R$4:$V$4=$B19))</f>
        <v>0</v>
      </c>
      <c r="EW19" s="110">
        <f t="shared" si="60"/>
        <v>0</v>
      </c>
      <c r="EX19" s="110">
        <f>SUMPRODUCT(1*(ORARIO!$R$5:$V$14=EX$3&amp;" "&amp;$A19)*(ORARIO!$B$5:$B$14=EX$4)*(ORARIO!$R$4:$V$4=$B19))</f>
        <v>0</v>
      </c>
      <c r="EY19" s="110">
        <f t="shared" si="61"/>
        <v>0</v>
      </c>
      <c r="EZ19" s="110">
        <f>SUMPRODUCT(1*(ORARIO!$R$5:$V$14=EZ$3&amp;" "&amp;$A19)*(ORARIO!$B$5:$B$14=EZ$4)*(ORARIO!$R$4:$V$4=$B19))</f>
        <v>0</v>
      </c>
      <c r="FA19" s="110">
        <f t="shared" si="62"/>
        <v>0</v>
      </c>
      <c r="FB19" s="110">
        <f>SUMPRODUCT(1*(ORARIO!$R$5:$V$14=FB$3&amp;" "&amp;$A19)*(ORARIO!$B$5:$B$14=FB$4)*(ORARIO!$R$4:$V$4=$B19))</f>
        <v>0</v>
      </c>
      <c r="FC19" s="110">
        <f t="shared" si="63"/>
        <v>0</v>
      </c>
      <c r="FD19" s="110">
        <f>SUMPRODUCT(1*(ORARIO!$R$5:$V$14=FD$3&amp;" "&amp;$A19)*(ORARIO!$B$5:$B$14=FD$4)*(ORARIO!$R$4:$V$4=$B19))</f>
        <v>0</v>
      </c>
      <c r="FE19" s="106">
        <f t="shared" si="64"/>
        <v>0</v>
      </c>
      <c r="FF19" s="107">
        <f>SUMPRODUCT(1*(ORARIO!$R$5:$V$14=FF$3&amp;" "&amp;$A19)*(ORARIO!$B$5:$B$14=FF$4)*(ORARIO!$R$4:$V$4=$B19))</f>
        <v>0</v>
      </c>
      <c r="FG19" s="108">
        <f t="shared" si="65"/>
        <v>0</v>
      </c>
    </row>
    <row r="20" spans="1:163" ht="12" customHeight="1">
      <c r="A20" s="91" t="s">
        <v>6</v>
      </c>
      <c r="B20" s="92" t="s">
        <v>108</v>
      </c>
      <c r="D20" s="93">
        <f>SUMPRODUCT(1*(ORARIO!$R$5:$V$14=D$3&amp;" "&amp;$A20)*(ORARIO!$B$5:$B$14=D$4)*(ORARIO!$R$4:$V$4=$B20))</f>
        <v>0</v>
      </c>
      <c r="E20" s="93">
        <f t="shared" si="0"/>
        <v>0</v>
      </c>
      <c r="F20" s="93">
        <f>SUMPRODUCT(1*(ORARIO!$R$5:$V$14=F$3&amp;" "&amp;$A20)*(ORARIO!$B$5:$B$14=F$4)*(ORARIO!$R$4:$V$4=$B20))</f>
        <v>0</v>
      </c>
      <c r="G20" s="93">
        <f t="shared" si="1"/>
        <v>0</v>
      </c>
      <c r="H20" s="93">
        <f>SUMPRODUCT(1*(ORARIO!$R$5:$V$14=H$3&amp;" "&amp;$A20)*(ORARIO!$B$5:$B$14=H$4)*(ORARIO!$R$4:$V$4=$B20))</f>
        <v>0</v>
      </c>
      <c r="I20" s="93">
        <f t="shared" si="2"/>
        <v>0</v>
      </c>
      <c r="J20" s="93">
        <f>SUMPRODUCT(1*(ORARIO!$R$5:$V$14=J$3&amp;" "&amp;$A20)*(ORARIO!$B$5:$B$14=J$4)*(ORARIO!$R$4:$V$4=$B20))</f>
        <v>0</v>
      </c>
      <c r="K20" s="93">
        <f t="shared" si="3"/>
        <v>0</v>
      </c>
      <c r="L20" s="93">
        <f>SUMPRODUCT(1*(ORARIO!$R$5:$V$14=L$3&amp;" "&amp;$A20)*(ORARIO!$B$5:$B$14=L$4)*(ORARIO!$R$4:$V$4=$B20))</f>
        <v>0</v>
      </c>
      <c r="M20" s="93">
        <f t="shared" si="4"/>
        <v>0</v>
      </c>
      <c r="N20" s="93">
        <f>SUMPRODUCT(1*(ORARIO!$R$5:$V$14=N$3&amp;" "&amp;$A20)*(ORARIO!$B$5:$B$14=N$4)*(ORARIO!$R$4:$V$4=$B20))</f>
        <v>0</v>
      </c>
      <c r="O20" s="93">
        <f t="shared" si="5"/>
        <v>0</v>
      </c>
      <c r="P20" s="93">
        <f>SUMPRODUCT(1*(ORARIO!$R$5:$V$14=P$3&amp;" "&amp;$A20)*(ORARIO!$B$5:$B$14=P$4)*(ORARIO!$R$4:$V$4=$B20))</f>
        <v>0</v>
      </c>
      <c r="Q20" s="93">
        <f t="shared" si="6"/>
        <v>0</v>
      </c>
      <c r="R20" s="94">
        <f>SUMPRODUCT(1*(ORARIO!$R$5:$V$14=R$3&amp;" "&amp;$A20)*(ORARIO!$B$5:$B$14=R$4)*(ORARIO!$R$4:$V$4=$B20))</f>
        <v>0</v>
      </c>
      <c r="S20" s="95">
        <f t="shared" si="66"/>
        <v>0</v>
      </c>
      <c r="T20" s="96">
        <f>SUMPRODUCT(1*(ORARIO!$R$5:$V$14=T$3&amp;" "&amp;$A20)*(ORARIO!$B$5:$B$14=T$4)*(ORARIO!$R$4:$V$4=$B20))</f>
        <v>0</v>
      </c>
      <c r="U20" s="93">
        <f t="shared" si="67"/>
        <v>0</v>
      </c>
      <c r="V20" s="93">
        <f>SUMPRODUCT(1*(ORARIO!$R$5:$V$14=V$3&amp;" "&amp;$A20)*(ORARIO!$B$5:$B$14=V$4)*(ORARIO!$R$4:$V$4=$B20))</f>
        <v>0</v>
      </c>
      <c r="W20" s="93">
        <f t="shared" si="68"/>
        <v>0</v>
      </c>
      <c r="X20" s="93">
        <f>SUMPRODUCT(1*(ORARIO!$R$5:$V$14=X$3&amp;" "&amp;$A20)*(ORARIO!$B$5:$B$14=X$4)*(ORARIO!$R$4:$V$4=$B20))</f>
        <v>0</v>
      </c>
      <c r="Y20" s="93">
        <f t="shared" si="69"/>
        <v>0</v>
      </c>
      <c r="Z20" s="93">
        <f>SUMPRODUCT(1*(ORARIO!$R$5:$V$14=Z$3&amp;" "&amp;$A20)*(ORARIO!$B$5:$B$14=Z$4)*(ORARIO!$R$4:$V$4=$B20))</f>
        <v>0</v>
      </c>
      <c r="AA20" s="93">
        <f t="shared" si="70"/>
        <v>0</v>
      </c>
      <c r="AB20" s="93">
        <f>SUMPRODUCT(1*(ORARIO!$R$5:$V$14=AB$3&amp;" "&amp;$A20)*(ORARIO!$B$5:$B$14=AB$4)*(ORARIO!$R$4:$V$4=$B20))</f>
        <v>0</v>
      </c>
      <c r="AC20" s="93">
        <f t="shared" si="71"/>
        <v>0</v>
      </c>
      <c r="AD20" s="93">
        <f>SUMPRODUCT(1*(ORARIO!$R$5:$V$14=AD$3&amp;" "&amp;$A20)*(ORARIO!$B$5:$B$14=AD$4)*(ORARIO!$R$4:$V$4=$B20))</f>
        <v>0</v>
      </c>
      <c r="AE20" s="93">
        <f t="shared" si="72"/>
        <v>0</v>
      </c>
      <c r="AF20" s="93">
        <f>SUMPRODUCT(1*(ORARIO!$R$5:$V$14=AF$3&amp;" "&amp;$A20)*(ORARIO!$B$5:$B$14=AF$4)*(ORARIO!$R$4:$V$4=$B20))</f>
        <v>0</v>
      </c>
      <c r="AG20" s="93">
        <f t="shared" si="73"/>
        <v>0</v>
      </c>
      <c r="AH20" s="94">
        <f>SUMPRODUCT(1*(ORARIO!$R$5:$V$14=AH$3&amp;" "&amp;$A20)*(ORARIO!$B$5:$B$14=AH$4)*(ORARIO!$R$4:$V$4=$B20))</f>
        <v>0</v>
      </c>
      <c r="AI20" s="95">
        <f t="shared" si="74"/>
        <v>0</v>
      </c>
      <c r="AJ20" s="96">
        <f>SUMPRODUCT(1*(ORARIO!$R$5:$V$14=AJ$3&amp;" "&amp;$A20)*(ORARIO!$B$5:$B$14=AJ$4)*(ORARIO!$R$4:$V$4=$B20))</f>
        <v>0</v>
      </c>
      <c r="AK20" s="93">
        <f t="shared" si="75"/>
        <v>0</v>
      </c>
      <c r="AL20" s="93">
        <f>SUMPRODUCT(1*(ORARIO!$R$5:$V$14=AL$3&amp;" "&amp;$A20)*(ORARIO!$B$5:$B$14=AL$4)*(ORARIO!$R$4:$V$4=$B20))</f>
        <v>0</v>
      </c>
      <c r="AM20" s="93">
        <f t="shared" si="76"/>
        <v>0</v>
      </c>
      <c r="AN20" s="93">
        <f>SUMPRODUCT(1*(ORARIO!$R$5:$V$14=AN$3&amp;" "&amp;$A20)*(ORARIO!$B$5:$B$14=AN$4)*(ORARIO!$R$4:$V$4=$B20))</f>
        <v>0</v>
      </c>
      <c r="AO20" s="93">
        <f t="shared" si="77"/>
        <v>0</v>
      </c>
      <c r="AP20" s="93">
        <f>SUMPRODUCT(1*(ORARIO!$R$5:$V$14=AP$3&amp;" "&amp;$A20)*(ORARIO!$B$5:$B$14=AP$4)*(ORARIO!$R$4:$V$4=$B20))</f>
        <v>0</v>
      </c>
      <c r="AQ20" s="93">
        <f t="shared" si="78"/>
        <v>0</v>
      </c>
      <c r="AR20" s="93">
        <f>SUMPRODUCT(1*(ORARIO!$R$5:$V$14=AR$3&amp;" "&amp;$A20)*(ORARIO!$B$5:$B$14=AR$4)*(ORARIO!$R$4:$V$4=$B20))</f>
        <v>0</v>
      </c>
      <c r="AS20" s="93">
        <f t="shared" si="79"/>
        <v>0</v>
      </c>
      <c r="AT20" s="93">
        <f>SUMPRODUCT(1*(ORARIO!$R$5:$V$14=AT$3&amp;" "&amp;$A20)*(ORARIO!$B$5:$B$14=AT$4)*(ORARIO!$R$4:$V$4=$B20))</f>
        <v>0</v>
      </c>
      <c r="AU20" s="93">
        <f t="shared" si="7"/>
        <v>0</v>
      </c>
      <c r="AV20" s="93">
        <f>SUMPRODUCT(1*(ORARIO!$R$5:$V$14=AV$3&amp;" "&amp;$A20)*(ORARIO!$B$5:$B$14=AV$4)*(ORARIO!$R$4:$V$4=$B20))</f>
        <v>0</v>
      </c>
      <c r="AW20" s="93">
        <f t="shared" si="8"/>
        <v>0</v>
      </c>
      <c r="AX20" s="94">
        <f>SUMPRODUCT(1*(ORARIO!$R$5:$V$14=AX$3&amp;" "&amp;$A20)*(ORARIO!$B$5:$B$14=AX$4)*(ORARIO!$R$4:$V$4=$B20))</f>
        <v>0</v>
      </c>
      <c r="AY20" s="95">
        <f t="shared" si="9"/>
        <v>0</v>
      </c>
      <c r="AZ20" s="96">
        <f>SUMPRODUCT(1*(ORARIO!$R$5:$V$14=AZ$3&amp;" "&amp;$A20)*(ORARIO!$B$5:$B$14=AZ$4)*(ORARIO!$R$4:$V$4=$B20))</f>
        <v>0</v>
      </c>
      <c r="BA20" s="96">
        <f t="shared" si="10"/>
        <v>0</v>
      </c>
      <c r="BB20" s="96">
        <f>SUMPRODUCT(1*(ORARIO!$R$5:$V$14=BB$3&amp;" "&amp;$A20)*(ORARIO!$B$5:$B$14=BB$4)*(ORARIO!$R$4:$V$4=$B20))</f>
        <v>0</v>
      </c>
      <c r="BC20" s="96">
        <f t="shared" si="11"/>
        <v>0</v>
      </c>
      <c r="BD20" s="93">
        <f>SUMPRODUCT(1*(ORARIO!$R$5:$V$14=BD$3&amp;" "&amp;$A20)*(ORARIO!$B$5:$B$14=BD$4)*(ORARIO!$R$4:$V$4=$B20))</f>
        <v>0</v>
      </c>
      <c r="BE20" s="93">
        <f t="shared" si="12"/>
        <v>0</v>
      </c>
      <c r="BF20" s="93">
        <f>SUMPRODUCT(1*(ORARIO!$R$5:$V$14=BF$3&amp;" "&amp;$A20)*(ORARIO!$B$5:$B$14=BF$4)*(ORARIO!$R$4:$V$4=$B20))</f>
        <v>0</v>
      </c>
      <c r="BG20" s="93">
        <f t="shared" si="13"/>
        <v>0</v>
      </c>
      <c r="BH20" s="93">
        <f>SUMPRODUCT(1*(ORARIO!$R$5:$V$14=BH$3&amp;" "&amp;$A20)*(ORARIO!$B$5:$B$14=BH$4)*(ORARIO!$R$4:$V$4=$B20))</f>
        <v>0</v>
      </c>
      <c r="BI20" s="93">
        <f t="shared" si="14"/>
        <v>0</v>
      </c>
      <c r="BJ20" s="93">
        <f>SUMPRODUCT(1*(ORARIO!$R$5:$V$14=BJ$3&amp;" "&amp;$A20)*(ORARIO!$B$5:$B$14=BJ$4)*(ORARIO!$R$4:$V$4=$B20))</f>
        <v>0</v>
      </c>
      <c r="BK20" s="93">
        <f t="shared" si="15"/>
        <v>0</v>
      </c>
      <c r="BL20" s="93">
        <f>SUMPRODUCT(1*(ORARIO!$R$5:$V$14=BL$3&amp;" "&amp;$A20)*(ORARIO!$B$5:$B$14=BL$4)*(ORARIO!$R$4:$V$4=$B20))</f>
        <v>0</v>
      </c>
      <c r="BM20" s="93">
        <f t="shared" si="16"/>
        <v>0</v>
      </c>
      <c r="BN20" s="94">
        <f>SUMPRODUCT(1*(ORARIO!$R$5:$V$14=BN$3&amp;" "&amp;$A20)*(ORARIO!$B$5:$B$14=BN$4)*(ORARIO!$R$4:$V$4=$B20))</f>
        <v>0</v>
      </c>
      <c r="BO20" s="95">
        <f t="shared" si="17"/>
        <v>0</v>
      </c>
      <c r="BP20" s="96">
        <f>SUMPRODUCT(1*(ORARIO!$R$5:$V$14=BP$3&amp;" "&amp;$A20)*(ORARIO!$B$5:$B$14=BP$4)*(ORARIO!$R$4:$V$4=$B20))</f>
        <v>0</v>
      </c>
      <c r="BQ20" s="96">
        <f t="shared" si="18"/>
        <v>0</v>
      </c>
      <c r="BR20" s="96">
        <f>SUMPRODUCT(1*(ORARIO!$R$5:$V$14=BR$3&amp;" "&amp;$A20)*(ORARIO!$B$5:$B$14=BR$4)*(ORARIO!$R$4:$V$4=$B20))</f>
        <v>0</v>
      </c>
      <c r="BS20" s="96">
        <f t="shared" si="19"/>
        <v>0</v>
      </c>
      <c r="BT20" s="93">
        <f>SUMPRODUCT(1*(ORARIO!$R$5:$V$14=BT$3&amp;" "&amp;$A20)*(ORARIO!$B$5:$B$14=BT$4)*(ORARIO!$R$4:$V$4=$B20))</f>
        <v>0</v>
      </c>
      <c r="BU20" s="93">
        <f t="shared" si="20"/>
        <v>0</v>
      </c>
      <c r="BV20" s="93">
        <f>SUMPRODUCT(1*(ORARIO!$R$5:$V$14=BV$3&amp;" "&amp;$A20)*(ORARIO!$B$5:$B$14=BV$4)*(ORARIO!$R$4:$V$4=$B20))</f>
        <v>0</v>
      </c>
      <c r="BW20" s="93">
        <f t="shared" si="21"/>
        <v>0</v>
      </c>
      <c r="BX20" s="93">
        <f>SUMPRODUCT(1*(ORARIO!$R$5:$V$14=BX$3&amp;" "&amp;$A20)*(ORARIO!$B$5:$B$14=BX$4)*(ORARIO!$R$4:$V$4=$B20))</f>
        <v>0</v>
      </c>
      <c r="BY20" s="93">
        <f t="shared" si="22"/>
        <v>0</v>
      </c>
      <c r="BZ20" s="93">
        <f>SUMPRODUCT(1*(ORARIO!$R$5:$V$14=BZ$3&amp;" "&amp;$A20)*(ORARIO!$B$5:$B$14=BZ$4)*(ORARIO!$R$4:$V$4=$B20))</f>
        <v>0</v>
      </c>
      <c r="CA20" s="93">
        <f t="shared" si="23"/>
        <v>0</v>
      </c>
      <c r="CB20" s="93">
        <f>SUMPRODUCT(1*(ORARIO!$R$5:$V$14=CB$3&amp;" "&amp;$A20)*(ORARIO!$B$5:$B$14=CB$4)*(ORARIO!$R$4:$V$4=$B20))</f>
        <v>0</v>
      </c>
      <c r="CC20" s="93">
        <f t="shared" si="24"/>
        <v>0</v>
      </c>
      <c r="CD20" s="94">
        <f>SUMPRODUCT(1*(ORARIO!$R$5:$V$14=CD$3&amp;" "&amp;$A20)*(ORARIO!$B$5:$B$14=CD$4)*(ORARIO!$R$4:$V$4=$B20))</f>
        <v>0</v>
      </c>
      <c r="CE20" s="95">
        <f t="shared" si="25"/>
        <v>0</v>
      </c>
      <c r="CF20" s="96">
        <f>SUMPRODUCT(1*(ORARIO!$R$5:$V$14=CF$3&amp;" "&amp;$A20)*(ORARIO!$B$5:$B$14=CF$4)*(ORARIO!$R$4:$V$4=$B20))</f>
        <v>0</v>
      </c>
      <c r="CG20" s="96">
        <f t="shared" si="26"/>
        <v>0</v>
      </c>
      <c r="CH20" s="93">
        <f>SUMPRODUCT(1*(ORARIO!$R$5:$V$14=CH$3&amp;" "&amp;$A20)*(ORARIO!$B$5:$B$14=CH$4)*(ORARIO!$R$4:$V$4=$B20))</f>
        <v>0</v>
      </c>
      <c r="CI20" s="93">
        <f t="shared" si="27"/>
        <v>0</v>
      </c>
      <c r="CJ20" s="93">
        <f>SUMPRODUCT(1*(ORARIO!$R$5:$V$14=CJ$3&amp;" "&amp;$A20)*(ORARIO!$B$5:$B$14=CJ$4)*(ORARIO!$R$4:$V$4=$B20))</f>
        <v>0</v>
      </c>
      <c r="CK20" s="93">
        <f t="shared" si="28"/>
        <v>0</v>
      </c>
      <c r="CL20" s="93">
        <f>SUMPRODUCT(1*(ORARIO!$R$5:$V$14=CL$3&amp;" "&amp;$A20)*(ORARIO!$B$5:$B$14=CL$4)*(ORARIO!$R$4:$V$4=$B20))</f>
        <v>0</v>
      </c>
      <c r="CM20" s="93">
        <f t="shared" si="29"/>
        <v>0</v>
      </c>
      <c r="CN20" s="93">
        <f>SUMPRODUCT(1*(ORARIO!$R$5:$V$14=CN$3&amp;" "&amp;$A20)*(ORARIO!$B$5:$B$14=CN$4)*(ORARIO!$R$4:$V$4=$B20))</f>
        <v>0</v>
      </c>
      <c r="CO20" s="93">
        <f t="shared" si="30"/>
        <v>0</v>
      </c>
      <c r="CP20" s="93">
        <f>SUMPRODUCT(1*(ORARIO!$R$5:$V$14=CP$3&amp;" "&amp;$A20)*(ORARIO!$B$5:$B$14=CP$4)*(ORARIO!$R$4:$V$4=$B20))</f>
        <v>0</v>
      </c>
      <c r="CQ20" s="93">
        <f t="shared" si="31"/>
        <v>0</v>
      </c>
      <c r="CR20" s="93">
        <f>SUMPRODUCT(1*(ORARIO!$R$5:$V$14=CR$3&amp;" "&amp;$A20)*(ORARIO!$B$5:$B$14=CR$4)*(ORARIO!$R$4:$V$4=$B20))</f>
        <v>0</v>
      </c>
      <c r="CS20" s="93">
        <f t="shared" si="32"/>
        <v>0</v>
      </c>
      <c r="CT20" s="94">
        <f>SUMPRODUCT(1*(ORARIO!$R$5:$V$14=CT$3&amp;" "&amp;$A20)*(ORARIO!$B$5:$B$14=CT$4)*(ORARIO!$R$4:$V$4=$B20))</f>
        <v>0</v>
      </c>
      <c r="CU20" s="95">
        <f t="shared" si="33"/>
        <v>0</v>
      </c>
      <c r="CV20" s="96">
        <f>SUMPRODUCT(1*(ORARIO!$R$5:$V$14=CV$3&amp;" "&amp;$A20)*(ORARIO!$B$5:$B$14=CV$4)*(ORARIO!$R$4:$V$4=$B20))</f>
        <v>0</v>
      </c>
      <c r="CW20" s="96">
        <f t="shared" si="34"/>
        <v>0</v>
      </c>
      <c r="CX20" s="96">
        <f>SUMPRODUCT(1*(ORARIO!$R$5:$V$14=CX$3&amp;" "&amp;$A20)*(ORARIO!$B$5:$B$14=CX$4)*(ORARIO!$R$4:$V$4=$B20))</f>
        <v>0</v>
      </c>
      <c r="CY20" s="96">
        <f t="shared" si="35"/>
        <v>0</v>
      </c>
      <c r="CZ20" s="93">
        <f>SUMPRODUCT(1*(ORARIO!$R$5:$V$14=CZ$3&amp;" "&amp;$A20)*(ORARIO!$B$5:$B$14=CZ$4)*(ORARIO!$R$4:$V$4=$B20))</f>
        <v>0</v>
      </c>
      <c r="DA20" s="93">
        <f t="shared" si="36"/>
        <v>0</v>
      </c>
      <c r="DB20" s="93">
        <f>SUMPRODUCT(1*(ORARIO!$R$5:$V$14=DB$3&amp;" "&amp;$A20)*(ORARIO!$B$5:$B$14=DB$4)*(ORARIO!$R$4:$V$4=$B20))</f>
        <v>0</v>
      </c>
      <c r="DC20" s="93">
        <f t="shared" si="37"/>
        <v>0</v>
      </c>
      <c r="DD20" s="93">
        <f>SUMPRODUCT(1*(ORARIO!$R$5:$V$14=DD$3&amp;" "&amp;$A20)*(ORARIO!$B$5:$B$14=DD$4)*(ORARIO!$R$4:$V$4=$B20))</f>
        <v>0</v>
      </c>
      <c r="DE20" s="93">
        <f t="shared" si="38"/>
        <v>0</v>
      </c>
      <c r="DF20" s="93">
        <f>SUMPRODUCT(1*(ORARIO!$R$5:$V$14=DF$3&amp;" "&amp;$A20)*(ORARIO!$B$5:$B$14=DF$4)*(ORARIO!$R$4:$V$4=$B20))</f>
        <v>0</v>
      </c>
      <c r="DG20" s="93">
        <f t="shared" si="39"/>
        <v>0</v>
      </c>
      <c r="DH20" s="93">
        <f>SUMPRODUCT(1*(ORARIO!$R$5:$V$14=DH$3&amp;" "&amp;$A20)*(ORARIO!$B$5:$B$14=DH$4)*(ORARIO!$R$4:$V$4=$B20))</f>
        <v>0</v>
      </c>
      <c r="DI20" s="93">
        <f t="shared" si="40"/>
        <v>0</v>
      </c>
      <c r="DJ20" s="94">
        <f>SUMPRODUCT(1*(ORARIO!$R$5:$V$14=DJ$3&amp;" "&amp;$A20)*(ORARIO!$B$5:$B$14=DJ$4)*(ORARIO!$R$4:$V$4=$B20))</f>
        <v>0</v>
      </c>
      <c r="DK20" s="95">
        <f t="shared" si="41"/>
        <v>0</v>
      </c>
      <c r="DL20" s="96">
        <f>SUMPRODUCT(1*(ORARIO!$R$5:$V$14=DL$3&amp;" "&amp;$A20)*(ORARIO!$B$5:$B$14=DL$4)*(ORARIO!$R$4:$V$4=$B20))</f>
        <v>0</v>
      </c>
      <c r="DM20" s="96">
        <f t="shared" si="42"/>
        <v>0</v>
      </c>
      <c r="DN20" s="96">
        <f>SUMPRODUCT(1*(ORARIO!$R$5:$V$14=DN$3&amp;" "&amp;$A20)*(ORARIO!$B$5:$B$14=DN$4)*(ORARIO!$R$4:$V$4=$B20))</f>
        <v>0</v>
      </c>
      <c r="DO20" s="96">
        <f t="shared" si="43"/>
        <v>0</v>
      </c>
      <c r="DP20" s="93">
        <f>SUMPRODUCT(1*(ORARIO!$R$5:$V$14=DP$3&amp;" "&amp;$A20)*(ORARIO!$B$5:$B$14=DP$4)*(ORARIO!$R$4:$V$4=$B20))</f>
        <v>0</v>
      </c>
      <c r="DQ20" s="93">
        <f t="shared" si="44"/>
        <v>0</v>
      </c>
      <c r="DR20" s="93">
        <f>SUMPRODUCT(1*(ORARIO!$R$5:$V$14=DR$3&amp;" "&amp;$A20)*(ORARIO!$B$5:$B$14=DR$4)*(ORARIO!$R$4:$V$4=$B20))</f>
        <v>0</v>
      </c>
      <c r="DS20" s="93">
        <f t="shared" si="45"/>
        <v>0</v>
      </c>
      <c r="DT20" s="93">
        <f>SUMPRODUCT(1*(ORARIO!$R$5:$V$14=DT$3&amp;" "&amp;$A20)*(ORARIO!$B$5:$B$14=DT$4)*(ORARIO!$R$4:$V$4=$B20))</f>
        <v>0</v>
      </c>
      <c r="DU20" s="93">
        <f t="shared" si="46"/>
        <v>0</v>
      </c>
      <c r="DV20" s="93">
        <f>SUMPRODUCT(1*(ORARIO!$R$5:$V$14=DV$3&amp;" "&amp;$A20)*(ORARIO!$B$5:$B$14=DV$4)*(ORARIO!$R$4:$V$4=$B20))</f>
        <v>0</v>
      </c>
      <c r="DW20" s="93">
        <f t="shared" si="47"/>
        <v>0</v>
      </c>
      <c r="DX20" s="93">
        <f>SUMPRODUCT(1*(ORARIO!$R$5:$V$14=DX$3&amp;" "&amp;$A20)*(ORARIO!$B$5:$B$14=DX$4)*(ORARIO!$R$4:$V$4=$B20))</f>
        <v>0</v>
      </c>
      <c r="DY20" s="93">
        <f t="shared" si="48"/>
        <v>0</v>
      </c>
      <c r="DZ20" s="94">
        <f>SUMPRODUCT(1*(ORARIO!$R$5:$V$14=DZ$3&amp;" "&amp;$A20)*(ORARIO!$B$5:$B$14=DZ$4)*(ORARIO!$R$4:$V$4=$B20))</f>
        <v>0</v>
      </c>
      <c r="EA20" s="95">
        <f t="shared" si="49"/>
        <v>0</v>
      </c>
      <c r="EB20" s="96">
        <f>SUMPRODUCT(1*(ORARIO!$R$5:$V$14=EB$3&amp;" "&amp;$A20)*(ORARIO!$B$5:$B$14=EB$4)*(ORARIO!$R$4:$V$4=$B20))</f>
        <v>0</v>
      </c>
      <c r="EC20" s="96">
        <f t="shared" si="50"/>
        <v>0</v>
      </c>
      <c r="ED20" s="96">
        <f>SUMPRODUCT(1*(ORARIO!$R$5:$V$14=ED$3&amp;" "&amp;$A20)*(ORARIO!$B$5:$B$14=ED$4)*(ORARIO!$R$4:$V$4=$B20))</f>
        <v>0</v>
      </c>
      <c r="EE20" s="96">
        <f t="shared" si="51"/>
        <v>0</v>
      </c>
      <c r="EF20" s="93">
        <f>SUMPRODUCT(1*(ORARIO!$R$5:$V$14=EF$3&amp;" "&amp;$A20)*(ORARIO!$B$5:$B$14=EF$4)*(ORARIO!$R$4:$V$4=$B20))</f>
        <v>0</v>
      </c>
      <c r="EG20" s="93">
        <f t="shared" si="52"/>
        <v>0</v>
      </c>
      <c r="EH20" s="93">
        <f>SUMPRODUCT(1*(ORARIO!$R$5:$V$14=EH$3&amp;" "&amp;$A20)*(ORARIO!$B$5:$B$14=EH$4)*(ORARIO!$R$4:$V$4=$B20))</f>
        <v>0</v>
      </c>
      <c r="EI20" s="93">
        <f t="shared" si="53"/>
        <v>0</v>
      </c>
      <c r="EJ20" s="93">
        <f>SUMPRODUCT(1*(ORARIO!$R$5:$V$14=EJ$3&amp;" "&amp;$A20)*(ORARIO!$B$5:$B$14=EJ$4)*(ORARIO!$R$4:$V$4=$B20))</f>
        <v>0</v>
      </c>
      <c r="EK20" s="93">
        <f t="shared" si="54"/>
        <v>0</v>
      </c>
      <c r="EL20" s="93">
        <f>SUMPRODUCT(1*(ORARIO!$R$5:$V$14=EL$3&amp;" "&amp;$A20)*(ORARIO!$B$5:$B$14=EL$4)*(ORARIO!$R$4:$V$4=$B20))</f>
        <v>0</v>
      </c>
      <c r="EM20" s="93">
        <f t="shared" si="55"/>
        <v>0</v>
      </c>
      <c r="EN20" s="93">
        <f>SUMPRODUCT(1*(ORARIO!$R$5:$V$14=EN$3&amp;" "&amp;$A20)*(ORARIO!$B$5:$B$14=EN$4)*(ORARIO!$R$4:$V$4=$B20))</f>
        <v>0</v>
      </c>
      <c r="EO20" s="93">
        <f t="shared" si="56"/>
        <v>0</v>
      </c>
      <c r="EP20" s="94">
        <f>SUMPRODUCT(1*(ORARIO!$R$5:$V$14=EP$3&amp;" "&amp;$A20)*(ORARIO!$B$5:$B$14=EP$4)*(ORARIO!$R$4:$V$4=$B20))</f>
        <v>0</v>
      </c>
      <c r="EQ20" s="95">
        <f t="shared" si="57"/>
        <v>0</v>
      </c>
      <c r="ER20" s="96">
        <f>SUMPRODUCT(1*(ORARIO!$R$5:$V$14=ER$3&amp;" "&amp;$A20)*(ORARIO!$B$5:$B$14=ER$4)*(ORARIO!$R$4:$V$4=$B20))</f>
        <v>0</v>
      </c>
      <c r="ES20" s="96">
        <f t="shared" si="58"/>
        <v>0</v>
      </c>
      <c r="ET20" s="96">
        <f>SUMPRODUCT(1*(ORARIO!$R$5:$V$14=ET$3&amp;" "&amp;$A20)*(ORARIO!$B$5:$B$14=ET$4)*(ORARIO!$R$4:$V$4=$B20))</f>
        <v>0</v>
      </c>
      <c r="EU20" s="96">
        <f t="shared" si="59"/>
        <v>0</v>
      </c>
      <c r="EV20" s="93">
        <f>SUMPRODUCT(1*(ORARIO!$R$5:$V$14=EV$3&amp;" "&amp;$A20)*(ORARIO!$B$5:$B$14=EV$4)*(ORARIO!$R$4:$V$4=$B20))</f>
        <v>0</v>
      </c>
      <c r="EW20" s="93">
        <f t="shared" si="60"/>
        <v>0</v>
      </c>
      <c r="EX20" s="93">
        <f>SUMPRODUCT(1*(ORARIO!$R$5:$V$14=EX$3&amp;" "&amp;$A20)*(ORARIO!$B$5:$B$14=EX$4)*(ORARIO!$R$4:$V$4=$B20))</f>
        <v>0</v>
      </c>
      <c r="EY20" s="93">
        <f t="shared" si="61"/>
        <v>0</v>
      </c>
      <c r="EZ20" s="93">
        <f>SUMPRODUCT(1*(ORARIO!$R$5:$V$14=EZ$3&amp;" "&amp;$A20)*(ORARIO!$B$5:$B$14=EZ$4)*(ORARIO!$R$4:$V$4=$B20))</f>
        <v>0</v>
      </c>
      <c r="FA20" s="93">
        <f t="shared" si="62"/>
        <v>0</v>
      </c>
      <c r="FB20" s="93">
        <f>SUMPRODUCT(1*(ORARIO!$R$5:$V$14=FB$3&amp;" "&amp;$A20)*(ORARIO!$B$5:$B$14=FB$4)*(ORARIO!$R$4:$V$4=$B20))</f>
        <v>0</v>
      </c>
      <c r="FC20" s="93">
        <f t="shared" si="63"/>
        <v>0</v>
      </c>
      <c r="FD20" s="93">
        <f>SUMPRODUCT(1*(ORARIO!$R$5:$V$14=FD$3&amp;" "&amp;$A20)*(ORARIO!$B$5:$B$14=FD$4)*(ORARIO!$R$4:$V$4=$B20))</f>
        <v>0</v>
      </c>
      <c r="FE20" s="93">
        <f t="shared" si="64"/>
        <v>0</v>
      </c>
      <c r="FF20" s="94">
        <f>SUMPRODUCT(1*(ORARIO!$R$5:$V$14=FF$3&amp;" "&amp;$A20)*(ORARIO!$B$5:$B$14=FF$4)*(ORARIO!$R$4:$V$4=$B20))</f>
        <v>0</v>
      </c>
      <c r="FG20" s="95">
        <f t="shared" si="65"/>
        <v>0</v>
      </c>
    </row>
    <row r="21" spans="1:163" ht="12" customHeight="1">
      <c r="A21" s="97" t="s">
        <v>6</v>
      </c>
      <c r="B21" s="98" t="s">
        <v>109</v>
      </c>
      <c r="D21" s="99">
        <f>SUMPRODUCT(1*(ORARIO!$R$5:$V$14=D$3&amp;" "&amp;$A21)*(ORARIO!$B$5:$B$14=D$4)*(ORARIO!$R$4:$V$4=$B21))</f>
        <v>0</v>
      </c>
      <c r="E21" s="93">
        <f t="shared" si="0"/>
        <v>0</v>
      </c>
      <c r="F21" s="99">
        <f>SUMPRODUCT(1*(ORARIO!$R$5:$V$14=F$3&amp;" "&amp;$A21)*(ORARIO!$B$5:$B$14=F$4)*(ORARIO!$R$4:$V$4=$B21))</f>
        <v>0</v>
      </c>
      <c r="G21" s="93">
        <f t="shared" si="1"/>
        <v>0</v>
      </c>
      <c r="H21" s="99">
        <f>SUMPRODUCT(1*(ORARIO!$R$5:$V$14=H$3&amp;" "&amp;$A21)*(ORARIO!$B$5:$B$14=H$4)*(ORARIO!$R$4:$V$4=$B21))</f>
        <v>0</v>
      </c>
      <c r="I21" s="93">
        <f t="shared" si="2"/>
        <v>0</v>
      </c>
      <c r="J21" s="99">
        <f>SUMPRODUCT(1*(ORARIO!$R$5:$V$14=J$3&amp;" "&amp;$A21)*(ORARIO!$B$5:$B$14=J$4)*(ORARIO!$R$4:$V$4=$B21))</f>
        <v>0</v>
      </c>
      <c r="K21" s="93">
        <f t="shared" si="3"/>
        <v>0</v>
      </c>
      <c r="L21" s="99">
        <f>SUMPRODUCT(1*(ORARIO!$R$5:$V$14=L$3&amp;" "&amp;$A21)*(ORARIO!$B$5:$B$14=L$4)*(ORARIO!$R$4:$V$4=$B21))</f>
        <v>0</v>
      </c>
      <c r="M21" s="93">
        <f t="shared" si="4"/>
        <v>0</v>
      </c>
      <c r="N21" s="99">
        <f>SUMPRODUCT(1*(ORARIO!$R$5:$V$14=N$3&amp;" "&amp;$A21)*(ORARIO!$B$5:$B$14=N$4)*(ORARIO!$R$4:$V$4=$B21))</f>
        <v>0</v>
      </c>
      <c r="O21" s="93">
        <f t="shared" si="5"/>
        <v>0</v>
      </c>
      <c r="P21" s="99">
        <f>SUMPRODUCT(1*(ORARIO!$R$5:$V$14=P$3&amp;" "&amp;$A21)*(ORARIO!$B$5:$B$14=P$4)*(ORARIO!$R$4:$V$4=$B21))</f>
        <v>0</v>
      </c>
      <c r="Q21" s="93">
        <f t="shared" si="6"/>
        <v>0</v>
      </c>
      <c r="R21" s="100">
        <f>SUMPRODUCT(1*(ORARIO!$R$5:$V$14=R$3&amp;" "&amp;$A21)*(ORARIO!$B$5:$B$14=R$4)*(ORARIO!$R$4:$V$4=$B21))</f>
        <v>0</v>
      </c>
      <c r="S21" s="101">
        <f t="shared" si="66"/>
        <v>0</v>
      </c>
      <c r="T21" s="102">
        <f>SUMPRODUCT(1*(ORARIO!$R$5:$V$14=T$3&amp;" "&amp;$A21)*(ORARIO!$B$5:$B$14=T$4)*(ORARIO!$R$4:$V$4=$B21))</f>
        <v>0</v>
      </c>
      <c r="U21" s="93">
        <f t="shared" si="67"/>
        <v>0</v>
      </c>
      <c r="V21" s="99">
        <f>SUMPRODUCT(1*(ORARIO!$R$5:$V$14=V$3&amp;" "&amp;$A21)*(ORARIO!$B$5:$B$14=V$4)*(ORARIO!$R$4:$V$4=$B21))</f>
        <v>0</v>
      </c>
      <c r="W21" s="93">
        <f t="shared" si="68"/>
        <v>0</v>
      </c>
      <c r="X21" s="99">
        <f>SUMPRODUCT(1*(ORARIO!$R$5:$V$14=X$3&amp;" "&amp;$A21)*(ORARIO!$B$5:$B$14=X$4)*(ORARIO!$R$4:$V$4=$B21))</f>
        <v>0</v>
      </c>
      <c r="Y21" s="93">
        <f t="shared" si="69"/>
        <v>0</v>
      </c>
      <c r="Z21" s="99">
        <f>SUMPRODUCT(1*(ORARIO!$R$5:$V$14=Z$3&amp;" "&amp;$A21)*(ORARIO!$B$5:$B$14=Z$4)*(ORARIO!$R$4:$V$4=$B21))</f>
        <v>0</v>
      </c>
      <c r="AA21" s="93">
        <f t="shared" si="70"/>
        <v>0</v>
      </c>
      <c r="AB21" s="99">
        <f>SUMPRODUCT(1*(ORARIO!$R$5:$V$14=AB$3&amp;" "&amp;$A21)*(ORARIO!$B$5:$B$14=AB$4)*(ORARIO!$R$4:$V$4=$B21))</f>
        <v>0</v>
      </c>
      <c r="AC21" s="93">
        <f t="shared" si="71"/>
        <v>0</v>
      </c>
      <c r="AD21" s="99">
        <f>SUMPRODUCT(1*(ORARIO!$R$5:$V$14=AD$3&amp;" "&amp;$A21)*(ORARIO!$B$5:$B$14=AD$4)*(ORARIO!$R$4:$V$4=$B21))</f>
        <v>0</v>
      </c>
      <c r="AE21" s="93">
        <f t="shared" si="72"/>
        <v>0</v>
      </c>
      <c r="AF21" s="99">
        <f>SUMPRODUCT(1*(ORARIO!$R$5:$V$14=AF$3&amp;" "&amp;$A21)*(ORARIO!$B$5:$B$14=AF$4)*(ORARIO!$R$4:$V$4=$B21))</f>
        <v>0</v>
      </c>
      <c r="AG21" s="93">
        <f t="shared" si="73"/>
        <v>0</v>
      </c>
      <c r="AH21" s="100">
        <f>SUMPRODUCT(1*(ORARIO!$R$5:$V$14=AH$3&amp;" "&amp;$A21)*(ORARIO!$B$5:$B$14=AH$4)*(ORARIO!$R$4:$V$4=$B21))</f>
        <v>0</v>
      </c>
      <c r="AI21" s="101">
        <f t="shared" si="74"/>
        <v>0</v>
      </c>
      <c r="AJ21" s="102">
        <f>SUMPRODUCT(1*(ORARIO!$R$5:$V$14=AJ$3&amp;" "&amp;$A21)*(ORARIO!$B$5:$B$14=AJ$4)*(ORARIO!$R$4:$V$4=$B21))</f>
        <v>0</v>
      </c>
      <c r="AK21" s="93">
        <f t="shared" si="75"/>
        <v>0</v>
      </c>
      <c r="AL21" s="99">
        <f>SUMPRODUCT(1*(ORARIO!$R$5:$V$14=AL$3&amp;" "&amp;$A21)*(ORARIO!$B$5:$B$14=AL$4)*(ORARIO!$R$4:$V$4=$B21))</f>
        <v>0</v>
      </c>
      <c r="AM21" s="93">
        <f t="shared" si="76"/>
        <v>0</v>
      </c>
      <c r="AN21" s="99">
        <f>SUMPRODUCT(1*(ORARIO!$R$5:$V$14=AN$3&amp;" "&amp;$A21)*(ORARIO!$B$5:$B$14=AN$4)*(ORARIO!$R$4:$V$4=$B21))</f>
        <v>0</v>
      </c>
      <c r="AO21" s="93">
        <f t="shared" si="77"/>
        <v>0</v>
      </c>
      <c r="AP21" s="99">
        <f>SUMPRODUCT(1*(ORARIO!$R$5:$V$14=AP$3&amp;" "&amp;$A21)*(ORARIO!$B$5:$B$14=AP$4)*(ORARIO!$R$4:$V$4=$B21))</f>
        <v>0</v>
      </c>
      <c r="AQ21" s="93">
        <f t="shared" si="78"/>
        <v>0</v>
      </c>
      <c r="AR21" s="99">
        <f>SUMPRODUCT(1*(ORARIO!$R$5:$V$14=AR$3&amp;" "&amp;$A21)*(ORARIO!$B$5:$B$14=AR$4)*(ORARIO!$R$4:$V$4=$B21))</f>
        <v>0</v>
      </c>
      <c r="AS21" s="93">
        <f t="shared" si="79"/>
        <v>0</v>
      </c>
      <c r="AT21" s="99">
        <f>SUMPRODUCT(1*(ORARIO!$R$5:$V$14=AT$3&amp;" "&amp;$A21)*(ORARIO!$B$5:$B$14=AT$4)*(ORARIO!$R$4:$V$4=$B21))</f>
        <v>0</v>
      </c>
      <c r="AU21" s="93">
        <f t="shared" si="7"/>
        <v>0</v>
      </c>
      <c r="AV21" s="99">
        <f>SUMPRODUCT(1*(ORARIO!$R$5:$V$14=AV$3&amp;" "&amp;$A21)*(ORARIO!$B$5:$B$14=AV$4)*(ORARIO!$R$4:$V$4=$B21))</f>
        <v>0</v>
      </c>
      <c r="AW21" s="93">
        <f t="shared" si="8"/>
        <v>0</v>
      </c>
      <c r="AX21" s="100">
        <f>SUMPRODUCT(1*(ORARIO!$R$5:$V$14=AX$3&amp;" "&amp;$A21)*(ORARIO!$B$5:$B$14=AX$4)*(ORARIO!$R$4:$V$4=$B21))</f>
        <v>0</v>
      </c>
      <c r="AY21" s="101">
        <f t="shared" si="9"/>
        <v>0</v>
      </c>
      <c r="AZ21" s="102">
        <f>SUMPRODUCT(1*(ORARIO!$R$5:$V$14=AZ$3&amp;" "&amp;$A21)*(ORARIO!$B$5:$B$14=AZ$4)*(ORARIO!$R$4:$V$4=$B21))</f>
        <v>0</v>
      </c>
      <c r="BA21" s="102">
        <f t="shared" si="10"/>
        <v>0</v>
      </c>
      <c r="BB21" s="102">
        <f>SUMPRODUCT(1*(ORARIO!$R$5:$V$14=BB$3&amp;" "&amp;$A21)*(ORARIO!$B$5:$B$14=BB$4)*(ORARIO!$R$4:$V$4=$B21))</f>
        <v>0</v>
      </c>
      <c r="BC21" s="102">
        <f t="shared" si="11"/>
        <v>0</v>
      </c>
      <c r="BD21" s="99">
        <f>SUMPRODUCT(1*(ORARIO!$R$5:$V$14=BD$3&amp;" "&amp;$A21)*(ORARIO!$B$5:$B$14=BD$4)*(ORARIO!$R$4:$V$4=$B21))</f>
        <v>0</v>
      </c>
      <c r="BE21" s="99">
        <f t="shared" si="12"/>
        <v>0</v>
      </c>
      <c r="BF21" s="99">
        <f>SUMPRODUCT(1*(ORARIO!$R$5:$V$14=BF$3&amp;" "&amp;$A21)*(ORARIO!$B$5:$B$14=BF$4)*(ORARIO!$R$4:$V$4=$B21))</f>
        <v>0</v>
      </c>
      <c r="BG21" s="99">
        <f t="shared" si="13"/>
        <v>0</v>
      </c>
      <c r="BH21" s="99">
        <f>SUMPRODUCT(1*(ORARIO!$R$5:$V$14=BH$3&amp;" "&amp;$A21)*(ORARIO!$B$5:$B$14=BH$4)*(ORARIO!$R$4:$V$4=$B21))</f>
        <v>0</v>
      </c>
      <c r="BI21" s="99">
        <f t="shared" si="14"/>
        <v>0</v>
      </c>
      <c r="BJ21" s="99">
        <f>SUMPRODUCT(1*(ORARIO!$R$5:$V$14=BJ$3&amp;" "&amp;$A21)*(ORARIO!$B$5:$B$14=BJ$4)*(ORARIO!$R$4:$V$4=$B21))</f>
        <v>0</v>
      </c>
      <c r="BK21" s="99">
        <f t="shared" si="15"/>
        <v>0</v>
      </c>
      <c r="BL21" s="99">
        <f>SUMPRODUCT(1*(ORARIO!$R$5:$V$14=BL$3&amp;" "&amp;$A21)*(ORARIO!$B$5:$B$14=BL$4)*(ORARIO!$R$4:$V$4=$B21))</f>
        <v>0</v>
      </c>
      <c r="BM21" s="93">
        <f t="shared" si="16"/>
        <v>0</v>
      </c>
      <c r="BN21" s="100">
        <f>SUMPRODUCT(1*(ORARIO!$R$5:$V$14=BN$3&amp;" "&amp;$A21)*(ORARIO!$B$5:$B$14=BN$4)*(ORARIO!$R$4:$V$4=$B21))</f>
        <v>0</v>
      </c>
      <c r="BO21" s="101">
        <f t="shared" si="17"/>
        <v>0</v>
      </c>
      <c r="BP21" s="102">
        <f>SUMPRODUCT(1*(ORARIO!$R$5:$V$14=BP$3&amp;" "&amp;$A21)*(ORARIO!$B$5:$B$14=BP$4)*(ORARIO!$R$4:$V$4=$B21))</f>
        <v>0</v>
      </c>
      <c r="BQ21" s="102">
        <f t="shared" si="18"/>
        <v>0</v>
      </c>
      <c r="BR21" s="102">
        <f>SUMPRODUCT(1*(ORARIO!$R$5:$V$14=BR$3&amp;" "&amp;$A21)*(ORARIO!$B$5:$B$14=BR$4)*(ORARIO!$R$4:$V$4=$B21))</f>
        <v>0</v>
      </c>
      <c r="BS21" s="102">
        <f t="shared" si="19"/>
        <v>0</v>
      </c>
      <c r="BT21" s="99">
        <f>SUMPRODUCT(1*(ORARIO!$R$5:$V$14=BT$3&amp;" "&amp;$A21)*(ORARIO!$B$5:$B$14=BT$4)*(ORARIO!$R$4:$V$4=$B21))</f>
        <v>0</v>
      </c>
      <c r="BU21" s="99">
        <f t="shared" si="20"/>
        <v>0</v>
      </c>
      <c r="BV21" s="99">
        <f>SUMPRODUCT(1*(ORARIO!$R$5:$V$14=BV$3&amp;" "&amp;$A21)*(ORARIO!$B$5:$B$14=BV$4)*(ORARIO!$R$4:$V$4=$B21))</f>
        <v>0</v>
      </c>
      <c r="BW21" s="99">
        <f t="shared" si="21"/>
        <v>0</v>
      </c>
      <c r="BX21" s="99">
        <f>SUMPRODUCT(1*(ORARIO!$R$5:$V$14=BX$3&amp;" "&amp;$A21)*(ORARIO!$B$5:$B$14=BX$4)*(ORARIO!$R$4:$V$4=$B21))</f>
        <v>0</v>
      </c>
      <c r="BY21" s="99">
        <f t="shared" si="22"/>
        <v>0</v>
      </c>
      <c r="BZ21" s="99">
        <f>SUMPRODUCT(1*(ORARIO!$R$5:$V$14=BZ$3&amp;" "&amp;$A21)*(ORARIO!$B$5:$B$14=BZ$4)*(ORARIO!$R$4:$V$4=$B21))</f>
        <v>0</v>
      </c>
      <c r="CA21" s="99">
        <f t="shared" si="23"/>
        <v>0</v>
      </c>
      <c r="CB21" s="99">
        <f>SUMPRODUCT(1*(ORARIO!$R$5:$V$14=CB$3&amp;" "&amp;$A21)*(ORARIO!$B$5:$B$14=CB$4)*(ORARIO!$R$4:$V$4=$B21))</f>
        <v>0</v>
      </c>
      <c r="CC21" s="93">
        <f t="shared" si="24"/>
        <v>0</v>
      </c>
      <c r="CD21" s="100">
        <f>SUMPRODUCT(1*(ORARIO!$R$5:$V$14=CD$3&amp;" "&amp;$A21)*(ORARIO!$B$5:$B$14=CD$4)*(ORARIO!$R$4:$V$4=$B21))</f>
        <v>0</v>
      </c>
      <c r="CE21" s="101">
        <f t="shared" si="25"/>
        <v>0</v>
      </c>
      <c r="CF21" s="102">
        <f>SUMPRODUCT(1*(ORARIO!$R$5:$V$14=CF$3&amp;" "&amp;$A21)*(ORARIO!$B$5:$B$14=CF$4)*(ORARIO!$R$4:$V$4=$B21))</f>
        <v>0</v>
      </c>
      <c r="CG21" s="102">
        <f t="shared" si="26"/>
        <v>0</v>
      </c>
      <c r="CH21" s="99">
        <f>SUMPRODUCT(1*(ORARIO!$R$5:$V$14=CH$3&amp;" "&amp;$A21)*(ORARIO!$B$5:$B$14=CH$4)*(ORARIO!$R$4:$V$4=$B21))</f>
        <v>0</v>
      </c>
      <c r="CI21" s="99">
        <f t="shared" si="27"/>
        <v>0</v>
      </c>
      <c r="CJ21" s="99">
        <f>SUMPRODUCT(1*(ORARIO!$R$5:$V$14=CJ$3&amp;" "&amp;$A21)*(ORARIO!$B$5:$B$14=CJ$4)*(ORARIO!$R$4:$V$4=$B21))</f>
        <v>0</v>
      </c>
      <c r="CK21" s="99">
        <f t="shared" si="28"/>
        <v>0</v>
      </c>
      <c r="CL21" s="99">
        <f>SUMPRODUCT(1*(ORARIO!$R$5:$V$14=CL$3&amp;" "&amp;$A21)*(ORARIO!$B$5:$B$14=CL$4)*(ORARIO!$R$4:$V$4=$B21))</f>
        <v>0</v>
      </c>
      <c r="CM21" s="99">
        <f t="shared" si="29"/>
        <v>0</v>
      </c>
      <c r="CN21" s="99">
        <f>SUMPRODUCT(1*(ORARIO!$R$5:$V$14=CN$3&amp;" "&amp;$A21)*(ORARIO!$B$5:$B$14=CN$4)*(ORARIO!$R$4:$V$4=$B21))</f>
        <v>0</v>
      </c>
      <c r="CO21" s="99">
        <f t="shared" si="30"/>
        <v>0</v>
      </c>
      <c r="CP21" s="99">
        <f>SUMPRODUCT(1*(ORARIO!$R$5:$V$14=CP$3&amp;" "&amp;$A21)*(ORARIO!$B$5:$B$14=CP$4)*(ORARIO!$R$4:$V$4=$B21))</f>
        <v>0</v>
      </c>
      <c r="CQ21" s="99">
        <f t="shared" si="31"/>
        <v>0</v>
      </c>
      <c r="CR21" s="99">
        <f>SUMPRODUCT(1*(ORARIO!$R$5:$V$14=CR$3&amp;" "&amp;$A21)*(ORARIO!$B$5:$B$14=CR$4)*(ORARIO!$R$4:$V$4=$B21))</f>
        <v>0</v>
      </c>
      <c r="CS21" s="93">
        <f t="shared" si="32"/>
        <v>0</v>
      </c>
      <c r="CT21" s="100">
        <f>SUMPRODUCT(1*(ORARIO!$R$5:$V$14=CT$3&amp;" "&amp;$A21)*(ORARIO!$B$5:$B$14=CT$4)*(ORARIO!$R$4:$V$4=$B21))</f>
        <v>0</v>
      </c>
      <c r="CU21" s="101">
        <f t="shared" si="33"/>
        <v>0</v>
      </c>
      <c r="CV21" s="102">
        <f>SUMPRODUCT(1*(ORARIO!$R$5:$V$14=CV$3&amp;" "&amp;$A21)*(ORARIO!$B$5:$B$14=CV$4)*(ORARIO!$R$4:$V$4=$B21))</f>
        <v>0</v>
      </c>
      <c r="CW21" s="102">
        <f t="shared" si="34"/>
        <v>0</v>
      </c>
      <c r="CX21" s="102">
        <f>SUMPRODUCT(1*(ORARIO!$R$5:$V$14=CX$3&amp;" "&amp;$A21)*(ORARIO!$B$5:$B$14=CX$4)*(ORARIO!$R$4:$V$4=$B21))</f>
        <v>0</v>
      </c>
      <c r="CY21" s="102">
        <f t="shared" si="35"/>
        <v>0</v>
      </c>
      <c r="CZ21" s="99">
        <f>SUMPRODUCT(1*(ORARIO!$R$5:$V$14=CZ$3&amp;" "&amp;$A21)*(ORARIO!$B$5:$B$14=CZ$4)*(ORARIO!$R$4:$V$4=$B21))</f>
        <v>0</v>
      </c>
      <c r="DA21" s="99">
        <f t="shared" si="36"/>
        <v>0</v>
      </c>
      <c r="DB21" s="99">
        <f>SUMPRODUCT(1*(ORARIO!$R$5:$V$14=DB$3&amp;" "&amp;$A21)*(ORARIO!$B$5:$B$14=DB$4)*(ORARIO!$R$4:$V$4=$B21))</f>
        <v>0</v>
      </c>
      <c r="DC21" s="99">
        <f t="shared" si="37"/>
        <v>0</v>
      </c>
      <c r="DD21" s="99">
        <f>SUMPRODUCT(1*(ORARIO!$R$5:$V$14=DD$3&amp;" "&amp;$A21)*(ORARIO!$B$5:$B$14=DD$4)*(ORARIO!$R$4:$V$4=$B21))</f>
        <v>0</v>
      </c>
      <c r="DE21" s="99">
        <f t="shared" si="38"/>
        <v>0</v>
      </c>
      <c r="DF21" s="99">
        <f>SUMPRODUCT(1*(ORARIO!$R$5:$V$14=DF$3&amp;" "&amp;$A21)*(ORARIO!$B$5:$B$14=DF$4)*(ORARIO!$R$4:$V$4=$B21))</f>
        <v>0</v>
      </c>
      <c r="DG21" s="99">
        <f t="shared" si="39"/>
        <v>0</v>
      </c>
      <c r="DH21" s="99">
        <f>SUMPRODUCT(1*(ORARIO!$R$5:$V$14=DH$3&amp;" "&amp;$A21)*(ORARIO!$B$5:$B$14=DH$4)*(ORARIO!$R$4:$V$4=$B21))</f>
        <v>0</v>
      </c>
      <c r="DI21" s="93">
        <f t="shared" si="40"/>
        <v>0</v>
      </c>
      <c r="DJ21" s="100">
        <f>SUMPRODUCT(1*(ORARIO!$R$5:$V$14=DJ$3&amp;" "&amp;$A21)*(ORARIO!$B$5:$B$14=DJ$4)*(ORARIO!$R$4:$V$4=$B21))</f>
        <v>0</v>
      </c>
      <c r="DK21" s="101">
        <f t="shared" si="41"/>
        <v>0</v>
      </c>
      <c r="DL21" s="102">
        <f>SUMPRODUCT(1*(ORARIO!$R$5:$V$14=DL$3&amp;" "&amp;$A21)*(ORARIO!$B$5:$B$14=DL$4)*(ORARIO!$R$4:$V$4=$B21))</f>
        <v>0</v>
      </c>
      <c r="DM21" s="102">
        <f t="shared" si="42"/>
        <v>0</v>
      </c>
      <c r="DN21" s="102">
        <f>SUMPRODUCT(1*(ORARIO!$R$5:$V$14=DN$3&amp;" "&amp;$A21)*(ORARIO!$B$5:$B$14=DN$4)*(ORARIO!$R$4:$V$4=$B21))</f>
        <v>0</v>
      </c>
      <c r="DO21" s="102">
        <f t="shared" si="43"/>
        <v>0</v>
      </c>
      <c r="DP21" s="99">
        <f>SUMPRODUCT(1*(ORARIO!$R$5:$V$14=DP$3&amp;" "&amp;$A21)*(ORARIO!$B$5:$B$14=DP$4)*(ORARIO!$R$4:$V$4=$B21))</f>
        <v>0</v>
      </c>
      <c r="DQ21" s="99">
        <f t="shared" si="44"/>
        <v>0</v>
      </c>
      <c r="DR21" s="99">
        <f>SUMPRODUCT(1*(ORARIO!$R$5:$V$14=DR$3&amp;" "&amp;$A21)*(ORARIO!$B$5:$B$14=DR$4)*(ORARIO!$R$4:$V$4=$B21))</f>
        <v>0</v>
      </c>
      <c r="DS21" s="99">
        <f t="shared" si="45"/>
        <v>0</v>
      </c>
      <c r="DT21" s="99">
        <f>SUMPRODUCT(1*(ORARIO!$R$5:$V$14=DT$3&amp;" "&amp;$A21)*(ORARIO!$B$5:$B$14=DT$4)*(ORARIO!$R$4:$V$4=$B21))</f>
        <v>0</v>
      </c>
      <c r="DU21" s="99">
        <f t="shared" si="46"/>
        <v>0</v>
      </c>
      <c r="DV21" s="99">
        <f>SUMPRODUCT(1*(ORARIO!$R$5:$V$14=DV$3&amp;" "&amp;$A21)*(ORARIO!$B$5:$B$14=DV$4)*(ORARIO!$R$4:$V$4=$B21))</f>
        <v>0</v>
      </c>
      <c r="DW21" s="99">
        <f t="shared" si="47"/>
        <v>0</v>
      </c>
      <c r="DX21" s="99">
        <f>SUMPRODUCT(1*(ORARIO!$R$5:$V$14=DX$3&amp;" "&amp;$A21)*(ORARIO!$B$5:$B$14=DX$4)*(ORARIO!$R$4:$V$4=$B21))</f>
        <v>0</v>
      </c>
      <c r="DY21" s="93">
        <f t="shared" si="48"/>
        <v>0</v>
      </c>
      <c r="DZ21" s="100">
        <f>SUMPRODUCT(1*(ORARIO!$R$5:$V$14=DZ$3&amp;" "&amp;$A21)*(ORARIO!$B$5:$B$14=DZ$4)*(ORARIO!$R$4:$V$4=$B21))</f>
        <v>0</v>
      </c>
      <c r="EA21" s="101">
        <f t="shared" si="49"/>
        <v>0</v>
      </c>
      <c r="EB21" s="102">
        <f>SUMPRODUCT(1*(ORARIO!$R$5:$V$14=EB$3&amp;" "&amp;$A21)*(ORARIO!$B$5:$B$14=EB$4)*(ORARIO!$R$4:$V$4=$B21))</f>
        <v>0</v>
      </c>
      <c r="EC21" s="102">
        <f t="shared" si="50"/>
        <v>0</v>
      </c>
      <c r="ED21" s="102">
        <f>SUMPRODUCT(1*(ORARIO!$R$5:$V$14=ED$3&amp;" "&amp;$A21)*(ORARIO!$B$5:$B$14=ED$4)*(ORARIO!$R$4:$V$4=$B21))</f>
        <v>0</v>
      </c>
      <c r="EE21" s="102">
        <f t="shared" si="51"/>
        <v>0</v>
      </c>
      <c r="EF21" s="99">
        <f>SUMPRODUCT(1*(ORARIO!$R$5:$V$14=EF$3&amp;" "&amp;$A21)*(ORARIO!$B$5:$B$14=EF$4)*(ORARIO!$R$4:$V$4=$B21))</f>
        <v>0</v>
      </c>
      <c r="EG21" s="99">
        <f t="shared" si="52"/>
        <v>0</v>
      </c>
      <c r="EH21" s="99">
        <f>SUMPRODUCT(1*(ORARIO!$R$5:$V$14=EH$3&amp;" "&amp;$A21)*(ORARIO!$B$5:$B$14=EH$4)*(ORARIO!$R$4:$V$4=$B21))</f>
        <v>0</v>
      </c>
      <c r="EI21" s="99">
        <f t="shared" si="53"/>
        <v>0</v>
      </c>
      <c r="EJ21" s="99">
        <f>SUMPRODUCT(1*(ORARIO!$R$5:$V$14=EJ$3&amp;" "&amp;$A21)*(ORARIO!$B$5:$B$14=EJ$4)*(ORARIO!$R$4:$V$4=$B21))</f>
        <v>0</v>
      </c>
      <c r="EK21" s="99">
        <f t="shared" si="54"/>
        <v>0</v>
      </c>
      <c r="EL21" s="99">
        <f>SUMPRODUCT(1*(ORARIO!$R$5:$V$14=EL$3&amp;" "&amp;$A21)*(ORARIO!$B$5:$B$14=EL$4)*(ORARIO!$R$4:$V$4=$B21))</f>
        <v>0</v>
      </c>
      <c r="EM21" s="99">
        <f t="shared" si="55"/>
        <v>0</v>
      </c>
      <c r="EN21" s="99">
        <f>SUMPRODUCT(1*(ORARIO!$R$5:$V$14=EN$3&amp;" "&amp;$A21)*(ORARIO!$B$5:$B$14=EN$4)*(ORARIO!$R$4:$V$4=$B21))</f>
        <v>0</v>
      </c>
      <c r="EO21" s="93">
        <f t="shared" si="56"/>
        <v>0</v>
      </c>
      <c r="EP21" s="100">
        <f>SUMPRODUCT(1*(ORARIO!$R$5:$V$14=EP$3&amp;" "&amp;$A21)*(ORARIO!$B$5:$B$14=EP$4)*(ORARIO!$R$4:$V$4=$B21))</f>
        <v>0</v>
      </c>
      <c r="EQ21" s="101">
        <f t="shared" si="57"/>
        <v>0</v>
      </c>
      <c r="ER21" s="102">
        <f>SUMPRODUCT(1*(ORARIO!$R$5:$V$14=ER$3&amp;" "&amp;$A21)*(ORARIO!$B$5:$B$14=ER$4)*(ORARIO!$R$4:$V$4=$B21))</f>
        <v>0</v>
      </c>
      <c r="ES21" s="102">
        <f t="shared" si="58"/>
        <v>0</v>
      </c>
      <c r="ET21" s="102">
        <f>SUMPRODUCT(1*(ORARIO!$R$5:$V$14=ET$3&amp;" "&amp;$A21)*(ORARIO!$B$5:$B$14=ET$4)*(ORARIO!$R$4:$V$4=$B21))</f>
        <v>0</v>
      </c>
      <c r="EU21" s="102">
        <f t="shared" si="59"/>
        <v>0</v>
      </c>
      <c r="EV21" s="99">
        <f>SUMPRODUCT(1*(ORARIO!$R$5:$V$14=EV$3&amp;" "&amp;$A21)*(ORARIO!$B$5:$B$14=EV$4)*(ORARIO!$R$4:$V$4=$B21))</f>
        <v>0</v>
      </c>
      <c r="EW21" s="99">
        <f t="shared" si="60"/>
        <v>0</v>
      </c>
      <c r="EX21" s="99">
        <f>SUMPRODUCT(1*(ORARIO!$R$5:$V$14=EX$3&amp;" "&amp;$A21)*(ORARIO!$B$5:$B$14=EX$4)*(ORARIO!$R$4:$V$4=$B21))</f>
        <v>0</v>
      </c>
      <c r="EY21" s="99">
        <f t="shared" si="61"/>
        <v>0</v>
      </c>
      <c r="EZ21" s="99">
        <f>SUMPRODUCT(1*(ORARIO!$R$5:$V$14=EZ$3&amp;" "&amp;$A21)*(ORARIO!$B$5:$B$14=EZ$4)*(ORARIO!$R$4:$V$4=$B21))</f>
        <v>0</v>
      </c>
      <c r="FA21" s="99">
        <f t="shared" si="62"/>
        <v>0</v>
      </c>
      <c r="FB21" s="99">
        <f>SUMPRODUCT(1*(ORARIO!$R$5:$V$14=FB$3&amp;" "&amp;$A21)*(ORARIO!$B$5:$B$14=FB$4)*(ORARIO!$R$4:$V$4=$B21))</f>
        <v>0</v>
      </c>
      <c r="FC21" s="99">
        <f t="shared" si="63"/>
        <v>0</v>
      </c>
      <c r="FD21" s="99">
        <f>SUMPRODUCT(1*(ORARIO!$R$5:$V$14=FD$3&amp;" "&amp;$A21)*(ORARIO!$B$5:$B$14=FD$4)*(ORARIO!$R$4:$V$4=$B21))</f>
        <v>0</v>
      </c>
      <c r="FE21" s="93">
        <f t="shared" si="64"/>
        <v>0</v>
      </c>
      <c r="FF21" s="100">
        <f>SUMPRODUCT(1*(ORARIO!$R$5:$V$14=FF$3&amp;" "&amp;$A21)*(ORARIO!$B$5:$B$14=FF$4)*(ORARIO!$R$4:$V$4=$B21))</f>
        <v>0</v>
      </c>
      <c r="FG21" s="101">
        <f t="shared" si="65"/>
        <v>0</v>
      </c>
    </row>
    <row r="22" spans="1:163" ht="12" customHeight="1">
      <c r="A22" s="97" t="s">
        <v>6</v>
      </c>
      <c r="B22" s="103" t="s">
        <v>110</v>
      </c>
      <c r="D22" s="99">
        <f>SUMPRODUCT(1*(ORARIO!$R$5:$V$14=D$3&amp;" "&amp;$A22)*(ORARIO!$B$5:$B$14=D$4)*(ORARIO!$R$4:$V$4=$B22))</f>
        <v>0</v>
      </c>
      <c r="E22" s="93">
        <f t="shared" si="0"/>
        <v>0</v>
      </c>
      <c r="F22" s="99">
        <f>SUMPRODUCT(1*(ORARIO!$R$5:$V$14=F$3&amp;" "&amp;$A22)*(ORARIO!$B$5:$B$14=F$4)*(ORARIO!$R$4:$V$4=$B22))</f>
        <v>0</v>
      </c>
      <c r="G22" s="93">
        <f t="shared" si="1"/>
        <v>0</v>
      </c>
      <c r="H22" s="99">
        <f>SUMPRODUCT(1*(ORARIO!$R$5:$V$14=H$3&amp;" "&amp;$A22)*(ORARIO!$B$5:$B$14=H$4)*(ORARIO!$R$4:$V$4=$B22))</f>
        <v>0</v>
      </c>
      <c r="I22" s="93">
        <f t="shared" si="2"/>
        <v>0</v>
      </c>
      <c r="J22" s="99">
        <f>SUMPRODUCT(1*(ORARIO!$R$5:$V$14=J$3&amp;" "&amp;$A22)*(ORARIO!$B$5:$B$14=J$4)*(ORARIO!$R$4:$V$4=$B22))</f>
        <v>0</v>
      </c>
      <c r="K22" s="93">
        <f t="shared" si="3"/>
        <v>0</v>
      </c>
      <c r="L22" s="99">
        <f>SUMPRODUCT(1*(ORARIO!$R$5:$V$14=L$3&amp;" "&amp;$A22)*(ORARIO!$B$5:$B$14=L$4)*(ORARIO!$R$4:$V$4=$B22))</f>
        <v>0</v>
      </c>
      <c r="M22" s="93">
        <f t="shared" si="4"/>
        <v>0</v>
      </c>
      <c r="N22" s="99">
        <f>SUMPRODUCT(1*(ORARIO!$R$5:$V$14=N$3&amp;" "&amp;$A22)*(ORARIO!$B$5:$B$14=N$4)*(ORARIO!$R$4:$V$4=$B22))</f>
        <v>0</v>
      </c>
      <c r="O22" s="93">
        <f t="shared" si="5"/>
        <v>0</v>
      </c>
      <c r="P22" s="99">
        <f>SUMPRODUCT(1*(ORARIO!$R$5:$V$14=P$3&amp;" "&amp;$A22)*(ORARIO!$B$5:$B$14=P$4)*(ORARIO!$R$4:$V$4=$B22))</f>
        <v>0</v>
      </c>
      <c r="Q22" s="93">
        <f t="shared" si="6"/>
        <v>0</v>
      </c>
      <c r="R22" s="100">
        <f>SUMPRODUCT(1*(ORARIO!$R$5:$V$14=R$3&amp;" "&amp;$A22)*(ORARIO!$B$5:$B$14=R$4)*(ORARIO!$R$4:$V$4=$B22))</f>
        <v>0</v>
      </c>
      <c r="S22" s="101">
        <f t="shared" si="66"/>
        <v>0</v>
      </c>
      <c r="T22" s="102">
        <f>SUMPRODUCT(1*(ORARIO!$R$5:$V$14=T$3&amp;" "&amp;$A22)*(ORARIO!$B$5:$B$14=T$4)*(ORARIO!$R$4:$V$4=$B22))</f>
        <v>0</v>
      </c>
      <c r="U22" s="93">
        <f t="shared" si="67"/>
        <v>0</v>
      </c>
      <c r="V22" s="99">
        <f>SUMPRODUCT(1*(ORARIO!$R$5:$V$14=V$3&amp;" "&amp;$A22)*(ORARIO!$B$5:$B$14=V$4)*(ORARIO!$R$4:$V$4=$B22))</f>
        <v>0</v>
      </c>
      <c r="W22" s="93">
        <f t="shared" si="68"/>
        <v>0</v>
      </c>
      <c r="X22" s="99">
        <f>SUMPRODUCT(1*(ORARIO!$R$5:$V$14=X$3&amp;" "&amp;$A22)*(ORARIO!$B$5:$B$14=X$4)*(ORARIO!$R$4:$V$4=$B22))</f>
        <v>0</v>
      </c>
      <c r="Y22" s="93">
        <f t="shared" si="69"/>
        <v>0</v>
      </c>
      <c r="Z22" s="99">
        <f>SUMPRODUCT(1*(ORARIO!$R$5:$V$14=Z$3&amp;" "&amp;$A22)*(ORARIO!$B$5:$B$14=Z$4)*(ORARIO!$R$4:$V$4=$B22))</f>
        <v>0</v>
      </c>
      <c r="AA22" s="93">
        <f t="shared" si="70"/>
        <v>0</v>
      </c>
      <c r="AB22" s="99">
        <f>SUMPRODUCT(1*(ORARIO!$R$5:$V$14=AB$3&amp;" "&amp;$A22)*(ORARIO!$B$5:$B$14=AB$4)*(ORARIO!$R$4:$V$4=$B22))</f>
        <v>0</v>
      </c>
      <c r="AC22" s="93">
        <f t="shared" si="71"/>
        <v>0</v>
      </c>
      <c r="AD22" s="99">
        <f>SUMPRODUCT(1*(ORARIO!$R$5:$V$14=AD$3&amp;" "&amp;$A22)*(ORARIO!$B$5:$B$14=AD$4)*(ORARIO!$R$4:$V$4=$B22))</f>
        <v>0</v>
      </c>
      <c r="AE22" s="93">
        <f t="shared" si="72"/>
        <v>0</v>
      </c>
      <c r="AF22" s="99">
        <f>SUMPRODUCT(1*(ORARIO!$R$5:$V$14=AF$3&amp;" "&amp;$A22)*(ORARIO!$B$5:$B$14=AF$4)*(ORARIO!$R$4:$V$4=$B22))</f>
        <v>0</v>
      </c>
      <c r="AG22" s="93">
        <f t="shared" si="73"/>
        <v>0</v>
      </c>
      <c r="AH22" s="100">
        <f>SUMPRODUCT(1*(ORARIO!$R$5:$V$14=AH$3&amp;" "&amp;$A22)*(ORARIO!$B$5:$B$14=AH$4)*(ORARIO!$R$4:$V$4=$B22))</f>
        <v>0</v>
      </c>
      <c r="AI22" s="101">
        <f t="shared" si="74"/>
        <v>0</v>
      </c>
      <c r="AJ22" s="102">
        <f>SUMPRODUCT(1*(ORARIO!$R$5:$V$14=AJ$3&amp;" "&amp;$A22)*(ORARIO!$B$5:$B$14=AJ$4)*(ORARIO!$R$4:$V$4=$B22))</f>
        <v>0</v>
      </c>
      <c r="AK22" s="93">
        <f t="shared" si="75"/>
        <v>0</v>
      </c>
      <c r="AL22" s="99">
        <f>SUMPRODUCT(1*(ORARIO!$R$5:$V$14=AL$3&amp;" "&amp;$A22)*(ORARIO!$B$5:$B$14=AL$4)*(ORARIO!$R$4:$V$4=$B22))</f>
        <v>0</v>
      </c>
      <c r="AM22" s="93">
        <f t="shared" si="76"/>
        <v>0</v>
      </c>
      <c r="AN22" s="99">
        <f>SUMPRODUCT(1*(ORARIO!$R$5:$V$14=AN$3&amp;" "&amp;$A22)*(ORARIO!$B$5:$B$14=AN$4)*(ORARIO!$R$4:$V$4=$B22))</f>
        <v>0</v>
      </c>
      <c r="AO22" s="93">
        <f t="shared" si="77"/>
        <v>0</v>
      </c>
      <c r="AP22" s="99">
        <f>SUMPRODUCT(1*(ORARIO!$R$5:$V$14=AP$3&amp;" "&amp;$A22)*(ORARIO!$B$5:$B$14=AP$4)*(ORARIO!$R$4:$V$4=$B22))</f>
        <v>0</v>
      </c>
      <c r="AQ22" s="93">
        <f t="shared" si="78"/>
        <v>0</v>
      </c>
      <c r="AR22" s="99">
        <f>SUMPRODUCT(1*(ORARIO!$R$5:$V$14=AR$3&amp;" "&amp;$A22)*(ORARIO!$B$5:$B$14=AR$4)*(ORARIO!$R$4:$V$4=$B22))</f>
        <v>0</v>
      </c>
      <c r="AS22" s="93">
        <f t="shared" si="79"/>
        <v>0</v>
      </c>
      <c r="AT22" s="99">
        <f>SUMPRODUCT(1*(ORARIO!$R$5:$V$14=AT$3&amp;" "&amp;$A22)*(ORARIO!$B$5:$B$14=AT$4)*(ORARIO!$R$4:$V$4=$B22))</f>
        <v>0</v>
      </c>
      <c r="AU22" s="93">
        <f t="shared" si="7"/>
        <v>0</v>
      </c>
      <c r="AV22" s="99">
        <f>SUMPRODUCT(1*(ORARIO!$R$5:$V$14=AV$3&amp;" "&amp;$A22)*(ORARIO!$B$5:$B$14=AV$4)*(ORARIO!$R$4:$V$4=$B22))</f>
        <v>0</v>
      </c>
      <c r="AW22" s="93">
        <f t="shared" si="8"/>
        <v>0</v>
      </c>
      <c r="AX22" s="100">
        <f>SUMPRODUCT(1*(ORARIO!$R$5:$V$14=AX$3&amp;" "&amp;$A22)*(ORARIO!$B$5:$B$14=AX$4)*(ORARIO!$R$4:$V$4=$B22))</f>
        <v>0</v>
      </c>
      <c r="AY22" s="101">
        <f t="shared" si="9"/>
        <v>0</v>
      </c>
      <c r="AZ22" s="102">
        <f>SUMPRODUCT(1*(ORARIO!$R$5:$V$14=AZ$3&amp;" "&amp;$A22)*(ORARIO!$B$5:$B$14=AZ$4)*(ORARIO!$R$4:$V$4=$B22))</f>
        <v>0</v>
      </c>
      <c r="BA22" s="102">
        <f t="shared" si="10"/>
        <v>0</v>
      </c>
      <c r="BB22" s="102">
        <f>SUMPRODUCT(1*(ORARIO!$R$5:$V$14=BB$3&amp;" "&amp;$A22)*(ORARIO!$B$5:$B$14=BB$4)*(ORARIO!$R$4:$V$4=$B22))</f>
        <v>0</v>
      </c>
      <c r="BC22" s="102">
        <f t="shared" si="11"/>
        <v>0</v>
      </c>
      <c r="BD22" s="99">
        <f>SUMPRODUCT(1*(ORARIO!$R$5:$V$14=BD$3&amp;" "&amp;$A22)*(ORARIO!$B$5:$B$14=BD$4)*(ORARIO!$R$4:$V$4=$B22))</f>
        <v>0</v>
      </c>
      <c r="BE22" s="99">
        <f t="shared" si="12"/>
        <v>0</v>
      </c>
      <c r="BF22" s="99">
        <f>SUMPRODUCT(1*(ORARIO!$R$5:$V$14=BF$3&amp;" "&amp;$A22)*(ORARIO!$B$5:$B$14=BF$4)*(ORARIO!$R$4:$V$4=$B22))</f>
        <v>0</v>
      </c>
      <c r="BG22" s="99">
        <f t="shared" si="13"/>
        <v>0</v>
      </c>
      <c r="BH22" s="99">
        <f>SUMPRODUCT(1*(ORARIO!$R$5:$V$14=BH$3&amp;" "&amp;$A22)*(ORARIO!$B$5:$B$14=BH$4)*(ORARIO!$R$4:$V$4=$B22))</f>
        <v>0</v>
      </c>
      <c r="BI22" s="99">
        <f t="shared" si="14"/>
        <v>0</v>
      </c>
      <c r="BJ22" s="99">
        <f>SUMPRODUCT(1*(ORARIO!$R$5:$V$14=BJ$3&amp;" "&amp;$A22)*(ORARIO!$B$5:$B$14=BJ$4)*(ORARIO!$R$4:$V$4=$B22))</f>
        <v>0</v>
      </c>
      <c r="BK22" s="99">
        <f t="shared" si="15"/>
        <v>0</v>
      </c>
      <c r="BL22" s="99">
        <f>SUMPRODUCT(1*(ORARIO!$R$5:$V$14=BL$3&amp;" "&amp;$A22)*(ORARIO!$B$5:$B$14=BL$4)*(ORARIO!$R$4:$V$4=$B22))</f>
        <v>0</v>
      </c>
      <c r="BM22" s="93">
        <f t="shared" si="16"/>
        <v>0</v>
      </c>
      <c r="BN22" s="100">
        <f>SUMPRODUCT(1*(ORARIO!$R$5:$V$14=BN$3&amp;" "&amp;$A22)*(ORARIO!$B$5:$B$14=BN$4)*(ORARIO!$R$4:$V$4=$B22))</f>
        <v>0</v>
      </c>
      <c r="BO22" s="101">
        <f t="shared" si="17"/>
        <v>0</v>
      </c>
      <c r="BP22" s="102">
        <f>SUMPRODUCT(1*(ORARIO!$R$5:$V$14=BP$3&amp;" "&amp;$A22)*(ORARIO!$B$5:$B$14=BP$4)*(ORARIO!$R$4:$V$4=$B22))</f>
        <v>0</v>
      </c>
      <c r="BQ22" s="102">
        <f t="shared" si="18"/>
        <v>0</v>
      </c>
      <c r="BR22" s="102">
        <f>SUMPRODUCT(1*(ORARIO!$R$5:$V$14=BR$3&amp;" "&amp;$A22)*(ORARIO!$B$5:$B$14=BR$4)*(ORARIO!$R$4:$V$4=$B22))</f>
        <v>0</v>
      </c>
      <c r="BS22" s="102">
        <f t="shared" si="19"/>
        <v>0</v>
      </c>
      <c r="BT22" s="99">
        <f>SUMPRODUCT(1*(ORARIO!$R$5:$V$14=BT$3&amp;" "&amp;$A22)*(ORARIO!$B$5:$B$14=BT$4)*(ORARIO!$R$4:$V$4=$B22))</f>
        <v>0</v>
      </c>
      <c r="BU22" s="99">
        <f t="shared" si="20"/>
        <v>0</v>
      </c>
      <c r="BV22" s="99">
        <f>SUMPRODUCT(1*(ORARIO!$R$5:$V$14=BV$3&amp;" "&amp;$A22)*(ORARIO!$B$5:$B$14=BV$4)*(ORARIO!$R$4:$V$4=$B22))</f>
        <v>0</v>
      </c>
      <c r="BW22" s="99">
        <f t="shared" si="21"/>
        <v>0</v>
      </c>
      <c r="BX22" s="99">
        <f>SUMPRODUCT(1*(ORARIO!$R$5:$V$14=BX$3&amp;" "&amp;$A22)*(ORARIO!$B$5:$B$14=BX$4)*(ORARIO!$R$4:$V$4=$B22))</f>
        <v>0</v>
      </c>
      <c r="BY22" s="99">
        <f t="shared" si="22"/>
        <v>0</v>
      </c>
      <c r="BZ22" s="99">
        <f>SUMPRODUCT(1*(ORARIO!$R$5:$V$14=BZ$3&amp;" "&amp;$A22)*(ORARIO!$B$5:$B$14=BZ$4)*(ORARIO!$R$4:$V$4=$B22))</f>
        <v>0</v>
      </c>
      <c r="CA22" s="99">
        <f t="shared" si="23"/>
        <v>0</v>
      </c>
      <c r="CB22" s="99">
        <f>SUMPRODUCT(1*(ORARIO!$R$5:$V$14=CB$3&amp;" "&amp;$A22)*(ORARIO!$B$5:$B$14=CB$4)*(ORARIO!$R$4:$V$4=$B22))</f>
        <v>0</v>
      </c>
      <c r="CC22" s="93">
        <f t="shared" si="24"/>
        <v>0</v>
      </c>
      <c r="CD22" s="100">
        <f>SUMPRODUCT(1*(ORARIO!$R$5:$V$14=CD$3&amp;" "&amp;$A22)*(ORARIO!$B$5:$B$14=CD$4)*(ORARIO!$R$4:$V$4=$B22))</f>
        <v>0</v>
      </c>
      <c r="CE22" s="101">
        <f t="shared" si="25"/>
        <v>0</v>
      </c>
      <c r="CF22" s="102">
        <f>SUMPRODUCT(1*(ORARIO!$R$5:$V$14=CF$3&amp;" "&amp;$A22)*(ORARIO!$B$5:$B$14=CF$4)*(ORARIO!$R$4:$V$4=$B22))</f>
        <v>0</v>
      </c>
      <c r="CG22" s="102">
        <f t="shared" si="26"/>
        <v>0</v>
      </c>
      <c r="CH22" s="99">
        <f>SUMPRODUCT(1*(ORARIO!$R$5:$V$14=CH$3&amp;" "&amp;$A22)*(ORARIO!$B$5:$B$14=CH$4)*(ORARIO!$R$4:$V$4=$B22))</f>
        <v>0</v>
      </c>
      <c r="CI22" s="99">
        <f t="shared" si="27"/>
        <v>0</v>
      </c>
      <c r="CJ22" s="99">
        <f>SUMPRODUCT(1*(ORARIO!$R$5:$V$14=CJ$3&amp;" "&amp;$A22)*(ORARIO!$B$5:$B$14=CJ$4)*(ORARIO!$R$4:$V$4=$B22))</f>
        <v>0</v>
      </c>
      <c r="CK22" s="99">
        <f t="shared" si="28"/>
        <v>0</v>
      </c>
      <c r="CL22" s="99">
        <f>SUMPRODUCT(1*(ORARIO!$R$5:$V$14=CL$3&amp;" "&amp;$A22)*(ORARIO!$B$5:$B$14=CL$4)*(ORARIO!$R$4:$V$4=$B22))</f>
        <v>0</v>
      </c>
      <c r="CM22" s="99">
        <f t="shared" si="29"/>
        <v>0</v>
      </c>
      <c r="CN22" s="99">
        <f>SUMPRODUCT(1*(ORARIO!$R$5:$V$14=CN$3&amp;" "&amp;$A22)*(ORARIO!$B$5:$B$14=CN$4)*(ORARIO!$R$4:$V$4=$B22))</f>
        <v>0</v>
      </c>
      <c r="CO22" s="99">
        <f t="shared" si="30"/>
        <v>0</v>
      </c>
      <c r="CP22" s="99">
        <f>SUMPRODUCT(1*(ORARIO!$R$5:$V$14=CP$3&amp;" "&amp;$A22)*(ORARIO!$B$5:$B$14=CP$4)*(ORARIO!$R$4:$V$4=$B22))</f>
        <v>0</v>
      </c>
      <c r="CQ22" s="99">
        <f t="shared" si="31"/>
        <v>0</v>
      </c>
      <c r="CR22" s="99">
        <f>SUMPRODUCT(1*(ORARIO!$R$5:$V$14=CR$3&amp;" "&amp;$A22)*(ORARIO!$B$5:$B$14=CR$4)*(ORARIO!$R$4:$V$4=$B22))</f>
        <v>0</v>
      </c>
      <c r="CS22" s="93">
        <f t="shared" si="32"/>
        <v>0</v>
      </c>
      <c r="CT22" s="100">
        <f>SUMPRODUCT(1*(ORARIO!$R$5:$V$14=CT$3&amp;" "&amp;$A22)*(ORARIO!$B$5:$B$14=CT$4)*(ORARIO!$R$4:$V$4=$B22))</f>
        <v>0</v>
      </c>
      <c r="CU22" s="101">
        <f t="shared" si="33"/>
        <v>0</v>
      </c>
      <c r="CV22" s="102">
        <f>SUMPRODUCT(1*(ORARIO!$R$5:$V$14=CV$3&amp;" "&amp;$A22)*(ORARIO!$B$5:$B$14=CV$4)*(ORARIO!$R$4:$V$4=$B22))</f>
        <v>0</v>
      </c>
      <c r="CW22" s="102">
        <f t="shared" si="34"/>
        <v>0</v>
      </c>
      <c r="CX22" s="102">
        <f>SUMPRODUCT(1*(ORARIO!$R$5:$V$14=CX$3&amp;" "&amp;$A22)*(ORARIO!$B$5:$B$14=CX$4)*(ORARIO!$R$4:$V$4=$B22))</f>
        <v>0</v>
      </c>
      <c r="CY22" s="102">
        <f t="shared" si="35"/>
        <v>0</v>
      </c>
      <c r="CZ22" s="99">
        <f>SUMPRODUCT(1*(ORARIO!$R$5:$V$14=CZ$3&amp;" "&amp;$A22)*(ORARIO!$B$5:$B$14=CZ$4)*(ORARIO!$R$4:$V$4=$B22))</f>
        <v>0</v>
      </c>
      <c r="DA22" s="99">
        <f t="shared" si="36"/>
        <v>0</v>
      </c>
      <c r="DB22" s="99">
        <f>SUMPRODUCT(1*(ORARIO!$R$5:$V$14=DB$3&amp;" "&amp;$A22)*(ORARIO!$B$5:$B$14=DB$4)*(ORARIO!$R$4:$V$4=$B22))</f>
        <v>0</v>
      </c>
      <c r="DC22" s="99">
        <f t="shared" si="37"/>
        <v>0</v>
      </c>
      <c r="DD22" s="99">
        <f>SUMPRODUCT(1*(ORARIO!$R$5:$V$14=DD$3&amp;" "&amp;$A22)*(ORARIO!$B$5:$B$14=DD$4)*(ORARIO!$R$4:$V$4=$B22))</f>
        <v>0</v>
      </c>
      <c r="DE22" s="99">
        <f t="shared" si="38"/>
        <v>0</v>
      </c>
      <c r="DF22" s="99">
        <f>SUMPRODUCT(1*(ORARIO!$R$5:$V$14=DF$3&amp;" "&amp;$A22)*(ORARIO!$B$5:$B$14=DF$4)*(ORARIO!$R$4:$V$4=$B22))</f>
        <v>0</v>
      </c>
      <c r="DG22" s="99">
        <f t="shared" si="39"/>
        <v>0</v>
      </c>
      <c r="DH22" s="99">
        <f>SUMPRODUCT(1*(ORARIO!$R$5:$V$14=DH$3&amp;" "&amp;$A22)*(ORARIO!$B$5:$B$14=DH$4)*(ORARIO!$R$4:$V$4=$B22))</f>
        <v>0</v>
      </c>
      <c r="DI22" s="93">
        <f t="shared" si="40"/>
        <v>0</v>
      </c>
      <c r="DJ22" s="100">
        <f>SUMPRODUCT(1*(ORARIO!$R$5:$V$14=DJ$3&amp;" "&amp;$A22)*(ORARIO!$B$5:$B$14=DJ$4)*(ORARIO!$R$4:$V$4=$B22))</f>
        <v>0</v>
      </c>
      <c r="DK22" s="101">
        <f t="shared" si="41"/>
        <v>0</v>
      </c>
      <c r="DL22" s="102">
        <f>SUMPRODUCT(1*(ORARIO!$R$5:$V$14=DL$3&amp;" "&amp;$A22)*(ORARIO!$B$5:$B$14=DL$4)*(ORARIO!$R$4:$V$4=$B22))</f>
        <v>0</v>
      </c>
      <c r="DM22" s="102">
        <f t="shared" si="42"/>
        <v>0</v>
      </c>
      <c r="DN22" s="102">
        <f>SUMPRODUCT(1*(ORARIO!$R$5:$V$14=DN$3&amp;" "&amp;$A22)*(ORARIO!$B$5:$B$14=DN$4)*(ORARIO!$R$4:$V$4=$B22))</f>
        <v>0</v>
      </c>
      <c r="DO22" s="102">
        <f t="shared" si="43"/>
        <v>0</v>
      </c>
      <c r="DP22" s="99">
        <f>SUMPRODUCT(1*(ORARIO!$R$5:$V$14=DP$3&amp;" "&amp;$A22)*(ORARIO!$B$5:$B$14=DP$4)*(ORARIO!$R$4:$V$4=$B22))</f>
        <v>0</v>
      </c>
      <c r="DQ22" s="99">
        <f t="shared" si="44"/>
        <v>0</v>
      </c>
      <c r="DR22" s="99">
        <f>SUMPRODUCT(1*(ORARIO!$R$5:$V$14=DR$3&amp;" "&amp;$A22)*(ORARIO!$B$5:$B$14=DR$4)*(ORARIO!$R$4:$V$4=$B22))</f>
        <v>0</v>
      </c>
      <c r="DS22" s="99">
        <f t="shared" si="45"/>
        <v>0</v>
      </c>
      <c r="DT22" s="99">
        <f>SUMPRODUCT(1*(ORARIO!$R$5:$V$14=DT$3&amp;" "&amp;$A22)*(ORARIO!$B$5:$B$14=DT$4)*(ORARIO!$R$4:$V$4=$B22))</f>
        <v>0</v>
      </c>
      <c r="DU22" s="99">
        <f t="shared" si="46"/>
        <v>0</v>
      </c>
      <c r="DV22" s="99">
        <f>SUMPRODUCT(1*(ORARIO!$R$5:$V$14=DV$3&amp;" "&amp;$A22)*(ORARIO!$B$5:$B$14=DV$4)*(ORARIO!$R$4:$V$4=$B22))</f>
        <v>0</v>
      </c>
      <c r="DW22" s="99">
        <f t="shared" si="47"/>
        <v>0</v>
      </c>
      <c r="DX22" s="99">
        <f>SUMPRODUCT(1*(ORARIO!$R$5:$V$14=DX$3&amp;" "&amp;$A22)*(ORARIO!$B$5:$B$14=DX$4)*(ORARIO!$R$4:$V$4=$B22))</f>
        <v>0</v>
      </c>
      <c r="DY22" s="93">
        <f t="shared" si="48"/>
        <v>0</v>
      </c>
      <c r="DZ22" s="100">
        <f>SUMPRODUCT(1*(ORARIO!$R$5:$V$14=DZ$3&amp;" "&amp;$A22)*(ORARIO!$B$5:$B$14=DZ$4)*(ORARIO!$R$4:$V$4=$B22))</f>
        <v>0</v>
      </c>
      <c r="EA22" s="101">
        <f t="shared" si="49"/>
        <v>0</v>
      </c>
      <c r="EB22" s="102">
        <f>SUMPRODUCT(1*(ORARIO!$R$5:$V$14=EB$3&amp;" "&amp;$A22)*(ORARIO!$B$5:$B$14=EB$4)*(ORARIO!$R$4:$V$4=$B22))</f>
        <v>0</v>
      </c>
      <c r="EC22" s="102">
        <f t="shared" si="50"/>
        <v>0</v>
      </c>
      <c r="ED22" s="102">
        <f>SUMPRODUCT(1*(ORARIO!$R$5:$V$14=ED$3&amp;" "&amp;$A22)*(ORARIO!$B$5:$B$14=ED$4)*(ORARIO!$R$4:$V$4=$B22))</f>
        <v>0</v>
      </c>
      <c r="EE22" s="102">
        <f t="shared" si="51"/>
        <v>0</v>
      </c>
      <c r="EF22" s="99">
        <f>SUMPRODUCT(1*(ORARIO!$R$5:$V$14=EF$3&amp;" "&amp;$A22)*(ORARIO!$B$5:$B$14=EF$4)*(ORARIO!$R$4:$V$4=$B22))</f>
        <v>0</v>
      </c>
      <c r="EG22" s="99">
        <f t="shared" si="52"/>
        <v>0</v>
      </c>
      <c r="EH22" s="99">
        <f>SUMPRODUCT(1*(ORARIO!$R$5:$V$14=EH$3&amp;" "&amp;$A22)*(ORARIO!$B$5:$B$14=EH$4)*(ORARIO!$R$4:$V$4=$B22))</f>
        <v>0</v>
      </c>
      <c r="EI22" s="99">
        <f t="shared" si="53"/>
        <v>0</v>
      </c>
      <c r="EJ22" s="99">
        <f>SUMPRODUCT(1*(ORARIO!$R$5:$V$14=EJ$3&amp;" "&amp;$A22)*(ORARIO!$B$5:$B$14=EJ$4)*(ORARIO!$R$4:$V$4=$B22))</f>
        <v>0</v>
      </c>
      <c r="EK22" s="99">
        <f t="shared" si="54"/>
        <v>0</v>
      </c>
      <c r="EL22" s="99">
        <f>SUMPRODUCT(1*(ORARIO!$R$5:$V$14=EL$3&amp;" "&amp;$A22)*(ORARIO!$B$5:$B$14=EL$4)*(ORARIO!$R$4:$V$4=$B22))</f>
        <v>0</v>
      </c>
      <c r="EM22" s="99">
        <f t="shared" si="55"/>
        <v>0</v>
      </c>
      <c r="EN22" s="99">
        <f>SUMPRODUCT(1*(ORARIO!$R$5:$V$14=EN$3&amp;" "&amp;$A22)*(ORARIO!$B$5:$B$14=EN$4)*(ORARIO!$R$4:$V$4=$B22))</f>
        <v>0</v>
      </c>
      <c r="EO22" s="93">
        <f t="shared" si="56"/>
        <v>0</v>
      </c>
      <c r="EP22" s="100">
        <f>SUMPRODUCT(1*(ORARIO!$R$5:$V$14=EP$3&amp;" "&amp;$A22)*(ORARIO!$B$5:$B$14=EP$4)*(ORARIO!$R$4:$V$4=$B22))</f>
        <v>0</v>
      </c>
      <c r="EQ22" s="101">
        <f t="shared" si="57"/>
        <v>0</v>
      </c>
      <c r="ER22" s="102">
        <f>SUMPRODUCT(1*(ORARIO!$R$5:$V$14=ER$3&amp;" "&amp;$A22)*(ORARIO!$B$5:$B$14=ER$4)*(ORARIO!$R$4:$V$4=$B22))</f>
        <v>0</v>
      </c>
      <c r="ES22" s="102">
        <f t="shared" si="58"/>
        <v>0</v>
      </c>
      <c r="ET22" s="102">
        <f>SUMPRODUCT(1*(ORARIO!$R$5:$V$14=ET$3&amp;" "&amp;$A22)*(ORARIO!$B$5:$B$14=ET$4)*(ORARIO!$R$4:$V$4=$B22))</f>
        <v>0</v>
      </c>
      <c r="EU22" s="102">
        <f t="shared" si="59"/>
        <v>0</v>
      </c>
      <c r="EV22" s="99">
        <f>SUMPRODUCT(1*(ORARIO!$R$5:$V$14=EV$3&amp;" "&amp;$A22)*(ORARIO!$B$5:$B$14=EV$4)*(ORARIO!$R$4:$V$4=$B22))</f>
        <v>0</v>
      </c>
      <c r="EW22" s="99">
        <f t="shared" si="60"/>
        <v>0</v>
      </c>
      <c r="EX22" s="99">
        <f>SUMPRODUCT(1*(ORARIO!$R$5:$V$14=EX$3&amp;" "&amp;$A22)*(ORARIO!$B$5:$B$14=EX$4)*(ORARIO!$R$4:$V$4=$B22))</f>
        <v>0</v>
      </c>
      <c r="EY22" s="99">
        <f t="shared" si="61"/>
        <v>0</v>
      </c>
      <c r="EZ22" s="99">
        <f>SUMPRODUCT(1*(ORARIO!$R$5:$V$14=EZ$3&amp;" "&amp;$A22)*(ORARIO!$B$5:$B$14=EZ$4)*(ORARIO!$R$4:$V$4=$B22))</f>
        <v>0</v>
      </c>
      <c r="FA22" s="99">
        <f t="shared" si="62"/>
        <v>0</v>
      </c>
      <c r="FB22" s="99">
        <f>SUMPRODUCT(1*(ORARIO!$R$5:$V$14=FB$3&amp;" "&amp;$A22)*(ORARIO!$B$5:$B$14=FB$4)*(ORARIO!$R$4:$V$4=$B22))</f>
        <v>0</v>
      </c>
      <c r="FC22" s="99">
        <f t="shared" si="63"/>
        <v>0</v>
      </c>
      <c r="FD22" s="99">
        <f>SUMPRODUCT(1*(ORARIO!$R$5:$V$14=FD$3&amp;" "&amp;$A22)*(ORARIO!$B$5:$B$14=FD$4)*(ORARIO!$R$4:$V$4=$B22))</f>
        <v>0</v>
      </c>
      <c r="FE22" s="93">
        <f t="shared" si="64"/>
        <v>0</v>
      </c>
      <c r="FF22" s="100">
        <f>SUMPRODUCT(1*(ORARIO!$R$5:$V$14=FF$3&amp;" "&amp;$A22)*(ORARIO!$B$5:$B$14=FF$4)*(ORARIO!$R$4:$V$4=$B22))</f>
        <v>0</v>
      </c>
      <c r="FG22" s="101">
        <f t="shared" si="65"/>
        <v>0</v>
      </c>
    </row>
    <row r="23" spans="1:163" ht="12" customHeight="1">
      <c r="A23" s="97" t="s">
        <v>6</v>
      </c>
      <c r="B23" s="104" t="s">
        <v>112</v>
      </c>
      <c r="D23" s="99">
        <f>SUMPRODUCT(1*(ORARIO!$R$5:$V$14=D$3&amp;" "&amp;$A23)*(ORARIO!$B$5:$B$14=D$4)*(ORARIO!$R$4:$V$4=$B23))</f>
        <v>0</v>
      </c>
      <c r="E23" s="93">
        <f t="shared" si="0"/>
        <v>0</v>
      </c>
      <c r="F23" s="99">
        <f>SUMPRODUCT(1*(ORARIO!$R$5:$V$14=F$3&amp;" "&amp;$A23)*(ORARIO!$B$5:$B$14=F$4)*(ORARIO!$R$4:$V$4=$B23))</f>
        <v>0</v>
      </c>
      <c r="G23" s="93">
        <f t="shared" si="1"/>
        <v>0</v>
      </c>
      <c r="H23" s="99">
        <f>SUMPRODUCT(1*(ORARIO!$R$5:$V$14=H$3&amp;" "&amp;$A23)*(ORARIO!$B$5:$B$14=H$4)*(ORARIO!$R$4:$V$4=$B23))</f>
        <v>0</v>
      </c>
      <c r="I23" s="93">
        <f t="shared" si="2"/>
        <v>0</v>
      </c>
      <c r="J23" s="99">
        <f>SUMPRODUCT(1*(ORARIO!$R$5:$V$14=J$3&amp;" "&amp;$A23)*(ORARIO!$B$5:$B$14=J$4)*(ORARIO!$R$4:$V$4=$B23))</f>
        <v>0</v>
      </c>
      <c r="K23" s="93">
        <f t="shared" si="3"/>
        <v>0</v>
      </c>
      <c r="L23" s="99">
        <f>SUMPRODUCT(1*(ORARIO!$R$5:$V$14=L$3&amp;" "&amp;$A23)*(ORARIO!$B$5:$B$14=L$4)*(ORARIO!$R$4:$V$4=$B23))</f>
        <v>0</v>
      </c>
      <c r="M23" s="93">
        <f t="shared" si="4"/>
        <v>0</v>
      </c>
      <c r="N23" s="99">
        <f>SUMPRODUCT(1*(ORARIO!$R$5:$V$14=N$3&amp;" "&amp;$A23)*(ORARIO!$B$5:$B$14=N$4)*(ORARIO!$R$4:$V$4=$B23))</f>
        <v>0</v>
      </c>
      <c r="O23" s="93">
        <f t="shared" si="5"/>
        <v>0</v>
      </c>
      <c r="P23" s="99">
        <f>SUMPRODUCT(1*(ORARIO!$R$5:$V$14=P$3&amp;" "&amp;$A23)*(ORARIO!$B$5:$B$14=P$4)*(ORARIO!$R$4:$V$4=$B23))</f>
        <v>0</v>
      </c>
      <c r="Q23" s="93">
        <f t="shared" si="6"/>
        <v>0</v>
      </c>
      <c r="R23" s="100">
        <f>SUMPRODUCT(1*(ORARIO!$R$5:$V$14=R$3&amp;" "&amp;$A23)*(ORARIO!$B$5:$B$14=R$4)*(ORARIO!$R$4:$V$4=$B23))</f>
        <v>0</v>
      </c>
      <c r="S23" s="101">
        <f t="shared" si="66"/>
        <v>0</v>
      </c>
      <c r="T23" s="102">
        <f>SUMPRODUCT(1*(ORARIO!$R$5:$V$14=T$3&amp;" "&amp;$A23)*(ORARIO!$B$5:$B$14=T$4)*(ORARIO!$R$4:$V$4=$B23))</f>
        <v>0</v>
      </c>
      <c r="U23" s="93">
        <f t="shared" si="67"/>
        <v>0</v>
      </c>
      <c r="V23" s="99">
        <f>SUMPRODUCT(1*(ORARIO!$R$5:$V$14=V$3&amp;" "&amp;$A23)*(ORARIO!$B$5:$B$14=V$4)*(ORARIO!$R$4:$V$4=$B23))</f>
        <v>0</v>
      </c>
      <c r="W23" s="93">
        <f t="shared" si="68"/>
        <v>0</v>
      </c>
      <c r="X23" s="99">
        <f>SUMPRODUCT(1*(ORARIO!$R$5:$V$14=X$3&amp;" "&amp;$A23)*(ORARIO!$B$5:$B$14=X$4)*(ORARIO!$R$4:$V$4=$B23))</f>
        <v>0</v>
      </c>
      <c r="Y23" s="93">
        <f t="shared" si="69"/>
        <v>0</v>
      </c>
      <c r="Z23" s="99">
        <f>SUMPRODUCT(1*(ORARIO!$R$5:$V$14=Z$3&amp;" "&amp;$A23)*(ORARIO!$B$5:$B$14=Z$4)*(ORARIO!$R$4:$V$4=$B23))</f>
        <v>0</v>
      </c>
      <c r="AA23" s="93">
        <f t="shared" si="70"/>
        <v>0</v>
      </c>
      <c r="AB23" s="99">
        <f>SUMPRODUCT(1*(ORARIO!$R$5:$V$14=AB$3&amp;" "&amp;$A23)*(ORARIO!$B$5:$B$14=AB$4)*(ORARIO!$R$4:$V$4=$B23))</f>
        <v>0</v>
      </c>
      <c r="AC23" s="93">
        <f t="shared" si="71"/>
        <v>0</v>
      </c>
      <c r="AD23" s="99">
        <f>SUMPRODUCT(1*(ORARIO!$R$5:$V$14=AD$3&amp;" "&amp;$A23)*(ORARIO!$B$5:$B$14=AD$4)*(ORARIO!$R$4:$V$4=$B23))</f>
        <v>0</v>
      </c>
      <c r="AE23" s="93">
        <f t="shared" si="72"/>
        <v>0</v>
      </c>
      <c r="AF23" s="99">
        <f>SUMPRODUCT(1*(ORARIO!$R$5:$V$14=AF$3&amp;" "&amp;$A23)*(ORARIO!$B$5:$B$14=AF$4)*(ORARIO!$R$4:$V$4=$B23))</f>
        <v>0</v>
      </c>
      <c r="AG23" s="93">
        <f t="shared" si="73"/>
        <v>0</v>
      </c>
      <c r="AH23" s="100">
        <f>SUMPRODUCT(1*(ORARIO!$R$5:$V$14=AH$3&amp;" "&amp;$A23)*(ORARIO!$B$5:$B$14=AH$4)*(ORARIO!$R$4:$V$4=$B23))</f>
        <v>0</v>
      </c>
      <c r="AI23" s="101">
        <f t="shared" si="74"/>
        <v>0</v>
      </c>
      <c r="AJ23" s="102">
        <f>SUMPRODUCT(1*(ORARIO!$R$5:$V$14=AJ$3&amp;" "&amp;$A23)*(ORARIO!$B$5:$B$14=AJ$4)*(ORARIO!$R$4:$V$4=$B23))</f>
        <v>0</v>
      </c>
      <c r="AK23" s="93">
        <f t="shared" si="75"/>
        <v>0</v>
      </c>
      <c r="AL23" s="99">
        <f>SUMPRODUCT(1*(ORARIO!$R$5:$V$14=AL$3&amp;" "&amp;$A23)*(ORARIO!$B$5:$B$14=AL$4)*(ORARIO!$R$4:$V$4=$B23))</f>
        <v>0</v>
      </c>
      <c r="AM23" s="93">
        <f t="shared" si="76"/>
        <v>0</v>
      </c>
      <c r="AN23" s="99">
        <f>SUMPRODUCT(1*(ORARIO!$R$5:$V$14=AN$3&amp;" "&amp;$A23)*(ORARIO!$B$5:$B$14=AN$4)*(ORARIO!$R$4:$V$4=$B23))</f>
        <v>0</v>
      </c>
      <c r="AO23" s="93">
        <f t="shared" si="77"/>
        <v>0</v>
      </c>
      <c r="AP23" s="99">
        <f>SUMPRODUCT(1*(ORARIO!$R$5:$V$14=AP$3&amp;" "&amp;$A23)*(ORARIO!$B$5:$B$14=AP$4)*(ORARIO!$R$4:$V$4=$B23))</f>
        <v>0</v>
      </c>
      <c r="AQ23" s="93">
        <f t="shared" si="78"/>
        <v>0</v>
      </c>
      <c r="AR23" s="99">
        <f>SUMPRODUCT(1*(ORARIO!$R$5:$V$14=AR$3&amp;" "&amp;$A23)*(ORARIO!$B$5:$B$14=AR$4)*(ORARIO!$R$4:$V$4=$B23))</f>
        <v>0</v>
      </c>
      <c r="AS23" s="93">
        <f t="shared" si="79"/>
        <v>0</v>
      </c>
      <c r="AT23" s="99">
        <f>SUMPRODUCT(1*(ORARIO!$R$5:$V$14=AT$3&amp;" "&amp;$A23)*(ORARIO!$B$5:$B$14=AT$4)*(ORARIO!$R$4:$V$4=$B23))</f>
        <v>0</v>
      </c>
      <c r="AU23" s="93">
        <f t="shared" si="7"/>
        <v>0</v>
      </c>
      <c r="AV23" s="99">
        <f>SUMPRODUCT(1*(ORARIO!$R$5:$V$14=AV$3&amp;" "&amp;$A23)*(ORARIO!$B$5:$B$14=AV$4)*(ORARIO!$R$4:$V$4=$B23))</f>
        <v>0</v>
      </c>
      <c r="AW23" s="93">
        <f t="shared" si="8"/>
        <v>0</v>
      </c>
      <c r="AX23" s="100">
        <f>SUMPRODUCT(1*(ORARIO!$R$5:$V$14=AX$3&amp;" "&amp;$A23)*(ORARIO!$B$5:$B$14=AX$4)*(ORARIO!$R$4:$V$4=$B23))</f>
        <v>0</v>
      </c>
      <c r="AY23" s="101">
        <f t="shared" si="9"/>
        <v>0</v>
      </c>
      <c r="AZ23" s="102">
        <f>SUMPRODUCT(1*(ORARIO!$R$5:$V$14=AZ$3&amp;" "&amp;$A23)*(ORARIO!$B$5:$B$14=AZ$4)*(ORARIO!$R$4:$V$4=$B23))</f>
        <v>0</v>
      </c>
      <c r="BA23" s="102">
        <f t="shared" si="10"/>
        <v>0</v>
      </c>
      <c r="BB23" s="102">
        <f>SUMPRODUCT(1*(ORARIO!$R$5:$V$14=BB$3&amp;" "&amp;$A23)*(ORARIO!$B$5:$B$14=BB$4)*(ORARIO!$R$4:$V$4=$B23))</f>
        <v>0</v>
      </c>
      <c r="BC23" s="102">
        <f t="shared" si="11"/>
        <v>0</v>
      </c>
      <c r="BD23" s="99">
        <f>SUMPRODUCT(1*(ORARIO!$R$5:$V$14=BD$3&amp;" "&amp;$A23)*(ORARIO!$B$5:$B$14=BD$4)*(ORARIO!$R$4:$V$4=$B23))</f>
        <v>0</v>
      </c>
      <c r="BE23" s="99">
        <f t="shared" si="12"/>
        <v>0</v>
      </c>
      <c r="BF23" s="99">
        <f>SUMPRODUCT(1*(ORARIO!$R$5:$V$14=BF$3&amp;" "&amp;$A23)*(ORARIO!$B$5:$B$14=BF$4)*(ORARIO!$R$4:$V$4=$B23))</f>
        <v>0</v>
      </c>
      <c r="BG23" s="99">
        <f t="shared" si="13"/>
        <v>0</v>
      </c>
      <c r="BH23" s="99">
        <f>SUMPRODUCT(1*(ORARIO!$R$5:$V$14=BH$3&amp;" "&amp;$A23)*(ORARIO!$B$5:$B$14=BH$4)*(ORARIO!$R$4:$V$4=$B23))</f>
        <v>0</v>
      </c>
      <c r="BI23" s="99">
        <f t="shared" si="14"/>
        <v>0</v>
      </c>
      <c r="BJ23" s="99">
        <f>SUMPRODUCT(1*(ORARIO!$R$5:$V$14=BJ$3&amp;" "&amp;$A23)*(ORARIO!$B$5:$B$14=BJ$4)*(ORARIO!$R$4:$V$4=$B23))</f>
        <v>0</v>
      </c>
      <c r="BK23" s="99">
        <f t="shared" si="15"/>
        <v>0</v>
      </c>
      <c r="BL23" s="99">
        <f>SUMPRODUCT(1*(ORARIO!$R$5:$V$14=BL$3&amp;" "&amp;$A23)*(ORARIO!$B$5:$B$14=BL$4)*(ORARIO!$R$4:$V$4=$B23))</f>
        <v>0</v>
      </c>
      <c r="BM23" s="93">
        <f t="shared" si="16"/>
        <v>0</v>
      </c>
      <c r="BN23" s="100">
        <f>SUMPRODUCT(1*(ORARIO!$R$5:$V$14=BN$3&amp;" "&amp;$A23)*(ORARIO!$B$5:$B$14=BN$4)*(ORARIO!$R$4:$V$4=$B23))</f>
        <v>0</v>
      </c>
      <c r="BO23" s="101">
        <f t="shared" si="17"/>
        <v>0</v>
      </c>
      <c r="BP23" s="102">
        <f>SUMPRODUCT(1*(ORARIO!$R$5:$V$14=BP$3&amp;" "&amp;$A23)*(ORARIO!$B$5:$B$14=BP$4)*(ORARIO!$R$4:$V$4=$B23))</f>
        <v>0</v>
      </c>
      <c r="BQ23" s="102">
        <f t="shared" si="18"/>
        <v>0</v>
      </c>
      <c r="BR23" s="102">
        <f>SUMPRODUCT(1*(ORARIO!$R$5:$V$14=BR$3&amp;" "&amp;$A23)*(ORARIO!$B$5:$B$14=BR$4)*(ORARIO!$R$4:$V$4=$B23))</f>
        <v>0</v>
      </c>
      <c r="BS23" s="102">
        <f t="shared" si="19"/>
        <v>0</v>
      </c>
      <c r="BT23" s="99">
        <f>SUMPRODUCT(1*(ORARIO!$R$5:$V$14=BT$3&amp;" "&amp;$A23)*(ORARIO!$B$5:$B$14=BT$4)*(ORARIO!$R$4:$V$4=$B23))</f>
        <v>0</v>
      </c>
      <c r="BU23" s="99">
        <f t="shared" si="20"/>
        <v>0</v>
      </c>
      <c r="BV23" s="99">
        <f>SUMPRODUCT(1*(ORARIO!$R$5:$V$14=BV$3&amp;" "&amp;$A23)*(ORARIO!$B$5:$B$14=BV$4)*(ORARIO!$R$4:$V$4=$B23))</f>
        <v>0</v>
      </c>
      <c r="BW23" s="99">
        <f t="shared" si="21"/>
        <v>0</v>
      </c>
      <c r="BX23" s="99">
        <f>SUMPRODUCT(1*(ORARIO!$R$5:$V$14=BX$3&amp;" "&amp;$A23)*(ORARIO!$B$5:$B$14=BX$4)*(ORARIO!$R$4:$V$4=$B23))</f>
        <v>0</v>
      </c>
      <c r="BY23" s="99">
        <f t="shared" si="22"/>
        <v>0</v>
      </c>
      <c r="BZ23" s="99">
        <f>SUMPRODUCT(1*(ORARIO!$R$5:$V$14=BZ$3&amp;" "&amp;$A23)*(ORARIO!$B$5:$B$14=BZ$4)*(ORARIO!$R$4:$V$4=$B23))</f>
        <v>0</v>
      </c>
      <c r="CA23" s="99">
        <f t="shared" si="23"/>
        <v>0</v>
      </c>
      <c r="CB23" s="99">
        <f>SUMPRODUCT(1*(ORARIO!$R$5:$V$14=CB$3&amp;" "&amp;$A23)*(ORARIO!$B$5:$B$14=CB$4)*(ORARIO!$R$4:$V$4=$B23))</f>
        <v>0</v>
      </c>
      <c r="CC23" s="93">
        <f t="shared" si="24"/>
        <v>0</v>
      </c>
      <c r="CD23" s="100">
        <f>SUMPRODUCT(1*(ORARIO!$R$5:$V$14=CD$3&amp;" "&amp;$A23)*(ORARIO!$B$5:$B$14=CD$4)*(ORARIO!$R$4:$V$4=$B23))</f>
        <v>0</v>
      </c>
      <c r="CE23" s="101">
        <f t="shared" si="25"/>
        <v>0</v>
      </c>
      <c r="CF23" s="102">
        <f>SUMPRODUCT(1*(ORARIO!$R$5:$V$14=CF$3&amp;" "&amp;$A23)*(ORARIO!$B$5:$B$14=CF$4)*(ORARIO!$R$4:$V$4=$B23))</f>
        <v>0</v>
      </c>
      <c r="CG23" s="102">
        <f t="shared" si="26"/>
        <v>0</v>
      </c>
      <c r="CH23" s="99">
        <f>SUMPRODUCT(1*(ORARIO!$R$5:$V$14=CH$3&amp;" "&amp;$A23)*(ORARIO!$B$5:$B$14=CH$4)*(ORARIO!$R$4:$V$4=$B23))</f>
        <v>0</v>
      </c>
      <c r="CI23" s="99">
        <f t="shared" si="27"/>
        <v>0</v>
      </c>
      <c r="CJ23" s="99">
        <f>SUMPRODUCT(1*(ORARIO!$R$5:$V$14=CJ$3&amp;" "&amp;$A23)*(ORARIO!$B$5:$B$14=CJ$4)*(ORARIO!$R$4:$V$4=$B23))</f>
        <v>0</v>
      </c>
      <c r="CK23" s="99">
        <f t="shared" si="28"/>
        <v>0</v>
      </c>
      <c r="CL23" s="99">
        <f>SUMPRODUCT(1*(ORARIO!$R$5:$V$14=CL$3&amp;" "&amp;$A23)*(ORARIO!$B$5:$B$14=CL$4)*(ORARIO!$R$4:$V$4=$B23))</f>
        <v>0</v>
      </c>
      <c r="CM23" s="99">
        <f t="shared" si="29"/>
        <v>0</v>
      </c>
      <c r="CN23" s="99">
        <f>SUMPRODUCT(1*(ORARIO!$R$5:$V$14=CN$3&amp;" "&amp;$A23)*(ORARIO!$B$5:$B$14=CN$4)*(ORARIO!$R$4:$V$4=$B23))</f>
        <v>0</v>
      </c>
      <c r="CO23" s="99">
        <f t="shared" si="30"/>
        <v>0</v>
      </c>
      <c r="CP23" s="99">
        <f>SUMPRODUCT(1*(ORARIO!$R$5:$V$14=CP$3&amp;" "&amp;$A23)*(ORARIO!$B$5:$B$14=CP$4)*(ORARIO!$R$4:$V$4=$B23))</f>
        <v>0</v>
      </c>
      <c r="CQ23" s="99">
        <f t="shared" si="31"/>
        <v>0</v>
      </c>
      <c r="CR23" s="99">
        <f>SUMPRODUCT(1*(ORARIO!$R$5:$V$14=CR$3&amp;" "&amp;$A23)*(ORARIO!$B$5:$B$14=CR$4)*(ORARIO!$R$4:$V$4=$B23))</f>
        <v>0</v>
      </c>
      <c r="CS23" s="93">
        <f t="shared" si="32"/>
        <v>0</v>
      </c>
      <c r="CT23" s="100">
        <f>SUMPRODUCT(1*(ORARIO!$R$5:$V$14=CT$3&amp;" "&amp;$A23)*(ORARIO!$B$5:$B$14=CT$4)*(ORARIO!$R$4:$V$4=$B23))</f>
        <v>0</v>
      </c>
      <c r="CU23" s="101">
        <f t="shared" si="33"/>
        <v>0</v>
      </c>
      <c r="CV23" s="102">
        <f>SUMPRODUCT(1*(ORARIO!$R$5:$V$14=CV$3&amp;" "&amp;$A23)*(ORARIO!$B$5:$B$14=CV$4)*(ORARIO!$R$4:$V$4=$B23))</f>
        <v>0</v>
      </c>
      <c r="CW23" s="102">
        <f t="shared" si="34"/>
        <v>0</v>
      </c>
      <c r="CX23" s="102">
        <f>SUMPRODUCT(1*(ORARIO!$R$5:$V$14=CX$3&amp;" "&amp;$A23)*(ORARIO!$B$5:$B$14=CX$4)*(ORARIO!$R$4:$V$4=$B23))</f>
        <v>0</v>
      </c>
      <c r="CY23" s="102">
        <f t="shared" si="35"/>
        <v>0</v>
      </c>
      <c r="CZ23" s="99">
        <f>SUMPRODUCT(1*(ORARIO!$R$5:$V$14=CZ$3&amp;" "&amp;$A23)*(ORARIO!$B$5:$B$14=CZ$4)*(ORARIO!$R$4:$V$4=$B23))</f>
        <v>0</v>
      </c>
      <c r="DA23" s="99">
        <f t="shared" si="36"/>
        <v>0</v>
      </c>
      <c r="DB23" s="99">
        <f>SUMPRODUCT(1*(ORARIO!$R$5:$V$14=DB$3&amp;" "&amp;$A23)*(ORARIO!$B$5:$B$14=DB$4)*(ORARIO!$R$4:$V$4=$B23))</f>
        <v>0</v>
      </c>
      <c r="DC23" s="99">
        <f t="shared" si="37"/>
        <v>0</v>
      </c>
      <c r="DD23" s="99">
        <f>SUMPRODUCT(1*(ORARIO!$R$5:$V$14=DD$3&amp;" "&amp;$A23)*(ORARIO!$B$5:$B$14=DD$4)*(ORARIO!$R$4:$V$4=$B23))</f>
        <v>0</v>
      </c>
      <c r="DE23" s="99">
        <f t="shared" si="38"/>
        <v>0</v>
      </c>
      <c r="DF23" s="99">
        <f>SUMPRODUCT(1*(ORARIO!$R$5:$V$14=DF$3&amp;" "&amp;$A23)*(ORARIO!$B$5:$B$14=DF$4)*(ORARIO!$R$4:$V$4=$B23))</f>
        <v>0</v>
      </c>
      <c r="DG23" s="99">
        <f t="shared" si="39"/>
        <v>0</v>
      </c>
      <c r="DH23" s="99">
        <f>SUMPRODUCT(1*(ORARIO!$R$5:$V$14=DH$3&amp;" "&amp;$A23)*(ORARIO!$B$5:$B$14=DH$4)*(ORARIO!$R$4:$V$4=$B23))</f>
        <v>0</v>
      </c>
      <c r="DI23" s="93">
        <f t="shared" si="40"/>
        <v>0</v>
      </c>
      <c r="DJ23" s="100">
        <f>SUMPRODUCT(1*(ORARIO!$R$5:$V$14=DJ$3&amp;" "&amp;$A23)*(ORARIO!$B$5:$B$14=DJ$4)*(ORARIO!$R$4:$V$4=$B23))</f>
        <v>0</v>
      </c>
      <c r="DK23" s="101">
        <f t="shared" si="41"/>
        <v>0</v>
      </c>
      <c r="DL23" s="102">
        <f>SUMPRODUCT(1*(ORARIO!$R$5:$V$14=DL$3&amp;" "&amp;$A23)*(ORARIO!$B$5:$B$14=DL$4)*(ORARIO!$R$4:$V$4=$B23))</f>
        <v>0</v>
      </c>
      <c r="DM23" s="102">
        <f t="shared" si="42"/>
        <v>0</v>
      </c>
      <c r="DN23" s="102">
        <f>SUMPRODUCT(1*(ORARIO!$R$5:$V$14=DN$3&amp;" "&amp;$A23)*(ORARIO!$B$5:$B$14=DN$4)*(ORARIO!$R$4:$V$4=$B23))</f>
        <v>0</v>
      </c>
      <c r="DO23" s="102">
        <f t="shared" si="43"/>
        <v>0</v>
      </c>
      <c r="DP23" s="99">
        <f>SUMPRODUCT(1*(ORARIO!$R$5:$V$14=DP$3&amp;" "&amp;$A23)*(ORARIO!$B$5:$B$14=DP$4)*(ORARIO!$R$4:$V$4=$B23))</f>
        <v>0</v>
      </c>
      <c r="DQ23" s="99">
        <f t="shared" si="44"/>
        <v>0</v>
      </c>
      <c r="DR23" s="99">
        <f>SUMPRODUCT(1*(ORARIO!$R$5:$V$14=DR$3&amp;" "&amp;$A23)*(ORARIO!$B$5:$B$14=DR$4)*(ORARIO!$R$4:$V$4=$B23))</f>
        <v>0</v>
      </c>
      <c r="DS23" s="99">
        <f t="shared" si="45"/>
        <v>0</v>
      </c>
      <c r="DT23" s="99">
        <f>SUMPRODUCT(1*(ORARIO!$R$5:$V$14=DT$3&amp;" "&amp;$A23)*(ORARIO!$B$5:$B$14=DT$4)*(ORARIO!$R$4:$V$4=$B23))</f>
        <v>0</v>
      </c>
      <c r="DU23" s="99">
        <f t="shared" si="46"/>
        <v>0</v>
      </c>
      <c r="DV23" s="99">
        <f>SUMPRODUCT(1*(ORARIO!$R$5:$V$14=DV$3&amp;" "&amp;$A23)*(ORARIO!$B$5:$B$14=DV$4)*(ORARIO!$R$4:$V$4=$B23))</f>
        <v>0</v>
      </c>
      <c r="DW23" s="99">
        <f t="shared" si="47"/>
        <v>0</v>
      </c>
      <c r="DX23" s="99">
        <f>SUMPRODUCT(1*(ORARIO!$R$5:$V$14=DX$3&amp;" "&amp;$A23)*(ORARIO!$B$5:$B$14=DX$4)*(ORARIO!$R$4:$V$4=$B23))</f>
        <v>0</v>
      </c>
      <c r="DY23" s="93">
        <f t="shared" si="48"/>
        <v>0</v>
      </c>
      <c r="DZ23" s="100">
        <f>SUMPRODUCT(1*(ORARIO!$R$5:$V$14=DZ$3&amp;" "&amp;$A23)*(ORARIO!$B$5:$B$14=DZ$4)*(ORARIO!$R$4:$V$4=$B23))</f>
        <v>0</v>
      </c>
      <c r="EA23" s="101">
        <f t="shared" si="49"/>
        <v>0</v>
      </c>
      <c r="EB23" s="102">
        <f>SUMPRODUCT(1*(ORARIO!$R$5:$V$14=EB$3&amp;" "&amp;$A23)*(ORARIO!$B$5:$B$14=EB$4)*(ORARIO!$R$4:$V$4=$B23))</f>
        <v>0</v>
      </c>
      <c r="EC23" s="102">
        <f t="shared" si="50"/>
        <v>0</v>
      </c>
      <c r="ED23" s="102">
        <f>SUMPRODUCT(1*(ORARIO!$R$5:$V$14=ED$3&amp;" "&amp;$A23)*(ORARIO!$B$5:$B$14=ED$4)*(ORARIO!$R$4:$V$4=$B23))</f>
        <v>0</v>
      </c>
      <c r="EE23" s="102">
        <f t="shared" si="51"/>
        <v>0</v>
      </c>
      <c r="EF23" s="99">
        <f>SUMPRODUCT(1*(ORARIO!$R$5:$V$14=EF$3&amp;" "&amp;$A23)*(ORARIO!$B$5:$B$14=EF$4)*(ORARIO!$R$4:$V$4=$B23))</f>
        <v>0</v>
      </c>
      <c r="EG23" s="99">
        <f t="shared" si="52"/>
        <v>0</v>
      </c>
      <c r="EH23" s="99">
        <f>SUMPRODUCT(1*(ORARIO!$R$5:$V$14=EH$3&amp;" "&amp;$A23)*(ORARIO!$B$5:$B$14=EH$4)*(ORARIO!$R$4:$V$4=$B23))</f>
        <v>0</v>
      </c>
      <c r="EI23" s="99">
        <f t="shared" si="53"/>
        <v>0</v>
      </c>
      <c r="EJ23" s="99">
        <f>SUMPRODUCT(1*(ORARIO!$R$5:$V$14=EJ$3&amp;" "&amp;$A23)*(ORARIO!$B$5:$B$14=EJ$4)*(ORARIO!$R$4:$V$4=$B23))</f>
        <v>0</v>
      </c>
      <c r="EK23" s="99">
        <f t="shared" si="54"/>
        <v>0</v>
      </c>
      <c r="EL23" s="99">
        <f>SUMPRODUCT(1*(ORARIO!$R$5:$V$14=EL$3&amp;" "&amp;$A23)*(ORARIO!$B$5:$B$14=EL$4)*(ORARIO!$R$4:$V$4=$B23))</f>
        <v>0</v>
      </c>
      <c r="EM23" s="99">
        <f t="shared" si="55"/>
        <v>0</v>
      </c>
      <c r="EN23" s="99">
        <f>SUMPRODUCT(1*(ORARIO!$R$5:$V$14=EN$3&amp;" "&amp;$A23)*(ORARIO!$B$5:$B$14=EN$4)*(ORARIO!$R$4:$V$4=$B23))</f>
        <v>0</v>
      </c>
      <c r="EO23" s="93">
        <f t="shared" si="56"/>
        <v>0</v>
      </c>
      <c r="EP23" s="100">
        <f>SUMPRODUCT(1*(ORARIO!$R$5:$V$14=EP$3&amp;" "&amp;$A23)*(ORARIO!$B$5:$B$14=EP$4)*(ORARIO!$R$4:$V$4=$B23))</f>
        <v>0</v>
      </c>
      <c r="EQ23" s="101">
        <f t="shared" si="57"/>
        <v>0</v>
      </c>
      <c r="ER23" s="102">
        <f>SUMPRODUCT(1*(ORARIO!$R$5:$V$14=ER$3&amp;" "&amp;$A23)*(ORARIO!$B$5:$B$14=ER$4)*(ORARIO!$R$4:$V$4=$B23))</f>
        <v>0</v>
      </c>
      <c r="ES23" s="102">
        <f t="shared" si="58"/>
        <v>0</v>
      </c>
      <c r="ET23" s="102">
        <f>SUMPRODUCT(1*(ORARIO!$R$5:$V$14=ET$3&amp;" "&amp;$A23)*(ORARIO!$B$5:$B$14=ET$4)*(ORARIO!$R$4:$V$4=$B23))</f>
        <v>0</v>
      </c>
      <c r="EU23" s="102">
        <f t="shared" si="59"/>
        <v>0</v>
      </c>
      <c r="EV23" s="99">
        <f>SUMPRODUCT(1*(ORARIO!$R$5:$V$14=EV$3&amp;" "&amp;$A23)*(ORARIO!$B$5:$B$14=EV$4)*(ORARIO!$R$4:$V$4=$B23))</f>
        <v>0</v>
      </c>
      <c r="EW23" s="99">
        <f t="shared" si="60"/>
        <v>0</v>
      </c>
      <c r="EX23" s="99">
        <f>SUMPRODUCT(1*(ORARIO!$R$5:$V$14=EX$3&amp;" "&amp;$A23)*(ORARIO!$B$5:$B$14=EX$4)*(ORARIO!$R$4:$V$4=$B23))</f>
        <v>0</v>
      </c>
      <c r="EY23" s="99">
        <f t="shared" si="61"/>
        <v>0</v>
      </c>
      <c r="EZ23" s="99">
        <f>SUMPRODUCT(1*(ORARIO!$R$5:$V$14=EZ$3&amp;" "&amp;$A23)*(ORARIO!$B$5:$B$14=EZ$4)*(ORARIO!$R$4:$V$4=$B23))</f>
        <v>0</v>
      </c>
      <c r="FA23" s="99">
        <f t="shared" si="62"/>
        <v>0</v>
      </c>
      <c r="FB23" s="99">
        <f>SUMPRODUCT(1*(ORARIO!$R$5:$V$14=FB$3&amp;" "&amp;$A23)*(ORARIO!$B$5:$B$14=FB$4)*(ORARIO!$R$4:$V$4=$B23))</f>
        <v>0</v>
      </c>
      <c r="FC23" s="99">
        <f t="shared" si="63"/>
        <v>0</v>
      </c>
      <c r="FD23" s="99">
        <f>SUMPRODUCT(1*(ORARIO!$R$5:$V$14=FD$3&amp;" "&amp;$A23)*(ORARIO!$B$5:$B$14=FD$4)*(ORARIO!$R$4:$V$4=$B23))</f>
        <v>0</v>
      </c>
      <c r="FE23" s="93">
        <f t="shared" si="64"/>
        <v>0</v>
      </c>
      <c r="FF23" s="100">
        <f>SUMPRODUCT(1*(ORARIO!$R$5:$V$14=FF$3&amp;" "&amp;$A23)*(ORARIO!$B$5:$B$14=FF$4)*(ORARIO!$R$4:$V$4=$B23))</f>
        <v>0</v>
      </c>
      <c r="FG23" s="101">
        <f t="shared" si="65"/>
        <v>0</v>
      </c>
    </row>
    <row r="24" spans="1:163" ht="12" customHeight="1" thickBot="1">
      <c r="A24" s="97" t="s">
        <v>6</v>
      </c>
      <c r="B24" s="105" t="s">
        <v>111</v>
      </c>
      <c r="D24" s="106">
        <f>SUMPRODUCT(1*(ORARIO!$R$5:$V$14=D$3&amp;" "&amp;$A24)*(ORARIO!$B$5:$B$14=D$4)*(ORARIO!$R$4:$V$4=$B24))</f>
        <v>0</v>
      </c>
      <c r="E24" s="106">
        <f t="shared" si="0"/>
        <v>0</v>
      </c>
      <c r="F24" s="106">
        <f>SUMPRODUCT(1*(ORARIO!$R$5:$V$14=F$3&amp;" "&amp;$A24)*(ORARIO!$B$5:$B$14=F$4)*(ORARIO!$R$4:$V$4=$B24))</f>
        <v>0</v>
      </c>
      <c r="G24" s="106">
        <f t="shared" si="1"/>
        <v>0</v>
      </c>
      <c r="H24" s="106">
        <f>SUMPRODUCT(1*(ORARIO!$R$5:$V$14=H$3&amp;" "&amp;$A24)*(ORARIO!$B$5:$B$14=H$4)*(ORARIO!$R$4:$V$4=$B24))</f>
        <v>0</v>
      </c>
      <c r="I24" s="106">
        <f t="shared" si="2"/>
        <v>0</v>
      </c>
      <c r="J24" s="106">
        <f>SUMPRODUCT(1*(ORARIO!$R$5:$V$14=J$3&amp;" "&amp;$A24)*(ORARIO!$B$5:$B$14=J$4)*(ORARIO!$R$4:$V$4=$B24))</f>
        <v>0</v>
      </c>
      <c r="K24" s="106">
        <f t="shared" si="3"/>
        <v>0</v>
      </c>
      <c r="L24" s="106">
        <f>SUMPRODUCT(1*(ORARIO!$R$5:$V$14=L$3&amp;" "&amp;$A24)*(ORARIO!$B$5:$B$14=L$4)*(ORARIO!$R$4:$V$4=$B24))</f>
        <v>0</v>
      </c>
      <c r="M24" s="106">
        <f t="shared" si="4"/>
        <v>0</v>
      </c>
      <c r="N24" s="106">
        <f>SUMPRODUCT(1*(ORARIO!$R$5:$V$14=N$3&amp;" "&amp;$A24)*(ORARIO!$B$5:$B$14=N$4)*(ORARIO!$R$4:$V$4=$B24))</f>
        <v>0</v>
      </c>
      <c r="O24" s="106">
        <f t="shared" si="5"/>
        <v>0</v>
      </c>
      <c r="P24" s="106">
        <f>SUMPRODUCT(1*(ORARIO!$R$5:$V$14=P$3&amp;" "&amp;$A24)*(ORARIO!$B$5:$B$14=P$4)*(ORARIO!$R$4:$V$4=$B24))</f>
        <v>0</v>
      </c>
      <c r="Q24" s="106">
        <f t="shared" si="6"/>
        <v>0</v>
      </c>
      <c r="R24" s="107">
        <f>SUMPRODUCT(1*(ORARIO!$R$5:$V$14=R$3&amp;" "&amp;$A24)*(ORARIO!$B$5:$B$14=R$4)*(ORARIO!$R$4:$V$4=$B24))</f>
        <v>0</v>
      </c>
      <c r="S24" s="108">
        <f t="shared" si="66"/>
        <v>0</v>
      </c>
      <c r="T24" s="109">
        <f>SUMPRODUCT(1*(ORARIO!$R$5:$V$14=T$3&amp;" "&amp;$A24)*(ORARIO!$B$5:$B$14=T$4)*(ORARIO!$R$4:$V$4=$B24))</f>
        <v>0</v>
      </c>
      <c r="U24" s="106">
        <f t="shared" si="67"/>
        <v>0</v>
      </c>
      <c r="V24" s="106">
        <f>SUMPRODUCT(1*(ORARIO!$R$5:$V$14=V$3&amp;" "&amp;$A24)*(ORARIO!$B$5:$B$14=V$4)*(ORARIO!$R$4:$V$4=$B24))</f>
        <v>0</v>
      </c>
      <c r="W24" s="106">
        <f t="shared" si="68"/>
        <v>0</v>
      </c>
      <c r="X24" s="106">
        <f>SUMPRODUCT(1*(ORARIO!$R$5:$V$14=X$3&amp;" "&amp;$A24)*(ORARIO!$B$5:$B$14=X$4)*(ORARIO!$R$4:$V$4=$B24))</f>
        <v>0</v>
      </c>
      <c r="Y24" s="106">
        <f t="shared" si="69"/>
        <v>0</v>
      </c>
      <c r="Z24" s="106">
        <f>SUMPRODUCT(1*(ORARIO!$R$5:$V$14=Z$3&amp;" "&amp;$A24)*(ORARIO!$B$5:$B$14=Z$4)*(ORARIO!$R$4:$V$4=$B24))</f>
        <v>0</v>
      </c>
      <c r="AA24" s="106">
        <f t="shared" si="70"/>
        <v>0</v>
      </c>
      <c r="AB24" s="106">
        <f>SUMPRODUCT(1*(ORARIO!$R$5:$V$14=AB$3&amp;" "&amp;$A24)*(ORARIO!$B$5:$B$14=AB$4)*(ORARIO!$R$4:$V$4=$B24))</f>
        <v>0</v>
      </c>
      <c r="AC24" s="106">
        <f t="shared" si="71"/>
        <v>0</v>
      </c>
      <c r="AD24" s="106">
        <f>SUMPRODUCT(1*(ORARIO!$R$5:$V$14=AD$3&amp;" "&amp;$A24)*(ORARIO!$B$5:$B$14=AD$4)*(ORARIO!$R$4:$V$4=$B24))</f>
        <v>0</v>
      </c>
      <c r="AE24" s="106">
        <f t="shared" si="72"/>
        <v>0</v>
      </c>
      <c r="AF24" s="106">
        <f>SUMPRODUCT(1*(ORARIO!$R$5:$V$14=AF$3&amp;" "&amp;$A24)*(ORARIO!$B$5:$B$14=AF$4)*(ORARIO!$R$4:$V$4=$B24))</f>
        <v>0</v>
      </c>
      <c r="AG24" s="106">
        <f t="shared" si="73"/>
        <v>0</v>
      </c>
      <c r="AH24" s="107">
        <f>SUMPRODUCT(1*(ORARIO!$R$5:$V$14=AH$3&amp;" "&amp;$A24)*(ORARIO!$B$5:$B$14=AH$4)*(ORARIO!$R$4:$V$4=$B24))</f>
        <v>0</v>
      </c>
      <c r="AI24" s="108">
        <f t="shared" si="74"/>
        <v>0</v>
      </c>
      <c r="AJ24" s="109">
        <f>SUMPRODUCT(1*(ORARIO!$R$5:$V$14=AJ$3&amp;" "&amp;$A24)*(ORARIO!$B$5:$B$14=AJ$4)*(ORARIO!$R$4:$V$4=$B24))</f>
        <v>0</v>
      </c>
      <c r="AK24" s="106">
        <f t="shared" si="75"/>
        <v>0</v>
      </c>
      <c r="AL24" s="106">
        <f>SUMPRODUCT(1*(ORARIO!$R$5:$V$14=AL$3&amp;" "&amp;$A24)*(ORARIO!$B$5:$B$14=AL$4)*(ORARIO!$R$4:$V$4=$B24))</f>
        <v>0</v>
      </c>
      <c r="AM24" s="106">
        <f t="shared" si="76"/>
        <v>0</v>
      </c>
      <c r="AN24" s="106">
        <f>SUMPRODUCT(1*(ORARIO!$R$5:$V$14=AN$3&amp;" "&amp;$A24)*(ORARIO!$B$5:$B$14=AN$4)*(ORARIO!$R$4:$V$4=$B24))</f>
        <v>0</v>
      </c>
      <c r="AO24" s="106">
        <f t="shared" si="77"/>
        <v>0</v>
      </c>
      <c r="AP24" s="106">
        <f>SUMPRODUCT(1*(ORARIO!$R$5:$V$14=AP$3&amp;" "&amp;$A24)*(ORARIO!$B$5:$B$14=AP$4)*(ORARIO!$R$4:$V$4=$B24))</f>
        <v>0</v>
      </c>
      <c r="AQ24" s="106">
        <f t="shared" si="78"/>
        <v>0</v>
      </c>
      <c r="AR24" s="106">
        <f>SUMPRODUCT(1*(ORARIO!$R$5:$V$14=AR$3&amp;" "&amp;$A24)*(ORARIO!$B$5:$B$14=AR$4)*(ORARIO!$R$4:$V$4=$B24))</f>
        <v>0</v>
      </c>
      <c r="AS24" s="106">
        <f t="shared" si="79"/>
        <v>0</v>
      </c>
      <c r="AT24" s="106">
        <f>SUMPRODUCT(1*(ORARIO!$R$5:$V$14=AT$3&amp;" "&amp;$A24)*(ORARIO!$B$5:$B$14=AT$4)*(ORARIO!$R$4:$V$4=$B24))</f>
        <v>0</v>
      </c>
      <c r="AU24" s="106">
        <f t="shared" si="7"/>
        <v>0</v>
      </c>
      <c r="AV24" s="106">
        <f>SUMPRODUCT(1*(ORARIO!$R$5:$V$14=AV$3&amp;" "&amp;$A24)*(ORARIO!$B$5:$B$14=AV$4)*(ORARIO!$R$4:$V$4=$B24))</f>
        <v>0</v>
      </c>
      <c r="AW24" s="106">
        <f t="shared" si="8"/>
        <v>0</v>
      </c>
      <c r="AX24" s="107">
        <f>SUMPRODUCT(1*(ORARIO!$R$5:$V$14=AX$3&amp;" "&amp;$A24)*(ORARIO!$B$5:$B$14=AX$4)*(ORARIO!$R$4:$V$4=$B24))</f>
        <v>0</v>
      </c>
      <c r="AY24" s="108">
        <f t="shared" si="9"/>
        <v>0</v>
      </c>
      <c r="AZ24" s="109">
        <f>SUMPRODUCT(1*(ORARIO!$R$5:$V$14=AZ$3&amp;" "&amp;$A24)*(ORARIO!$B$5:$B$14=AZ$4)*(ORARIO!$R$4:$V$4=$B24))</f>
        <v>0</v>
      </c>
      <c r="BA24" s="109">
        <f t="shared" si="10"/>
        <v>0</v>
      </c>
      <c r="BB24" s="109">
        <f>SUMPRODUCT(1*(ORARIO!$R$5:$V$14=BB$3&amp;" "&amp;$A24)*(ORARIO!$B$5:$B$14=BB$4)*(ORARIO!$R$4:$V$4=$B24))</f>
        <v>0</v>
      </c>
      <c r="BC24" s="109">
        <f t="shared" si="11"/>
        <v>0</v>
      </c>
      <c r="BD24" s="110">
        <f>SUMPRODUCT(1*(ORARIO!$R$5:$V$14=BD$3&amp;" "&amp;$A24)*(ORARIO!$B$5:$B$14=BD$4)*(ORARIO!$R$4:$V$4=$B24))</f>
        <v>0</v>
      </c>
      <c r="BE24" s="110">
        <f t="shared" si="12"/>
        <v>0</v>
      </c>
      <c r="BF24" s="110">
        <f>SUMPRODUCT(1*(ORARIO!$R$5:$V$14=BF$3&amp;" "&amp;$A24)*(ORARIO!$B$5:$B$14=BF$4)*(ORARIO!$R$4:$V$4=$B24))</f>
        <v>0</v>
      </c>
      <c r="BG24" s="110">
        <f t="shared" si="13"/>
        <v>0</v>
      </c>
      <c r="BH24" s="110">
        <f>SUMPRODUCT(1*(ORARIO!$R$5:$V$14=BH$3&amp;" "&amp;$A24)*(ORARIO!$B$5:$B$14=BH$4)*(ORARIO!$R$4:$V$4=$B24))</f>
        <v>0</v>
      </c>
      <c r="BI24" s="110">
        <f t="shared" si="14"/>
        <v>0</v>
      </c>
      <c r="BJ24" s="110">
        <f>SUMPRODUCT(1*(ORARIO!$R$5:$V$14=BJ$3&amp;" "&amp;$A24)*(ORARIO!$B$5:$B$14=BJ$4)*(ORARIO!$R$4:$V$4=$B24))</f>
        <v>0</v>
      </c>
      <c r="BK24" s="110">
        <f t="shared" si="15"/>
        <v>0</v>
      </c>
      <c r="BL24" s="110">
        <f>SUMPRODUCT(1*(ORARIO!$R$5:$V$14=BL$3&amp;" "&amp;$A24)*(ORARIO!$B$5:$B$14=BL$4)*(ORARIO!$R$4:$V$4=$B24))</f>
        <v>0</v>
      </c>
      <c r="BM24" s="106">
        <f t="shared" si="16"/>
        <v>0</v>
      </c>
      <c r="BN24" s="107">
        <f>SUMPRODUCT(1*(ORARIO!$R$5:$V$14=BN$3&amp;" "&amp;$A24)*(ORARIO!$B$5:$B$14=BN$4)*(ORARIO!$R$4:$V$4=$B24))</f>
        <v>0</v>
      </c>
      <c r="BO24" s="108">
        <f t="shared" si="17"/>
        <v>0</v>
      </c>
      <c r="BP24" s="109">
        <f>SUMPRODUCT(1*(ORARIO!$R$5:$V$14=BP$3&amp;" "&amp;$A24)*(ORARIO!$B$5:$B$14=BP$4)*(ORARIO!$R$4:$V$4=$B24))</f>
        <v>0</v>
      </c>
      <c r="BQ24" s="109">
        <f t="shared" si="18"/>
        <v>0</v>
      </c>
      <c r="BR24" s="109">
        <f>SUMPRODUCT(1*(ORARIO!$R$5:$V$14=BR$3&amp;" "&amp;$A24)*(ORARIO!$B$5:$B$14=BR$4)*(ORARIO!$R$4:$V$4=$B24))</f>
        <v>0</v>
      </c>
      <c r="BS24" s="109">
        <f t="shared" si="19"/>
        <v>0</v>
      </c>
      <c r="BT24" s="110">
        <f>SUMPRODUCT(1*(ORARIO!$R$5:$V$14=BT$3&amp;" "&amp;$A24)*(ORARIO!$B$5:$B$14=BT$4)*(ORARIO!$R$4:$V$4=$B24))</f>
        <v>0</v>
      </c>
      <c r="BU24" s="110">
        <f t="shared" si="20"/>
        <v>0</v>
      </c>
      <c r="BV24" s="110">
        <f>SUMPRODUCT(1*(ORARIO!$R$5:$V$14=BV$3&amp;" "&amp;$A24)*(ORARIO!$B$5:$B$14=BV$4)*(ORARIO!$R$4:$V$4=$B24))</f>
        <v>0</v>
      </c>
      <c r="BW24" s="110">
        <f t="shared" si="21"/>
        <v>0</v>
      </c>
      <c r="BX24" s="110">
        <f>SUMPRODUCT(1*(ORARIO!$R$5:$V$14=BX$3&amp;" "&amp;$A24)*(ORARIO!$B$5:$B$14=BX$4)*(ORARIO!$R$4:$V$4=$B24))</f>
        <v>0</v>
      </c>
      <c r="BY24" s="110">
        <f t="shared" si="22"/>
        <v>0</v>
      </c>
      <c r="BZ24" s="110">
        <f>SUMPRODUCT(1*(ORARIO!$R$5:$V$14=BZ$3&amp;" "&amp;$A24)*(ORARIO!$B$5:$B$14=BZ$4)*(ORARIO!$R$4:$V$4=$B24))</f>
        <v>0</v>
      </c>
      <c r="CA24" s="110">
        <f t="shared" si="23"/>
        <v>0</v>
      </c>
      <c r="CB24" s="110">
        <f>SUMPRODUCT(1*(ORARIO!$R$5:$V$14=CB$3&amp;" "&amp;$A24)*(ORARIO!$B$5:$B$14=CB$4)*(ORARIO!$R$4:$V$4=$B24))</f>
        <v>0</v>
      </c>
      <c r="CC24" s="106">
        <f t="shared" si="24"/>
        <v>0</v>
      </c>
      <c r="CD24" s="107">
        <f>SUMPRODUCT(1*(ORARIO!$R$5:$V$14=CD$3&amp;" "&amp;$A24)*(ORARIO!$B$5:$B$14=CD$4)*(ORARIO!$R$4:$V$4=$B24))</f>
        <v>0</v>
      </c>
      <c r="CE24" s="108">
        <f t="shared" si="25"/>
        <v>0</v>
      </c>
      <c r="CF24" s="109">
        <f>SUMPRODUCT(1*(ORARIO!$R$5:$V$14=CF$3&amp;" "&amp;$A24)*(ORARIO!$B$5:$B$14=CF$4)*(ORARIO!$R$4:$V$4=$B24))</f>
        <v>0</v>
      </c>
      <c r="CG24" s="109">
        <f t="shared" si="26"/>
        <v>0</v>
      </c>
      <c r="CH24" s="110">
        <f>SUMPRODUCT(1*(ORARIO!$R$5:$V$14=CH$3&amp;" "&amp;$A24)*(ORARIO!$B$5:$B$14=CH$4)*(ORARIO!$R$4:$V$4=$B24))</f>
        <v>0</v>
      </c>
      <c r="CI24" s="110">
        <f t="shared" si="27"/>
        <v>0</v>
      </c>
      <c r="CJ24" s="110">
        <f>SUMPRODUCT(1*(ORARIO!$R$5:$V$14=CJ$3&amp;" "&amp;$A24)*(ORARIO!$B$5:$B$14=CJ$4)*(ORARIO!$R$4:$V$4=$B24))</f>
        <v>0</v>
      </c>
      <c r="CK24" s="110">
        <f t="shared" si="28"/>
        <v>0</v>
      </c>
      <c r="CL24" s="110">
        <f>SUMPRODUCT(1*(ORARIO!$R$5:$V$14=CL$3&amp;" "&amp;$A24)*(ORARIO!$B$5:$B$14=CL$4)*(ORARIO!$R$4:$V$4=$B24))</f>
        <v>0</v>
      </c>
      <c r="CM24" s="110">
        <f t="shared" si="29"/>
        <v>0</v>
      </c>
      <c r="CN24" s="110">
        <f>SUMPRODUCT(1*(ORARIO!$R$5:$V$14=CN$3&amp;" "&amp;$A24)*(ORARIO!$B$5:$B$14=CN$4)*(ORARIO!$R$4:$V$4=$B24))</f>
        <v>0</v>
      </c>
      <c r="CO24" s="110">
        <f t="shared" si="30"/>
        <v>0</v>
      </c>
      <c r="CP24" s="110">
        <f>SUMPRODUCT(1*(ORARIO!$R$5:$V$14=CP$3&amp;" "&amp;$A24)*(ORARIO!$B$5:$B$14=CP$4)*(ORARIO!$R$4:$V$4=$B24))</f>
        <v>0</v>
      </c>
      <c r="CQ24" s="110">
        <f t="shared" si="31"/>
        <v>0</v>
      </c>
      <c r="CR24" s="110">
        <f>SUMPRODUCT(1*(ORARIO!$R$5:$V$14=CR$3&amp;" "&amp;$A24)*(ORARIO!$B$5:$B$14=CR$4)*(ORARIO!$R$4:$V$4=$B24))</f>
        <v>0</v>
      </c>
      <c r="CS24" s="106">
        <f t="shared" si="32"/>
        <v>0</v>
      </c>
      <c r="CT24" s="107">
        <f>SUMPRODUCT(1*(ORARIO!$R$5:$V$14=CT$3&amp;" "&amp;$A24)*(ORARIO!$B$5:$B$14=CT$4)*(ORARIO!$R$4:$V$4=$B24))</f>
        <v>0</v>
      </c>
      <c r="CU24" s="108">
        <f t="shared" si="33"/>
        <v>0</v>
      </c>
      <c r="CV24" s="109">
        <f>SUMPRODUCT(1*(ORARIO!$R$5:$V$14=CV$3&amp;" "&amp;$A24)*(ORARIO!$B$5:$B$14=CV$4)*(ORARIO!$R$4:$V$4=$B24))</f>
        <v>0</v>
      </c>
      <c r="CW24" s="109">
        <f t="shared" si="34"/>
        <v>0</v>
      </c>
      <c r="CX24" s="109">
        <f>SUMPRODUCT(1*(ORARIO!$R$5:$V$14=CX$3&amp;" "&amp;$A24)*(ORARIO!$B$5:$B$14=CX$4)*(ORARIO!$R$4:$V$4=$B24))</f>
        <v>0</v>
      </c>
      <c r="CY24" s="109">
        <f t="shared" si="35"/>
        <v>0</v>
      </c>
      <c r="CZ24" s="110">
        <f>SUMPRODUCT(1*(ORARIO!$R$5:$V$14=CZ$3&amp;" "&amp;$A24)*(ORARIO!$B$5:$B$14=CZ$4)*(ORARIO!$R$4:$V$4=$B24))</f>
        <v>0</v>
      </c>
      <c r="DA24" s="110">
        <f t="shared" si="36"/>
        <v>0</v>
      </c>
      <c r="DB24" s="110">
        <f>SUMPRODUCT(1*(ORARIO!$R$5:$V$14=DB$3&amp;" "&amp;$A24)*(ORARIO!$B$5:$B$14=DB$4)*(ORARIO!$R$4:$V$4=$B24))</f>
        <v>0</v>
      </c>
      <c r="DC24" s="110">
        <f t="shared" si="37"/>
        <v>0</v>
      </c>
      <c r="DD24" s="110">
        <f>SUMPRODUCT(1*(ORARIO!$R$5:$V$14=DD$3&amp;" "&amp;$A24)*(ORARIO!$B$5:$B$14=DD$4)*(ORARIO!$R$4:$V$4=$B24))</f>
        <v>0</v>
      </c>
      <c r="DE24" s="110">
        <f t="shared" si="38"/>
        <v>0</v>
      </c>
      <c r="DF24" s="110">
        <f>SUMPRODUCT(1*(ORARIO!$R$5:$V$14=DF$3&amp;" "&amp;$A24)*(ORARIO!$B$5:$B$14=DF$4)*(ORARIO!$R$4:$V$4=$B24))</f>
        <v>0</v>
      </c>
      <c r="DG24" s="110">
        <f t="shared" si="39"/>
        <v>0</v>
      </c>
      <c r="DH24" s="110">
        <f>SUMPRODUCT(1*(ORARIO!$R$5:$V$14=DH$3&amp;" "&amp;$A24)*(ORARIO!$B$5:$B$14=DH$4)*(ORARIO!$R$4:$V$4=$B24))</f>
        <v>0</v>
      </c>
      <c r="DI24" s="106">
        <f t="shared" si="40"/>
        <v>0</v>
      </c>
      <c r="DJ24" s="107">
        <f>SUMPRODUCT(1*(ORARIO!$R$5:$V$14=DJ$3&amp;" "&amp;$A24)*(ORARIO!$B$5:$B$14=DJ$4)*(ORARIO!$R$4:$V$4=$B24))</f>
        <v>0</v>
      </c>
      <c r="DK24" s="108">
        <f t="shared" si="41"/>
        <v>0</v>
      </c>
      <c r="DL24" s="109">
        <f>SUMPRODUCT(1*(ORARIO!$R$5:$V$14=DL$3&amp;" "&amp;$A24)*(ORARIO!$B$5:$B$14=DL$4)*(ORARIO!$R$4:$V$4=$B24))</f>
        <v>0</v>
      </c>
      <c r="DM24" s="109">
        <f t="shared" si="42"/>
        <v>0</v>
      </c>
      <c r="DN24" s="109">
        <f>SUMPRODUCT(1*(ORARIO!$R$5:$V$14=DN$3&amp;" "&amp;$A24)*(ORARIO!$B$5:$B$14=DN$4)*(ORARIO!$R$4:$V$4=$B24))</f>
        <v>0</v>
      </c>
      <c r="DO24" s="109">
        <f t="shared" si="43"/>
        <v>0</v>
      </c>
      <c r="DP24" s="110">
        <f>SUMPRODUCT(1*(ORARIO!$R$5:$V$14=DP$3&amp;" "&amp;$A24)*(ORARIO!$B$5:$B$14=DP$4)*(ORARIO!$R$4:$V$4=$B24))</f>
        <v>0</v>
      </c>
      <c r="DQ24" s="110">
        <f t="shared" si="44"/>
        <v>0</v>
      </c>
      <c r="DR24" s="110">
        <f>SUMPRODUCT(1*(ORARIO!$R$5:$V$14=DR$3&amp;" "&amp;$A24)*(ORARIO!$B$5:$B$14=DR$4)*(ORARIO!$R$4:$V$4=$B24))</f>
        <v>0</v>
      </c>
      <c r="DS24" s="110">
        <f t="shared" si="45"/>
        <v>0</v>
      </c>
      <c r="DT24" s="110">
        <f>SUMPRODUCT(1*(ORARIO!$R$5:$V$14=DT$3&amp;" "&amp;$A24)*(ORARIO!$B$5:$B$14=DT$4)*(ORARIO!$R$4:$V$4=$B24))</f>
        <v>0</v>
      </c>
      <c r="DU24" s="110">
        <f t="shared" si="46"/>
        <v>0</v>
      </c>
      <c r="DV24" s="110">
        <f>SUMPRODUCT(1*(ORARIO!$R$5:$V$14=DV$3&amp;" "&amp;$A24)*(ORARIO!$B$5:$B$14=DV$4)*(ORARIO!$R$4:$V$4=$B24))</f>
        <v>0</v>
      </c>
      <c r="DW24" s="110">
        <f t="shared" si="47"/>
        <v>0</v>
      </c>
      <c r="DX24" s="110">
        <f>SUMPRODUCT(1*(ORARIO!$R$5:$V$14=DX$3&amp;" "&amp;$A24)*(ORARIO!$B$5:$B$14=DX$4)*(ORARIO!$R$4:$V$4=$B24))</f>
        <v>0</v>
      </c>
      <c r="DY24" s="106">
        <f t="shared" si="48"/>
        <v>0</v>
      </c>
      <c r="DZ24" s="107">
        <f>SUMPRODUCT(1*(ORARIO!$R$5:$V$14=DZ$3&amp;" "&amp;$A24)*(ORARIO!$B$5:$B$14=DZ$4)*(ORARIO!$R$4:$V$4=$B24))</f>
        <v>0</v>
      </c>
      <c r="EA24" s="108">
        <f t="shared" si="49"/>
        <v>0</v>
      </c>
      <c r="EB24" s="109">
        <f>SUMPRODUCT(1*(ORARIO!$R$5:$V$14=EB$3&amp;" "&amp;$A24)*(ORARIO!$B$5:$B$14=EB$4)*(ORARIO!$R$4:$V$4=$B24))</f>
        <v>0</v>
      </c>
      <c r="EC24" s="109">
        <f t="shared" si="50"/>
        <v>0</v>
      </c>
      <c r="ED24" s="109">
        <f>SUMPRODUCT(1*(ORARIO!$R$5:$V$14=ED$3&amp;" "&amp;$A24)*(ORARIO!$B$5:$B$14=ED$4)*(ORARIO!$R$4:$V$4=$B24))</f>
        <v>0</v>
      </c>
      <c r="EE24" s="109">
        <f t="shared" si="51"/>
        <v>0</v>
      </c>
      <c r="EF24" s="110">
        <f>SUMPRODUCT(1*(ORARIO!$R$5:$V$14=EF$3&amp;" "&amp;$A24)*(ORARIO!$B$5:$B$14=EF$4)*(ORARIO!$R$4:$V$4=$B24))</f>
        <v>0</v>
      </c>
      <c r="EG24" s="110">
        <f t="shared" si="52"/>
        <v>0</v>
      </c>
      <c r="EH24" s="110">
        <f>SUMPRODUCT(1*(ORARIO!$R$5:$V$14=EH$3&amp;" "&amp;$A24)*(ORARIO!$B$5:$B$14=EH$4)*(ORARIO!$R$4:$V$4=$B24))</f>
        <v>0</v>
      </c>
      <c r="EI24" s="110">
        <f t="shared" si="53"/>
        <v>0</v>
      </c>
      <c r="EJ24" s="110">
        <f>SUMPRODUCT(1*(ORARIO!$R$5:$V$14=EJ$3&amp;" "&amp;$A24)*(ORARIO!$B$5:$B$14=EJ$4)*(ORARIO!$R$4:$V$4=$B24))</f>
        <v>0</v>
      </c>
      <c r="EK24" s="110">
        <f t="shared" si="54"/>
        <v>0</v>
      </c>
      <c r="EL24" s="110">
        <f>SUMPRODUCT(1*(ORARIO!$R$5:$V$14=EL$3&amp;" "&amp;$A24)*(ORARIO!$B$5:$B$14=EL$4)*(ORARIO!$R$4:$V$4=$B24))</f>
        <v>0</v>
      </c>
      <c r="EM24" s="110">
        <f t="shared" si="55"/>
        <v>0</v>
      </c>
      <c r="EN24" s="110">
        <f>SUMPRODUCT(1*(ORARIO!$R$5:$V$14=EN$3&amp;" "&amp;$A24)*(ORARIO!$B$5:$B$14=EN$4)*(ORARIO!$R$4:$V$4=$B24))</f>
        <v>0</v>
      </c>
      <c r="EO24" s="106">
        <f t="shared" si="56"/>
        <v>0</v>
      </c>
      <c r="EP24" s="107">
        <f>SUMPRODUCT(1*(ORARIO!$R$5:$V$14=EP$3&amp;" "&amp;$A24)*(ORARIO!$B$5:$B$14=EP$4)*(ORARIO!$R$4:$V$4=$B24))</f>
        <v>0</v>
      </c>
      <c r="EQ24" s="108">
        <f t="shared" si="57"/>
        <v>0</v>
      </c>
      <c r="ER24" s="109">
        <f>SUMPRODUCT(1*(ORARIO!$R$5:$V$14=ER$3&amp;" "&amp;$A24)*(ORARIO!$B$5:$B$14=ER$4)*(ORARIO!$R$4:$V$4=$B24))</f>
        <v>0</v>
      </c>
      <c r="ES24" s="109">
        <f t="shared" si="58"/>
        <v>0</v>
      </c>
      <c r="ET24" s="109">
        <f>SUMPRODUCT(1*(ORARIO!$R$5:$V$14=ET$3&amp;" "&amp;$A24)*(ORARIO!$B$5:$B$14=ET$4)*(ORARIO!$R$4:$V$4=$B24))</f>
        <v>0</v>
      </c>
      <c r="EU24" s="109">
        <f t="shared" si="59"/>
        <v>0</v>
      </c>
      <c r="EV24" s="110">
        <f>SUMPRODUCT(1*(ORARIO!$R$5:$V$14=EV$3&amp;" "&amp;$A24)*(ORARIO!$B$5:$B$14=EV$4)*(ORARIO!$R$4:$V$4=$B24))</f>
        <v>0</v>
      </c>
      <c r="EW24" s="110">
        <f t="shared" si="60"/>
        <v>0</v>
      </c>
      <c r="EX24" s="110">
        <f>SUMPRODUCT(1*(ORARIO!$R$5:$V$14=EX$3&amp;" "&amp;$A24)*(ORARIO!$B$5:$B$14=EX$4)*(ORARIO!$R$4:$V$4=$B24))</f>
        <v>0</v>
      </c>
      <c r="EY24" s="110">
        <f t="shared" si="61"/>
        <v>0</v>
      </c>
      <c r="EZ24" s="110">
        <f>SUMPRODUCT(1*(ORARIO!$R$5:$V$14=EZ$3&amp;" "&amp;$A24)*(ORARIO!$B$5:$B$14=EZ$4)*(ORARIO!$R$4:$V$4=$B24))</f>
        <v>0</v>
      </c>
      <c r="FA24" s="110">
        <f t="shared" si="62"/>
        <v>0</v>
      </c>
      <c r="FB24" s="110">
        <f>SUMPRODUCT(1*(ORARIO!$R$5:$V$14=FB$3&amp;" "&amp;$A24)*(ORARIO!$B$5:$B$14=FB$4)*(ORARIO!$R$4:$V$4=$B24))</f>
        <v>0</v>
      </c>
      <c r="FC24" s="110">
        <f t="shared" si="63"/>
        <v>0</v>
      </c>
      <c r="FD24" s="110">
        <f>SUMPRODUCT(1*(ORARIO!$R$5:$V$14=FD$3&amp;" "&amp;$A24)*(ORARIO!$B$5:$B$14=FD$4)*(ORARIO!$R$4:$V$4=$B24))</f>
        <v>0</v>
      </c>
      <c r="FE24" s="106">
        <f t="shared" si="64"/>
        <v>0</v>
      </c>
      <c r="FF24" s="107">
        <f>SUMPRODUCT(1*(ORARIO!$R$5:$V$14=FF$3&amp;" "&amp;$A24)*(ORARIO!$B$5:$B$14=FF$4)*(ORARIO!$R$4:$V$4=$B24))</f>
        <v>0</v>
      </c>
      <c r="FG24" s="108">
        <f t="shared" si="65"/>
        <v>0</v>
      </c>
    </row>
    <row r="25" spans="1:163" ht="12" customHeight="1">
      <c r="A25" s="91" t="s">
        <v>7</v>
      </c>
      <c r="B25" s="92" t="s">
        <v>108</v>
      </c>
      <c r="D25" s="99">
        <f>SUMPRODUCT(1*(ORARIO!$R$5:$V$14=D$3&amp;" "&amp;$A25)*(ORARIO!$B$5:$B$14=D$4)*(ORARIO!$R$4:$V$4=$B25))</f>
        <v>0</v>
      </c>
      <c r="E25" s="93">
        <f t="shared" si="0"/>
        <v>0</v>
      </c>
      <c r="F25" s="99">
        <f>SUMPRODUCT(1*(ORARIO!$R$5:$V$14=F$3&amp;" "&amp;$A25)*(ORARIO!$B$5:$B$14=F$4)*(ORARIO!$R$4:$V$4=$B25))</f>
        <v>0</v>
      </c>
      <c r="G25" s="93">
        <f t="shared" si="1"/>
        <v>0</v>
      </c>
      <c r="H25" s="99">
        <f>SUMPRODUCT(1*(ORARIO!$R$5:$V$14=H$3&amp;" "&amp;$A25)*(ORARIO!$B$5:$B$14=H$4)*(ORARIO!$R$4:$V$4=$B25))</f>
        <v>0</v>
      </c>
      <c r="I25" s="93">
        <f t="shared" si="2"/>
        <v>0</v>
      </c>
      <c r="J25" s="99">
        <f>SUMPRODUCT(1*(ORARIO!$R$5:$V$14=J$3&amp;" "&amp;$A25)*(ORARIO!$B$5:$B$14=J$4)*(ORARIO!$R$4:$V$4=$B25))</f>
        <v>0</v>
      </c>
      <c r="K25" s="93">
        <f t="shared" si="3"/>
        <v>0</v>
      </c>
      <c r="L25" s="99">
        <f>SUMPRODUCT(1*(ORARIO!$R$5:$V$14=L$3&amp;" "&amp;$A25)*(ORARIO!$B$5:$B$14=L$4)*(ORARIO!$R$4:$V$4=$B25))</f>
        <v>0</v>
      </c>
      <c r="M25" s="93">
        <f t="shared" si="4"/>
        <v>0</v>
      </c>
      <c r="N25" s="99">
        <f>SUMPRODUCT(1*(ORARIO!$R$5:$V$14=N$3&amp;" "&amp;$A25)*(ORARIO!$B$5:$B$14=N$4)*(ORARIO!$R$4:$V$4=$B25))</f>
        <v>0</v>
      </c>
      <c r="O25" s="93">
        <f t="shared" si="5"/>
        <v>0</v>
      </c>
      <c r="P25" s="99">
        <f>SUMPRODUCT(1*(ORARIO!$R$5:$V$14=P$3&amp;" "&amp;$A25)*(ORARIO!$B$5:$B$14=P$4)*(ORARIO!$R$4:$V$4=$B25))</f>
        <v>0</v>
      </c>
      <c r="Q25" s="93">
        <f t="shared" si="6"/>
        <v>0</v>
      </c>
      <c r="R25" s="100">
        <f>SUMPRODUCT(1*(ORARIO!$R$5:$V$14=R$3&amp;" "&amp;$A25)*(ORARIO!$B$5:$B$14=R$4)*(ORARIO!$R$4:$V$4=$B25))</f>
        <v>0</v>
      </c>
      <c r="S25" s="95">
        <f t="shared" si="66"/>
        <v>0</v>
      </c>
      <c r="T25" s="96">
        <f>SUMPRODUCT(1*(ORARIO!$R$5:$V$14=T$3&amp;" "&amp;$A25)*(ORARIO!$B$5:$B$14=T$4)*(ORARIO!$R$4:$V$4=$B25))</f>
        <v>0</v>
      </c>
      <c r="U25" s="93">
        <f t="shared" si="67"/>
        <v>0</v>
      </c>
      <c r="V25" s="99">
        <f>SUMPRODUCT(1*(ORARIO!$R$5:$V$14=V$3&amp;" "&amp;$A25)*(ORARIO!$B$5:$B$14=V$4)*(ORARIO!$R$4:$V$4=$B25))</f>
        <v>0</v>
      </c>
      <c r="W25" s="93">
        <f t="shared" si="68"/>
        <v>0</v>
      </c>
      <c r="X25" s="99">
        <f>SUMPRODUCT(1*(ORARIO!$R$5:$V$14=X$3&amp;" "&amp;$A25)*(ORARIO!$B$5:$B$14=X$4)*(ORARIO!$R$4:$V$4=$B25))</f>
        <v>0</v>
      </c>
      <c r="Y25" s="93">
        <f t="shared" si="69"/>
        <v>0</v>
      </c>
      <c r="Z25" s="99">
        <f>SUMPRODUCT(1*(ORARIO!$R$5:$V$14=Z$3&amp;" "&amp;$A25)*(ORARIO!$B$5:$B$14=Z$4)*(ORARIO!$R$4:$V$4=$B25))</f>
        <v>0</v>
      </c>
      <c r="AA25" s="93">
        <f t="shared" si="70"/>
        <v>0</v>
      </c>
      <c r="AB25" s="99">
        <f>SUMPRODUCT(1*(ORARIO!$R$5:$V$14=AB$3&amp;" "&amp;$A25)*(ORARIO!$B$5:$B$14=AB$4)*(ORARIO!$R$4:$V$4=$B25))</f>
        <v>0</v>
      </c>
      <c r="AC25" s="93">
        <f t="shared" si="71"/>
        <v>0</v>
      </c>
      <c r="AD25" s="99">
        <f>SUMPRODUCT(1*(ORARIO!$R$5:$V$14=AD$3&amp;" "&amp;$A25)*(ORARIO!$B$5:$B$14=AD$4)*(ORARIO!$R$4:$V$4=$B25))</f>
        <v>0</v>
      </c>
      <c r="AE25" s="93">
        <f t="shared" si="72"/>
        <v>0</v>
      </c>
      <c r="AF25" s="99">
        <f>SUMPRODUCT(1*(ORARIO!$R$5:$V$14=AF$3&amp;" "&amp;$A25)*(ORARIO!$B$5:$B$14=AF$4)*(ORARIO!$R$4:$V$4=$B25))</f>
        <v>0</v>
      </c>
      <c r="AG25" s="93">
        <f t="shared" si="73"/>
        <v>0</v>
      </c>
      <c r="AH25" s="100">
        <f>SUMPRODUCT(1*(ORARIO!$R$5:$V$14=AH$3&amp;" "&amp;$A25)*(ORARIO!$B$5:$B$14=AH$4)*(ORARIO!$R$4:$V$4=$B25))</f>
        <v>0</v>
      </c>
      <c r="AI25" s="95">
        <f t="shared" si="74"/>
        <v>0</v>
      </c>
      <c r="AJ25" s="96">
        <f>SUMPRODUCT(1*(ORARIO!$R$5:$V$14=AJ$3&amp;" "&amp;$A25)*(ORARIO!$B$5:$B$14=AJ$4)*(ORARIO!$R$4:$V$4=$B25))</f>
        <v>0</v>
      </c>
      <c r="AK25" s="93">
        <f t="shared" si="75"/>
        <v>0</v>
      </c>
      <c r="AL25" s="99">
        <f>SUMPRODUCT(1*(ORARIO!$R$5:$V$14=AL$3&amp;" "&amp;$A25)*(ORARIO!$B$5:$B$14=AL$4)*(ORARIO!$R$4:$V$4=$B25))</f>
        <v>0</v>
      </c>
      <c r="AM25" s="93">
        <f t="shared" si="76"/>
        <v>0</v>
      </c>
      <c r="AN25" s="99">
        <f>SUMPRODUCT(1*(ORARIO!$R$5:$V$14=AN$3&amp;" "&amp;$A25)*(ORARIO!$B$5:$B$14=AN$4)*(ORARIO!$R$4:$V$4=$B25))</f>
        <v>0</v>
      </c>
      <c r="AO25" s="93">
        <f t="shared" si="77"/>
        <v>0</v>
      </c>
      <c r="AP25" s="99">
        <f>SUMPRODUCT(1*(ORARIO!$R$5:$V$14=AP$3&amp;" "&amp;$A25)*(ORARIO!$B$5:$B$14=AP$4)*(ORARIO!$R$4:$V$4=$B25))</f>
        <v>0</v>
      </c>
      <c r="AQ25" s="93">
        <f t="shared" si="78"/>
        <v>0</v>
      </c>
      <c r="AR25" s="99">
        <f>SUMPRODUCT(1*(ORARIO!$R$5:$V$14=AR$3&amp;" "&amp;$A25)*(ORARIO!$B$5:$B$14=AR$4)*(ORARIO!$R$4:$V$4=$B25))</f>
        <v>0</v>
      </c>
      <c r="AS25" s="93">
        <f t="shared" si="79"/>
        <v>0</v>
      </c>
      <c r="AT25" s="99">
        <f>SUMPRODUCT(1*(ORARIO!$R$5:$V$14=AT$3&amp;" "&amp;$A25)*(ORARIO!$B$5:$B$14=AT$4)*(ORARIO!$R$4:$V$4=$B25))</f>
        <v>0</v>
      </c>
      <c r="AU25" s="93">
        <f t="shared" si="7"/>
        <v>0</v>
      </c>
      <c r="AV25" s="99">
        <f>SUMPRODUCT(1*(ORARIO!$R$5:$V$14=AV$3&amp;" "&amp;$A25)*(ORARIO!$B$5:$B$14=AV$4)*(ORARIO!$R$4:$V$4=$B25))</f>
        <v>0</v>
      </c>
      <c r="AW25" s="93">
        <f t="shared" si="8"/>
        <v>0</v>
      </c>
      <c r="AX25" s="100">
        <f>SUMPRODUCT(1*(ORARIO!$R$5:$V$14=AX$3&amp;" "&amp;$A25)*(ORARIO!$B$5:$B$14=AX$4)*(ORARIO!$R$4:$V$4=$B25))</f>
        <v>0</v>
      </c>
      <c r="AY25" s="95">
        <f t="shared" si="9"/>
        <v>0</v>
      </c>
      <c r="AZ25" s="96">
        <f>SUMPRODUCT(1*(ORARIO!$R$5:$V$14=AZ$3&amp;" "&amp;$A25)*(ORARIO!$B$5:$B$14=AZ$4)*(ORARIO!$R$4:$V$4=$B25))</f>
        <v>0</v>
      </c>
      <c r="BA25" s="96">
        <f t="shared" si="10"/>
        <v>0</v>
      </c>
      <c r="BB25" s="96">
        <f>SUMPRODUCT(1*(ORARIO!$R$5:$V$14=BB$3&amp;" "&amp;$A25)*(ORARIO!$B$5:$B$14=BB$4)*(ORARIO!$R$4:$V$4=$B25))</f>
        <v>0</v>
      </c>
      <c r="BC25" s="96">
        <f t="shared" si="11"/>
        <v>0</v>
      </c>
      <c r="BD25" s="93">
        <f>SUMPRODUCT(1*(ORARIO!$R$5:$V$14=BD$3&amp;" "&amp;$A25)*(ORARIO!$B$5:$B$14=BD$4)*(ORARIO!$R$4:$V$4=$B25))</f>
        <v>0</v>
      </c>
      <c r="BE25" s="93">
        <f t="shared" si="12"/>
        <v>0</v>
      </c>
      <c r="BF25" s="93">
        <f>SUMPRODUCT(1*(ORARIO!$R$5:$V$14=BF$3&amp;" "&amp;$A25)*(ORARIO!$B$5:$B$14=BF$4)*(ORARIO!$R$4:$V$4=$B25))</f>
        <v>0</v>
      </c>
      <c r="BG25" s="93">
        <f t="shared" si="13"/>
        <v>0</v>
      </c>
      <c r="BH25" s="93">
        <f>SUMPRODUCT(1*(ORARIO!$R$5:$V$14=BH$3&amp;" "&amp;$A25)*(ORARIO!$B$5:$B$14=BH$4)*(ORARIO!$R$4:$V$4=$B25))</f>
        <v>0</v>
      </c>
      <c r="BI25" s="93">
        <f t="shared" si="14"/>
        <v>0</v>
      </c>
      <c r="BJ25" s="93">
        <f>SUMPRODUCT(1*(ORARIO!$R$5:$V$14=BJ$3&amp;" "&amp;$A25)*(ORARIO!$B$5:$B$14=BJ$4)*(ORARIO!$R$4:$V$4=$B25))</f>
        <v>0</v>
      </c>
      <c r="BK25" s="93">
        <f t="shared" si="15"/>
        <v>0</v>
      </c>
      <c r="BL25" s="93">
        <f>SUMPRODUCT(1*(ORARIO!$R$5:$V$14=BL$3&amp;" "&amp;$A25)*(ORARIO!$B$5:$B$14=BL$4)*(ORARIO!$R$4:$V$4=$B25))</f>
        <v>0</v>
      </c>
      <c r="BM25" s="93">
        <f t="shared" si="16"/>
        <v>0</v>
      </c>
      <c r="BN25" s="100">
        <f>SUMPRODUCT(1*(ORARIO!$R$5:$V$14=BN$3&amp;" "&amp;$A25)*(ORARIO!$B$5:$B$14=BN$4)*(ORARIO!$R$4:$V$4=$B25))</f>
        <v>0</v>
      </c>
      <c r="BO25" s="95">
        <f t="shared" si="17"/>
        <v>0</v>
      </c>
      <c r="BP25" s="96">
        <f>SUMPRODUCT(1*(ORARIO!$R$5:$V$14=BP$3&amp;" "&amp;$A25)*(ORARIO!$B$5:$B$14=BP$4)*(ORARIO!$R$4:$V$4=$B25))</f>
        <v>0</v>
      </c>
      <c r="BQ25" s="96">
        <f t="shared" si="18"/>
        <v>0</v>
      </c>
      <c r="BR25" s="96">
        <f>SUMPRODUCT(1*(ORARIO!$R$5:$V$14=BR$3&amp;" "&amp;$A25)*(ORARIO!$B$5:$B$14=BR$4)*(ORARIO!$R$4:$V$4=$B25))</f>
        <v>0</v>
      </c>
      <c r="BS25" s="96">
        <f t="shared" si="19"/>
        <v>0</v>
      </c>
      <c r="BT25" s="93">
        <f>SUMPRODUCT(1*(ORARIO!$R$5:$V$14=BT$3&amp;" "&amp;$A25)*(ORARIO!$B$5:$B$14=BT$4)*(ORARIO!$R$4:$V$4=$B25))</f>
        <v>0</v>
      </c>
      <c r="BU25" s="93">
        <f t="shared" si="20"/>
        <v>0</v>
      </c>
      <c r="BV25" s="93">
        <f>SUMPRODUCT(1*(ORARIO!$R$5:$V$14=BV$3&amp;" "&amp;$A25)*(ORARIO!$B$5:$B$14=BV$4)*(ORARIO!$R$4:$V$4=$B25))</f>
        <v>0</v>
      </c>
      <c r="BW25" s="93">
        <f t="shared" si="21"/>
        <v>0</v>
      </c>
      <c r="BX25" s="93">
        <f>SUMPRODUCT(1*(ORARIO!$R$5:$V$14=BX$3&amp;" "&amp;$A25)*(ORARIO!$B$5:$B$14=BX$4)*(ORARIO!$R$4:$V$4=$B25))</f>
        <v>0</v>
      </c>
      <c r="BY25" s="93">
        <f t="shared" si="22"/>
        <v>0</v>
      </c>
      <c r="BZ25" s="93">
        <f>SUMPRODUCT(1*(ORARIO!$R$5:$V$14=BZ$3&amp;" "&amp;$A25)*(ORARIO!$B$5:$B$14=BZ$4)*(ORARIO!$R$4:$V$4=$B25))</f>
        <v>0</v>
      </c>
      <c r="CA25" s="93">
        <f t="shared" si="23"/>
        <v>0</v>
      </c>
      <c r="CB25" s="93">
        <f>SUMPRODUCT(1*(ORARIO!$R$5:$V$14=CB$3&amp;" "&amp;$A25)*(ORARIO!$B$5:$B$14=CB$4)*(ORARIO!$R$4:$V$4=$B25))</f>
        <v>0</v>
      </c>
      <c r="CC25" s="93">
        <f t="shared" si="24"/>
        <v>0</v>
      </c>
      <c r="CD25" s="100">
        <f>SUMPRODUCT(1*(ORARIO!$R$5:$V$14=CD$3&amp;" "&amp;$A25)*(ORARIO!$B$5:$B$14=CD$4)*(ORARIO!$R$4:$V$4=$B25))</f>
        <v>0</v>
      </c>
      <c r="CE25" s="95">
        <f t="shared" si="25"/>
        <v>0</v>
      </c>
      <c r="CF25" s="96">
        <f>SUMPRODUCT(1*(ORARIO!$R$5:$V$14=CF$3&amp;" "&amp;$A25)*(ORARIO!$B$5:$B$14=CF$4)*(ORARIO!$R$4:$V$4=$B25))</f>
        <v>0</v>
      </c>
      <c r="CG25" s="96">
        <f t="shared" si="26"/>
        <v>0</v>
      </c>
      <c r="CH25" s="93">
        <f>SUMPRODUCT(1*(ORARIO!$R$5:$V$14=CH$3&amp;" "&amp;$A25)*(ORARIO!$B$5:$B$14=CH$4)*(ORARIO!$R$4:$V$4=$B25))</f>
        <v>0</v>
      </c>
      <c r="CI25" s="93">
        <f t="shared" si="27"/>
        <v>0</v>
      </c>
      <c r="CJ25" s="93">
        <f>SUMPRODUCT(1*(ORARIO!$R$5:$V$14=CJ$3&amp;" "&amp;$A25)*(ORARIO!$B$5:$B$14=CJ$4)*(ORARIO!$R$4:$V$4=$B25))</f>
        <v>0</v>
      </c>
      <c r="CK25" s="93">
        <f t="shared" si="28"/>
        <v>0</v>
      </c>
      <c r="CL25" s="93">
        <f>SUMPRODUCT(1*(ORARIO!$R$5:$V$14=CL$3&amp;" "&amp;$A25)*(ORARIO!$B$5:$B$14=CL$4)*(ORARIO!$R$4:$V$4=$B25))</f>
        <v>0</v>
      </c>
      <c r="CM25" s="93">
        <f t="shared" si="29"/>
        <v>0</v>
      </c>
      <c r="CN25" s="93">
        <f>SUMPRODUCT(1*(ORARIO!$R$5:$V$14=CN$3&amp;" "&amp;$A25)*(ORARIO!$B$5:$B$14=CN$4)*(ORARIO!$R$4:$V$4=$B25))</f>
        <v>0</v>
      </c>
      <c r="CO25" s="93">
        <f t="shared" si="30"/>
        <v>0</v>
      </c>
      <c r="CP25" s="93">
        <f>SUMPRODUCT(1*(ORARIO!$R$5:$V$14=CP$3&amp;" "&amp;$A25)*(ORARIO!$B$5:$B$14=CP$4)*(ORARIO!$R$4:$V$4=$B25))</f>
        <v>0</v>
      </c>
      <c r="CQ25" s="93">
        <f t="shared" si="31"/>
        <v>0</v>
      </c>
      <c r="CR25" s="93">
        <f>SUMPRODUCT(1*(ORARIO!$R$5:$V$14=CR$3&amp;" "&amp;$A25)*(ORARIO!$B$5:$B$14=CR$4)*(ORARIO!$R$4:$V$4=$B25))</f>
        <v>0</v>
      </c>
      <c r="CS25" s="93">
        <f t="shared" si="32"/>
        <v>0</v>
      </c>
      <c r="CT25" s="100">
        <f>SUMPRODUCT(1*(ORARIO!$R$5:$V$14=CT$3&amp;" "&amp;$A25)*(ORARIO!$B$5:$B$14=CT$4)*(ORARIO!$R$4:$V$4=$B25))</f>
        <v>0</v>
      </c>
      <c r="CU25" s="95">
        <f t="shared" si="33"/>
        <v>0</v>
      </c>
      <c r="CV25" s="96">
        <f>SUMPRODUCT(1*(ORARIO!$R$5:$V$14=CV$3&amp;" "&amp;$A25)*(ORARIO!$B$5:$B$14=CV$4)*(ORARIO!$R$4:$V$4=$B25))</f>
        <v>0</v>
      </c>
      <c r="CW25" s="96">
        <f t="shared" si="34"/>
        <v>0</v>
      </c>
      <c r="CX25" s="96">
        <f>SUMPRODUCT(1*(ORARIO!$R$5:$V$14=CX$3&amp;" "&amp;$A25)*(ORARIO!$B$5:$B$14=CX$4)*(ORARIO!$R$4:$V$4=$B25))</f>
        <v>0</v>
      </c>
      <c r="CY25" s="96">
        <f t="shared" si="35"/>
        <v>0</v>
      </c>
      <c r="CZ25" s="93">
        <f>SUMPRODUCT(1*(ORARIO!$R$5:$V$14=CZ$3&amp;" "&amp;$A25)*(ORARIO!$B$5:$B$14=CZ$4)*(ORARIO!$R$4:$V$4=$B25))</f>
        <v>0</v>
      </c>
      <c r="DA25" s="93">
        <f t="shared" si="36"/>
        <v>0</v>
      </c>
      <c r="DB25" s="93">
        <f>SUMPRODUCT(1*(ORARIO!$R$5:$V$14=DB$3&amp;" "&amp;$A25)*(ORARIO!$B$5:$B$14=DB$4)*(ORARIO!$R$4:$V$4=$B25))</f>
        <v>0</v>
      </c>
      <c r="DC25" s="93">
        <f t="shared" si="37"/>
        <v>0</v>
      </c>
      <c r="DD25" s="93">
        <f>SUMPRODUCT(1*(ORARIO!$R$5:$V$14=DD$3&amp;" "&amp;$A25)*(ORARIO!$B$5:$B$14=DD$4)*(ORARIO!$R$4:$V$4=$B25))</f>
        <v>0</v>
      </c>
      <c r="DE25" s="93">
        <f t="shared" si="38"/>
        <v>0</v>
      </c>
      <c r="DF25" s="93">
        <f>SUMPRODUCT(1*(ORARIO!$R$5:$V$14=DF$3&amp;" "&amp;$A25)*(ORARIO!$B$5:$B$14=DF$4)*(ORARIO!$R$4:$V$4=$B25))</f>
        <v>0</v>
      </c>
      <c r="DG25" s="93">
        <f t="shared" si="39"/>
        <v>0</v>
      </c>
      <c r="DH25" s="93">
        <f>SUMPRODUCT(1*(ORARIO!$R$5:$V$14=DH$3&amp;" "&amp;$A25)*(ORARIO!$B$5:$B$14=DH$4)*(ORARIO!$R$4:$V$4=$B25))</f>
        <v>0</v>
      </c>
      <c r="DI25" s="93">
        <f t="shared" si="40"/>
        <v>0</v>
      </c>
      <c r="DJ25" s="100">
        <f>SUMPRODUCT(1*(ORARIO!$R$5:$V$14=DJ$3&amp;" "&amp;$A25)*(ORARIO!$B$5:$B$14=DJ$4)*(ORARIO!$R$4:$V$4=$B25))</f>
        <v>0</v>
      </c>
      <c r="DK25" s="95">
        <f t="shared" si="41"/>
        <v>0</v>
      </c>
      <c r="DL25" s="96">
        <f>SUMPRODUCT(1*(ORARIO!$R$5:$V$14=DL$3&amp;" "&amp;$A25)*(ORARIO!$B$5:$B$14=DL$4)*(ORARIO!$R$4:$V$4=$B25))</f>
        <v>0</v>
      </c>
      <c r="DM25" s="96">
        <f t="shared" si="42"/>
        <v>0</v>
      </c>
      <c r="DN25" s="96">
        <f>SUMPRODUCT(1*(ORARIO!$R$5:$V$14=DN$3&amp;" "&amp;$A25)*(ORARIO!$B$5:$B$14=DN$4)*(ORARIO!$R$4:$V$4=$B25))</f>
        <v>0</v>
      </c>
      <c r="DO25" s="96">
        <f t="shared" si="43"/>
        <v>0</v>
      </c>
      <c r="DP25" s="93">
        <f>SUMPRODUCT(1*(ORARIO!$R$5:$V$14=DP$3&amp;" "&amp;$A25)*(ORARIO!$B$5:$B$14=DP$4)*(ORARIO!$R$4:$V$4=$B25))</f>
        <v>0</v>
      </c>
      <c r="DQ25" s="93">
        <f t="shared" si="44"/>
        <v>0</v>
      </c>
      <c r="DR25" s="93">
        <f>SUMPRODUCT(1*(ORARIO!$R$5:$V$14=DR$3&amp;" "&amp;$A25)*(ORARIO!$B$5:$B$14=DR$4)*(ORARIO!$R$4:$V$4=$B25))</f>
        <v>0</v>
      </c>
      <c r="DS25" s="93">
        <f t="shared" si="45"/>
        <v>0</v>
      </c>
      <c r="DT25" s="93">
        <f>SUMPRODUCT(1*(ORARIO!$R$5:$V$14=DT$3&amp;" "&amp;$A25)*(ORARIO!$B$5:$B$14=DT$4)*(ORARIO!$R$4:$V$4=$B25))</f>
        <v>0</v>
      </c>
      <c r="DU25" s="93">
        <f t="shared" si="46"/>
        <v>0</v>
      </c>
      <c r="DV25" s="93">
        <f>SUMPRODUCT(1*(ORARIO!$R$5:$V$14=DV$3&amp;" "&amp;$A25)*(ORARIO!$B$5:$B$14=DV$4)*(ORARIO!$R$4:$V$4=$B25))</f>
        <v>0</v>
      </c>
      <c r="DW25" s="93">
        <f t="shared" si="47"/>
        <v>0</v>
      </c>
      <c r="DX25" s="93">
        <f>SUMPRODUCT(1*(ORARIO!$R$5:$V$14=DX$3&amp;" "&amp;$A25)*(ORARIO!$B$5:$B$14=DX$4)*(ORARIO!$R$4:$V$4=$B25))</f>
        <v>0</v>
      </c>
      <c r="DY25" s="93">
        <f t="shared" si="48"/>
        <v>0</v>
      </c>
      <c r="DZ25" s="100">
        <f>SUMPRODUCT(1*(ORARIO!$R$5:$V$14=DZ$3&amp;" "&amp;$A25)*(ORARIO!$B$5:$B$14=DZ$4)*(ORARIO!$R$4:$V$4=$B25))</f>
        <v>0</v>
      </c>
      <c r="EA25" s="95">
        <f t="shared" si="49"/>
        <v>0</v>
      </c>
      <c r="EB25" s="96">
        <f>SUMPRODUCT(1*(ORARIO!$R$5:$V$14=EB$3&amp;" "&amp;$A25)*(ORARIO!$B$5:$B$14=EB$4)*(ORARIO!$R$4:$V$4=$B25))</f>
        <v>0</v>
      </c>
      <c r="EC25" s="96">
        <f t="shared" si="50"/>
        <v>0</v>
      </c>
      <c r="ED25" s="96">
        <f>SUMPRODUCT(1*(ORARIO!$R$5:$V$14=ED$3&amp;" "&amp;$A25)*(ORARIO!$B$5:$B$14=ED$4)*(ORARIO!$R$4:$V$4=$B25))</f>
        <v>0</v>
      </c>
      <c r="EE25" s="96">
        <f t="shared" si="51"/>
        <v>0</v>
      </c>
      <c r="EF25" s="93">
        <f>SUMPRODUCT(1*(ORARIO!$R$5:$V$14=EF$3&amp;" "&amp;$A25)*(ORARIO!$B$5:$B$14=EF$4)*(ORARIO!$R$4:$V$4=$B25))</f>
        <v>0</v>
      </c>
      <c r="EG25" s="93">
        <f t="shared" si="52"/>
        <v>0</v>
      </c>
      <c r="EH25" s="93">
        <f>SUMPRODUCT(1*(ORARIO!$R$5:$V$14=EH$3&amp;" "&amp;$A25)*(ORARIO!$B$5:$B$14=EH$4)*(ORARIO!$R$4:$V$4=$B25))</f>
        <v>0</v>
      </c>
      <c r="EI25" s="93">
        <f t="shared" si="53"/>
        <v>0</v>
      </c>
      <c r="EJ25" s="93">
        <f>SUMPRODUCT(1*(ORARIO!$R$5:$V$14=EJ$3&amp;" "&amp;$A25)*(ORARIO!$B$5:$B$14=EJ$4)*(ORARIO!$R$4:$V$4=$B25))</f>
        <v>0</v>
      </c>
      <c r="EK25" s="93">
        <f t="shared" si="54"/>
        <v>0</v>
      </c>
      <c r="EL25" s="93">
        <f>SUMPRODUCT(1*(ORARIO!$R$5:$V$14=EL$3&amp;" "&amp;$A25)*(ORARIO!$B$5:$B$14=EL$4)*(ORARIO!$R$4:$V$4=$B25))</f>
        <v>0</v>
      </c>
      <c r="EM25" s="93">
        <f t="shared" si="55"/>
        <v>0</v>
      </c>
      <c r="EN25" s="93">
        <f>SUMPRODUCT(1*(ORARIO!$R$5:$V$14=EN$3&amp;" "&amp;$A25)*(ORARIO!$B$5:$B$14=EN$4)*(ORARIO!$R$4:$V$4=$B25))</f>
        <v>0</v>
      </c>
      <c r="EO25" s="93">
        <f t="shared" si="56"/>
        <v>0</v>
      </c>
      <c r="EP25" s="100">
        <f>SUMPRODUCT(1*(ORARIO!$R$5:$V$14=EP$3&amp;" "&amp;$A25)*(ORARIO!$B$5:$B$14=EP$4)*(ORARIO!$R$4:$V$4=$B25))</f>
        <v>0</v>
      </c>
      <c r="EQ25" s="95">
        <f t="shared" si="57"/>
        <v>0</v>
      </c>
      <c r="ER25" s="96">
        <f>SUMPRODUCT(1*(ORARIO!$R$5:$V$14=ER$3&amp;" "&amp;$A25)*(ORARIO!$B$5:$B$14=ER$4)*(ORARIO!$R$4:$V$4=$B25))</f>
        <v>0</v>
      </c>
      <c r="ES25" s="96">
        <f t="shared" si="58"/>
        <v>0</v>
      </c>
      <c r="ET25" s="96">
        <f>SUMPRODUCT(1*(ORARIO!$R$5:$V$14=ET$3&amp;" "&amp;$A25)*(ORARIO!$B$5:$B$14=ET$4)*(ORARIO!$R$4:$V$4=$B25))</f>
        <v>0</v>
      </c>
      <c r="EU25" s="96">
        <f t="shared" si="59"/>
        <v>0</v>
      </c>
      <c r="EV25" s="93">
        <f>SUMPRODUCT(1*(ORARIO!$R$5:$V$14=EV$3&amp;" "&amp;$A25)*(ORARIO!$B$5:$B$14=EV$4)*(ORARIO!$R$4:$V$4=$B25))</f>
        <v>0</v>
      </c>
      <c r="EW25" s="93">
        <f t="shared" si="60"/>
        <v>0</v>
      </c>
      <c r="EX25" s="93">
        <f>SUMPRODUCT(1*(ORARIO!$R$5:$V$14=EX$3&amp;" "&amp;$A25)*(ORARIO!$B$5:$B$14=EX$4)*(ORARIO!$R$4:$V$4=$B25))</f>
        <v>0</v>
      </c>
      <c r="EY25" s="93">
        <f t="shared" si="61"/>
        <v>0</v>
      </c>
      <c r="EZ25" s="93">
        <f>SUMPRODUCT(1*(ORARIO!$R$5:$V$14=EZ$3&amp;" "&amp;$A25)*(ORARIO!$B$5:$B$14=EZ$4)*(ORARIO!$R$4:$V$4=$B25))</f>
        <v>0</v>
      </c>
      <c r="FA25" s="93">
        <f t="shared" si="62"/>
        <v>0</v>
      </c>
      <c r="FB25" s="93">
        <f>SUMPRODUCT(1*(ORARIO!$R$5:$V$14=FB$3&amp;" "&amp;$A25)*(ORARIO!$B$5:$B$14=FB$4)*(ORARIO!$R$4:$V$4=$B25))</f>
        <v>0</v>
      </c>
      <c r="FC25" s="93">
        <f t="shared" si="63"/>
        <v>0</v>
      </c>
      <c r="FD25" s="93">
        <f>SUMPRODUCT(1*(ORARIO!$R$5:$V$14=FD$3&amp;" "&amp;$A25)*(ORARIO!$B$5:$B$14=FD$4)*(ORARIO!$R$4:$V$4=$B25))</f>
        <v>0</v>
      </c>
      <c r="FE25" s="93">
        <f t="shared" si="64"/>
        <v>0</v>
      </c>
      <c r="FF25" s="100">
        <f>SUMPRODUCT(1*(ORARIO!$R$5:$V$14=FF$3&amp;" "&amp;$A25)*(ORARIO!$B$5:$B$14=FF$4)*(ORARIO!$R$4:$V$4=$B25))</f>
        <v>0</v>
      </c>
      <c r="FG25" s="95">
        <f t="shared" si="65"/>
        <v>0</v>
      </c>
    </row>
    <row r="26" spans="1:163" ht="12" customHeight="1">
      <c r="A26" s="97" t="s">
        <v>7</v>
      </c>
      <c r="B26" s="98" t="s">
        <v>109</v>
      </c>
      <c r="D26" s="99">
        <f>SUMPRODUCT(1*(ORARIO!$R$5:$V$14=D$3&amp;" "&amp;$A26)*(ORARIO!$B$5:$B$14=D$4)*(ORARIO!$R$4:$V$4=$B26))</f>
        <v>0</v>
      </c>
      <c r="E26" s="93">
        <f t="shared" si="0"/>
        <v>0</v>
      </c>
      <c r="F26" s="99">
        <f>SUMPRODUCT(1*(ORARIO!$R$5:$V$14=F$3&amp;" "&amp;$A26)*(ORARIO!$B$5:$B$14=F$4)*(ORARIO!$R$4:$V$4=$B26))</f>
        <v>0</v>
      </c>
      <c r="G26" s="93">
        <f t="shared" si="1"/>
        <v>0</v>
      </c>
      <c r="H26" s="99">
        <f>SUMPRODUCT(1*(ORARIO!$R$5:$V$14=H$3&amp;" "&amp;$A26)*(ORARIO!$B$5:$B$14=H$4)*(ORARIO!$R$4:$V$4=$B26))</f>
        <v>0</v>
      </c>
      <c r="I26" s="93">
        <f t="shared" si="2"/>
        <v>0</v>
      </c>
      <c r="J26" s="99">
        <f>SUMPRODUCT(1*(ORARIO!$R$5:$V$14=J$3&amp;" "&amp;$A26)*(ORARIO!$B$5:$B$14=J$4)*(ORARIO!$R$4:$V$4=$B26))</f>
        <v>0</v>
      </c>
      <c r="K26" s="93">
        <f t="shared" si="3"/>
        <v>0</v>
      </c>
      <c r="L26" s="99">
        <f>SUMPRODUCT(1*(ORARIO!$R$5:$V$14=L$3&amp;" "&amp;$A26)*(ORARIO!$B$5:$B$14=L$4)*(ORARIO!$R$4:$V$4=$B26))</f>
        <v>0</v>
      </c>
      <c r="M26" s="93">
        <f t="shared" si="4"/>
        <v>0</v>
      </c>
      <c r="N26" s="99">
        <f>SUMPRODUCT(1*(ORARIO!$R$5:$V$14=N$3&amp;" "&amp;$A26)*(ORARIO!$B$5:$B$14=N$4)*(ORARIO!$R$4:$V$4=$B26))</f>
        <v>0</v>
      </c>
      <c r="O26" s="93">
        <f t="shared" si="5"/>
        <v>0</v>
      </c>
      <c r="P26" s="99">
        <f>SUMPRODUCT(1*(ORARIO!$R$5:$V$14=P$3&amp;" "&amp;$A26)*(ORARIO!$B$5:$B$14=P$4)*(ORARIO!$R$4:$V$4=$B26))</f>
        <v>0</v>
      </c>
      <c r="Q26" s="93">
        <f t="shared" si="6"/>
        <v>0</v>
      </c>
      <c r="R26" s="100">
        <f>SUMPRODUCT(1*(ORARIO!$R$5:$V$14=R$3&amp;" "&amp;$A26)*(ORARIO!$B$5:$B$14=R$4)*(ORARIO!$R$4:$V$4=$B26))</f>
        <v>0</v>
      </c>
      <c r="S26" s="101">
        <f t="shared" si="66"/>
        <v>0</v>
      </c>
      <c r="T26" s="102">
        <f>SUMPRODUCT(1*(ORARIO!$R$5:$V$14=T$3&amp;" "&amp;$A26)*(ORARIO!$B$5:$B$14=T$4)*(ORARIO!$R$4:$V$4=$B26))</f>
        <v>0</v>
      </c>
      <c r="U26" s="93">
        <f t="shared" si="67"/>
        <v>0</v>
      </c>
      <c r="V26" s="99">
        <f>SUMPRODUCT(1*(ORARIO!$R$5:$V$14=V$3&amp;" "&amp;$A26)*(ORARIO!$B$5:$B$14=V$4)*(ORARIO!$R$4:$V$4=$B26))</f>
        <v>0</v>
      </c>
      <c r="W26" s="93">
        <f t="shared" si="68"/>
        <v>0</v>
      </c>
      <c r="X26" s="99">
        <f>SUMPRODUCT(1*(ORARIO!$R$5:$V$14=X$3&amp;" "&amp;$A26)*(ORARIO!$B$5:$B$14=X$4)*(ORARIO!$R$4:$V$4=$B26))</f>
        <v>0</v>
      </c>
      <c r="Y26" s="93">
        <f t="shared" si="69"/>
        <v>0</v>
      </c>
      <c r="Z26" s="99">
        <f>SUMPRODUCT(1*(ORARIO!$R$5:$V$14=Z$3&amp;" "&amp;$A26)*(ORARIO!$B$5:$B$14=Z$4)*(ORARIO!$R$4:$V$4=$B26))</f>
        <v>0</v>
      </c>
      <c r="AA26" s="93">
        <f t="shared" si="70"/>
        <v>0</v>
      </c>
      <c r="AB26" s="99">
        <f>SUMPRODUCT(1*(ORARIO!$R$5:$V$14=AB$3&amp;" "&amp;$A26)*(ORARIO!$B$5:$B$14=AB$4)*(ORARIO!$R$4:$V$4=$B26))</f>
        <v>0</v>
      </c>
      <c r="AC26" s="93">
        <f t="shared" si="71"/>
        <v>0</v>
      </c>
      <c r="AD26" s="99">
        <f>SUMPRODUCT(1*(ORARIO!$R$5:$V$14=AD$3&amp;" "&amp;$A26)*(ORARIO!$B$5:$B$14=AD$4)*(ORARIO!$R$4:$V$4=$B26))</f>
        <v>0</v>
      </c>
      <c r="AE26" s="93">
        <f t="shared" si="72"/>
        <v>0</v>
      </c>
      <c r="AF26" s="99">
        <f>SUMPRODUCT(1*(ORARIO!$R$5:$V$14=AF$3&amp;" "&amp;$A26)*(ORARIO!$B$5:$B$14=AF$4)*(ORARIO!$R$4:$V$4=$B26))</f>
        <v>0</v>
      </c>
      <c r="AG26" s="93">
        <f t="shared" si="73"/>
        <v>0</v>
      </c>
      <c r="AH26" s="100">
        <f>SUMPRODUCT(1*(ORARIO!$R$5:$V$14=AH$3&amp;" "&amp;$A26)*(ORARIO!$B$5:$B$14=AH$4)*(ORARIO!$R$4:$V$4=$B26))</f>
        <v>0</v>
      </c>
      <c r="AI26" s="101">
        <f t="shared" si="74"/>
        <v>0</v>
      </c>
      <c r="AJ26" s="102">
        <f>SUMPRODUCT(1*(ORARIO!$R$5:$V$14=AJ$3&amp;" "&amp;$A26)*(ORARIO!$B$5:$B$14=AJ$4)*(ORARIO!$R$4:$V$4=$B26))</f>
        <v>0</v>
      </c>
      <c r="AK26" s="93">
        <f t="shared" si="75"/>
        <v>0</v>
      </c>
      <c r="AL26" s="99">
        <f>SUMPRODUCT(1*(ORARIO!$R$5:$V$14=AL$3&amp;" "&amp;$A26)*(ORARIO!$B$5:$B$14=AL$4)*(ORARIO!$R$4:$V$4=$B26))</f>
        <v>0</v>
      </c>
      <c r="AM26" s="93">
        <f t="shared" si="76"/>
        <v>0</v>
      </c>
      <c r="AN26" s="99">
        <f>SUMPRODUCT(1*(ORARIO!$R$5:$V$14=AN$3&amp;" "&amp;$A26)*(ORARIO!$B$5:$B$14=AN$4)*(ORARIO!$R$4:$V$4=$B26))</f>
        <v>0</v>
      </c>
      <c r="AO26" s="93">
        <f t="shared" si="77"/>
        <v>0</v>
      </c>
      <c r="AP26" s="99">
        <f>SUMPRODUCT(1*(ORARIO!$R$5:$V$14=AP$3&amp;" "&amp;$A26)*(ORARIO!$B$5:$B$14=AP$4)*(ORARIO!$R$4:$V$4=$B26))</f>
        <v>0</v>
      </c>
      <c r="AQ26" s="93">
        <f t="shared" si="78"/>
        <v>0</v>
      </c>
      <c r="AR26" s="99">
        <f>SUMPRODUCT(1*(ORARIO!$R$5:$V$14=AR$3&amp;" "&amp;$A26)*(ORARIO!$B$5:$B$14=AR$4)*(ORARIO!$R$4:$V$4=$B26))</f>
        <v>0</v>
      </c>
      <c r="AS26" s="93">
        <f t="shared" si="79"/>
        <v>0</v>
      </c>
      <c r="AT26" s="99">
        <f>SUMPRODUCT(1*(ORARIO!$R$5:$V$14=AT$3&amp;" "&amp;$A26)*(ORARIO!$B$5:$B$14=AT$4)*(ORARIO!$R$4:$V$4=$B26))</f>
        <v>0</v>
      </c>
      <c r="AU26" s="93">
        <f t="shared" si="7"/>
        <v>0</v>
      </c>
      <c r="AV26" s="99">
        <f>SUMPRODUCT(1*(ORARIO!$R$5:$V$14=AV$3&amp;" "&amp;$A26)*(ORARIO!$B$5:$B$14=AV$4)*(ORARIO!$R$4:$V$4=$B26))</f>
        <v>0</v>
      </c>
      <c r="AW26" s="93">
        <f t="shared" si="8"/>
        <v>0</v>
      </c>
      <c r="AX26" s="100">
        <f>SUMPRODUCT(1*(ORARIO!$R$5:$V$14=AX$3&amp;" "&amp;$A26)*(ORARIO!$B$5:$B$14=AX$4)*(ORARIO!$R$4:$V$4=$B26))</f>
        <v>0</v>
      </c>
      <c r="AY26" s="101">
        <f t="shared" si="9"/>
        <v>0</v>
      </c>
      <c r="AZ26" s="102">
        <f>SUMPRODUCT(1*(ORARIO!$R$5:$V$14=AZ$3&amp;" "&amp;$A26)*(ORARIO!$B$5:$B$14=AZ$4)*(ORARIO!$R$4:$V$4=$B26))</f>
        <v>0</v>
      </c>
      <c r="BA26" s="102">
        <f t="shared" si="10"/>
        <v>0</v>
      </c>
      <c r="BB26" s="102">
        <f>SUMPRODUCT(1*(ORARIO!$R$5:$V$14=BB$3&amp;" "&amp;$A26)*(ORARIO!$B$5:$B$14=BB$4)*(ORARIO!$R$4:$V$4=$B26))</f>
        <v>0</v>
      </c>
      <c r="BC26" s="102">
        <f t="shared" si="11"/>
        <v>0</v>
      </c>
      <c r="BD26" s="99">
        <f>SUMPRODUCT(1*(ORARIO!$R$5:$V$14=BD$3&amp;" "&amp;$A26)*(ORARIO!$B$5:$B$14=BD$4)*(ORARIO!$R$4:$V$4=$B26))</f>
        <v>0</v>
      </c>
      <c r="BE26" s="99">
        <f t="shared" si="12"/>
        <v>0</v>
      </c>
      <c r="BF26" s="99">
        <f>SUMPRODUCT(1*(ORARIO!$R$5:$V$14=BF$3&amp;" "&amp;$A26)*(ORARIO!$B$5:$B$14=BF$4)*(ORARIO!$R$4:$V$4=$B26))</f>
        <v>0</v>
      </c>
      <c r="BG26" s="99">
        <f t="shared" si="13"/>
        <v>0</v>
      </c>
      <c r="BH26" s="99">
        <f>SUMPRODUCT(1*(ORARIO!$R$5:$V$14=BH$3&amp;" "&amp;$A26)*(ORARIO!$B$5:$B$14=BH$4)*(ORARIO!$R$4:$V$4=$B26))</f>
        <v>0</v>
      </c>
      <c r="BI26" s="99">
        <f t="shared" si="14"/>
        <v>0</v>
      </c>
      <c r="BJ26" s="99">
        <f>SUMPRODUCT(1*(ORARIO!$R$5:$V$14=BJ$3&amp;" "&amp;$A26)*(ORARIO!$B$5:$B$14=BJ$4)*(ORARIO!$R$4:$V$4=$B26))</f>
        <v>0</v>
      </c>
      <c r="BK26" s="99">
        <f t="shared" si="15"/>
        <v>0</v>
      </c>
      <c r="BL26" s="99">
        <f>SUMPRODUCT(1*(ORARIO!$R$5:$V$14=BL$3&amp;" "&amp;$A26)*(ORARIO!$B$5:$B$14=BL$4)*(ORARIO!$R$4:$V$4=$B26))</f>
        <v>0</v>
      </c>
      <c r="BM26" s="93">
        <f t="shared" si="16"/>
        <v>0</v>
      </c>
      <c r="BN26" s="100">
        <f>SUMPRODUCT(1*(ORARIO!$R$5:$V$14=BN$3&amp;" "&amp;$A26)*(ORARIO!$B$5:$B$14=BN$4)*(ORARIO!$R$4:$V$4=$B26))</f>
        <v>0</v>
      </c>
      <c r="BO26" s="101">
        <f t="shared" si="17"/>
        <v>0</v>
      </c>
      <c r="BP26" s="102">
        <f>SUMPRODUCT(1*(ORARIO!$R$5:$V$14=BP$3&amp;" "&amp;$A26)*(ORARIO!$B$5:$B$14=BP$4)*(ORARIO!$R$4:$V$4=$B26))</f>
        <v>0</v>
      </c>
      <c r="BQ26" s="102">
        <f t="shared" si="18"/>
        <v>0</v>
      </c>
      <c r="BR26" s="102">
        <f>SUMPRODUCT(1*(ORARIO!$R$5:$V$14=BR$3&amp;" "&amp;$A26)*(ORARIO!$B$5:$B$14=BR$4)*(ORARIO!$R$4:$V$4=$B26))</f>
        <v>0</v>
      </c>
      <c r="BS26" s="102">
        <f t="shared" si="19"/>
        <v>0</v>
      </c>
      <c r="BT26" s="99">
        <f>SUMPRODUCT(1*(ORARIO!$R$5:$V$14=BT$3&amp;" "&amp;$A26)*(ORARIO!$B$5:$B$14=BT$4)*(ORARIO!$R$4:$V$4=$B26))</f>
        <v>0</v>
      </c>
      <c r="BU26" s="99">
        <f t="shared" si="20"/>
        <v>0</v>
      </c>
      <c r="BV26" s="99">
        <f>SUMPRODUCT(1*(ORARIO!$R$5:$V$14=BV$3&amp;" "&amp;$A26)*(ORARIO!$B$5:$B$14=BV$4)*(ORARIO!$R$4:$V$4=$B26))</f>
        <v>0</v>
      </c>
      <c r="BW26" s="99">
        <f t="shared" si="21"/>
        <v>0</v>
      </c>
      <c r="BX26" s="99">
        <f>SUMPRODUCT(1*(ORARIO!$R$5:$V$14=BX$3&amp;" "&amp;$A26)*(ORARIO!$B$5:$B$14=BX$4)*(ORARIO!$R$4:$V$4=$B26))</f>
        <v>0</v>
      </c>
      <c r="BY26" s="99">
        <f t="shared" si="22"/>
        <v>0</v>
      </c>
      <c r="BZ26" s="99">
        <f>SUMPRODUCT(1*(ORARIO!$R$5:$V$14=BZ$3&amp;" "&amp;$A26)*(ORARIO!$B$5:$B$14=BZ$4)*(ORARIO!$R$4:$V$4=$B26))</f>
        <v>0</v>
      </c>
      <c r="CA26" s="99">
        <f t="shared" si="23"/>
        <v>0</v>
      </c>
      <c r="CB26" s="99">
        <f>SUMPRODUCT(1*(ORARIO!$R$5:$V$14=CB$3&amp;" "&amp;$A26)*(ORARIO!$B$5:$B$14=CB$4)*(ORARIO!$R$4:$V$4=$B26))</f>
        <v>0</v>
      </c>
      <c r="CC26" s="93">
        <f t="shared" si="24"/>
        <v>0</v>
      </c>
      <c r="CD26" s="100">
        <f>SUMPRODUCT(1*(ORARIO!$R$5:$V$14=CD$3&amp;" "&amp;$A26)*(ORARIO!$B$5:$B$14=CD$4)*(ORARIO!$R$4:$V$4=$B26))</f>
        <v>0</v>
      </c>
      <c r="CE26" s="101">
        <f t="shared" si="25"/>
        <v>0</v>
      </c>
      <c r="CF26" s="102">
        <f>SUMPRODUCT(1*(ORARIO!$R$5:$V$14=CF$3&amp;" "&amp;$A26)*(ORARIO!$B$5:$B$14=CF$4)*(ORARIO!$R$4:$V$4=$B26))</f>
        <v>0</v>
      </c>
      <c r="CG26" s="102">
        <f t="shared" si="26"/>
        <v>0</v>
      </c>
      <c r="CH26" s="99">
        <f>SUMPRODUCT(1*(ORARIO!$R$5:$V$14=CH$3&amp;" "&amp;$A26)*(ORARIO!$B$5:$B$14=CH$4)*(ORARIO!$R$4:$V$4=$B26))</f>
        <v>0</v>
      </c>
      <c r="CI26" s="99">
        <f t="shared" si="27"/>
        <v>0</v>
      </c>
      <c r="CJ26" s="99">
        <f>SUMPRODUCT(1*(ORARIO!$R$5:$V$14=CJ$3&amp;" "&amp;$A26)*(ORARIO!$B$5:$B$14=CJ$4)*(ORARIO!$R$4:$V$4=$B26))</f>
        <v>0</v>
      </c>
      <c r="CK26" s="99">
        <f t="shared" si="28"/>
        <v>0</v>
      </c>
      <c r="CL26" s="99">
        <f>SUMPRODUCT(1*(ORARIO!$R$5:$V$14=CL$3&amp;" "&amp;$A26)*(ORARIO!$B$5:$B$14=CL$4)*(ORARIO!$R$4:$V$4=$B26))</f>
        <v>0</v>
      </c>
      <c r="CM26" s="99">
        <f t="shared" si="29"/>
        <v>0</v>
      </c>
      <c r="CN26" s="99">
        <f>SUMPRODUCT(1*(ORARIO!$R$5:$V$14=CN$3&amp;" "&amp;$A26)*(ORARIO!$B$5:$B$14=CN$4)*(ORARIO!$R$4:$V$4=$B26))</f>
        <v>0</v>
      </c>
      <c r="CO26" s="99">
        <f t="shared" si="30"/>
        <v>0</v>
      </c>
      <c r="CP26" s="99">
        <f>SUMPRODUCT(1*(ORARIO!$R$5:$V$14=CP$3&amp;" "&amp;$A26)*(ORARIO!$B$5:$B$14=CP$4)*(ORARIO!$R$4:$V$4=$B26))</f>
        <v>0</v>
      </c>
      <c r="CQ26" s="99">
        <f t="shared" si="31"/>
        <v>0</v>
      </c>
      <c r="CR26" s="99">
        <f>SUMPRODUCT(1*(ORARIO!$R$5:$V$14=CR$3&amp;" "&amp;$A26)*(ORARIO!$B$5:$B$14=CR$4)*(ORARIO!$R$4:$V$4=$B26))</f>
        <v>0</v>
      </c>
      <c r="CS26" s="93">
        <f t="shared" si="32"/>
        <v>0</v>
      </c>
      <c r="CT26" s="100">
        <f>SUMPRODUCT(1*(ORARIO!$R$5:$V$14=CT$3&amp;" "&amp;$A26)*(ORARIO!$B$5:$B$14=CT$4)*(ORARIO!$R$4:$V$4=$B26))</f>
        <v>0</v>
      </c>
      <c r="CU26" s="101">
        <f t="shared" si="33"/>
        <v>0</v>
      </c>
      <c r="CV26" s="102">
        <f>SUMPRODUCT(1*(ORARIO!$R$5:$V$14=CV$3&amp;" "&amp;$A26)*(ORARIO!$B$5:$B$14=CV$4)*(ORARIO!$R$4:$V$4=$B26))</f>
        <v>0</v>
      </c>
      <c r="CW26" s="102">
        <f t="shared" si="34"/>
        <v>0</v>
      </c>
      <c r="CX26" s="102">
        <f>SUMPRODUCT(1*(ORARIO!$R$5:$V$14=CX$3&amp;" "&amp;$A26)*(ORARIO!$B$5:$B$14=CX$4)*(ORARIO!$R$4:$V$4=$B26))</f>
        <v>0</v>
      </c>
      <c r="CY26" s="102">
        <f t="shared" si="35"/>
        <v>0</v>
      </c>
      <c r="CZ26" s="99">
        <f>SUMPRODUCT(1*(ORARIO!$R$5:$V$14=CZ$3&amp;" "&amp;$A26)*(ORARIO!$B$5:$B$14=CZ$4)*(ORARIO!$R$4:$V$4=$B26))</f>
        <v>0</v>
      </c>
      <c r="DA26" s="99">
        <f t="shared" si="36"/>
        <v>0</v>
      </c>
      <c r="DB26" s="99">
        <f>SUMPRODUCT(1*(ORARIO!$R$5:$V$14=DB$3&amp;" "&amp;$A26)*(ORARIO!$B$5:$B$14=DB$4)*(ORARIO!$R$4:$V$4=$B26))</f>
        <v>0</v>
      </c>
      <c r="DC26" s="99">
        <f t="shared" si="37"/>
        <v>0</v>
      </c>
      <c r="DD26" s="99">
        <f>SUMPRODUCT(1*(ORARIO!$R$5:$V$14=DD$3&amp;" "&amp;$A26)*(ORARIO!$B$5:$B$14=DD$4)*(ORARIO!$R$4:$V$4=$B26))</f>
        <v>0</v>
      </c>
      <c r="DE26" s="99">
        <f t="shared" si="38"/>
        <v>0</v>
      </c>
      <c r="DF26" s="99">
        <f>SUMPRODUCT(1*(ORARIO!$R$5:$V$14=DF$3&amp;" "&amp;$A26)*(ORARIO!$B$5:$B$14=DF$4)*(ORARIO!$R$4:$V$4=$B26))</f>
        <v>0</v>
      </c>
      <c r="DG26" s="99">
        <f t="shared" si="39"/>
        <v>0</v>
      </c>
      <c r="DH26" s="99">
        <f>SUMPRODUCT(1*(ORARIO!$R$5:$V$14=DH$3&amp;" "&amp;$A26)*(ORARIO!$B$5:$B$14=DH$4)*(ORARIO!$R$4:$V$4=$B26))</f>
        <v>0</v>
      </c>
      <c r="DI26" s="93">
        <f t="shared" si="40"/>
        <v>0</v>
      </c>
      <c r="DJ26" s="100">
        <f>SUMPRODUCT(1*(ORARIO!$R$5:$V$14=DJ$3&amp;" "&amp;$A26)*(ORARIO!$B$5:$B$14=DJ$4)*(ORARIO!$R$4:$V$4=$B26))</f>
        <v>0</v>
      </c>
      <c r="DK26" s="101">
        <f t="shared" si="41"/>
        <v>0</v>
      </c>
      <c r="DL26" s="102">
        <f>SUMPRODUCT(1*(ORARIO!$R$5:$V$14=DL$3&amp;" "&amp;$A26)*(ORARIO!$B$5:$B$14=DL$4)*(ORARIO!$R$4:$V$4=$B26))</f>
        <v>0</v>
      </c>
      <c r="DM26" s="102">
        <f t="shared" si="42"/>
        <v>0</v>
      </c>
      <c r="DN26" s="102">
        <f>SUMPRODUCT(1*(ORARIO!$R$5:$V$14=DN$3&amp;" "&amp;$A26)*(ORARIO!$B$5:$B$14=DN$4)*(ORARIO!$R$4:$V$4=$B26))</f>
        <v>0</v>
      </c>
      <c r="DO26" s="102">
        <f t="shared" si="43"/>
        <v>0</v>
      </c>
      <c r="DP26" s="99">
        <f>SUMPRODUCT(1*(ORARIO!$R$5:$V$14=DP$3&amp;" "&amp;$A26)*(ORARIO!$B$5:$B$14=DP$4)*(ORARIO!$R$4:$V$4=$B26))</f>
        <v>0</v>
      </c>
      <c r="DQ26" s="99">
        <f t="shared" si="44"/>
        <v>0</v>
      </c>
      <c r="DR26" s="99">
        <f>SUMPRODUCT(1*(ORARIO!$R$5:$V$14=DR$3&amp;" "&amp;$A26)*(ORARIO!$B$5:$B$14=DR$4)*(ORARIO!$R$4:$V$4=$B26))</f>
        <v>0</v>
      </c>
      <c r="DS26" s="99">
        <f t="shared" si="45"/>
        <v>0</v>
      </c>
      <c r="DT26" s="99">
        <f>SUMPRODUCT(1*(ORARIO!$R$5:$V$14=DT$3&amp;" "&amp;$A26)*(ORARIO!$B$5:$B$14=DT$4)*(ORARIO!$R$4:$V$4=$B26))</f>
        <v>0</v>
      </c>
      <c r="DU26" s="99">
        <f t="shared" si="46"/>
        <v>0</v>
      </c>
      <c r="DV26" s="99">
        <f>SUMPRODUCT(1*(ORARIO!$R$5:$V$14=DV$3&amp;" "&amp;$A26)*(ORARIO!$B$5:$B$14=DV$4)*(ORARIO!$R$4:$V$4=$B26))</f>
        <v>0</v>
      </c>
      <c r="DW26" s="99">
        <f t="shared" si="47"/>
        <v>0</v>
      </c>
      <c r="DX26" s="99">
        <f>SUMPRODUCT(1*(ORARIO!$R$5:$V$14=DX$3&amp;" "&amp;$A26)*(ORARIO!$B$5:$B$14=DX$4)*(ORARIO!$R$4:$V$4=$B26))</f>
        <v>0</v>
      </c>
      <c r="DY26" s="93">
        <f t="shared" si="48"/>
        <v>0</v>
      </c>
      <c r="DZ26" s="100">
        <f>SUMPRODUCT(1*(ORARIO!$R$5:$V$14=DZ$3&amp;" "&amp;$A26)*(ORARIO!$B$5:$B$14=DZ$4)*(ORARIO!$R$4:$V$4=$B26))</f>
        <v>0</v>
      </c>
      <c r="EA26" s="101">
        <f t="shared" si="49"/>
        <v>0</v>
      </c>
      <c r="EB26" s="102">
        <f>SUMPRODUCT(1*(ORARIO!$R$5:$V$14=EB$3&amp;" "&amp;$A26)*(ORARIO!$B$5:$B$14=EB$4)*(ORARIO!$R$4:$V$4=$B26))</f>
        <v>0</v>
      </c>
      <c r="EC26" s="102">
        <f t="shared" si="50"/>
        <v>0</v>
      </c>
      <c r="ED26" s="102">
        <f>SUMPRODUCT(1*(ORARIO!$R$5:$V$14=ED$3&amp;" "&amp;$A26)*(ORARIO!$B$5:$B$14=ED$4)*(ORARIO!$R$4:$V$4=$B26))</f>
        <v>0</v>
      </c>
      <c r="EE26" s="102">
        <f t="shared" si="51"/>
        <v>0</v>
      </c>
      <c r="EF26" s="99">
        <f>SUMPRODUCT(1*(ORARIO!$R$5:$V$14=EF$3&amp;" "&amp;$A26)*(ORARIO!$B$5:$B$14=EF$4)*(ORARIO!$R$4:$V$4=$B26))</f>
        <v>0</v>
      </c>
      <c r="EG26" s="99">
        <f t="shared" si="52"/>
        <v>0</v>
      </c>
      <c r="EH26" s="99">
        <f>SUMPRODUCT(1*(ORARIO!$R$5:$V$14=EH$3&amp;" "&amp;$A26)*(ORARIO!$B$5:$B$14=EH$4)*(ORARIO!$R$4:$V$4=$B26))</f>
        <v>0</v>
      </c>
      <c r="EI26" s="99">
        <f t="shared" si="53"/>
        <v>0</v>
      </c>
      <c r="EJ26" s="99">
        <f>SUMPRODUCT(1*(ORARIO!$R$5:$V$14=EJ$3&amp;" "&amp;$A26)*(ORARIO!$B$5:$B$14=EJ$4)*(ORARIO!$R$4:$V$4=$B26))</f>
        <v>0</v>
      </c>
      <c r="EK26" s="99">
        <f t="shared" si="54"/>
        <v>0</v>
      </c>
      <c r="EL26" s="99">
        <f>SUMPRODUCT(1*(ORARIO!$R$5:$V$14=EL$3&amp;" "&amp;$A26)*(ORARIO!$B$5:$B$14=EL$4)*(ORARIO!$R$4:$V$4=$B26))</f>
        <v>0</v>
      </c>
      <c r="EM26" s="99">
        <f t="shared" si="55"/>
        <v>0</v>
      </c>
      <c r="EN26" s="99">
        <f>SUMPRODUCT(1*(ORARIO!$R$5:$V$14=EN$3&amp;" "&amp;$A26)*(ORARIO!$B$5:$B$14=EN$4)*(ORARIO!$R$4:$V$4=$B26))</f>
        <v>0</v>
      </c>
      <c r="EO26" s="93">
        <f t="shared" si="56"/>
        <v>0</v>
      </c>
      <c r="EP26" s="100">
        <f>SUMPRODUCT(1*(ORARIO!$R$5:$V$14=EP$3&amp;" "&amp;$A26)*(ORARIO!$B$5:$B$14=EP$4)*(ORARIO!$R$4:$V$4=$B26))</f>
        <v>0</v>
      </c>
      <c r="EQ26" s="101">
        <f t="shared" si="57"/>
        <v>0</v>
      </c>
      <c r="ER26" s="102">
        <f>SUMPRODUCT(1*(ORARIO!$R$5:$V$14=ER$3&amp;" "&amp;$A26)*(ORARIO!$B$5:$B$14=ER$4)*(ORARIO!$R$4:$V$4=$B26))</f>
        <v>0</v>
      </c>
      <c r="ES26" s="102">
        <f t="shared" si="58"/>
        <v>0</v>
      </c>
      <c r="ET26" s="102">
        <f>SUMPRODUCT(1*(ORARIO!$R$5:$V$14=ET$3&amp;" "&amp;$A26)*(ORARIO!$B$5:$B$14=ET$4)*(ORARIO!$R$4:$V$4=$B26))</f>
        <v>0</v>
      </c>
      <c r="EU26" s="102">
        <f t="shared" si="59"/>
        <v>0</v>
      </c>
      <c r="EV26" s="99">
        <f>SUMPRODUCT(1*(ORARIO!$R$5:$V$14=EV$3&amp;" "&amp;$A26)*(ORARIO!$B$5:$B$14=EV$4)*(ORARIO!$R$4:$V$4=$B26))</f>
        <v>0</v>
      </c>
      <c r="EW26" s="99">
        <f t="shared" si="60"/>
        <v>0</v>
      </c>
      <c r="EX26" s="99">
        <f>SUMPRODUCT(1*(ORARIO!$R$5:$V$14=EX$3&amp;" "&amp;$A26)*(ORARIO!$B$5:$B$14=EX$4)*(ORARIO!$R$4:$V$4=$B26))</f>
        <v>0</v>
      </c>
      <c r="EY26" s="99">
        <f t="shared" si="61"/>
        <v>0</v>
      </c>
      <c r="EZ26" s="99">
        <f>SUMPRODUCT(1*(ORARIO!$R$5:$V$14=EZ$3&amp;" "&amp;$A26)*(ORARIO!$B$5:$B$14=EZ$4)*(ORARIO!$R$4:$V$4=$B26))</f>
        <v>0</v>
      </c>
      <c r="FA26" s="99">
        <f t="shared" si="62"/>
        <v>0</v>
      </c>
      <c r="FB26" s="99">
        <f>SUMPRODUCT(1*(ORARIO!$R$5:$V$14=FB$3&amp;" "&amp;$A26)*(ORARIO!$B$5:$B$14=FB$4)*(ORARIO!$R$4:$V$4=$B26))</f>
        <v>0</v>
      </c>
      <c r="FC26" s="99">
        <f t="shared" si="63"/>
        <v>0</v>
      </c>
      <c r="FD26" s="99">
        <f>SUMPRODUCT(1*(ORARIO!$R$5:$V$14=FD$3&amp;" "&amp;$A26)*(ORARIO!$B$5:$B$14=FD$4)*(ORARIO!$R$4:$V$4=$B26))</f>
        <v>0</v>
      </c>
      <c r="FE26" s="93">
        <f t="shared" si="64"/>
        <v>0</v>
      </c>
      <c r="FF26" s="100">
        <f>SUMPRODUCT(1*(ORARIO!$R$5:$V$14=FF$3&amp;" "&amp;$A26)*(ORARIO!$B$5:$B$14=FF$4)*(ORARIO!$R$4:$V$4=$B26))</f>
        <v>0</v>
      </c>
      <c r="FG26" s="101">
        <f t="shared" si="65"/>
        <v>0</v>
      </c>
    </row>
    <row r="27" spans="1:163" ht="12" customHeight="1">
      <c r="A27" s="97" t="s">
        <v>7</v>
      </c>
      <c r="B27" s="103" t="s">
        <v>110</v>
      </c>
      <c r="D27" s="99">
        <f>SUMPRODUCT(1*(ORARIO!$R$5:$V$14=D$3&amp;" "&amp;$A27)*(ORARIO!$B$5:$B$14=D$4)*(ORARIO!$R$4:$V$4=$B27))</f>
        <v>0</v>
      </c>
      <c r="E27" s="93">
        <f t="shared" si="0"/>
        <v>0</v>
      </c>
      <c r="F27" s="99">
        <f>SUMPRODUCT(1*(ORARIO!$R$5:$V$14=F$3&amp;" "&amp;$A27)*(ORARIO!$B$5:$B$14=F$4)*(ORARIO!$R$4:$V$4=$B27))</f>
        <v>0</v>
      </c>
      <c r="G27" s="93">
        <f t="shared" si="1"/>
        <v>0</v>
      </c>
      <c r="H27" s="99">
        <f>SUMPRODUCT(1*(ORARIO!$R$5:$V$14=H$3&amp;" "&amp;$A27)*(ORARIO!$B$5:$B$14=H$4)*(ORARIO!$R$4:$V$4=$B27))</f>
        <v>0</v>
      </c>
      <c r="I27" s="93">
        <f t="shared" si="2"/>
        <v>0</v>
      </c>
      <c r="J27" s="99">
        <f>SUMPRODUCT(1*(ORARIO!$R$5:$V$14=J$3&amp;" "&amp;$A27)*(ORARIO!$B$5:$B$14=J$4)*(ORARIO!$R$4:$V$4=$B27))</f>
        <v>0</v>
      </c>
      <c r="K27" s="93">
        <f t="shared" si="3"/>
        <v>0</v>
      </c>
      <c r="L27" s="99">
        <f>SUMPRODUCT(1*(ORARIO!$R$5:$V$14=L$3&amp;" "&amp;$A27)*(ORARIO!$B$5:$B$14=L$4)*(ORARIO!$R$4:$V$4=$B27))</f>
        <v>0</v>
      </c>
      <c r="M27" s="93">
        <f t="shared" si="4"/>
        <v>0</v>
      </c>
      <c r="N27" s="99">
        <f>SUMPRODUCT(1*(ORARIO!$R$5:$V$14=N$3&amp;" "&amp;$A27)*(ORARIO!$B$5:$B$14=N$4)*(ORARIO!$R$4:$V$4=$B27))</f>
        <v>0</v>
      </c>
      <c r="O27" s="93">
        <f t="shared" si="5"/>
        <v>0</v>
      </c>
      <c r="P27" s="99">
        <f>SUMPRODUCT(1*(ORARIO!$R$5:$V$14=P$3&amp;" "&amp;$A27)*(ORARIO!$B$5:$B$14=P$4)*(ORARIO!$R$4:$V$4=$B27))</f>
        <v>0</v>
      </c>
      <c r="Q27" s="93">
        <f t="shared" si="6"/>
        <v>0</v>
      </c>
      <c r="R27" s="100">
        <f>SUMPRODUCT(1*(ORARIO!$R$5:$V$14=R$3&amp;" "&amp;$A27)*(ORARIO!$B$5:$B$14=R$4)*(ORARIO!$R$4:$V$4=$B27))</f>
        <v>0</v>
      </c>
      <c r="S27" s="101">
        <f t="shared" si="66"/>
        <v>0</v>
      </c>
      <c r="T27" s="102">
        <f>SUMPRODUCT(1*(ORARIO!$R$5:$V$14=T$3&amp;" "&amp;$A27)*(ORARIO!$B$5:$B$14=T$4)*(ORARIO!$R$4:$V$4=$B27))</f>
        <v>0</v>
      </c>
      <c r="U27" s="93">
        <f t="shared" si="67"/>
        <v>0</v>
      </c>
      <c r="V27" s="99">
        <f>SUMPRODUCT(1*(ORARIO!$R$5:$V$14=V$3&amp;" "&amp;$A27)*(ORARIO!$B$5:$B$14=V$4)*(ORARIO!$R$4:$V$4=$B27))</f>
        <v>0</v>
      </c>
      <c r="W27" s="93">
        <f t="shared" si="68"/>
        <v>0</v>
      </c>
      <c r="X27" s="99">
        <f>SUMPRODUCT(1*(ORARIO!$R$5:$V$14=X$3&amp;" "&amp;$A27)*(ORARIO!$B$5:$B$14=X$4)*(ORARIO!$R$4:$V$4=$B27))</f>
        <v>0</v>
      </c>
      <c r="Y27" s="93">
        <f t="shared" si="69"/>
        <v>0</v>
      </c>
      <c r="Z27" s="99">
        <f>SUMPRODUCT(1*(ORARIO!$R$5:$V$14=Z$3&amp;" "&amp;$A27)*(ORARIO!$B$5:$B$14=Z$4)*(ORARIO!$R$4:$V$4=$B27))</f>
        <v>0</v>
      </c>
      <c r="AA27" s="93">
        <f t="shared" si="70"/>
        <v>0</v>
      </c>
      <c r="AB27" s="99">
        <f>SUMPRODUCT(1*(ORARIO!$R$5:$V$14=AB$3&amp;" "&amp;$A27)*(ORARIO!$B$5:$B$14=AB$4)*(ORARIO!$R$4:$V$4=$B27))</f>
        <v>0</v>
      </c>
      <c r="AC27" s="93">
        <f t="shared" si="71"/>
        <v>0</v>
      </c>
      <c r="AD27" s="99">
        <f>SUMPRODUCT(1*(ORARIO!$R$5:$V$14=AD$3&amp;" "&amp;$A27)*(ORARIO!$B$5:$B$14=AD$4)*(ORARIO!$R$4:$V$4=$B27))</f>
        <v>0</v>
      </c>
      <c r="AE27" s="93">
        <f t="shared" si="72"/>
        <v>0</v>
      </c>
      <c r="AF27" s="99">
        <f>SUMPRODUCT(1*(ORARIO!$R$5:$V$14=AF$3&amp;" "&amp;$A27)*(ORARIO!$B$5:$B$14=AF$4)*(ORARIO!$R$4:$V$4=$B27))</f>
        <v>0</v>
      </c>
      <c r="AG27" s="93">
        <f t="shared" si="73"/>
        <v>0</v>
      </c>
      <c r="AH27" s="100">
        <f>SUMPRODUCT(1*(ORARIO!$R$5:$V$14=AH$3&amp;" "&amp;$A27)*(ORARIO!$B$5:$B$14=AH$4)*(ORARIO!$R$4:$V$4=$B27))</f>
        <v>0</v>
      </c>
      <c r="AI27" s="101">
        <f t="shared" si="74"/>
        <v>0</v>
      </c>
      <c r="AJ27" s="102">
        <f>SUMPRODUCT(1*(ORARIO!$R$5:$V$14=AJ$3&amp;" "&amp;$A27)*(ORARIO!$B$5:$B$14=AJ$4)*(ORARIO!$R$4:$V$4=$B27))</f>
        <v>0</v>
      </c>
      <c r="AK27" s="93">
        <f t="shared" si="75"/>
        <v>0</v>
      </c>
      <c r="AL27" s="99">
        <f>SUMPRODUCT(1*(ORARIO!$R$5:$V$14=AL$3&amp;" "&amp;$A27)*(ORARIO!$B$5:$B$14=AL$4)*(ORARIO!$R$4:$V$4=$B27))</f>
        <v>0</v>
      </c>
      <c r="AM27" s="93">
        <f t="shared" si="76"/>
        <v>0</v>
      </c>
      <c r="AN27" s="99">
        <f>SUMPRODUCT(1*(ORARIO!$R$5:$V$14=AN$3&amp;" "&amp;$A27)*(ORARIO!$B$5:$B$14=AN$4)*(ORARIO!$R$4:$V$4=$B27))</f>
        <v>0</v>
      </c>
      <c r="AO27" s="93">
        <f t="shared" si="77"/>
        <v>0</v>
      </c>
      <c r="AP27" s="99">
        <f>SUMPRODUCT(1*(ORARIO!$R$5:$V$14=AP$3&amp;" "&amp;$A27)*(ORARIO!$B$5:$B$14=AP$4)*(ORARIO!$R$4:$V$4=$B27))</f>
        <v>0</v>
      </c>
      <c r="AQ27" s="93">
        <f t="shared" si="78"/>
        <v>0</v>
      </c>
      <c r="AR27" s="99">
        <f>SUMPRODUCT(1*(ORARIO!$R$5:$V$14=AR$3&amp;" "&amp;$A27)*(ORARIO!$B$5:$B$14=AR$4)*(ORARIO!$R$4:$V$4=$B27))</f>
        <v>0</v>
      </c>
      <c r="AS27" s="93">
        <f t="shared" si="79"/>
        <v>0</v>
      </c>
      <c r="AT27" s="99">
        <f>SUMPRODUCT(1*(ORARIO!$R$5:$V$14=AT$3&amp;" "&amp;$A27)*(ORARIO!$B$5:$B$14=AT$4)*(ORARIO!$R$4:$V$4=$B27))</f>
        <v>0</v>
      </c>
      <c r="AU27" s="93">
        <f t="shared" si="7"/>
        <v>0</v>
      </c>
      <c r="AV27" s="99">
        <f>SUMPRODUCT(1*(ORARIO!$R$5:$V$14=AV$3&amp;" "&amp;$A27)*(ORARIO!$B$5:$B$14=AV$4)*(ORARIO!$R$4:$V$4=$B27))</f>
        <v>0</v>
      </c>
      <c r="AW27" s="93">
        <f t="shared" si="8"/>
        <v>0</v>
      </c>
      <c r="AX27" s="100">
        <f>SUMPRODUCT(1*(ORARIO!$R$5:$V$14=AX$3&amp;" "&amp;$A27)*(ORARIO!$B$5:$B$14=AX$4)*(ORARIO!$R$4:$V$4=$B27))</f>
        <v>0</v>
      </c>
      <c r="AY27" s="101">
        <f t="shared" si="9"/>
        <v>0</v>
      </c>
      <c r="AZ27" s="102">
        <f>SUMPRODUCT(1*(ORARIO!$R$5:$V$14=AZ$3&amp;" "&amp;$A27)*(ORARIO!$B$5:$B$14=AZ$4)*(ORARIO!$R$4:$V$4=$B27))</f>
        <v>0</v>
      </c>
      <c r="BA27" s="102">
        <f t="shared" si="10"/>
        <v>0</v>
      </c>
      <c r="BB27" s="102">
        <f>SUMPRODUCT(1*(ORARIO!$R$5:$V$14=BB$3&amp;" "&amp;$A27)*(ORARIO!$B$5:$B$14=BB$4)*(ORARIO!$R$4:$V$4=$B27))</f>
        <v>0</v>
      </c>
      <c r="BC27" s="102">
        <f t="shared" si="11"/>
        <v>0</v>
      </c>
      <c r="BD27" s="99">
        <f>SUMPRODUCT(1*(ORARIO!$R$5:$V$14=BD$3&amp;" "&amp;$A27)*(ORARIO!$B$5:$B$14=BD$4)*(ORARIO!$R$4:$V$4=$B27))</f>
        <v>0</v>
      </c>
      <c r="BE27" s="99">
        <f t="shared" si="12"/>
        <v>0</v>
      </c>
      <c r="BF27" s="99">
        <f>SUMPRODUCT(1*(ORARIO!$R$5:$V$14=BF$3&amp;" "&amp;$A27)*(ORARIO!$B$5:$B$14=BF$4)*(ORARIO!$R$4:$V$4=$B27))</f>
        <v>0</v>
      </c>
      <c r="BG27" s="99">
        <f t="shared" si="13"/>
        <v>0</v>
      </c>
      <c r="BH27" s="99">
        <f>SUMPRODUCT(1*(ORARIO!$R$5:$V$14=BH$3&amp;" "&amp;$A27)*(ORARIO!$B$5:$B$14=BH$4)*(ORARIO!$R$4:$V$4=$B27))</f>
        <v>0</v>
      </c>
      <c r="BI27" s="99">
        <f t="shared" si="14"/>
        <v>0</v>
      </c>
      <c r="BJ27" s="99">
        <f>SUMPRODUCT(1*(ORARIO!$R$5:$V$14=BJ$3&amp;" "&amp;$A27)*(ORARIO!$B$5:$B$14=BJ$4)*(ORARIO!$R$4:$V$4=$B27))</f>
        <v>0</v>
      </c>
      <c r="BK27" s="99">
        <f t="shared" si="15"/>
        <v>0</v>
      </c>
      <c r="BL27" s="99">
        <f>SUMPRODUCT(1*(ORARIO!$R$5:$V$14=BL$3&amp;" "&amp;$A27)*(ORARIO!$B$5:$B$14=BL$4)*(ORARIO!$R$4:$V$4=$B27))</f>
        <v>0</v>
      </c>
      <c r="BM27" s="93">
        <f t="shared" si="16"/>
        <v>0</v>
      </c>
      <c r="BN27" s="100">
        <f>SUMPRODUCT(1*(ORARIO!$R$5:$V$14=BN$3&amp;" "&amp;$A27)*(ORARIO!$B$5:$B$14=BN$4)*(ORARIO!$R$4:$V$4=$B27))</f>
        <v>0</v>
      </c>
      <c r="BO27" s="101">
        <f t="shared" si="17"/>
        <v>0</v>
      </c>
      <c r="BP27" s="102">
        <f>SUMPRODUCT(1*(ORARIO!$R$5:$V$14=BP$3&amp;" "&amp;$A27)*(ORARIO!$B$5:$B$14=BP$4)*(ORARIO!$R$4:$V$4=$B27))</f>
        <v>0</v>
      </c>
      <c r="BQ27" s="102">
        <f t="shared" si="18"/>
        <v>0</v>
      </c>
      <c r="BR27" s="102">
        <f>SUMPRODUCT(1*(ORARIO!$R$5:$V$14=BR$3&amp;" "&amp;$A27)*(ORARIO!$B$5:$B$14=BR$4)*(ORARIO!$R$4:$V$4=$B27))</f>
        <v>0</v>
      </c>
      <c r="BS27" s="102">
        <f t="shared" si="19"/>
        <v>0</v>
      </c>
      <c r="BT27" s="99">
        <f>SUMPRODUCT(1*(ORARIO!$R$5:$V$14=BT$3&amp;" "&amp;$A27)*(ORARIO!$B$5:$B$14=BT$4)*(ORARIO!$R$4:$V$4=$B27))</f>
        <v>0</v>
      </c>
      <c r="BU27" s="99">
        <f t="shared" si="20"/>
        <v>0</v>
      </c>
      <c r="BV27" s="99">
        <f>SUMPRODUCT(1*(ORARIO!$R$5:$V$14=BV$3&amp;" "&amp;$A27)*(ORARIO!$B$5:$B$14=BV$4)*(ORARIO!$R$4:$V$4=$B27))</f>
        <v>0</v>
      </c>
      <c r="BW27" s="99">
        <f t="shared" si="21"/>
        <v>0</v>
      </c>
      <c r="BX27" s="99">
        <f>SUMPRODUCT(1*(ORARIO!$R$5:$V$14=BX$3&amp;" "&amp;$A27)*(ORARIO!$B$5:$B$14=BX$4)*(ORARIO!$R$4:$V$4=$B27))</f>
        <v>0</v>
      </c>
      <c r="BY27" s="99">
        <f t="shared" si="22"/>
        <v>0</v>
      </c>
      <c r="BZ27" s="99">
        <f>SUMPRODUCT(1*(ORARIO!$R$5:$V$14=BZ$3&amp;" "&amp;$A27)*(ORARIO!$B$5:$B$14=BZ$4)*(ORARIO!$R$4:$V$4=$B27))</f>
        <v>0</v>
      </c>
      <c r="CA27" s="99">
        <f t="shared" si="23"/>
        <v>0</v>
      </c>
      <c r="CB27" s="99">
        <f>SUMPRODUCT(1*(ORARIO!$R$5:$V$14=CB$3&amp;" "&amp;$A27)*(ORARIO!$B$5:$B$14=CB$4)*(ORARIO!$R$4:$V$4=$B27))</f>
        <v>0</v>
      </c>
      <c r="CC27" s="93">
        <f t="shared" si="24"/>
        <v>0</v>
      </c>
      <c r="CD27" s="100">
        <f>SUMPRODUCT(1*(ORARIO!$R$5:$V$14=CD$3&amp;" "&amp;$A27)*(ORARIO!$B$5:$B$14=CD$4)*(ORARIO!$R$4:$V$4=$B27))</f>
        <v>0</v>
      </c>
      <c r="CE27" s="101">
        <f t="shared" si="25"/>
        <v>0</v>
      </c>
      <c r="CF27" s="102">
        <f>SUMPRODUCT(1*(ORARIO!$R$5:$V$14=CF$3&amp;" "&amp;$A27)*(ORARIO!$B$5:$B$14=CF$4)*(ORARIO!$R$4:$V$4=$B27))</f>
        <v>0</v>
      </c>
      <c r="CG27" s="102">
        <f t="shared" si="26"/>
        <v>0</v>
      </c>
      <c r="CH27" s="99">
        <f>SUMPRODUCT(1*(ORARIO!$R$5:$V$14=CH$3&amp;" "&amp;$A27)*(ORARIO!$B$5:$B$14=CH$4)*(ORARIO!$R$4:$V$4=$B27))</f>
        <v>0</v>
      </c>
      <c r="CI27" s="99">
        <f t="shared" si="27"/>
        <v>0</v>
      </c>
      <c r="CJ27" s="99">
        <f>SUMPRODUCT(1*(ORARIO!$R$5:$V$14=CJ$3&amp;" "&amp;$A27)*(ORARIO!$B$5:$B$14=CJ$4)*(ORARIO!$R$4:$V$4=$B27))</f>
        <v>0</v>
      </c>
      <c r="CK27" s="99">
        <f t="shared" si="28"/>
        <v>0</v>
      </c>
      <c r="CL27" s="99">
        <f>SUMPRODUCT(1*(ORARIO!$R$5:$V$14=CL$3&amp;" "&amp;$A27)*(ORARIO!$B$5:$B$14=CL$4)*(ORARIO!$R$4:$V$4=$B27))</f>
        <v>0</v>
      </c>
      <c r="CM27" s="99">
        <f t="shared" si="29"/>
        <v>0</v>
      </c>
      <c r="CN27" s="99">
        <f>SUMPRODUCT(1*(ORARIO!$R$5:$V$14=CN$3&amp;" "&amp;$A27)*(ORARIO!$B$5:$B$14=CN$4)*(ORARIO!$R$4:$V$4=$B27))</f>
        <v>0</v>
      </c>
      <c r="CO27" s="99">
        <f t="shared" si="30"/>
        <v>0</v>
      </c>
      <c r="CP27" s="99">
        <f>SUMPRODUCT(1*(ORARIO!$R$5:$V$14=CP$3&amp;" "&amp;$A27)*(ORARIO!$B$5:$B$14=CP$4)*(ORARIO!$R$4:$V$4=$B27))</f>
        <v>0</v>
      </c>
      <c r="CQ27" s="99">
        <f t="shared" si="31"/>
        <v>0</v>
      </c>
      <c r="CR27" s="99">
        <f>SUMPRODUCT(1*(ORARIO!$R$5:$V$14=CR$3&amp;" "&amp;$A27)*(ORARIO!$B$5:$B$14=CR$4)*(ORARIO!$R$4:$V$4=$B27))</f>
        <v>0</v>
      </c>
      <c r="CS27" s="93">
        <f t="shared" si="32"/>
        <v>0</v>
      </c>
      <c r="CT27" s="100">
        <f>SUMPRODUCT(1*(ORARIO!$R$5:$V$14=CT$3&amp;" "&amp;$A27)*(ORARIO!$B$5:$B$14=CT$4)*(ORARIO!$R$4:$V$4=$B27))</f>
        <v>0</v>
      </c>
      <c r="CU27" s="101">
        <f t="shared" si="33"/>
        <v>0</v>
      </c>
      <c r="CV27" s="102">
        <f>SUMPRODUCT(1*(ORARIO!$R$5:$V$14=CV$3&amp;" "&amp;$A27)*(ORARIO!$B$5:$B$14=CV$4)*(ORARIO!$R$4:$V$4=$B27))</f>
        <v>0</v>
      </c>
      <c r="CW27" s="102">
        <f t="shared" si="34"/>
        <v>0</v>
      </c>
      <c r="CX27" s="102">
        <f>SUMPRODUCT(1*(ORARIO!$R$5:$V$14=CX$3&amp;" "&amp;$A27)*(ORARIO!$B$5:$B$14=CX$4)*(ORARIO!$R$4:$V$4=$B27))</f>
        <v>0</v>
      </c>
      <c r="CY27" s="102">
        <f t="shared" si="35"/>
        <v>0</v>
      </c>
      <c r="CZ27" s="99">
        <f>SUMPRODUCT(1*(ORARIO!$R$5:$V$14=CZ$3&amp;" "&amp;$A27)*(ORARIO!$B$5:$B$14=CZ$4)*(ORARIO!$R$4:$V$4=$B27))</f>
        <v>0</v>
      </c>
      <c r="DA27" s="99">
        <f t="shared" si="36"/>
        <v>0</v>
      </c>
      <c r="DB27" s="99">
        <f>SUMPRODUCT(1*(ORARIO!$R$5:$V$14=DB$3&amp;" "&amp;$A27)*(ORARIO!$B$5:$B$14=DB$4)*(ORARIO!$R$4:$V$4=$B27))</f>
        <v>0</v>
      </c>
      <c r="DC27" s="99">
        <f t="shared" si="37"/>
        <v>0</v>
      </c>
      <c r="DD27" s="99">
        <f>SUMPRODUCT(1*(ORARIO!$R$5:$V$14=DD$3&amp;" "&amp;$A27)*(ORARIO!$B$5:$B$14=DD$4)*(ORARIO!$R$4:$V$4=$B27))</f>
        <v>0</v>
      </c>
      <c r="DE27" s="99">
        <f t="shared" si="38"/>
        <v>0</v>
      </c>
      <c r="DF27" s="99">
        <f>SUMPRODUCT(1*(ORARIO!$R$5:$V$14=DF$3&amp;" "&amp;$A27)*(ORARIO!$B$5:$B$14=DF$4)*(ORARIO!$R$4:$V$4=$B27))</f>
        <v>0</v>
      </c>
      <c r="DG27" s="99">
        <f t="shared" si="39"/>
        <v>0</v>
      </c>
      <c r="DH27" s="99">
        <f>SUMPRODUCT(1*(ORARIO!$R$5:$V$14=DH$3&amp;" "&amp;$A27)*(ORARIO!$B$5:$B$14=DH$4)*(ORARIO!$R$4:$V$4=$B27))</f>
        <v>0</v>
      </c>
      <c r="DI27" s="93">
        <f t="shared" si="40"/>
        <v>0</v>
      </c>
      <c r="DJ27" s="100">
        <f>SUMPRODUCT(1*(ORARIO!$R$5:$V$14=DJ$3&amp;" "&amp;$A27)*(ORARIO!$B$5:$B$14=DJ$4)*(ORARIO!$R$4:$V$4=$B27))</f>
        <v>0</v>
      </c>
      <c r="DK27" s="101">
        <f t="shared" si="41"/>
        <v>0</v>
      </c>
      <c r="DL27" s="102">
        <f>SUMPRODUCT(1*(ORARIO!$R$5:$V$14=DL$3&amp;" "&amp;$A27)*(ORARIO!$B$5:$B$14=DL$4)*(ORARIO!$R$4:$V$4=$B27))</f>
        <v>0</v>
      </c>
      <c r="DM27" s="102">
        <f t="shared" si="42"/>
        <v>0</v>
      </c>
      <c r="DN27" s="102">
        <f>SUMPRODUCT(1*(ORARIO!$R$5:$V$14=DN$3&amp;" "&amp;$A27)*(ORARIO!$B$5:$B$14=DN$4)*(ORARIO!$R$4:$V$4=$B27))</f>
        <v>0</v>
      </c>
      <c r="DO27" s="102">
        <f t="shared" si="43"/>
        <v>0</v>
      </c>
      <c r="DP27" s="99">
        <f>SUMPRODUCT(1*(ORARIO!$R$5:$V$14=DP$3&amp;" "&amp;$A27)*(ORARIO!$B$5:$B$14=DP$4)*(ORARIO!$R$4:$V$4=$B27))</f>
        <v>0</v>
      </c>
      <c r="DQ27" s="99">
        <f t="shared" si="44"/>
        <v>0</v>
      </c>
      <c r="DR27" s="99">
        <f>SUMPRODUCT(1*(ORARIO!$R$5:$V$14=DR$3&amp;" "&amp;$A27)*(ORARIO!$B$5:$B$14=DR$4)*(ORARIO!$R$4:$V$4=$B27))</f>
        <v>0</v>
      </c>
      <c r="DS27" s="99">
        <f t="shared" si="45"/>
        <v>0</v>
      </c>
      <c r="DT27" s="99">
        <f>SUMPRODUCT(1*(ORARIO!$R$5:$V$14=DT$3&amp;" "&amp;$A27)*(ORARIO!$B$5:$B$14=DT$4)*(ORARIO!$R$4:$V$4=$B27))</f>
        <v>0</v>
      </c>
      <c r="DU27" s="99">
        <f t="shared" si="46"/>
        <v>0</v>
      </c>
      <c r="DV27" s="99">
        <f>SUMPRODUCT(1*(ORARIO!$R$5:$V$14=DV$3&amp;" "&amp;$A27)*(ORARIO!$B$5:$B$14=DV$4)*(ORARIO!$R$4:$V$4=$B27))</f>
        <v>0</v>
      </c>
      <c r="DW27" s="99">
        <f t="shared" si="47"/>
        <v>0</v>
      </c>
      <c r="DX27" s="99">
        <f>SUMPRODUCT(1*(ORARIO!$R$5:$V$14=DX$3&amp;" "&amp;$A27)*(ORARIO!$B$5:$B$14=DX$4)*(ORARIO!$R$4:$V$4=$B27))</f>
        <v>0</v>
      </c>
      <c r="DY27" s="93">
        <f t="shared" si="48"/>
        <v>0</v>
      </c>
      <c r="DZ27" s="100">
        <f>SUMPRODUCT(1*(ORARIO!$R$5:$V$14=DZ$3&amp;" "&amp;$A27)*(ORARIO!$B$5:$B$14=DZ$4)*(ORARIO!$R$4:$V$4=$B27))</f>
        <v>0</v>
      </c>
      <c r="EA27" s="101">
        <f t="shared" si="49"/>
        <v>0</v>
      </c>
      <c r="EB27" s="102">
        <f>SUMPRODUCT(1*(ORARIO!$R$5:$V$14=EB$3&amp;" "&amp;$A27)*(ORARIO!$B$5:$B$14=EB$4)*(ORARIO!$R$4:$V$4=$B27))</f>
        <v>0</v>
      </c>
      <c r="EC27" s="102">
        <f t="shared" si="50"/>
        <v>0</v>
      </c>
      <c r="ED27" s="102">
        <f>SUMPRODUCT(1*(ORARIO!$R$5:$V$14=ED$3&amp;" "&amp;$A27)*(ORARIO!$B$5:$B$14=ED$4)*(ORARIO!$R$4:$V$4=$B27))</f>
        <v>0</v>
      </c>
      <c r="EE27" s="102">
        <f t="shared" si="51"/>
        <v>0</v>
      </c>
      <c r="EF27" s="99">
        <f>SUMPRODUCT(1*(ORARIO!$R$5:$V$14=EF$3&amp;" "&amp;$A27)*(ORARIO!$B$5:$B$14=EF$4)*(ORARIO!$R$4:$V$4=$B27))</f>
        <v>0</v>
      </c>
      <c r="EG27" s="99">
        <f t="shared" si="52"/>
        <v>0</v>
      </c>
      <c r="EH27" s="99">
        <f>SUMPRODUCT(1*(ORARIO!$R$5:$V$14=EH$3&amp;" "&amp;$A27)*(ORARIO!$B$5:$B$14=EH$4)*(ORARIO!$R$4:$V$4=$B27))</f>
        <v>0</v>
      </c>
      <c r="EI27" s="99">
        <f t="shared" si="53"/>
        <v>0</v>
      </c>
      <c r="EJ27" s="99">
        <f>SUMPRODUCT(1*(ORARIO!$R$5:$V$14=EJ$3&amp;" "&amp;$A27)*(ORARIO!$B$5:$B$14=EJ$4)*(ORARIO!$R$4:$V$4=$B27))</f>
        <v>0</v>
      </c>
      <c r="EK27" s="99">
        <f t="shared" si="54"/>
        <v>0</v>
      </c>
      <c r="EL27" s="99">
        <f>SUMPRODUCT(1*(ORARIO!$R$5:$V$14=EL$3&amp;" "&amp;$A27)*(ORARIO!$B$5:$B$14=EL$4)*(ORARIO!$R$4:$V$4=$B27))</f>
        <v>0</v>
      </c>
      <c r="EM27" s="99">
        <f t="shared" si="55"/>
        <v>0</v>
      </c>
      <c r="EN27" s="99">
        <f>SUMPRODUCT(1*(ORARIO!$R$5:$V$14=EN$3&amp;" "&amp;$A27)*(ORARIO!$B$5:$B$14=EN$4)*(ORARIO!$R$4:$V$4=$B27))</f>
        <v>0</v>
      </c>
      <c r="EO27" s="93">
        <f t="shared" si="56"/>
        <v>0</v>
      </c>
      <c r="EP27" s="100">
        <f>SUMPRODUCT(1*(ORARIO!$R$5:$V$14=EP$3&amp;" "&amp;$A27)*(ORARIO!$B$5:$B$14=EP$4)*(ORARIO!$R$4:$V$4=$B27))</f>
        <v>0</v>
      </c>
      <c r="EQ27" s="101">
        <f t="shared" si="57"/>
        <v>0</v>
      </c>
      <c r="ER27" s="102">
        <f>SUMPRODUCT(1*(ORARIO!$R$5:$V$14=ER$3&amp;" "&amp;$A27)*(ORARIO!$B$5:$B$14=ER$4)*(ORARIO!$R$4:$V$4=$B27))</f>
        <v>0</v>
      </c>
      <c r="ES27" s="102">
        <f t="shared" si="58"/>
        <v>0</v>
      </c>
      <c r="ET27" s="102">
        <f>SUMPRODUCT(1*(ORARIO!$R$5:$V$14=ET$3&amp;" "&amp;$A27)*(ORARIO!$B$5:$B$14=ET$4)*(ORARIO!$R$4:$V$4=$B27))</f>
        <v>0</v>
      </c>
      <c r="EU27" s="102">
        <f t="shared" si="59"/>
        <v>0</v>
      </c>
      <c r="EV27" s="99">
        <f>SUMPRODUCT(1*(ORARIO!$R$5:$V$14=EV$3&amp;" "&amp;$A27)*(ORARIO!$B$5:$B$14=EV$4)*(ORARIO!$R$4:$V$4=$B27))</f>
        <v>0</v>
      </c>
      <c r="EW27" s="99">
        <f t="shared" si="60"/>
        <v>0</v>
      </c>
      <c r="EX27" s="99">
        <f>SUMPRODUCT(1*(ORARIO!$R$5:$V$14=EX$3&amp;" "&amp;$A27)*(ORARIO!$B$5:$B$14=EX$4)*(ORARIO!$R$4:$V$4=$B27))</f>
        <v>0</v>
      </c>
      <c r="EY27" s="99">
        <f t="shared" si="61"/>
        <v>0</v>
      </c>
      <c r="EZ27" s="99">
        <f>SUMPRODUCT(1*(ORARIO!$R$5:$V$14=EZ$3&amp;" "&amp;$A27)*(ORARIO!$B$5:$B$14=EZ$4)*(ORARIO!$R$4:$V$4=$B27))</f>
        <v>0</v>
      </c>
      <c r="FA27" s="99">
        <f t="shared" si="62"/>
        <v>0</v>
      </c>
      <c r="FB27" s="99">
        <f>SUMPRODUCT(1*(ORARIO!$R$5:$V$14=FB$3&amp;" "&amp;$A27)*(ORARIO!$B$5:$B$14=FB$4)*(ORARIO!$R$4:$V$4=$B27))</f>
        <v>0</v>
      </c>
      <c r="FC27" s="99">
        <f t="shared" si="63"/>
        <v>0</v>
      </c>
      <c r="FD27" s="99">
        <f>SUMPRODUCT(1*(ORARIO!$R$5:$V$14=FD$3&amp;" "&amp;$A27)*(ORARIO!$B$5:$B$14=FD$4)*(ORARIO!$R$4:$V$4=$B27))</f>
        <v>0</v>
      </c>
      <c r="FE27" s="93">
        <f t="shared" si="64"/>
        <v>0</v>
      </c>
      <c r="FF27" s="100">
        <f>SUMPRODUCT(1*(ORARIO!$R$5:$V$14=FF$3&amp;" "&amp;$A27)*(ORARIO!$B$5:$B$14=FF$4)*(ORARIO!$R$4:$V$4=$B27))</f>
        <v>0</v>
      </c>
      <c r="FG27" s="101">
        <f t="shared" si="65"/>
        <v>0</v>
      </c>
    </row>
    <row r="28" spans="1:163" ht="12" customHeight="1">
      <c r="A28" s="97" t="s">
        <v>7</v>
      </c>
      <c r="B28" s="104" t="s">
        <v>112</v>
      </c>
      <c r="D28" s="99">
        <f>SUMPRODUCT(1*(ORARIO!$R$5:$V$14=D$3&amp;" "&amp;$A28)*(ORARIO!$B$5:$B$14=D$4)*(ORARIO!$R$4:$V$4=$B28))</f>
        <v>0</v>
      </c>
      <c r="E28" s="93">
        <f t="shared" si="0"/>
        <v>0</v>
      </c>
      <c r="F28" s="99">
        <f>SUMPRODUCT(1*(ORARIO!$R$5:$V$14=F$3&amp;" "&amp;$A28)*(ORARIO!$B$5:$B$14=F$4)*(ORARIO!$R$4:$V$4=$B28))</f>
        <v>0</v>
      </c>
      <c r="G28" s="93">
        <f t="shared" si="1"/>
        <v>0</v>
      </c>
      <c r="H28" s="99">
        <f>SUMPRODUCT(1*(ORARIO!$R$5:$V$14=H$3&amp;" "&amp;$A28)*(ORARIO!$B$5:$B$14=H$4)*(ORARIO!$R$4:$V$4=$B28))</f>
        <v>0</v>
      </c>
      <c r="I28" s="93">
        <f t="shared" si="2"/>
        <v>0</v>
      </c>
      <c r="J28" s="99">
        <f>SUMPRODUCT(1*(ORARIO!$R$5:$V$14=J$3&amp;" "&amp;$A28)*(ORARIO!$B$5:$B$14=J$4)*(ORARIO!$R$4:$V$4=$B28))</f>
        <v>0</v>
      </c>
      <c r="K28" s="93">
        <f t="shared" si="3"/>
        <v>0</v>
      </c>
      <c r="L28" s="99">
        <f>SUMPRODUCT(1*(ORARIO!$R$5:$V$14=L$3&amp;" "&amp;$A28)*(ORARIO!$B$5:$B$14=L$4)*(ORARIO!$R$4:$V$4=$B28))</f>
        <v>0</v>
      </c>
      <c r="M28" s="93">
        <f t="shared" si="4"/>
        <v>0</v>
      </c>
      <c r="N28" s="99">
        <f>SUMPRODUCT(1*(ORARIO!$R$5:$V$14=N$3&amp;" "&amp;$A28)*(ORARIO!$B$5:$B$14=N$4)*(ORARIO!$R$4:$V$4=$B28))</f>
        <v>0</v>
      </c>
      <c r="O28" s="93">
        <f t="shared" si="5"/>
        <v>0</v>
      </c>
      <c r="P28" s="99">
        <f>SUMPRODUCT(1*(ORARIO!$R$5:$V$14=P$3&amp;" "&amp;$A28)*(ORARIO!$B$5:$B$14=P$4)*(ORARIO!$R$4:$V$4=$B28))</f>
        <v>0</v>
      </c>
      <c r="Q28" s="93">
        <f t="shared" si="6"/>
        <v>0</v>
      </c>
      <c r="R28" s="100">
        <f>SUMPRODUCT(1*(ORARIO!$R$5:$V$14=R$3&amp;" "&amp;$A28)*(ORARIO!$B$5:$B$14=R$4)*(ORARIO!$R$4:$V$4=$B28))</f>
        <v>0</v>
      </c>
      <c r="S28" s="101">
        <f t="shared" si="66"/>
        <v>0</v>
      </c>
      <c r="T28" s="102">
        <f>SUMPRODUCT(1*(ORARIO!$R$5:$V$14=T$3&amp;" "&amp;$A28)*(ORARIO!$B$5:$B$14=T$4)*(ORARIO!$R$4:$V$4=$B28))</f>
        <v>0</v>
      </c>
      <c r="U28" s="93">
        <f t="shared" si="67"/>
        <v>0</v>
      </c>
      <c r="V28" s="99">
        <f>SUMPRODUCT(1*(ORARIO!$R$5:$V$14=V$3&amp;" "&amp;$A28)*(ORARIO!$B$5:$B$14=V$4)*(ORARIO!$R$4:$V$4=$B28))</f>
        <v>0</v>
      </c>
      <c r="W28" s="93">
        <f t="shared" si="68"/>
        <v>0</v>
      </c>
      <c r="X28" s="99">
        <f>SUMPRODUCT(1*(ORARIO!$R$5:$V$14=X$3&amp;" "&amp;$A28)*(ORARIO!$B$5:$B$14=X$4)*(ORARIO!$R$4:$V$4=$B28))</f>
        <v>0</v>
      </c>
      <c r="Y28" s="93">
        <f t="shared" si="69"/>
        <v>0</v>
      </c>
      <c r="Z28" s="99">
        <f>SUMPRODUCT(1*(ORARIO!$R$5:$V$14=Z$3&amp;" "&amp;$A28)*(ORARIO!$B$5:$B$14=Z$4)*(ORARIO!$R$4:$V$4=$B28))</f>
        <v>0</v>
      </c>
      <c r="AA28" s="93">
        <f t="shared" si="70"/>
        <v>0</v>
      </c>
      <c r="AB28" s="99">
        <f>SUMPRODUCT(1*(ORARIO!$R$5:$V$14=AB$3&amp;" "&amp;$A28)*(ORARIO!$B$5:$B$14=AB$4)*(ORARIO!$R$4:$V$4=$B28))</f>
        <v>0</v>
      </c>
      <c r="AC28" s="93">
        <f t="shared" si="71"/>
        <v>0</v>
      </c>
      <c r="AD28" s="99">
        <f>SUMPRODUCT(1*(ORARIO!$R$5:$V$14=AD$3&amp;" "&amp;$A28)*(ORARIO!$B$5:$B$14=AD$4)*(ORARIO!$R$4:$V$4=$B28))</f>
        <v>0</v>
      </c>
      <c r="AE28" s="93">
        <f t="shared" si="72"/>
        <v>0</v>
      </c>
      <c r="AF28" s="99">
        <f>SUMPRODUCT(1*(ORARIO!$R$5:$V$14=AF$3&amp;" "&amp;$A28)*(ORARIO!$B$5:$B$14=AF$4)*(ORARIO!$R$4:$V$4=$B28))</f>
        <v>0</v>
      </c>
      <c r="AG28" s="93">
        <f t="shared" si="73"/>
        <v>0</v>
      </c>
      <c r="AH28" s="100">
        <f>SUMPRODUCT(1*(ORARIO!$R$5:$V$14=AH$3&amp;" "&amp;$A28)*(ORARIO!$B$5:$B$14=AH$4)*(ORARIO!$R$4:$V$4=$B28))</f>
        <v>0</v>
      </c>
      <c r="AI28" s="101">
        <f t="shared" si="74"/>
        <v>0</v>
      </c>
      <c r="AJ28" s="102">
        <f>SUMPRODUCT(1*(ORARIO!$R$5:$V$14=AJ$3&amp;" "&amp;$A28)*(ORARIO!$B$5:$B$14=AJ$4)*(ORARIO!$R$4:$V$4=$B28))</f>
        <v>0</v>
      </c>
      <c r="AK28" s="93">
        <f t="shared" si="75"/>
        <v>0</v>
      </c>
      <c r="AL28" s="99">
        <f>SUMPRODUCT(1*(ORARIO!$R$5:$V$14=AL$3&amp;" "&amp;$A28)*(ORARIO!$B$5:$B$14=AL$4)*(ORARIO!$R$4:$V$4=$B28))</f>
        <v>0</v>
      </c>
      <c r="AM28" s="93">
        <f t="shared" si="76"/>
        <v>0</v>
      </c>
      <c r="AN28" s="99">
        <f>SUMPRODUCT(1*(ORARIO!$R$5:$V$14=AN$3&amp;" "&amp;$A28)*(ORARIO!$B$5:$B$14=AN$4)*(ORARIO!$R$4:$V$4=$B28))</f>
        <v>0</v>
      </c>
      <c r="AO28" s="93">
        <f t="shared" si="77"/>
        <v>0</v>
      </c>
      <c r="AP28" s="99">
        <f>SUMPRODUCT(1*(ORARIO!$R$5:$V$14=AP$3&amp;" "&amp;$A28)*(ORARIO!$B$5:$B$14=AP$4)*(ORARIO!$R$4:$V$4=$B28))</f>
        <v>0</v>
      </c>
      <c r="AQ28" s="93">
        <f t="shared" si="78"/>
        <v>0</v>
      </c>
      <c r="AR28" s="99">
        <f>SUMPRODUCT(1*(ORARIO!$R$5:$V$14=AR$3&amp;" "&amp;$A28)*(ORARIO!$B$5:$B$14=AR$4)*(ORARIO!$R$4:$V$4=$B28))</f>
        <v>0</v>
      </c>
      <c r="AS28" s="93">
        <f t="shared" si="79"/>
        <v>0</v>
      </c>
      <c r="AT28" s="99">
        <f>SUMPRODUCT(1*(ORARIO!$R$5:$V$14=AT$3&amp;" "&amp;$A28)*(ORARIO!$B$5:$B$14=AT$4)*(ORARIO!$R$4:$V$4=$B28))</f>
        <v>0</v>
      </c>
      <c r="AU28" s="93">
        <f t="shared" si="7"/>
        <v>0</v>
      </c>
      <c r="AV28" s="99">
        <f>SUMPRODUCT(1*(ORARIO!$R$5:$V$14=AV$3&amp;" "&amp;$A28)*(ORARIO!$B$5:$B$14=AV$4)*(ORARIO!$R$4:$V$4=$B28))</f>
        <v>0</v>
      </c>
      <c r="AW28" s="93">
        <f t="shared" si="8"/>
        <v>0</v>
      </c>
      <c r="AX28" s="100">
        <f>SUMPRODUCT(1*(ORARIO!$R$5:$V$14=AX$3&amp;" "&amp;$A28)*(ORARIO!$B$5:$B$14=AX$4)*(ORARIO!$R$4:$V$4=$B28))</f>
        <v>0</v>
      </c>
      <c r="AY28" s="101">
        <f t="shared" si="9"/>
        <v>0</v>
      </c>
      <c r="AZ28" s="102">
        <f>SUMPRODUCT(1*(ORARIO!$R$5:$V$14=AZ$3&amp;" "&amp;$A28)*(ORARIO!$B$5:$B$14=AZ$4)*(ORARIO!$R$4:$V$4=$B28))</f>
        <v>0</v>
      </c>
      <c r="BA28" s="102">
        <f t="shared" si="10"/>
        <v>0</v>
      </c>
      <c r="BB28" s="102">
        <f>SUMPRODUCT(1*(ORARIO!$R$5:$V$14=BB$3&amp;" "&amp;$A28)*(ORARIO!$B$5:$B$14=BB$4)*(ORARIO!$R$4:$V$4=$B28))</f>
        <v>0</v>
      </c>
      <c r="BC28" s="102">
        <f t="shared" si="11"/>
        <v>0</v>
      </c>
      <c r="BD28" s="99">
        <f>SUMPRODUCT(1*(ORARIO!$R$5:$V$14=BD$3&amp;" "&amp;$A28)*(ORARIO!$B$5:$B$14=BD$4)*(ORARIO!$R$4:$V$4=$B28))</f>
        <v>0</v>
      </c>
      <c r="BE28" s="99">
        <f t="shared" si="12"/>
        <v>0</v>
      </c>
      <c r="BF28" s="99">
        <f>SUMPRODUCT(1*(ORARIO!$R$5:$V$14=BF$3&amp;" "&amp;$A28)*(ORARIO!$B$5:$B$14=BF$4)*(ORARIO!$R$4:$V$4=$B28))</f>
        <v>0</v>
      </c>
      <c r="BG28" s="99">
        <f t="shared" si="13"/>
        <v>0</v>
      </c>
      <c r="BH28" s="99">
        <f>SUMPRODUCT(1*(ORARIO!$R$5:$V$14=BH$3&amp;" "&amp;$A28)*(ORARIO!$B$5:$B$14=BH$4)*(ORARIO!$R$4:$V$4=$B28))</f>
        <v>0</v>
      </c>
      <c r="BI28" s="99">
        <f t="shared" si="14"/>
        <v>0</v>
      </c>
      <c r="BJ28" s="99">
        <f>SUMPRODUCT(1*(ORARIO!$R$5:$V$14=BJ$3&amp;" "&amp;$A28)*(ORARIO!$B$5:$B$14=BJ$4)*(ORARIO!$R$4:$V$4=$B28))</f>
        <v>0</v>
      </c>
      <c r="BK28" s="99">
        <f t="shared" si="15"/>
        <v>0</v>
      </c>
      <c r="BL28" s="99">
        <f>SUMPRODUCT(1*(ORARIO!$R$5:$V$14=BL$3&amp;" "&amp;$A28)*(ORARIO!$B$5:$B$14=BL$4)*(ORARIO!$R$4:$V$4=$B28))</f>
        <v>0</v>
      </c>
      <c r="BM28" s="93">
        <f t="shared" si="16"/>
        <v>0</v>
      </c>
      <c r="BN28" s="100">
        <f>SUMPRODUCT(1*(ORARIO!$R$5:$V$14=BN$3&amp;" "&amp;$A28)*(ORARIO!$B$5:$B$14=BN$4)*(ORARIO!$R$4:$V$4=$B28))</f>
        <v>0</v>
      </c>
      <c r="BO28" s="101">
        <f t="shared" si="17"/>
        <v>0</v>
      </c>
      <c r="BP28" s="102">
        <f>SUMPRODUCT(1*(ORARIO!$R$5:$V$14=BP$3&amp;" "&amp;$A28)*(ORARIO!$B$5:$B$14=BP$4)*(ORARIO!$R$4:$V$4=$B28))</f>
        <v>0</v>
      </c>
      <c r="BQ28" s="102">
        <f t="shared" si="18"/>
        <v>0</v>
      </c>
      <c r="BR28" s="102">
        <f>SUMPRODUCT(1*(ORARIO!$R$5:$V$14=BR$3&amp;" "&amp;$A28)*(ORARIO!$B$5:$B$14=BR$4)*(ORARIO!$R$4:$V$4=$B28))</f>
        <v>0</v>
      </c>
      <c r="BS28" s="102">
        <f t="shared" si="19"/>
        <v>0</v>
      </c>
      <c r="BT28" s="99">
        <f>SUMPRODUCT(1*(ORARIO!$R$5:$V$14=BT$3&amp;" "&amp;$A28)*(ORARIO!$B$5:$B$14=BT$4)*(ORARIO!$R$4:$V$4=$B28))</f>
        <v>0</v>
      </c>
      <c r="BU28" s="99">
        <f t="shared" si="20"/>
        <v>0</v>
      </c>
      <c r="BV28" s="99">
        <f>SUMPRODUCT(1*(ORARIO!$R$5:$V$14=BV$3&amp;" "&amp;$A28)*(ORARIO!$B$5:$B$14=BV$4)*(ORARIO!$R$4:$V$4=$B28))</f>
        <v>0</v>
      </c>
      <c r="BW28" s="99">
        <f t="shared" si="21"/>
        <v>0</v>
      </c>
      <c r="BX28" s="99">
        <f>SUMPRODUCT(1*(ORARIO!$R$5:$V$14=BX$3&amp;" "&amp;$A28)*(ORARIO!$B$5:$B$14=BX$4)*(ORARIO!$R$4:$V$4=$B28))</f>
        <v>0</v>
      </c>
      <c r="BY28" s="99">
        <f t="shared" si="22"/>
        <v>0</v>
      </c>
      <c r="BZ28" s="99">
        <f>SUMPRODUCT(1*(ORARIO!$R$5:$V$14=BZ$3&amp;" "&amp;$A28)*(ORARIO!$B$5:$B$14=BZ$4)*(ORARIO!$R$4:$V$4=$B28))</f>
        <v>0</v>
      </c>
      <c r="CA28" s="99">
        <f t="shared" si="23"/>
        <v>0</v>
      </c>
      <c r="CB28" s="99">
        <f>SUMPRODUCT(1*(ORARIO!$R$5:$V$14=CB$3&amp;" "&amp;$A28)*(ORARIO!$B$5:$B$14=CB$4)*(ORARIO!$R$4:$V$4=$B28))</f>
        <v>0</v>
      </c>
      <c r="CC28" s="93">
        <f t="shared" si="24"/>
        <v>0</v>
      </c>
      <c r="CD28" s="100">
        <f>SUMPRODUCT(1*(ORARIO!$R$5:$V$14=CD$3&amp;" "&amp;$A28)*(ORARIO!$B$5:$B$14=CD$4)*(ORARIO!$R$4:$V$4=$B28))</f>
        <v>0</v>
      </c>
      <c r="CE28" s="101">
        <f t="shared" si="25"/>
        <v>0</v>
      </c>
      <c r="CF28" s="102">
        <f>SUMPRODUCT(1*(ORARIO!$R$5:$V$14=CF$3&amp;" "&amp;$A28)*(ORARIO!$B$5:$B$14=CF$4)*(ORARIO!$R$4:$V$4=$B28))</f>
        <v>0</v>
      </c>
      <c r="CG28" s="102">
        <f t="shared" si="26"/>
        <v>0</v>
      </c>
      <c r="CH28" s="99">
        <f>SUMPRODUCT(1*(ORARIO!$R$5:$V$14=CH$3&amp;" "&amp;$A28)*(ORARIO!$B$5:$B$14=CH$4)*(ORARIO!$R$4:$V$4=$B28))</f>
        <v>0</v>
      </c>
      <c r="CI28" s="99">
        <f t="shared" si="27"/>
        <v>0</v>
      </c>
      <c r="CJ28" s="99">
        <f>SUMPRODUCT(1*(ORARIO!$R$5:$V$14=CJ$3&amp;" "&amp;$A28)*(ORARIO!$B$5:$B$14=CJ$4)*(ORARIO!$R$4:$V$4=$B28))</f>
        <v>0</v>
      </c>
      <c r="CK28" s="99">
        <f t="shared" si="28"/>
        <v>0</v>
      </c>
      <c r="CL28" s="99">
        <f>SUMPRODUCT(1*(ORARIO!$R$5:$V$14=CL$3&amp;" "&amp;$A28)*(ORARIO!$B$5:$B$14=CL$4)*(ORARIO!$R$4:$V$4=$B28))</f>
        <v>0</v>
      </c>
      <c r="CM28" s="99">
        <f t="shared" si="29"/>
        <v>0</v>
      </c>
      <c r="CN28" s="99">
        <f>SUMPRODUCT(1*(ORARIO!$R$5:$V$14=CN$3&amp;" "&amp;$A28)*(ORARIO!$B$5:$B$14=CN$4)*(ORARIO!$R$4:$V$4=$B28))</f>
        <v>0</v>
      </c>
      <c r="CO28" s="99">
        <f t="shared" si="30"/>
        <v>0</v>
      </c>
      <c r="CP28" s="99">
        <f>SUMPRODUCT(1*(ORARIO!$R$5:$V$14=CP$3&amp;" "&amp;$A28)*(ORARIO!$B$5:$B$14=CP$4)*(ORARIO!$R$4:$V$4=$B28))</f>
        <v>0</v>
      </c>
      <c r="CQ28" s="99">
        <f t="shared" si="31"/>
        <v>0</v>
      </c>
      <c r="CR28" s="99">
        <f>SUMPRODUCT(1*(ORARIO!$R$5:$V$14=CR$3&amp;" "&amp;$A28)*(ORARIO!$B$5:$B$14=CR$4)*(ORARIO!$R$4:$V$4=$B28))</f>
        <v>0</v>
      </c>
      <c r="CS28" s="93">
        <f t="shared" si="32"/>
        <v>0</v>
      </c>
      <c r="CT28" s="100">
        <f>SUMPRODUCT(1*(ORARIO!$R$5:$V$14=CT$3&amp;" "&amp;$A28)*(ORARIO!$B$5:$B$14=CT$4)*(ORARIO!$R$4:$V$4=$B28))</f>
        <v>0</v>
      </c>
      <c r="CU28" s="101">
        <f t="shared" si="33"/>
        <v>0</v>
      </c>
      <c r="CV28" s="102">
        <f>SUMPRODUCT(1*(ORARIO!$R$5:$V$14=CV$3&amp;" "&amp;$A28)*(ORARIO!$B$5:$B$14=CV$4)*(ORARIO!$R$4:$V$4=$B28))</f>
        <v>0</v>
      </c>
      <c r="CW28" s="102">
        <f t="shared" si="34"/>
        <v>0</v>
      </c>
      <c r="CX28" s="102">
        <f>SUMPRODUCT(1*(ORARIO!$R$5:$V$14=CX$3&amp;" "&amp;$A28)*(ORARIO!$B$5:$B$14=CX$4)*(ORARIO!$R$4:$V$4=$B28))</f>
        <v>0</v>
      </c>
      <c r="CY28" s="102">
        <f t="shared" si="35"/>
        <v>0</v>
      </c>
      <c r="CZ28" s="99">
        <f>SUMPRODUCT(1*(ORARIO!$R$5:$V$14=CZ$3&amp;" "&amp;$A28)*(ORARIO!$B$5:$B$14=CZ$4)*(ORARIO!$R$4:$V$4=$B28))</f>
        <v>0</v>
      </c>
      <c r="DA28" s="99">
        <f t="shared" si="36"/>
        <v>0</v>
      </c>
      <c r="DB28" s="99">
        <f>SUMPRODUCT(1*(ORARIO!$R$5:$V$14=DB$3&amp;" "&amp;$A28)*(ORARIO!$B$5:$B$14=DB$4)*(ORARIO!$R$4:$V$4=$B28))</f>
        <v>0</v>
      </c>
      <c r="DC28" s="99">
        <f t="shared" si="37"/>
        <v>0</v>
      </c>
      <c r="DD28" s="99">
        <f>SUMPRODUCT(1*(ORARIO!$R$5:$V$14=DD$3&amp;" "&amp;$A28)*(ORARIO!$B$5:$B$14=DD$4)*(ORARIO!$R$4:$V$4=$B28))</f>
        <v>0</v>
      </c>
      <c r="DE28" s="99">
        <f t="shared" si="38"/>
        <v>0</v>
      </c>
      <c r="DF28" s="99">
        <f>SUMPRODUCT(1*(ORARIO!$R$5:$V$14=DF$3&amp;" "&amp;$A28)*(ORARIO!$B$5:$B$14=DF$4)*(ORARIO!$R$4:$V$4=$B28))</f>
        <v>0</v>
      </c>
      <c r="DG28" s="99">
        <f t="shared" si="39"/>
        <v>0</v>
      </c>
      <c r="DH28" s="99">
        <f>SUMPRODUCT(1*(ORARIO!$R$5:$V$14=DH$3&amp;" "&amp;$A28)*(ORARIO!$B$5:$B$14=DH$4)*(ORARIO!$R$4:$V$4=$B28))</f>
        <v>0</v>
      </c>
      <c r="DI28" s="93">
        <f t="shared" si="40"/>
        <v>0</v>
      </c>
      <c r="DJ28" s="100">
        <f>SUMPRODUCT(1*(ORARIO!$R$5:$V$14=DJ$3&amp;" "&amp;$A28)*(ORARIO!$B$5:$B$14=DJ$4)*(ORARIO!$R$4:$V$4=$B28))</f>
        <v>0</v>
      </c>
      <c r="DK28" s="101">
        <f t="shared" si="41"/>
        <v>0</v>
      </c>
      <c r="DL28" s="102">
        <f>SUMPRODUCT(1*(ORARIO!$R$5:$V$14=DL$3&amp;" "&amp;$A28)*(ORARIO!$B$5:$B$14=DL$4)*(ORARIO!$R$4:$V$4=$B28))</f>
        <v>0</v>
      </c>
      <c r="DM28" s="102">
        <f t="shared" si="42"/>
        <v>0</v>
      </c>
      <c r="DN28" s="102">
        <f>SUMPRODUCT(1*(ORARIO!$R$5:$V$14=DN$3&amp;" "&amp;$A28)*(ORARIO!$B$5:$B$14=DN$4)*(ORARIO!$R$4:$V$4=$B28))</f>
        <v>0</v>
      </c>
      <c r="DO28" s="102">
        <f t="shared" si="43"/>
        <v>0</v>
      </c>
      <c r="DP28" s="99">
        <f>SUMPRODUCT(1*(ORARIO!$R$5:$V$14=DP$3&amp;" "&amp;$A28)*(ORARIO!$B$5:$B$14=DP$4)*(ORARIO!$R$4:$V$4=$B28))</f>
        <v>0</v>
      </c>
      <c r="DQ28" s="99">
        <f t="shared" si="44"/>
        <v>0</v>
      </c>
      <c r="DR28" s="99">
        <f>SUMPRODUCT(1*(ORARIO!$R$5:$V$14=DR$3&amp;" "&amp;$A28)*(ORARIO!$B$5:$B$14=DR$4)*(ORARIO!$R$4:$V$4=$B28))</f>
        <v>0</v>
      </c>
      <c r="DS28" s="99">
        <f t="shared" si="45"/>
        <v>0</v>
      </c>
      <c r="DT28" s="99">
        <f>SUMPRODUCT(1*(ORARIO!$R$5:$V$14=DT$3&amp;" "&amp;$A28)*(ORARIO!$B$5:$B$14=DT$4)*(ORARIO!$R$4:$V$4=$B28))</f>
        <v>0</v>
      </c>
      <c r="DU28" s="99">
        <f t="shared" si="46"/>
        <v>0</v>
      </c>
      <c r="DV28" s="99">
        <f>SUMPRODUCT(1*(ORARIO!$R$5:$V$14=DV$3&amp;" "&amp;$A28)*(ORARIO!$B$5:$B$14=DV$4)*(ORARIO!$R$4:$V$4=$B28))</f>
        <v>0</v>
      </c>
      <c r="DW28" s="99">
        <f t="shared" si="47"/>
        <v>0</v>
      </c>
      <c r="DX28" s="99">
        <f>SUMPRODUCT(1*(ORARIO!$R$5:$V$14=DX$3&amp;" "&amp;$A28)*(ORARIO!$B$5:$B$14=DX$4)*(ORARIO!$R$4:$V$4=$B28))</f>
        <v>0</v>
      </c>
      <c r="DY28" s="93">
        <f t="shared" si="48"/>
        <v>0</v>
      </c>
      <c r="DZ28" s="100">
        <f>SUMPRODUCT(1*(ORARIO!$R$5:$V$14=DZ$3&amp;" "&amp;$A28)*(ORARIO!$B$5:$B$14=DZ$4)*(ORARIO!$R$4:$V$4=$B28))</f>
        <v>0</v>
      </c>
      <c r="EA28" s="101">
        <f t="shared" si="49"/>
        <v>0</v>
      </c>
      <c r="EB28" s="102">
        <f>SUMPRODUCT(1*(ORARIO!$R$5:$V$14=EB$3&amp;" "&amp;$A28)*(ORARIO!$B$5:$B$14=EB$4)*(ORARIO!$R$4:$V$4=$B28))</f>
        <v>0</v>
      </c>
      <c r="EC28" s="102">
        <f t="shared" si="50"/>
        <v>0</v>
      </c>
      <c r="ED28" s="102">
        <f>SUMPRODUCT(1*(ORARIO!$R$5:$V$14=ED$3&amp;" "&amp;$A28)*(ORARIO!$B$5:$B$14=ED$4)*(ORARIO!$R$4:$V$4=$B28))</f>
        <v>0</v>
      </c>
      <c r="EE28" s="102">
        <f t="shared" si="51"/>
        <v>0</v>
      </c>
      <c r="EF28" s="99">
        <f>SUMPRODUCT(1*(ORARIO!$R$5:$V$14=EF$3&amp;" "&amp;$A28)*(ORARIO!$B$5:$B$14=EF$4)*(ORARIO!$R$4:$V$4=$B28))</f>
        <v>0</v>
      </c>
      <c r="EG28" s="99">
        <f t="shared" si="52"/>
        <v>0</v>
      </c>
      <c r="EH28" s="99">
        <f>SUMPRODUCT(1*(ORARIO!$R$5:$V$14=EH$3&amp;" "&amp;$A28)*(ORARIO!$B$5:$B$14=EH$4)*(ORARIO!$R$4:$V$4=$B28))</f>
        <v>0</v>
      </c>
      <c r="EI28" s="99">
        <f t="shared" si="53"/>
        <v>0</v>
      </c>
      <c r="EJ28" s="99">
        <f>SUMPRODUCT(1*(ORARIO!$R$5:$V$14=EJ$3&amp;" "&amp;$A28)*(ORARIO!$B$5:$B$14=EJ$4)*(ORARIO!$R$4:$V$4=$B28))</f>
        <v>0</v>
      </c>
      <c r="EK28" s="99">
        <f t="shared" si="54"/>
        <v>0</v>
      </c>
      <c r="EL28" s="99">
        <f>SUMPRODUCT(1*(ORARIO!$R$5:$V$14=EL$3&amp;" "&amp;$A28)*(ORARIO!$B$5:$B$14=EL$4)*(ORARIO!$R$4:$V$4=$B28))</f>
        <v>0</v>
      </c>
      <c r="EM28" s="99">
        <f t="shared" si="55"/>
        <v>0</v>
      </c>
      <c r="EN28" s="99">
        <f>SUMPRODUCT(1*(ORARIO!$R$5:$V$14=EN$3&amp;" "&amp;$A28)*(ORARIO!$B$5:$B$14=EN$4)*(ORARIO!$R$4:$V$4=$B28))</f>
        <v>0</v>
      </c>
      <c r="EO28" s="93">
        <f t="shared" si="56"/>
        <v>0</v>
      </c>
      <c r="EP28" s="100">
        <f>SUMPRODUCT(1*(ORARIO!$R$5:$V$14=EP$3&amp;" "&amp;$A28)*(ORARIO!$B$5:$B$14=EP$4)*(ORARIO!$R$4:$V$4=$B28))</f>
        <v>0</v>
      </c>
      <c r="EQ28" s="101">
        <f t="shared" si="57"/>
        <v>0</v>
      </c>
      <c r="ER28" s="102">
        <f>SUMPRODUCT(1*(ORARIO!$R$5:$V$14=ER$3&amp;" "&amp;$A28)*(ORARIO!$B$5:$B$14=ER$4)*(ORARIO!$R$4:$V$4=$B28))</f>
        <v>0</v>
      </c>
      <c r="ES28" s="102">
        <f t="shared" si="58"/>
        <v>0</v>
      </c>
      <c r="ET28" s="102">
        <f>SUMPRODUCT(1*(ORARIO!$R$5:$V$14=ET$3&amp;" "&amp;$A28)*(ORARIO!$B$5:$B$14=ET$4)*(ORARIO!$R$4:$V$4=$B28))</f>
        <v>0</v>
      </c>
      <c r="EU28" s="102">
        <f t="shared" si="59"/>
        <v>0</v>
      </c>
      <c r="EV28" s="99">
        <f>SUMPRODUCT(1*(ORARIO!$R$5:$V$14=EV$3&amp;" "&amp;$A28)*(ORARIO!$B$5:$B$14=EV$4)*(ORARIO!$R$4:$V$4=$B28))</f>
        <v>0</v>
      </c>
      <c r="EW28" s="99">
        <f t="shared" si="60"/>
        <v>0</v>
      </c>
      <c r="EX28" s="99">
        <f>SUMPRODUCT(1*(ORARIO!$R$5:$V$14=EX$3&amp;" "&amp;$A28)*(ORARIO!$B$5:$B$14=EX$4)*(ORARIO!$R$4:$V$4=$B28))</f>
        <v>0</v>
      </c>
      <c r="EY28" s="99">
        <f t="shared" si="61"/>
        <v>0</v>
      </c>
      <c r="EZ28" s="99">
        <f>SUMPRODUCT(1*(ORARIO!$R$5:$V$14=EZ$3&amp;" "&amp;$A28)*(ORARIO!$B$5:$B$14=EZ$4)*(ORARIO!$R$4:$V$4=$B28))</f>
        <v>0</v>
      </c>
      <c r="FA28" s="99">
        <f t="shared" si="62"/>
        <v>0</v>
      </c>
      <c r="FB28" s="99">
        <f>SUMPRODUCT(1*(ORARIO!$R$5:$V$14=FB$3&amp;" "&amp;$A28)*(ORARIO!$B$5:$B$14=FB$4)*(ORARIO!$R$4:$V$4=$B28))</f>
        <v>0</v>
      </c>
      <c r="FC28" s="99">
        <f t="shared" si="63"/>
        <v>0</v>
      </c>
      <c r="FD28" s="99">
        <f>SUMPRODUCT(1*(ORARIO!$R$5:$V$14=FD$3&amp;" "&amp;$A28)*(ORARIO!$B$5:$B$14=FD$4)*(ORARIO!$R$4:$V$4=$B28))</f>
        <v>0</v>
      </c>
      <c r="FE28" s="93">
        <f t="shared" si="64"/>
        <v>0</v>
      </c>
      <c r="FF28" s="100">
        <f>SUMPRODUCT(1*(ORARIO!$R$5:$V$14=FF$3&amp;" "&amp;$A28)*(ORARIO!$B$5:$B$14=FF$4)*(ORARIO!$R$4:$V$4=$B28))</f>
        <v>0</v>
      </c>
      <c r="FG28" s="101">
        <f t="shared" si="65"/>
        <v>0</v>
      </c>
    </row>
    <row r="29" spans="1:163" ht="12" customHeight="1" thickBot="1">
      <c r="A29" s="97" t="s">
        <v>7</v>
      </c>
      <c r="B29" s="105" t="s">
        <v>111</v>
      </c>
      <c r="D29" s="106">
        <f>SUMPRODUCT(1*(ORARIO!$R$5:$V$14=D$3&amp;" "&amp;$A29)*(ORARIO!$B$5:$B$14=D$4)*(ORARIO!$R$4:$V$4=$B29))</f>
        <v>0</v>
      </c>
      <c r="E29" s="106">
        <f t="shared" si="0"/>
        <v>0</v>
      </c>
      <c r="F29" s="106">
        <f>SUMPRODUCT(1*(ORARIO!$R$5:$V$14=F$3&amp;" "&amp;$A29)*(ORARIO!$B$5:$B$14=F$4)*(ORARIO!$R$4:$V$4=$B29))</f>
        <v>0</v>
      </c>
      <c r="G29" s="106">
        <f t="shared" si="1"/>
        <v>0</v>
      </c>
      <c r="H29" s="106">
        <f>SUMPRODUCT(1*(ORARIO!$R$5:$V$14=H$3&amp;" "&amp;$A29)*(ORARIO!$B$5:$B$14=H$4)*(ORARIO!$R$4:$V$4=$B29))</f>
        <v>0</v>
      </c>
      <c r="I29" s="106">
        <f t="shared" si="2"/>
        <v>0</v>
      </c>
      <c r="J29" s="106">
        <f>SUMPRODUCT(1*(ORARIO!$R$5:$V$14=J$3&amp;" "&amp;$A29)*(ORARIO!$B$5:$B$14=J$4)*(ORARIO!$R$4:$V$4=$B29))</f>
        <v>0</v>
      </c>
      <c r="K29" s="106">
        <f t="shared" si="3"/>
        <v>0</v>
      </c>
      <c r="L29" s="106">
        <f>SUMPRODUCT(1*(ORARIO!$R$5:$V$14=L$3&amp;" "&amp;$A29)*(ORARIO!$B$5:$B$14=L$4)*(ORARIO!$R$4:$V$4=$B29))</f>
        <v>0</v>
      </c>
      <c r="M29" s="106">
        <f t="shared" si="4"/>
        <v>0</v>
      </c>
      <c r="N29" s="106">
        <f>SUMPRODUCT(1*(ORARIO!$R$5:$V$14=N$3&amp;" "&amp;$A29)*(ORARIO!$B$5:$B$14=N$4)*(ORARIO!$R$4:$V$4=$B29))</f>
        <v>0</v>
      </c>
      <c r="O29" s="106">
        <f t="shared" si="5"/>
        <v>0</v>
      </c>
      <c r="P29" s="106">
        <f>SUMPRODUCT(1*(ORARIO!$R$5:$V$14=P$3&amp;" "&amp;$A29)*(ORARIO!$B$5:$B$14=P$4)*(ORARIO!$R$4:$V$4=$B29))</f>
        <v>0</v>
      </c>
      <c r="Q29" s="106">
        <f t="shared" si="6"/>
        <v>0</v>
      </c>
      <c r="R29" s="107">
        <f>SUMPRODUCT(1*(ORARIO!$R$5:$V$14=R$3&amp;" "&amp;$A29)*(ORARIO!$B$5:$B$14=R$4)*(ORARIO!$R$4:$V$4=$B29))</f>
        <v>0</v>
      </c>
      <c r="S29" s="108">
        <f t="shared" si="66"/>
        <v>0</v>
      </c>
      <c r="T29" s="109">
        <f>SUMPRODUCT(1*(ORARIO!$R$5:$V$14=T$3&amp;" "&amp;$A29)*(ORARIO!$B$5:$B$14=T$4)*(ORARIO!$R$4:$V$4=$B29))</f>
        <v>0</v>
      </c>
      <c r="U29" s="106">
        <f t="shared" si="67"/>
        <v>0</v>
      </c>
      <c r="V29" s="106">
        <f>SUMPRODUCT(1*(ORARIO!$R$5:$V$14=V$3&amp;" "&amp;$A29)*(ORARIO!$B$5:$B$14=V$4)*(ORARIO!$R$4:$V$4=$B29))</f>
        <v>0</v>
      </c>
      <c r="W29" s="106">
        <f t="shared" si="68"/>
        <v>0</v>
      </c>
      <c r="X29" s="106">
        <f>SUMPRODUCT(1*(ORARIO!$R$5:$V$14=X$3&amp;" "&amp;$A29)*(ORARIO!$B$5:$B$14=X$4)*(ORARIO!$R$4:$V$4=$B29))</f>
        <v>0</v>
      </c>
      <c r="Y29" s="106">
        <f t="shared" si="69"/>
        <v>0</v>
      </c>
      <c r="Z29" s="106">
        <f>SUMPRODUCT(1*(ORARIO!$R$5:$V$14=Z$3&amp;" "&amp;$A29)*(ORARIO!$B$5:$B$14=Z$4)*(ORARIO!$R$4:$V$4=$B29))</f>
        <v>0</v>
      </c>
      <c r="AA29" s="106">
        <f t="shared" si="70"/>
        <v>0</v>
      </c>
      <c r="AB29" s="106">
        <f>SUMPRODUCT(1*(ORARIO!$R$5:$V$14=AB$3&amp;" "&amp;$A29)*(ORARIO!$B$5:$B$14=AB$4)*(ORARIO!$R$4:$V$4=$B29))</f>
        <v>0</v>
      </c>
      <c r="AC29" s="106">
        <f t="shared" si="71"/>
        <v>0</v>
      </c>
      <c r="AD29" s="106">
        <f>SUMPRODUCT(1*(ORARIO!$R$5:$V$14=AD$3&amp;" "&amp;$A29)*(ORARIO!$B$5:$B$14=AD$4)*(ORARIO!$R$4:$V$4=$B29))</f>
        <v>0</v>
      </c>
      <c r="AE29" s="106">
        <f t="shared" si="72"/>
        <v>0</v>
      </c>
      <c r="AF29" s="106">
        <f>SUMPRODUCT(1*(ORARIO!$R$5:$V$14=AF$3&amp;" "&amp;$A29)*(ORARIO!$B$5:$B$14=AF$4)*(ORARIO!$R$4:$V$4=$B29))</f>
        <v>0</v>
      </c>
      <c r="AG29" s="106">
        <f t="shared" si="73"/>
        <v>0</v>
      </c>
      <c r="AH29" s="107">
        <f>SUMPRODUCT(1*(ORARIO!$R$5:$V$14=AH$3&amp;" "&amp;$A29)*(ORARIO!$B$5:$B$14=AH$4)*(ORARIO!$R$4:$V$4=$B29))</f>
        <v>0</v>
      </c>
      <c r="AI29" s="108">
        <f t="shared" si="74"/>
        <v>0</v>
      </c>
      <c r="AJ29" s="109">
        <f>SUMPRODUCT(1*(ORARIO!$R$5:$V$14=AJ$3&amp;" "&amp;$A29)*(ORARIO!$B$5:$B$14=AJ$4)*(ORARIO!$R$4:$V$4=$B29))</f>
        <v>0</v>
      </c>
      <c r="AK29" s="106">
        <f t="shared" si="75"/>
        <v>0</v>
      </c>
      <c r="AL29" s="106">
        <f>SUMPRODUCT(1*(ORARIO!$R$5:$V$14=AL$3&amp;" "&amp;$A29)*(ORARIO!$B$5:$B$14=AL$4)*(ORARIO!$R$4:$V$4=$B29))</f>
        <v>0</v>
      </c>
      <c r="AM29" s="106">
        <f t="shared" si="76"/>
        <v>0</v>
      </c>
      <c r="AN29" s="106">
        <f>SUMPRODUCT(1*(ORARIO!$R$5:$V$14=AN$3&amp;" "&amp;$A29)*(ORARIO!$B$5:$B$14=AN$4)*(ORARIO!$R$4:$V$4=$B29))</f>
        <v>0</v>
      </c>
      <c r="AO29" s="106">
        <f t="shared" si="77"/>
        <v>0</v>
      </c>
      <c r="AP29" s="106">
        <f>SUMPRODUCT(1*(ORARIO!$R$5:$V$14=AP$3&amp;" "&amp;$A29)*(ORARIO!$B$5:$B$14=AP$4)*(ORARIO!$R$4:$V$4=$B29))</f>
        <v>0</v>
      </c>
      <c r="AQ29" s="106">
        <f t="shared" si="78"/>
        <v>0</v>
      </c>
      <c r="AR29" s="106">
        <f>SUMPRODUCT(1*(ORARIO!$R$5:$V$14=AR$3&amp;" "&amp;$A29)*(ORARIO!$B$5:$B$14=AR$4)*(ORARIO!$R$4:$V$4=$B29))</f>
        <v>0</v>
      </c>
      <c r="AS29" s="106">
        <f t="shared" si="79"/>
        <v>0</v>
      </c>
      <c r="AT29" s="106">
        <f>SUMPRODUCT(1*(ORARIO!$R$5:$V$14=AT$3&amp;" "&amp;$A29)*(ORARIO!$B$5:$B$14=AT$4)*(ORARIO!$R$4:$V$4=$B29))</f>
        <v>0</v>
      </c>
      <c r="AU29" s="106">
        <f t="shared" si="7"/>
        <v>0</v>
      </c>
      <c r="AV29" s="106">
        <f>SUMPRODUCT(1*(ORARIO!$R$5:$V$14=AV$3&amp;" "&amp;$A29)*(ORARIO!$B$5:$B$14=AV$4)*(ORARIO!$R$4:$V$4=$B29))</f>
        <v>0</v>
      </c>
      <c r="AW29" s="106">
        <f t="shared" si="8"/>
        <v>0</v>
      </c>
      <c r="AX29" s="107">
        <f>SUMPRODUCT(1*(ORARIO!$R$5:$V$14=AX$3&amp;" "&amp;$A29)*(ORARIO!$B$5:$B$14=AX$4)*(ORARIO!$R$4:$V$4=$B29))</f>
        <v>0</v>
      </c>
      <c r="AY29" s="108">
        <f t="shared" si="9"/>
        <v>0</v>
      </c>
      <c r="AZ29" s="109">
        <f>SUMPRODUCT(1*(ORARIO!$R$5:$V$14=AZ$3&amp;" "&amp;$A29)*(ORARIO!$B$5:$B$14=AZ$4)*(ORARIO!$R$4:$V$4=$B29))</f>
        <v>0</v>
      </c>
      <c r="BA29" s="109">
        <f t="shared" si="10"/>
        <v>0</v>
      </c>
      <c r="BB29" s="109">
        <f>SUMPRODUCT(1*(ORARIO!$R$5:$V$14=BB$3&amp;" "&amp;$A29)*(ORARIO!$B$5:$B$14=BB$4)*(ORARIO!$R$4:$V$4=$B29))</f>
        <v>0</v>
      </c>
      <c r="BC29" s="109">
        <f t="shared" si="11"/>
        <v>0</v>
      </c>
      <c r="BD29" s="110">
        <f>SUMPRODUCT(1*(ORARIO!$R$5:$V$14=BD$3&amp;" "&amp;$A29)*(ORARIO!$B$5:$B$14=BD$4)*(ORARIO!$R$4:$V$4=$B29))</f>
        <v>0</v>
      </c>
      <c r="BE29" s="110">
        <f t="shared" si="12"/>
        <v>0</v>
      </c>
      <c r="BF29" s="110">
        <f>SUMPRODUCT(1*(ORARIO!$R$5:$V$14=BF$3&amp;" "&amp;$A29)*(ORARIO!$B$5:$B$14=BF$4)*(ORARIO!$R$4:$V$4=$B29))</f>
        <v>0</v>
      </c>
      <c r="BG29" s="110">
        <f t="shared" si="13"/>
        <v>0</v>
      </c>
      <c r="BH29" s="110">
        <f>SUMPRODUCT(1*(ORARIO!$R$5:$V$14=BH$3&amp;" "&amp;$A29)*(ORARIO!$B$5:$B$14=BH$4)*(ORARIO!$R$4:$V$4=$B29))</f>
        <v>0</v>
      </c>
      <c r="BI29" s="110">
        <f t="shared" si="14"/>
        <v>0</v>
      </c>
      <c r="BJ29" s="110">
        <f>SUMPRODUCT(1*(ORARIO!$R$5:$V$14=BJ$3&amp;" "&amp;$A29)*(ORARIO!$B$5:$B$14=BJ$4)*(ORARIO!$R$4:$V$4=$B29))</f>
        <v>0</v>
      </c>
      <c r="BK29" s="110">
        <f t="shared" si="15"/>
        <v>0</v>
      </c>
      <c r="BL29" s="110">
        <f>SUMPRODUCT(1*(ORARIO!$R$5:$V$14=BL$3&amp;" "&amp;$A29)*(ORARIO!$B$5:$B$14=BL$4)*(ORARIO!$R$4:$V$4=$B29))</f>
        <v>0</v>
      </c>
      <c r="BM29" s="106">
        <f t="shared" si="16"/>
        <v>0</v>
      </c>
      <c r="BN29" s="107">
        <f>SUMPRODUCT(1*(ORARIO!$R$5:$V$14=BN$3&amp;" "&amp;$A29)*(ORARIO!$B$5:$B$14=BN$4)*(ORARIO!$R$4:$V$4=$B29))</f>
        <v>0</v>
      </c>
      <c r="BO29" s="108">
        <f t="shared" si="17"/>
        <v>0</v>
      </c>
      <c r="BP29" s="109">
        <f>SUMPRODUCT(1*(ORARIO!$R$5:$V$14=BP$3&amp;" "&amp;$A29)*(ORARIO!$B$5:$B$14=BP$4)*(ORARIO!$R$4:$V$4=$B29))</f>
        <v>0</v>
      </c>
      <c r="BQ29" s="109">
        <f t="shared" si="18"/>
        <v>0</v>
      </c>
      <c r="BR29" s="109">
        <f>SUMPRODUCT(1*(ORARIO!$R$5:$V$14=BR$3&amp;" "&amp;$A29)*(ORARIO!$B$5:$B$14=BR$4)*(ORARIO!$R$4:$V$4=$B29))</f>
        <v>0</v>
      </c>
      <c r="BS29" s="109">
        <f t="shared" si="19"/>
        <v>0</v>
      </c>
      <c r="BT29" s="110">
        <f>SUMPRODUCT(1*(ORARIO!$R$5:$V$14=BT$3&amp;" "&amp;$A29)*(ORARIO!$B$5:$B$14=BT$4)*(ORARIO!$R$4:$V$4=$B29))</f>
        <v>0</v>
      </c>
      <c r="BU29" s="110">
        <f t="shared" si="20"/>
        <v>0</v>
      </c>
      <c r="BV29" s="110">
        <f>SUMPRODUCT(1*(ORARIO!$R$5:$V$14=BV$3&amp;" "&amp;$A29)*(ORARIO!$B$5:$B$14=BV$4)*(ORARIO!$R$4:$V$4=$B29))</f>
        <v>0</v>
      </c>
      <c r="BW29" s="110">
        <f t="shared" si="21"/>
        <v>0</v>
      </c>
      <c r="BX29" s="110">
        <f>SUMPRODUCT(1*(ORARIO!$R$5:$V$14=BX$3&amp;" "&amp;$A29)*(ORARIO!$B$5:$B$14=BX$4)*(ORARIO!$R$4:$V$4=$B29))</f>
        <v>0</v>
      </c>
      <c r="BY29" s="110">
        <f t="shared" si="22"/>
        <v>0</v>
      </c>
      <c r="BZ29" s="110">
        <f>SUMPRODUCT(1*(ORARIO!$R$5:$V$14=BZ$3&amp;" "&amp;$A29)*(ORARIO!$B$5:$B$14=BZ$4)*(ORARIO!$R$4:$V$4=$B29))</f>
        <v>0</v>
      </c>
      <c r="CA29" s="110">
        <f t="shared" si="23"/>
        <v>0</v>
      </c>
      <c r="CB29" s="110">
        <f>SUMPRODUCT(1*(ORARIO!$R$5:$V$14=CB$3&amp;" "&amp;$A29)*(ORARIO!$B$5:$B$14=CB$4)*(ORARIO!$R$4:$V$4=$B29))</f>
        <v>0</v>
      </c>
      <c r="CC29" s="106">
        <f t="shared" si="24"/>
        <v>0</v>
      </c>
      <c r="CD29" s="107">
        <f>SUMPRODUCT(1*(ORARIO!$R$5:$V$14=CD$3&amp;" "&amp;$A29)*(ORARIO!$B$5:$B$14=CD$4)*(ORARIO!$R$4:$V$4=$B29))</f>
        <v>0</v>
      </c>
      <c r="CE29" s="108">
        <f t="shared" si="25"/>
        <v>0</v>
      </c>
      <c r="CF29" s="109">
        <f>SUMPRODUCT(1*(ORARIO!$R$5:$V$14=CF$3&amp;" "&amp;$A29)*(ORARIO!$B$5:$B$14=CF$4)*(ORARIO!$R$4:$V$4=$B29))</f>
        <v>0</v>
      </c>
      <c r="CG29" s="109">
        <f t="shared" si="26"/>
        <v>0</v>
      </c>
      <c r="CH29" s="110">
        <f>SUMPRODUCT(1*(ORARIO!$R$5:$V$14=CH$3&amp;" "&amp;$A29)*(ORARIO!$B$5:$B$14=CH$4)*(ORARIO!$R$4:$V$4=$B29))</f>
        <v>0</v>
      </c>
      <c r="CI29" s="110">
        <f t="shared" si="27"/>
        <v>0</v>
      </c>
      <c r="CJ29" s="110">
        <f>SUMPRODUCT(1*(ORARIO!$R$5:$V$14=CJ$3&amp;" "&amp;$A29)*(ORARIO!$B$5:$B$14=CJ$4)*(ORARIO!$R$4:$V$4=$B29))</f>
        <v>0</v>
      </c>
      <c r="CK29" s="110">
        <f t="shared" si="28"/>
        <v>0</v>
      </c>
      <c r="CL29" s="110">
        <f>SUMPRODUCT(1*(ORARIO!$R$5:$V$14=CL$3&amp;" "&amp;$A29)*(ORARIO!$B$5:$B$14=CL$4)*(ORARIO!$R$4:$V$4=$B29))</f>
        <v>0</v>
      </c>
      <c r="CM29" s="110">
        <f t="shared" si="29"/>
        <v>0</v>
      </c>
      <c r="CN29" s="110">
        <f>SUMPRODUCT(1*(ORARIO!$R$5:$V$14=CN$3&amp;" "&amp;$A29)*(ORARIO!$B$5:$B$14=CN$4)*(ORARIO!$R$4:$V$4=$B29))</f>
        <v>0</v>
      </c>
      <c r="CO29" s="110">
        <f t="shared" si="30"/>
        <v>0</v>
      </c>
      <c r="CP29" s="110">
        <f>SUMPRODUCT(1*(ORARIO!$R$5:$V$14=CP$3&amp;" "&amp;$A29)*(ORARIO!$B$5:$B$14=CP$4)*(ORARIO!$R$4:$V$4=$B29))</f>
        <v>0</v>
      </c>
      <c r="CQ29" s="110">
        <f t="shared" si="31"/>
        <v>0</v>
      </c>
      <c r="CR29" s="110">
        <f>SUMPRODUCT(1*(ORARIO!$R$5:$V$14=CR$3&amp;" "&amp;$A29)*(ORARIO!$B$5:$B$14=CR$4)*(ORARIO!$R$4:$V$4=$B29))</f>
        <v>0</v>
      </c>
      <c r="CS29" s="106">
        <f t="shared" si="32"/>
        <v>0</v>
      </c>
      <c r="CT29" s="107">
        <f>SUMPRODUCT(1*(ORARIO!$R$5:$V$14=CT$3&amp;" "&amp;$A29)*(ORARIO!$B$5:$B$14=CT$4)*(ORARIO!$R$4:$V$4=$B29))</f>
        <v>0</v>
      </c>
      <c r="CU29" s="108">
        <f t="shared" si="33"/>
        <v>0</v>
      </c>
      <c r="CV29" s="109">
        <f>SUMPRODUCT(1*(ORARIO!$R$5:$V$14=CV$3&amp;" "&amp;$A29)*(ORARIO!$B$5:$B$14=CV$4)*(ORARIO!$R$4:$V$4=$B29))</f>
        <v>0</v>
      </c>
      <c r="CW29" s="109">
        <f t="shared" si="34"/>
        <v>0</v>
      </c>
      <c r="CX29" s="109">
        <f>SUMPRODUCT(1*(ORARIO!$R$5:$V$14=CX$3&amp;" "&amp;$A29)*(ORARIO!$B$5:$B$14=CX$4)*(ORARIO!$R$4:$V$4=$B29))</f>
        <v>0</v>
      </c>
      <c r="CY29" s="109">
        <f t="shared" si="35"/>
        <v>0</v>
      </c>
      <c r="CZ29" s="110">
        <f>SUMPRODUCT(1*(ORARIO!$R$5:$V$14=CZ$3&amp;" "&amp;$A29)*(ORARIO!$B$5:$B$14=CZ$4)*(ORARIO!$R$4:$V$4=$B29))</f>
        <v>0</v>
      </c>
      <c r="DA29" s="110">
        <f t="shared" si="36"/>
        <v>0</v>
      </c>
      <c r="DB29" s="110">
        <f>SUMPRODUCT(1*(ORARIO!$R$5:$V$14=DB$3&amp;" "&amp;$A29)*(ORARIO!$B$5:$B$14=DB$4)*(ORARIO!$R$4:$V$4=$B29))</f>
        <v>0</v>
      </c>
      <c r="DC29" s="110">
        <f t="shared" si="37"/>
        <v>0</v>
      </c>
      <c r="DD29" s="110">
        <f>SUMPRODUCT(1*(ORARIO!$R$5:$V$14=DD$3&amp;" "&amp;$A29)*(ORARIO!$B$5:$B$14=DD$4)*(ORARIO!$R$4:$V$4=$B29))</f>
        <v>0</v>
      </c>
      <c r="DE29" s="110">
        <f t="shared" si="38"/>
        <v>0</v>
      </c>
      <c r="DF29" s="110">
        <f>SUMPRODUCT(1*(ORARIO!$R$5:$V$14=DF$3&amp;" "&amp;$A29)*(ORARIO!$B$5:$B$14=DF$4)*(ORARIO!$R$4:$V$4=$B29))</f>
        <v>0</v>
      </c>
      <c r="DG29" s="110">
        <f t="shared" si="39"/>
        <v>0</v>
      </c>
      <c r="DH29" s="110">
        <f>SUMPRODUCT(1*(ORARIO!$R$5:$V$14=DH$3&amp;" "&amp;$A29)*(ORARIO!$B$5:$B$14=DH$4)*(ORARIO!$R$4:$V$4=$B29))</f>
        <v>0</v>
      </c>
      <c r="DI29" s="106">
        <f t="shared" si="40"/>
        <v>0</v>
      </c>
      <c r="DJ29" s="107">
        <f>SUMPRODUCT(1*(ORARIO!$R$5:$V$14=DJ$3&amp;" "&amp;$A29)*(ORARIO!$B$5:$B$14=DJ$4)*(ORARIO!$R$4:$V$4=$B29))</f>
        <v>0</v>
      </c>
      <c r="DK29" s="108">
        <f t="shared" si="41"/>
        <v>0</v>
      </c>
      <c r="DL29" s="109">
        <f>SUMPRODUCT(1*(ORARIO!$R$5:$V$14=DL$3&amp;" "&amp;$A29)*(ORARIO!$B$5:$B$14=DL$4)*(ORARIO!$R$4:$V$4=$B29))</f>
        <v>0</v>
      </c>
      <c r="DM29" s="109">
        <f t="shared" si="42"/>
        <v>0</v>
      </c>
      <c r="DN29" s="109">
        <f>SUMPRODUCT(1*(ORARIO!$R$5:$V$14=DN$3&amp;" "&amp;$A29)*(ORARIO!$B$5:$B$14=DN$4)*(ORARIO!$R$4:$V$4=$B29))</f>
        <v>0</v>
      </c>
      <c r="DO29" s="109">
        <f t="shared" si="43"/>
        <v>0</v>
      </c>
      <c r="DP29" s="110">
        <f>SUMPRODUCT(1*(ORARIO!$R$5:$V$14=DP$3&amp;" "&amp;$A29)*(ORARIO!$B$5:$B$14=DP$4)*(ORARIO!$R$4:$V$4=$B29))</f>
        <v>0</v>
      </c>
      <c r="DQ29" s="110">
        <f t="shared" si="44"/>
        <v>0</v>
      </c>
      <c r="DR29" s="110">
        <f>SUMPRODUCT(1*(ORARIO!$R$5:$V$14=DR$3&amp;" "&amp;$A29)*(ORARIO!$B$5:$B$14=DR$4)*(ORARIO!$R$4:$V$4=$B29))</f>
        <v>0</v>
      </c>
      <c r="DS29" s="110">
        <f t="shared" si="45"/>
        <v>0</v>
      </c>
      <c r="DT29" s="110">
        <f>SUMPRODUCT(1*(ORARIO!$R$5:$V$14=DT$3&amp;" "&amp;$A29)*(ORARIO!$B$5:$B$14=DT$4)*(ORARIO!$R$4:$V$4=$B29))</f>
        <v>0</v>
      </c>
      <c r="DU29" s="110">
        <f t="shared" si="46"/>
        <v>0</v>
      </c>
      <c r="DV29" s="110">
        <f>SUMPRODUCT(1*(ORARIO!$R$5:$V$14=DV$3&amp;" "&amp;$A29)*(ORARIO!$B$5:$B$14=DV$4)*(ORARIO!$R$4:$V$4=$B29))</f>
        <v>0</v>
      </c>
      <c r="DW29" s="110">
        <f t="shared" si="47"/>
        <v>0</v>
      </c>
      <c r="DX29" s="110">
        <f>SUMPRODUCT(1*(ORARIO!$R$5:$V$14=DX$3&amp;" "&amp;$A29)*(ORARIO!$B$5:$B$14=DX$4)*(ORARIO!$R$4:$V$4=$B29))</f>
        <v>0</v>
      </c>
      <c r="DY29" s="106">
        <f t="shared" si="48"/>
        <v>0</v>
      </c>
      <c r="DZ29" s="107">
        <f>SUMPRODUCT(1*(ORARIO!$R$5:$V$14=DZ$3&amp;" "&amp;$A29)*(ORARIO!$B$5:$B$14=DZ$4)*(ORARIO!$R$4:$V$4=$B29))</f>
        <v>0</v>
      </c>
      <c r="EA29" s="108">
        <f t="shared" si="49"/>
        <v>0</v>
      </c>
      <c r="EB29" s="109">
        <f>SUMPRODUCT(1*(ORARIO!$R$5:$V$14=EB$3&amp;" "&amp;$A29)*(ORARIO!$B$5:$B$14=EB$4)*(ORARIO!$R$4:$V$4=$B29))</f>
        <v>0</v>
      </c>
      <c r="EC29" s="109">
        <f t="shared" si="50"/>
        <v>0</v>
      </c>
      <c r="ED29" s="109">
        <f>SUMPRODUCT(1*(ORARIO!$R$5:$V$14=ED$3&amp;" "&amp;$A29)*(ORARIO!$B$5:$B$14=ED$4)*(ORARIO!$R$4:$V$4=$B29))</f>
        <v>0</v>
      </c>
      <c r="EE29" s="109">
        <f t="shared" si="51"/>
        <v>0</v>
      </c>
      <c r="EF29" s="110">
        <f>SUMPRODUCT(1*(ORARIO!$R$5:$V$14=EF$3&amp;" "&amp;$A29)*(ORARIO!$B$5:$B$14=EF$4)*(ORARIO!$R$4:$V$4=$B29))</f>
        <v>0</v>
      </c>
      <c r="EG29" s="110">
        <f t="shared" si="52"/>
        <v>0</v>
      </c>
      <c r="EH29" s="110">
        <f>SUMPRODUCT(1*(ORARIO!$R$5:$V$14=EH$3&amp;" "&amp;$A29)*(ORARIO!$B$5:$B$14=EH$4)*(ORARIO!$R$4:$V$4=$B29))</f>
        <v>0</v>
      </c>
      <c r="EI29" s="110">
        <f t="shared" si="53"/>
        <v>0</v>
      </c>
      <c r="EJ29" s="110">
        <f>SUMPRODUCT(1*(ORARIO!$R$5:$V$14=EJ$3&amp;" "&amp;$A29)*(ORARIO!$B$5:$B$14=EJ$4)*(ORARIO!$R$4:$V$4=$B29))</f>
        <v>0</v>
      </c>
      <c r="EK29" s="110">
        <f t="shared" si="54"/>
        <v>0</v>
      </c>
      <c r="EL29" s="110">
        <f>SUMPRODUCT(1*(ORARIO!$R$5:$V$14=EL$3&amp;" "&amp;$A29)*(ORARIO!$B$5:$B$14=EL$4)*(ORARIO!$R$4:$V$4=$B29))</f>
        <v>0</v>
      </c>
      <c r="EM29" s="110">
        <f t="shared" si="55"/>
        <v>0</v>
      </c>
      <c r="EN29" s="110">
        <f>SUMPRODUCT(1*(ORARIO!$R$5:$V$14=EN$3&amp;" "&amp;$A29)*(ORARIO!$B$5:$B$14=EN$4)*(ORARIO!$R$4:$V$4=$B29))</f>
        <v>0</v>
      </c>
      <c r="EO29" s="106">
        <f t="shared" si="56"/>
        <v>0</v>
      </c>
      <c r="EP29" s="107">
        <f>SUMPRODUCT(1*(ORARIO!$R$5:$V$14=EP$3&amp;" "&amp;$A29)*(ORARIO!$B$5:$B$14=EP$4)*(ORARIO!$R$4:$V$4=$B29))</f>
        <v>0</v>
      </c>
      <c r="EQ29" s="108">
        <f t="shared" si="57"/>
        <v>0</v>
      </c>
      <c r="ER29" s="109">
        <f>SUMPRODUCT(1*(ORARIO!$R$5:$V$14=ER$3&amp;" "&amp;$A29)*(ORARIO!$B$5:$B$14=ER$4)*(ORARIO!$R$4:$V$4=$B29))</f>
        <v>0</v>
      </c>
      <c r="ES29" s="109">
        <f t="shared" si="58"/>
        <v>0</v>
      </c>
      <c r="ET29" s="109">
        <f>SUMPRODUCT(1*(ORARIO!$R$5:$V$14=ET$3&amp;" "&amp;$A29)*(ORARIO!$B$5:$B$14=ET$4)*(ORARIO!$R$4:$V$4=$B29))</f>
        <v>0</v>
      </c>
      <c r="EU29" s="109">
        <f t="shared" si="59"/>
        <v>0</v>
      </c>
      <c r="EV29" s="110">
        <f>SUMPRODUCT(1*(ORARIO!$R$5:$V$14=EV$3&amp;" "&amp;$A29)*(ORARIO!$B$5:$B$14=EV$4)*(ORARIO!$R$4:$V$4=$B29))</f>
        <v>0</v>
      </c>
      <c r="EW29" s="110">
        <f t="shared" si="60"/>
        <v>0</v>
      </c>
      <c r="EX29" s="110">
        <f>SUMPRODUCT(1*(ORARIO!$R$5:$V$14=EX$3&amp;" "&amp;$A29)*(ORARIO!$B$5:$B$14=EX$4)*(ORARIO!$R$4:$V$4=$B29))</f>
        <v>0</v>
      </c>
      <c r="EY29" s="110">
        <f t="shared" si="61"/>
        <v>0</v>
      </c>
      <c r="EZ29" s="110">
        <f>SUMPRODUCT(1*(ORARIO!$R$5:$V$14=EZ$3&amp;" "&amp;$A29)*(ORARIO!$B$5:$B$14=EZ$4)*(ORARIO!$R$4:$V$4=$B29))</f>
        <v>0</v>
      </c>
      <c r="FA29" s="110">
        <f t="shared" si="62"/>
        <v>0</v>
      </c>
      <c r="FB29" s="110">
        <f>SUMPRODUCT(1*(ORARIO!$R$5:$V$14=FB$3&amp;" "&amp;$A29)*(ORARIO!$B$5:$B$14=FB$4)*(ORARIO!$R$4:$V$4=$B29))</f>
        <v>0</v>
      </c>
      <c r="FC29" s="110">
        <f t="shared" si="63"/>
        <v>0</v>
      </c>
      <c r="FD29" s="110">
        <f>SUMPRODUCT(1*(ORARIO!$R$5:$V$14=FD$3&amp;" "&amp;$A29)*(ORARIO!$B$5:$B$14=FD$4)*(ORARIO!$R$4:$V$4=$B29))</f>
        <v>0</v>
      </c>
      <c r="FE29" s="106">
        <f t="shared" si="64"/>
        <v>0</v>
      </c>
      <c r="FF29" s="107">
        <f>SUMPRODUCT(1*(ORARIO!$R$5:$V$14=FF$3&amp;" "&amp;$A29)*(ORARIO!$B$5:$B$14=FF$4)*(ORARIO!$R$4:$V$4=$B29))</f>
        <v>0</v>
      </c>
      <c r="FG29" s="108">
        <f t="shared" si="65"/>
        <v>0</v>
      </c>
    </row>
    <row r="30" spans="1:163" ht="12" customHeight="1">
      <c r="A30" s="91" t="s">
        <v>8</v>
      </c>
      <c r="B30" s="92" t="s">
        <v>108</v>
      </c>
      <c r="D30" s="93">
        <f>SUMPRODUCT(1*(ORARIO!$R$5:$V$14=D$3&amp;" "&amp;$A30)*(ORARIO!$B$5:$B$14=D$4)*(ORARIO!$R$4:$V$4=$B30))</f>
        <v>0</v>
      </c>
      <c r="E30" s="93">
        <f t="shared" si="0"/>
        <v>0</v>
      </c>
      <c r="F30" s="93">
        <f>SUMPRODUCT(1*(ORARIO!$R$5:$V$14=F$3&amp;" "&amp;$A30)*(ORARIO!$B$5:$B$14=F$4)*(ORARIO!$R$4:$V$4=$B30))</f>
        <v>0</v>
      </c>
      <c r="G30" s="93">
        <f t="shared" si="1"/>
        <v>0</v>
      </c>
      <c r="H30" s="93">
        <f>SUMPRODUCT(1*(ORARIO!$R$5:$V$14=H$3&amp;" "&amp;$A30)*(ORARIO!$B$5:$B$14=H$4)*(ORARIO!$R$4:$V$4=$B30))</f>
        <v>0</v>
      </c>
      <c r="I30" s="93">
        <f t="shared" si="2"/>
        <v>0</v>
      </c>
      <c r="J30" s="93">
        <f>SUMPRODUCT(1*(ORARIO!$R$5:$V$14=J$3&amp;" "&amp;$A30)*(ORARIO!$B$5:$B$14=J$4)*(ORARIO!$R$4:$V$4=$B30))</f>
        <v>0</v>
      </c>
      <c r="K30" s="93">
        <f t="shared" si="3"/>
        <v>0</v>
      </c>
      <c r="L30" s="93">
        <f>SUMPRODUCT(1*(ORARIO!$R$5:$V$14=L$3&amp;" "&amp;$A30)*(ORARIO!$B$5:$B$14=L$4)*(ORARIO!$R$4:$V$4=$B30))</f>
        <v>0</v>
      </c>
      <c r="M30" s="93">
        <f t="shared" si="4"/>
        <v>0</v>
      </c>
      <c r="N30" s="93">
        <f>SUMPRODUCT(1*(ORARIO!$R$5:$V$14=N$3&amp;" "&amp;$A30)*(ORARIO!$B$5:$B$14=N$4)*(ORARIO!$R$4:$V$4=$B30))</f>
        <v>0</v>
      </c>
      <c r="O30" s="93">
        <f t="shared" si="5"/>
        <v>0</v>
      </c>
      <c r="P30" s="93">
        <f>SUMPRODUCT(1*(ORARIO!$R$5:$V$14=P$3&amp;" "&amp;$A30)*(ORARIO!$B$5:$B$14=P$4)*(ORARIO!$R$4:$V$4=$B30))</f>
        <v>0</v>
      </c>
      <c r="Q30" s="93">
        <f t="shared" si="6"/>
        <v>0</v>
      </c>
      <c r="R30" s="94">
        <f>SUMPRODUCT(1*(ORARIO!$R$5:$V$14=R$3&amp;" "&amp;$A30)*(ORARIO!$B$5:$B$14=R$4)*(ORARIO!$R$4:$V$4=$B30))</f>
        <v>0</v>
      </c>
      <c r="S30" s="95">
        <f t="shared" si="66"/>
        <v>0</v>
      </c>
      <c r="T30" s="96">
        <f>SUMPRODUCT(1*(ORARIO!$R$5:$V$14=T$3&amp;" "&amp;$A30)*(ORARIO!$B$5:$B$14=T$4)*(ORARIO!$R$4:$V$4=$B30))</f>
        <v>0</v>
      </c>
      <c r="U30" s="93">
        <f t="shared" si="67"/>
        <v>0</v>
      </c>
      <c r="V30" s="93">
        <f>SUMPRODUCT(1*(ORARIO!$R$5:$V$14=V$3&amp;" "&amp;$A30)*(ORARIO!$B$5:$B$14=V$4)*(ORARIO!$R$4:$V$4=$B30))</f>
        <v>0</v>
      </c>
      <c r="W30" s="93">
        <f t="shared" si="68"/>
        <v>0</v>
      </c>
      <c r="X30" s="93">
        <f>SUMPRODUCT(1*(ORARIO!$R$5:$V$14=X$3&amp;" "&amp;$A30)*(ORARIO!$B$5:$B$14=X$4)*(ORARIO!$R$4:$V$4=$B30))</f>
        <v>0</v>
      </c>
      <c r="Y30" s="93">
        <f t="shared" si="69"/>
        <v>0</v>
      </c>
      <c r="Z30" s="93">
        <f>SUMPRODUCT(1*(ORARIO!$R$5:$V$14=Z$3&amp;" "&amp;$A30)*(ORARIO!$B$5:$B$14=Z$4)*(ORARIO!$R$4:$V$4=$B30))</f>
        <v>0</v>
      </c>
      <c r="AA30" s="93">
        <f t="shared" si="70"/>
        <v>0</v>
      </c>
      <c r="AB30" s="93">
        <f>SUMPRODUCT(1*(ORARIO!$R$5:$V$14=AB$3&amp;" "&amp;$A30)*(ORARIO!$B$5:$B$14=AB$4)*(ORARIO!$R$4:$V$4=$B30))</f>
        <v>0</v>
      </c>
      <c r="AC30" s="93">
        <f t="shared" si="71"/>
        <v>0</v>
      </c>
      <c r="AD30" s="93">
        <f>SUMPRODUCT(1*(ORARIO!$R$5:$V$14=AD$3&amp;" "&amp;$A30)*(ORARIO!$B$5:$B$14=AD$4)*(ORARIO!$R$4:$V$4=$B30))</f>
        <v>0</v>
      </c>
      <c r="AE30" s="93">
        <f t="shared" si="72"/>
        <v>0</v>
      </c>
      <c r="AF30" s="93">
        <f>SUMPRODUCT(1*(ORARIO!$R$5:$V$14=AF$3&amp;" "&amp;$A30)*(ORARIO!$B$5:$B$14=AF$4)*(ORARIO!$R$4:$V$4=$B30))</f>
        <v>0</v>
      </c>
      <c r="AG30" s="93">
        <f t="shared" si="73"/>
        <v>0</v>
      </c>
      <c r="AH30" s="94">
        <f>SUMPRODUCT(1*(ORARIO!$R$5:$V$14=AH$3&amp;" "&amp;$A30)*(ORARIO!$B$5:$B$14=AH$4)*(ORARIO!$R$4:$V$4=$B30))</f>
        <v>0</v>
      </c>
      <c r="AI30" s="95">
        <f t="shared" si="74"/>
        <v>0</v>
      </c>
      <c r="AJ30" s="96">
        <f>SUMPRODUCT(1*(ORARIO!$R$5:$V$14=AJ$3&amp;" "&amp;$A30)*(ORARIO!$B$5:$B$14=AJ$4)*(ORARIO!$R$4:$V$4=$B30))</f>
        <v>0</v>
      </c>
      <c r="AK30" s="93">
        <f t="shared" si="75"/>
        <v>0</v>
      </c>
      <c r="AL30" s="93">
        <f>SUMPRODUCT(1*(ORARIO!$R$5:$V$14=AL$3&amp;" "&amp;$A30)*(ORARIO!$B$5:$B$14=AL$4)*(ORARIO!$R$4:$V$4=$B30))</f>
        <v>0</v>
      </c>
      <c r="AM30" s="93">
        <f t="shared" si="76"/>
        <v>0</v>
      </c>
      <c r="AN30" s="93">
        <f>SUMPRODUCT(1*(ORARIO!$R$5:$V$14=AN$3&amp;" "&amp;$A30)*(ORARIO!$B$5:$B$14=AN$4)*(ORARIO!$R$4:$V$4=$B30))</f>
        <v>0</v>
      </c>
      <c r="AO30" s="93">
        <f t="shared" si="77"/>
        <v>0</v>
      </c>
      <c r="AP30" s="93">
        <f>SUMPRODUCT(1*(ORARIO!$R$5:$V$14=AP$3&amp;" "&amp;$A30)*(ORARIO!$B$5:$B$14=AP$4)*(ORARIO!$R$4:$V$4=$B30))</f>
        <v>0</v>
      </c>
      <c r="AQ30" s="93">
        <f t="shared" si="78"/>
        <v>0</v>
      </c>
      <c r="AR30" s="93">
        <f>SUMPRODUCT(1*(ORARIO!$R$5:$V$14=AR$3&amp;" "&amp;$A30)*(ORARIO!$B$5:$B$14=AR$4)*(ORARIO!$R$4:$V$4=$B30))</f>
        <v>0</v>
      </c>
      <c r="AS30" s="93">
        <f t="shared" si="79"/>
        <v>0</v>
      </c>
      <c r="AT30" s="93">
        <f>SUMPRODUCT(1*(ORARIO!$R$5:$V$14=AT$3&amp;" "&amp;$A30)*(ORARIO!$B$5:$B$14=AT$4)*(ORARIO!$R$4:$V$4=$B30))</f>
        <v>0</v>
      </c>
      <c r="AU30" s="93">
        <f t="shared" si="7"/>
        <v>0</v>
      </c>
      <c r="AV30" s="93">
        <f>SUMPRODUCT(1*(ORARIO!$R$5:$V$14=AV$3&amp;" "&amp;$A30)*(ORARIO!$B$5:$B$14=AV$4)*(ORARIO!$R$4:$V$4=$B30))</f>
        <v>0</v>
      </c>
      <c r="AW30" s="93">
        <f t="shared" si="8"/>
        <v>0</v>
      </c>
      <c r="AX30" s="94">
        <f>SUMPRODUCT(1*(ORARIO!$R$5:$V$14=AX$3&amp;" "&amp;$A30)*(ORARIO!$B$5:$B$14=AX$4)*(ORARIO!$R$4:$V$4=$B30))</f>
        <v>0</v>
      </c>
      <c r="AY30" s="95">
        <f t="shared" si="9"/>
        <v>0</v>
      </c>
      <c r="AZ30" s="96">
        <f>SUMPRODUCT(1*(ORARIO!$R$5:$V$14=AZ$3&amp;" "&amp;$A30)*(ORARIO!$B$5:$B$14=AZ$4)*(ORARIO!$R$4:$V$4=$B30))</f>
        <v>0</v>
      </c>
      <c r="BA30" s="96">
        <f t="shared" si="10"/>
        <v>0</v>
      </c>
      <c r="BB30" s="96">
        <f>SUMPRODUCT(1*(ORARIO!$R$5:$V$14=BB$3&amp;" "&amp;$A30)*(ORARIO!$B$5:$B$14=BB$4)*(ORARIO!$R$4:$V$4=$B30))</f>
        <v>0</v>
      </c>
      <c r="BC30" s="96">
        <f t="shared" si="11"/>
        <v>0</v>
      </c>
      <c r="BD30" s="93">
        <f>SUMPRODUCT(1*(ORARIO!$R$5:$V$14=BD$3&amp;" "&amp;$A30)*(ORARIO!$B$5:$B$14=BD$4)*(ORARIO!$R$4:$V$4=$B30))</f>
        <v>0</v>
      </c>
      <c r="BE30" s="93">
        <f t="shared" si="12"/>
        <v>0</v>
      </c>
      <c r="BF30" s="93">
        <f>SUMPRODUCT(1*(ORARIO!$R$5:$V$14=BF$3&amp;" "&amp;$A30)*(ORARIO!$B$5:$B$14=BF$4)*(ORARIO!$R$4:$V$4=$B30))</f>
        <v>0</v>
      </c>
      <c r="BG30" s="93">
        <f t="shared" si="13"/>
        <v>0</v>
      </c>
      <c r="BH30" s="93">
        <f>SUMPRODUCT(1*(ORARIO!$R$5:$V$14=BH$3&amp;" "&amp;$A30)*(ORARIO!$B$5:$B$14=BH$4)*(ORARIO!$R$4:$V$4=$B30))</f>
        <v>0</v>
      </c>
      <c r="BI30" s="93">
        <f t="shared" si="14"/>
        <v>0</v>
      </c>
      <c r="BJ30" s="93">
        <f>SUMPRODUCT(1*(ORARIO!$R$5:$V$14=BJ$3&amp;" "&amp;$A30)*(ORARIO!$B$5:$B$14=BJ$4)*(ORARIO!$R$4:$V$4=$B30))</f>
        <v>0</v>
      </c>
      <c r="BK30" s="93">
        <f t="shared" si="15"/>
        <v>0</v>
      </c>
      <c r="BL30" s="93">
        <f>SUMPRODUCT(1*(ORARIO!$R$5:$V$14=BL$3&amp;" "&amp;$A30)*(ORARIO!$B$5:$B$14=BL$4)*(ORARIO!$R$4:$V$4=$B30))</f>
        <v>0</v>
      </c>
      <c r="BM30" s="93">
        <f t="shared" si="16"/>
        <v>0</v>
      </c>
      <c r="BN30" s="94">
        <f>SUMPRODUCT(1*(ORARIO!$R$5:$V$14=BN$3&amp;" "&amp;$A30)*(ORARIO!$B$5:$B$14=BN$4)*(ORARIO!$R$4:$V$4=$B30))</f>
        <v>0</v>
      </c>
      <c r="BO30" s="95">
        <f t="shared" si="17"/>
        <v>0</v>
      </c>
      <c r="BP30" s="96">
        <f>SUMPRODUCT(1*(ORARIO!$R$5:$V$14=BP$3&amp;" "&amp;$A30)*(ORARIO!$B$5:$B$14=BP$4)*(ORARIO!$R$4:$V$4=$B30))</f>
        <v>0</v>
      </c>
      <c r="BQ30" s="96">
        <f t="shared" si="18"/>
        <v>0</v>
      </c>
      <c r="BR30" s="96">
        <f>SUMPRODUCT(1*(ORARIO!$R$5:$V$14=BR$3&amp;" "&amp;$A30)*(ORARIO!$B$5:$B$14=BR$4)*(ORARIO!$R$4:$V$4=$B30))</f>
        <v>0</v>
      </c>
      <c r="BS30" s="96">
        <f t="shared" si="19"/>
        <v>0</v>
      </c>
      <c r="BT30" s="93">
        <f>SUMPRODUCT(1*(ORARIO!$R$5:$V$14=BT$3&amp;" "&amp;$A30)*(ORARIO!$B$5:$B$14=BT$4)*(ORARIO!$R$4:$V$4=$B30))</f>
        <v>0</v>
      </c>
      <c r="BU30" s="93">
        <f t="shared" si="20"/>
        <v>0</v>
      </c>
      <c r="BV30" s="93">
        <f>SUMPRODUCT(1*(ORARIO!$R$5:$V$14=BV$3&amp;" "&amp;$A30)*(ORARIO!$B$5:$B$14=BV$4)*(ORARIO!$R$4:$V$4=$B30))</f>
        <v>0</v>
      </c>
      <c r="BW30" s="93">
        <f t="shared" si="21"/>
        <v>0</v>
      </c>
      <c r="BX30" s="93">
        <f>SUMPRODUCT(1*(ORARIO!$R$5:$V$14=BX$3&amp;" "&amp;$A30)*(ORARIO!$B$5:$B$14=BX$4)*(ORARIO!$R$4:$V$4=$B30))</f>
        <v>0</v>
      </c>
      <c r="BY30" s="93">
        <f t="shared" si="22"/>
        <v>0</v>
      </c>
      <c r="BZ30" s="93">
        <f>SUMPRODUCT(1*(ORARIO!$R$5:$V$14=BZ$3&amp;" "&amp;$A30)*(ORARIO!$B$5:$B$14=BZ$4)*(ORARIO!$R$4:$V$4=$B30))</f>
        <v>0</v>
      </c>
      <c r="CA30" s="93">
        <f t="shared" si="23"/>
        <v>0</v>
      </c>
      <c r="CB30" s="93">
        <f>SUMPRODUCT(1*(ORARIO!$R$5:$V$14=CB$3&amp;" "&amp;$A30)*(ORARIO!$B$5:$B$14=CB$4)*(ORARIO!$R$4:$V$4=$B30))</f>
        <v>0</v>
      </c>
      <c r="CC30" s="93">
        <f t="shared" si="24"/>
        <v>0</v>
      </c>
      <c r="CD30" s="94">
        <f>SUMPRODUCT(1*(ORARIO!$R$5:$V$14=CD$3&amp;" "&amp;$A30)*(ORARIO!$B$5:$B$14=CD$4)*(ORARIO!$R$4:$V$4=$B30))</f>
        <v>0</v>
      </c>
      <c r="CE30" s="95">
        <f t="shared" si="25"/>
        <v>0</v>
      </c>
      <c r="CF30" s="96">
        <f>SUMPRODUCT(1*(ORARIO!$R$5:$V$14=CF$3&amp;" "&amp;$A30)*(ORARIO!$B$5:$B$14=CF$4)*(ORARIO!$R$4:$V$4=$B30))</f>
        <v>0</v>
      </c>
      <c r="CG30" s="96">
        <f t="shared" si="26"/>
        <v>0</v>
      </c>
      <c r="CH30" s="93">
        <f>SUMPRODUCT(1*(ORARIO!$R$5:$V$14=CH$3&amp;" "&amp;$A30)*(ORARIO!$B$5:$B$14=CH$4)*(ORARIO!$R$4:$V$4=$B30))</f>
        <v>0</v>
      </c>
      <c r="CI30" s="93">
        <f t="shared" si="27"/>
        <v>0</v>
      </c>
      <c r="CJ30" s="93">
        <f>SUMPRODUCT(1*(ORARIO!$R$5:$V$14=CJ$3&amp;" "&amp;$A30)*(ORARIO!$B$5:$B$14=CJ$4)*(ORARIO!$R$4:$V$4=$B30))</f>
        <v>0</v>
      </c>
      <c r="CK30" s="93">
        <f t="shared" si="28"/>
        <v>0</v>
      </c>
      <c r="CL30" s="93">
        <f>SUMPRODUCT(1*(ORARIO!$R$5:$V$14=CL$3&amp;" "&amp;$A30)*(ORARIO!$B$5:$B$14=CL$4)*(ORARIO!$R$4:$V$4=$B30))</f>
        <v>0</v>
      </c>
      <c r="CM30" s="93">
        <f t="shared" si="29"/>
        <v>0</v>
      </c>
      <c r="CN30" s="93">
        <f>SUMPRODUCT(1*(ORARIO!$R$5:$V$14=CN$3&amp;" "&amp;$A30)*(ORARIO!$B$5:$B$14=CN$4)*(ORARIO!$R$4:$V$4=$B30))</f>
        <v>0</v>
      </c>
      <c r="CO30" s="93">
        <f t="shared" si="30"/>
        <v>0</v>
      </c>
      <c r="CP30" s="93">
        <f>SUMPRODUCT(1*(ORARIO!$R$5:$V$14=CP$3&amp;" "&amp;$A30)*(ORARIO!$B$5:$B$14=CP$4)*(ORARIO!$R$4:$V$4=$B30))</f>
        <v>0</v>
      </c>
      <c r="CQ30" s="93">
        <f t="shared" si="31"/>
        <v>0</v>
      </c>
      <c r="CR30" s="93">
        <f>SUMPRODUCT(1*(ORARIO!$R$5:$V$14=CR$3&amp;" "&amp;$A30)*(ORARIO!$B$5:$B$14=CR$4)*(ORARIO!$R$4:$V$4=$B30))</f>
        <v>0</v>
      </c>
      <c r="CS30" s="93">
        <f t="shared" si="32"/>
        <v>0</v>
      </c>
      <c r="CT30" s="94">
        <f>SUMPRODUCT(1*(ORARIO!$R$5:$V$14=CT$3&amp;" "&amp;$A30)*(ORARIO!$B$5:$B$14=CT$4)*(ORARIO!$R$4:$V$4=$B30))</f>
        <v>0</v>
      </c>
      <c r="CU30" s="95">
        <f t="shared" si="33"/>
        <v>0</v>
      </c>
      <c r="CV30" s="96">
        <f>SUMPRODUCT(1*(ORARIO!$R$5:$V$14=CV$3&amp;" "&amp;$A30)*(ORARIO!$B$5:$B$14=CV$4)*(ORARIO!$R$4:$V$4=$B30))</f>
        <v>0</v>
      </c>
      <c r="CW30" s="96">
        <f t="shared" si="34"/>
        <v>0</v>
      </c>
      <c r="CX30" s="96">
        <f>SUMPRODUCT(1*(ORARIO!$R$5:$V$14=CX$3&amp;" "&amp;$A30)*(ORARIO!$B$5:$B$14=CX$4)*(ORARIO!$R$4:$V$4=$B30))</f>
        <v>0</v>
      </c>
      <c r="CY30" s="96">
        <f t="shared" si="35"/>
        <v>0</v>
      </c>
      <c r="CZ30" s="93">
        <f>SUMPRODUCT(1*(ORARIO!$R$5:$V$14=CZ$3&amp;" "&amp;$A30)*(ORARIO!$B$5:$B$14=CZ$4)*(ORARIO!$R$4:$V$4=$B30))</f>
        <v>0</v>
      </c>
      <c r="DA30" s="93">
        <f t="shared" si="36"/>
        <v>0</v>
      </c>
      <c r="DB30" s="93">
        <f>SUMPRODUCT(1*(ORARIO!$R$5:$V$14=DB$3&amp;" "&amp;$A30)*(ORARIO!$B$5:$B$14=DB$4)*(ORARIO!$R$4:$V$4=$B30))</f>
        <v>0</v>
      </c>
      <c r="DC30" s="93">
        <f t="shared" si="37"/>
        <v>0</v>
      </c>
      <c r="DD30" s="93">
        <f>SUMPRODUCT(1*(ORARIO!$R$5:$V$14=DD$3&amp;" "&amp;$A30)*(ORARIO!$B$5:$B$14=DD$4)*(ORARIO!$R$4:$V$4=$B30))</f>
        <v>0</v>
      </c>
      <c r="DE30" s="93">
        <f t="shared" si="38"/>
        <v>0</v>
      </c>
      <c r="DF30" s="93">
        <f>SUMPRODUCT(1*(ORARIO!$R$5:$V$14=DF$3&amp;" "&amp;$A30)*(ORARIO!$B$5:$B$14=DF$4)*(ORARIO!$R$4:$V$4=$B30))</f>
        <v>0</v>
      </c>
      <c r="DG30" s="93">
        <f t="shared" si="39"/>
        <v>0</v>
      </c>
      <c r="DH30" s="93">
        <f>SUMPRODUCT(1*(ORARIO!$R$5:$V$14=DH$3&amp;" "&amp;$A30)*(ORARIO!$B$5:$B$14=DH$4)*(ORARIO!$R$4:$V$4=$B30))</f>
        <v>0</v>
      </c>
      <c r="DI30" s="93">
        <f t="shared" si="40"/>
        <v>0</v>
      </c>
      <c r="DJ30" s="94">
        <f>SUMPRODUCT(1*(ORARIO!$R$5:$V$14=DJ$3&amp;" "&amp;$A30)*(ORARIO!$B$5:$B$14=DJ$4)*(ORARIO!$R$4:$V$4=$B30))</f>
        <v>0</v>
      </c>
      <c r="DK30" s="95">
        <f t="shared" si="41"/>
        <v>0</v>
      </c>
      <c r="DL30" s="96">
        <f>SUMPRODUCT(1*(ORARIO!$R$5:$V$14=DL$3&amp;" "&amp;$A30)*(ORARIO!$B$5:$B$14=DL$4)*(ORARIO!$R$4:$V$4=$B30))</f>
        <v>0</v>
      </c>
      <c r="DM30" s="96">
        <f t="shared" si="42"/>
        <v>0</v>
      </c>
      <c r="DN30" s="96">
        <f>SUMPRODUCT(1*(ORARIO!$R$5:$V$14=DN$3&amp;" "&amp;$A30)*(ORARIO!$B$5:$B$14=DN$4)*(ORARIO!$R$4:$V$4=$B30))</f>
        <v>0</v>
      </c>
      <c r="DO30" s="96">
        <f t="shared" si="43"/>
        <v>0</v>
      </c>
      <c r="DP30" s="93">
        <f>SUMPRODUCT(1*(ORARIO!$R$5:$V$14=DP$3&amp;" "&amp;$A30)*(ORARIO!$B$5:$B$14=DP$4)*(ORARIO!$R$4:$V$4=$B30))</f>
        <v>0</v>
      </c>
      <c r="DQ30" s="93">
        <f t="shared" si="44"/>
        <v>0</v>
      </c>
      <c r="DR30" s="93">
        <f>SUMPRODUCT(1*(ORARIO!$R$5:$V$14=DR$3&amp;" "&amp;$A30)*(ORARIO!$B$5:$B$14=DR$4)*(ORARIO!$R$4:$V$4=$B30))</f>
        <v>0</v>
      </c>
      <c r="DS30" s="93">
        <f t="shared" si="45"/>
        <v>0</v>
      </c>
      <c r="DT30" s="93">
        <f>SUMPRODUCT(1*(ORARIO!$R$5:$V$14=DT$3&amp;" "&amp;$A30)*(ORARIO!$B$5:$B$14=DT$4)*(ORARIO!$R$4:$V$4=$B30))</f>
        <v>0</v>
      </c>
      <c r="DU30" s="93">
        <f t="shared" si="46"/>
        <v>0</v>
      </c>
      <c r="DV30" s="93">
        <f>SUMPRODUCT(1*(ORARIO!$R$5:$V$14=DV$3&amp;" "&amp;$A30)*(ORARIO!$B$5:$B$14=DV$4)*(ORARIO!$R$4:$V$4=$B30))</f>
        <v>0</v>
      </c>
      <c r="DW30" s="93">
        <f t="shared" si="47"/>
        <v>0</v>
      </c>
      <c r="DX30" s="93">
        <f>SUMPRODUCT(1*(ORARIO!$R$5:$V$14=DX$3&amp;" "&amp;$A30)*(ORARIO!$B$5:$B$14=DX$4)*(ORARIO!$R$4:$V$4=$B30))</f>
        <v>0</v>
      </c>
      <c r="DY30" s="93">
        <f t="shared" si="48"/>
        <v>0</v>
      </c>
      <c r="DZ30" s="94">
        <f>SUMPRODUCT(1*(ORARIO!$R$5:$V$14=DZ$3&amp;" "&amp;$A30)*(ORARIO!$B$5:$B$14=DZ$4)*(ORARIO!$R$4:$V$4=$B30))</f>
        <v>0</v>
      </c>
      <c r="EA30" s="95">
        <f t="shared" si="49"/>
        <v>0</v>
      </c>
      <c r="EB30" s="96">
        <f>SUMPRODUCT(1*(ORARIO!$R$5:$V$14=EB$3&amp;" "&amp;$A30)*(ORARIO!$B$5:$B$14=EB$4)*(ORARIO!$R$4:$V$4=$B30))</f>
        <v>0</v>
      </c>
      <c r="EC30" s="96">
        <f t="shared" si="50"/>
        <v>0</v>
      </c>
      <c r="ED30" s="96">
        <f>SUMPRODUCT(1*(ORARIO!$R$5:$V$14=ED$3&amp;" "&amp;$A30)*(ORARIO!$B$5:$B$14=ED$4)*(ORARIO!$R$4:$V$4=$B30))</f>
        <v>0</v>
      </c>
      <c r="EE30" s="96">
        <f t="shared" si="51"/>
        <v>0</v>
      </c>
      <c r="EF30" s="93">
        <f>SUMPRODUCT(1*(ORARIO!$R$5:$V$14=EF$3&amp;" "&amp;$A30)*(ORARIO!$B$5:$B$14=EF$4)*(ORARIO!$R$4:$V$4=$B30))</f>
        <v>0</v>
      </c>
      <c r="EG30" s="93">
        <f t="shared" si="52"/>
        <v>0</v>
      </c>
      <c r="EH30" s="93">
        <f>SUMPRODUCT(1*(ORARIO!$R$5:$V$14=EH$3&amp;" "&amp;$A30)*(ORARIO!$B$5:$B$14=EH$4)*(ORARIO!$R$4:$V$4=$B30))</f>
        <v>0</v>
      </c>
      <c r="EI30" s="93">
        <f t="shared" si="53"/>
        <v>0</v>
      </c>
      <c r="EJ30" s="93">
        <f>SUMPRODUCT(1*(ORARIO!$R$5:$V$14=EJ$3&amp;" "&amp;$A30)*(ORARIO!$B$5:$B$14=EJ$4)*(ORARIO!$R$4:$V$4=$B30))</f>
        <v>0</v>
      </c>
      <c r="EK30" s="93">
        <f t="shared" si="54"/>
        <v>0</v>
      </c>
      <c r="EL30" s="93">
        <f>SUMPRODUCT(1*(ORARIO!$R$5:$V$14=EL$3&amp;" "&amp;$A30)*(ORARIO!$B$5:$B$14=EL$4)*(ORARIO!$R$4:$V$4=$B30))</f>
        <v>0</v>
      </c>
      <c r="EM30" s="93">
        <f t="shared" si="55"/>
        <v>0</v>
      </c>
      <c r="EN30" s="93">
        <f>SUMPRODUCT(1*(ORARIO!$R$5:$V$14=EN$3&amp;" "&amp;$A30)*(ORARIO!$B$5:$B$14=EN$4)*(ORARIO!$R$4:$V$4=$B30))</f>
        <v>0</v>
      </c>
      <c r="EO30" s="93">
        <f t="shared" si="56"/>
        <v>0</v>
      </c>
      <c r="EP30" s="94">
        <f>SUMPRODUCT(1*(ORARIO!$R$5:$V$14=EP$3&amp;" "&amp;$A30)*(ORARIO!$B$5:$B$14=EP$4)*(ORARIO!$R$4:$V$4=$B30))</f>
        <v>0</v>
      </c>
      <c r="EQ30" s="95">
        <f t="shared" si="57"/>
        <v>0</v>
      </c>
      <c r="ER30" s="96">
        <f>SUMPRODUCT(1*(ORARIO!$R$5:$V$14=ER$3&amp;" "&amp;$A30)*(ORARIO!$B$5:$B$14=ER$4)*(ORARIO!$R$4:$V$4=$B30))</f>
        <v>0</v>
      </c>
      <c r="ES30" s="96">
        <f t="shared" si="58"/>
        <v>0</v>
      </c>
      <c r="ET30" s="96">
        <f>SUMPRODUCT(1*(ORARIO!$R$5:$V$14=ET$3&amp;" "&amp;$A30)*(ORARIO!$B$5:$B$14=ET$4)*(ORARIO!$R$4:$V$4=$B30))</f>
        <v>0</v>
      </c>
      <c r="EU30" s="96">
        <f t="shared" si="59"/>
        <v>0</v>
      </c>
      <c r="EV30" s="93">
        <f>SUMPRODUCT(1*(ORARIO!$R$5:$V$14=EV$3&amp;" "&amp;$A30)*(ORARIO!$B$5:$B$14=EV$4)*(ORARIO!$R$4:$V$4=$B30))</f>
        <v>0</v>
      </c>
      <c r="EW30" s="93">
        <f t="shared" si="60"/>
        <v>0</v>
      </c>
      <c r="EX30" s="93">
        <f>SUMPRODUCT(1*(ORARIO!$R$5:$V$14=EX$3&amp;" "&amp;$A30)*(ORARIO!$B$5:$B$14=EX$4)*(ORARIO!$R$4:$V$4=$B30))</f>
        <v>0</v>
      </c>
      <c r="EY30" s="93">
        <f t="shared" si="61"/>
        <v>0</v>
      </c>
      <c r="EZ30" s="93">
        <f>SUMPRODUCT(1*(ORARIO!$R$5:$V$14=EZ$3&amp;" "&amp;$A30)*(ORARIO!$B$5:$B$14=EZ$4)*(ORARIO!$R$4:$V$4=$B30))</f>
        <v>0</v>
      </c>
      <c r="FA30" s="93">
        <f t="shared" si="62"/>
        <v>0</v>
      </c>
      <c r="FB30" s="93">
        <f>SUMPRODUCT(1*(ORARIO!$R$5:$V$14=FB$3&amp;" "&amp;$A30)*(ORARIO!$B$5:$B$14=FB$4)*(ORARIO!$R$4:$V$4=$B30))</f>
        <v>0</v>
      </c>
      <c r="FC30" s="93">
        <f t="shared" si="63"/>
        <v>0</v>
      </c>
      <c r="FD30" s="93">
        <f>SUMPRODUCT(1*(ORARIO!$R$5:$V$14=FD$3&amp;" "&amp;$A30)*(ORARIO!$B$5:$B$14=FD$4)*(ORARIO!$R$4:$V$4=$B30))</f>
        <v>0</v>
      </c>
      <c r="FE30" s="93">
        <f t="shared" si="64"/>
        <v>0</v>
      </c>
      <c r="FF30" s="94">
        <f>SUMPRODUCT(1*(ORARIO!$R$5:$V$14=FF$3&amp;" "&amp;$A30)*(ORARIO!$B$5:$B$14=FF$4)*(ORARIO!$R$4:$V$4=$B30))</f>
        <v>0</v>
      </c>
      <c r="FG30" s="95">
        <f t="shared" si="65"/>
        <v>0</v>
      </c>
    </row>
    <row r="31" spans="1:163" ht="12" customHeight="1">
      <c r="A31" s="97" t="s">
        <v>8</v>
      </c>
      <c r="B31" s="98" t="s">
        <v>109</v>
      </c>
      <c r="D31" s="99">
        <f>SUMPRODUCT(1*(ORARIO!$R$5:$V$14=D$3&amp;" "&amp;$A31)*(ORARIO!$B$5:$B$14=D$4)*(ORARIO!$R$4:$V$4=$B31))</f>
        <v>0</v>
      </c>
      <c r="E31" s="93">
        <f t="shared" si="0"/>
        <v>0</v>
      </c>
      <c r="F31" s="99">
        <f>SUMPRODUCT(1*(ORARIO!$R$5:$V$14=F$3&amp;" "&amp;$A31)*(ORARIO!$B$5:$B$14=F$4)*(ORARIO!$R$4:$V$4=$B31))</f>
        <v>0</v>
      </c>
      <c r="G31" s="93">
        <f t="shared" si="1"/>
        <v>0</v>
      </c>
      <c r="H31" s="99">
        <f>SUMPRODUCT(1*(ORARIO!$R$5:$V$14=H$3&amp;" "&amp;$A31)*(ORARIO!$B$5:$B$14=H$4)*(ORARIO!$R$4:$V$4=$B31))</f>
        <v>0</v>
      </c>
      <c r="I31" s="93">
        <f t="shared" si="2"/>
        <v>0</v>
      </c>
      <c r="J31" s="99">
        <f>SUMPRODUCT(1*(ORARIO!$R$5:$V$14=J$3&amp;" "&amp;$A31)*(ORARIO!$B$5:$B$14=J$4)*(ORARIO!$R$4:$V$4=$B31))</f>
        <v>0</v>
      </c>
      <c r="K31" s="93">
        <f t="shared" si="3"/>
        <v>0</v>
      </c>
      <c r="L31" s="99">
        <f>SUMPRODUCT(1*(ORARIO!$R$5:$V$14=L$3&amp;" "&amp;$A31)*(ORARIO!$B$5:$B$14=L$4)*(ORARIO!$R$4:$V$4=$B31))</f>
        <v>0</v>
      </c>
      <c r="M31" s="93">
        <f t="shared" si="4"/>
        <v>0</v>
      </c>
      <c r="N31" s="99">
        <f>SUMPRODUCT(1*(ORARIO!$R$5:$V$14=N$3&amp;" "&amp;$A31)*(ORARIO!$B$5:$B$14=N$4)*(ORARIO!$R$4:$V$4=$B31))</f>
        <v>0</v>
      </c>
      <c r="O31" s="93">
        <f t="shared" si="5"/>
        <v>0</v>
      </c>
      <c r="P31" s="99">
        <f>SUMPRODUCT(1*(ORARIO!$R$5:$V$14=P$3&amp;" "&amp;$A31)*(ORARIO!$B$5:$B$14=P$4)*(ORARIO!$R$4:$V$4=$B31))</f>
        <v>0</v>
      </c>
      <c r="Q31" s="93">
        <f t="shared" si="6"/>
        <v>0</v>
      </c>
      <c r="R31" s="100">
        <f>SUMPRODUCT(1*(ORARIO!$R$5:$V$14=R$3&amp;" "&amp;$A31)*(ORARIO!$B$5:$B$14=R$4)*(ORARIO!$R$4:$V$4=$B31))</f>
        <v>0</v>
      </c>
      <c r="S31" s="101">
        <f t="shared" si="66"/>
        <v>0</v>
      </c>
      <c r="T31" s="102">
        <f>SUMPRODUCT(1*(ORARIO!$R$5:$V$14=T$3&amp;" "&amp;$A31)*(ORARIO!$B$5:$B$14=T$4)*(ORARIO!$R$4:$V$4=$B31))</f>
        <v>0</v>
      </c>
      <c r="U31" s="93">
        <f t="shared" si="67"/>
        <v>0</v>
      </c>
      <c r="V31" s="99">
        <f>SUMPRODUCT(1*(ORARIO!$R$5:$V$14=V$3&amp;" "&amp;$A31)*(ORARIO!$B$5:$B$14=V$4)*(ORARIO!$R$4:$V$4=$B31))</f>
        <v>0</v>
      </c>
      <c r="W31" s="93">
        <f t="shared" si="68"/>
        <v>0</v>
      </c>
      <c r="X31" s="99">
        <f>SUMPRODUCT(1*(ORARIO!$R$5:$V$14=X$3&amp;" "&amp;$A31)*(ORARIO!$B$5:$B$14=X$4)*(ORARIO!$R$4:$V$4=$B31))</f>
        <v>0</v>
      </c>
      <c r="Y31" s="93">
        <f t="shared" si="69"/>
        <v>0</v>
      </c>
      <c r="Z31" s="99">
        <f>SUMPRODUCT(1*(ORARIO!$R$5:$V$14=Z$3&amp;" "&amp;$A31)*(ORARIO!$B$5:$B$14=Z$4)*(ORARIO!$R$4:$V$4=$B31))</f>
        <v>0</v>
      </c>
      <c r="AA31" s="93">
        <f t="shared" si="70"/>
        <v>0</v>
      </c>
      <c r="AB31" s="99">
        <f>SUMPRODUCT(1*(ORARIO!$R$5:$V$14=AB$3&amp;" "&amp;$A31)*(ORARIO!$B$5:$B$14=AB$4)*(ORARIO!$R$4:$V$4=$B31))</f>
        <v>0</v>
      </c>
      <c r="AC31" s="93">
        <f t="shared" si="71"/>
        <v>0</v>
      </c>
      <c r="AD31" s="99">
        <f>SUMPRODUCT(1*(ORARIO!$R$5:$V$14=AD$3&amp;" "&amp;$A31)*(ORARIO!$B$5:$B$14=AD$4)*(ORARIO!$R$4:$V$4=$B31))</f>
        <v>0</v>
      </c>
      <c r="AE31" s="93">
        <f t="shared" si="72"/>
        <v>0</v>
      </c>
      <c r="AF31" s="99">
        <f>SUMPRODUCT(1*(ORARIO!$R$5:$V$14=AF$3&amp;" "&amp;$A31)*(ORARIO!$B$5:$B$14=AF$4)*(ORARIO!$R$4:$V$4=$B31))</f>
        <v>0</v>
      </c>
      <c r="AG31" s="93">
        <f t="shared" si="73"/>
        <v>0</v>
      </c>
      <c r="AH31" s="100">
        <f>SUMPRODUCT(1*(ORARIO!$R$5:$V$14=AH$3&amp;" "&amp;$A31)*(ORARIO!$B$5:$B$14=AH$4)*(ORARIO!$R$4:$V$4=$B31))</f>
        <v>0</v>
      </c>
      <c r="AI31" s="101">
        <f t="shared" si="74"/>
        <v>0</v>
      </c>
      <c r="AJ31" s="102">
        <f>SUMPRODUCT(1*(ORARIO!$R$5:$V$14=AJ$3&amp;" "&amp;$A31)*(ORARIO!$B$5:$B$14=AJ$4)*(ORARIO!$R$4:$V$4=$B31))</f>
        <v>0</v>
      </c>
      <c r="AK31" s="93">
        <f t="shared" si="75"/>
        <v>0</v>
      </c>
      <c r="AL31" s="99">
        <f>SUMPRODUCT(1*(ORARIO!$R$5:$V$14=AL$3&amp;" "&amp;$A31)*(ORARIO!$B$5:$B$14=AL$4)*(ORARIO!$R$4:$V$4=$B31))</f>
        <v>0</v>
      </c>
      <c r="AM31" s="93">
        <f t="shared" si="76"/>
        <v>0</v>
      </c>
      <c r="AN31" s="99">
        <f>SUMPRODUCT(1*(ORARIO!$R$5:$V$14=AN$3&amp;" "&amp;$A31)*(ORARIO!$B$5:$B$14=AN$4)*(ORARIO!$R$4:$V$4=$B31))</f>
        <v>0</v>
      </c>
      <c r="AO31" s="93">
        <f t="shared" si="77"/>
        <v>0</v>
      </c>
      <c r="AP31" s="99">
        <f>SUMPRODUCT(1*(ORARIO!$R$5:$V$14=AP$3&amp;" "&amp;$A31)*(ORARIO!$B$5:$B$14=AP$4)*(ORARIO!$R$4:$V$4=$B31))</f>
        <v>0</v>
      </c>
      <c r="AQ31" s="93">
        <f t="shared" si="78"/>
        <v>0</v>
      </c>
      <c r="AR31" s="99">
        <f>SUMPRODUCT(1*(ORARIO!$R$5:$V$14=AR$3&amp;" "&amp;$A31)*(ORARIO!$B$5:$B$14=AR$4)*(ORARIO!$R$4:$V$4=$B31))</f>
        <v>0</v>
      </c>
      <c r="AS31" s="93">
        <f t="shared" si="79"/>
        <v>0</v>
      </c>
      <c r="AT31" s="99">
        <f>SUMPRODUCT(1*(ORARIO!$R$5:$V$14=AT$3&amp;" "&amp;$A31)*(ORARIO!$B$5:$B$14=AT$4)*(ORARIO!$R$4:$V$4=$B31))</f>
        <v>0</v>
      </c>
      <c r="AU31" s="93">
        <f t="shared" si="7"/>
        <v>0</v>
      </c>
      <c r="AV31" s="99">
        <f>SUMPRODUCT(1*(ORARIO!$R$5:$V$14=AV$3&amp;" "&amp;$A31)*(ORARIO!$B$5:$B$14=AV$4)*(ORARIO!$R$4:$V$4=$B31))</f>
        <v>0</v>
      </c>
      <c r="AW31" s="93">
        <f t="shared" si="8"/>
        <v>0</v>
      </c>
      <c r="AX31" s="100">
        <f>SUMPRODUCT(1*(ORARIO!$R$5:$V$14=AX$3&amp;" "&amp;$A31)*(ORARIO!$B$5:$B$14=AX$4)*(ORARIO!$R$4:$V$4=$B31))</f>
        <v>0</v>
      </c>
      <c r="AY31" s="101">
        <f t="shared" si="9"/>
        <v>0</v>
      </c>
      <c r="AZ31" s="102">
        <f>SUMPRODUCT(1*(ORARIO!$R$5:$V$14=AZ$3&amp;" "&amp;$A31)*(ORARIO!$B$5:$B$14=AZ$4)*(ORARIO!$R$4:$V$4=$B31))</f>
        <v>0</v>
      </c>
      <c r="BA31" s="102">
        <f t="shared" si="10"/>
        <v>0</v>
      </c>
      <c r="BB31" s="102">
        <f>SUMPRODUCT(1*(ORARIO!$R$5:$V$14=BB$3&amp;" "&amp;$A31)*(ORARIO!$B$5:$B$14=BB$4)*(ORARIO!$R$4:$V$4=$B31))</f>
        <v>0</v>
      </c>
      <c r="BC31" s="102">
        <f t="shared" si="11"/>
        <v>0</v>
      </c>
      <c r="BD31" s="99">
        <f>SUMPRODUCT(1*(ORARIO!$R$5:$V$14=BD$3&amp;" "&amp;$A31)*(ORARIO!$B$5:$B$14=BD$4)*(ORARIO!$R$4:$V$4=$B31))</f>
        <v>0</v>
      </c>
      <c r="BE31" s="99">
        <f t="shared" si="12"/>
        <v>0</v>
      </c>
      <c r="BF31" s="99">
        <f>SUMPRODUCT(1*(ORARIO!$R$5:$V$14=BF$3&amp;" "&amp;$A31)*(ORARIO!$B$5:$B$14=BF$4)*(ORARIO!$R$4:$V$4=$B31))</f>
        <v>0</v>
      </c>
      <c r="BG31" s="99">
        <f t="shared" si="13"/>
        <v>0</v>
      </c>
      <c r="BH31" s="99">
        <f>SUMPRODUCT(1*(ORARIO!$R$5:$V$14=BH$3&amp;" "&amp;$A31)*(ORARIO!$B$5:$B$14=BH$4)*(ORARIO!$R$4:$V$4=$B31))</f>
        <v>0</v>
      </c>
      <c r="BI31" s="99">
        <f t="shared" si="14"/>
        <v>0</v>
      </c>
      <c r="BJ31" s="99">
        <f>SUMPRODUCT(1*(ORARIO!$R$5:$V$14=BJ$3&amp;" "&amp;$A31)*(ORARIO!$B$5:$B$14=BJ$4)*(ORARIO!$R$4:$V$4=$B31))</f>
        <v>0</v>
      </c>
      <c r="BK31" s="99">
        <f t="shared" si="15"/>
        <v>0</v>
      </c>
      <c r="BL31" s="99">
        <f>SUMPRODUCT(1*(ORARIO!$R$5:$V$14=BL$3&amp;" "&amp;$A31)*(ORARIO!$B$5:$B$14=BL$4)*(ORARIO!$R$4:$V$4=$B31))</f>
        <v>0</v>
      </c>
      <c r="BM31" s="93">
        <f t="shared" si="16"/>
        <v>0</v>
      </c>
      <c r="BN31" s="100">
        <f>SUMPRODUCT(1*(ORARIO!$R$5:$V$14=BN$3&amp;" "&amp;$A31)*(ORARIO!$B$5:$B$14=BN$4)*(ORARIO!$R$4:$V$4=$B31))</f>
        <v>0</v>
      </c>
      <c r="BO31" s="101">
        <f t="shared" si="17"/>
        <v>0</v>
      </c>
      <c r="BP31" s="102">
        <f>SUMPRODUCT(1*(ORARIO!$R$5:$V$14=BP$3&amp;" "&amp;$A31)*(ORARIO!$B$5:$B$14=BP$4)*(ORARIO!$R$4:$V$4=$B31))</f>
        <v>0</v>
      </c>
      <c r="BQ31" s="102">
        <f t="shared" si="18"/>
        <v>0</v>
      </c>
      <c r="BR31" s="102">
        <f>SUMPRODUCT(1*(ORARIO!$R$5:$V$14=BR$3&amp;" "&amp;$A31)*(ORARIO!$B$5:$B$14=BR$4)*(ORARIO!$R$4:$V$4=$B31))</f>
        <v>0</v>
      </c>
      <c r="BS31" s="102">
        <f t="shared" si="19"/>
        <v>0</v>
      </c>
      <c r="BT31" s="99">
        <f>SUMPRODUCT(1*(ORARIO!$R$5:$V$14=BT$3&amp;" "&amp;$A31)*(ORARIO!$B$5:$B$14=BT$4)*(ORARIO!$R$4:$V$4=$B31))</f>
        <v>0</v>
      </c>
      <c r="BU31" s="99">
        <f t="shared" si="20"/>
        <v>0</v>
      </c>
      <c r="BV31" s="99">
        <f>SUMPRODUCT(1*(ORARIO!$R$5:$V$14=BV$3&amp;" "&amp;$A31)*(ORARIO!$B$5:$B$14=BV$4)*(ORARIO!$R$4:$V$4=$B31))</f>
        <v>0</v>
      </c>
      <c r="BW31" s="99">
        <f t="shared" si="21"/>
        <v>0</v>
      </c>
      <c r="BX31" s="99">
        <f>SUMPRODUCT(1*(ORARIO!$R$5:$V$14=BX$3&amp;" "&amp;$A31)*(ORARIO!$B$5:$B$14=BX$4)*(ORARIO!$R$4:$V$4=$B31))</f>
        <v>0</v>
      </c>
      <c r="BY31" s="99">
        <f t="shared" si="22"/>
        <v>0</v>
      </c>
      <c r="BZ31" s="99">
        <f>SUMPRODUCT(1*(ORARIO!$R$5:$V$14=BZ$3&amp;" "&amp;$A31)*(ORARIO!$B$5:$B$14=BZ$4)*(ORARIO!$R$4:$V$4=$B31))</f>
        <v>0</v>
      </c>
      <c r="CA31" s="99">
        <f t="shared" si="23"/>
        <v>0</v>
      </c>
      <c r="CB31" s="99">
        <f>SUMPRODUCT(1*(ORARIO!$R$5:$V$14=CB$3&amp;" "&amp;$A31)*(ORARIO!$B$5:$B$14=CB$4)*(ORARIO!$R$4:$V$4=$B31))</f>
        <v>0</v>
      </c>
      <c r="CC31" s="93">
        <f t="shared" si="24"/>
        <v>0</v>
      </c>
      <c r="CD31" s="100">
        <f>SUMPRODUCT(1*(ORARIO!$R$5:$V$14=CD$3&amp;" "&amp;$A31)*(ORARIO!$B$5:$B$14=CD$4)*(ORARIO!$R$4:$V$4=$B31))</f>
        <v>0</v>
      </c>
      <c r="CE31" s="101">
        <f t="shared" si="25"/>
        <v>0</v>
      </c>
      <c r="CF31" s="102">
        <f>SUMPRODUCT(1*(ORARIO!$R$5:$V$14=CF$3&amp;" "&amp;$A31)*(ORARIO!$B$5:$B$14=CF$4)*(ORARIO!$R$4:$V$4=$B31))</f>
        <v>0</v>
      </c>
      <c r="CG31" s="102">
        <f t="shared" si="26"/>
        <v>0</v>
      </c>
      <c r="CH31" s="99">
        <f>SUMPRODUCT(1*(ORARIO!$R$5:$V$14=CH$3&amp;" "&amp;$A31)*(ORARIO!$B$5:$B$14=CH$4)*(ORARIO!$R$4:$V$4=$B31))</f>
        <v>0</v>
      </c>
      <c r="CI31" s="99">
        <f t="shared" si="27"/>
        <v>0</v>
      </c>
      <c r="CJ31" s="99">
        <f>SUMPRODUCT(1*(ORARIO!$R$5:$V$14=CJ$3&amp;" "&amp;$A31)*(ORARIO!$B$5:$B$14=CJ$4)*(ORARIO!$R$4:$V$4=$B31))</f>
        <v>0</v>
      </c>
      <c r="CK31" s="99">
        <f t="shared" si="28"/>
        <v>0</v>
      </c>
      <c r="CL31" s="99">
        <f>SUMPRODUCT(1*(ORARIO!$R$5:$V$14=CL$3&amp;" "&amp;$A31)*(ORARIO!$B$5:$B$14=CL$4)*(ORARIO!$R$4:$V$4=$B31))</f>
        <v>0</v>
      </c>
      <c r="CM31" s="99">
        <f t="shared" si="29"/>
        <v>0</v>
      </c>
      <c r="CN31" s="99">
        <f>SUMPRODUCT(1*(ORARIO!$R$5:$V$14=CN$3&amp;" "&amp;$A31)*(ORARIO!$B$5:$B$14=CN$4)*(ORARIO!$R$4:$V$4=$B31))</f>
        <v>0</v>
      </c>
      <c r="CO31" s="99">
        <f t="shared" si="30"/>
        <v>0</v>
      </c>
      <c r="CP31" s="99">
        <f>SUMPRODUCT(1*(ORARIO!$R$5:$V$14=CP$3&amp;" "&amp;$A31)*(ORARIO!$B$5:$B$14=CP$4)*(ORARIO!$R$4:$V$4=$B31))</f>
        <v>0</v>
      </c>
      <c r="CQ31" s="99">
        <f t="shared" si="31"/>
        <v>0</v>
      </c>
      <c r="CR31" s="99">
        <f>SUMPRODUCT(1*(ORARIO!$R$5:$V$14=CR$3&amp;" "&amp;$A31)*(ORARIO!$B$5:$B$14=CR$4)*(ORARIO!$R$4:$V$4=$B31))</f>
        <v>0</v>
      </c>
      <c r="CS31" s="93">
        <f t="shared" si="32"/>
        <v>0</v>
      </c>
      <c r="CT31" s="100">
        <f>SUMPRODUCT(1*(ORARIO!$R$5:$V$14=CT$3&amp;" "&amp;$A31)*(ORARIO!$B$5:$B$14=CT$4)*(ORARIO!$R$4:$V$4=$B31))</f>
        <v>0</v>
      </c>
      <c r="CU31" s="101">
        <f t="shared" si="33"/>
        <v>0</v>
      </c>
      <c r="CV31" s="102">
        <f>SUMPRODUCT(1*(ORARIO!$R$5:$V$14=CV$3&amp;" "&amp;$A31)*(ORARIO!$B$5:$B$14=CV$4)*(ORARIO!$R$4:$V$4=$B31))</f>
        <v>0</v>
      </c>
      <c r="CW31" s="102">
        <f t="shared" si="34"/>
        <v>0</v>
      </c>
      <c r="CX31" s="102">
        <f>SUMPRODUCT(1*(ORARIO!$R$5:$V$14=CX$3&amp;" "&amp;$A31)*(ORARIO!$B$5:$B$14=CX$4)*(ORARIO!$R$4:$V$4=$B31))</f>
        <v>0</v>
      </c>
      <c r="CY31" s="102">
        <f t="shared" si="35"/>
        <v>0</v>
      </c>
      <c r="CZ31" s="99">
        <f>SUMPRODUCT(1*(ORARIO!$R$5:$V$14=CZ$3&amp;" "&amp;$A31)*(ORARIO!$B$5:$B$14=CZ$4)*(ORARIO!$R$4:$V$4=$B31))</f>
        <v>0</v>
      </c>
      <c r="DA31" s="99">
        <f t="shared" si="36"/>
        <v>0</v>
      </c>
      <c r="DB31" s="99">
        <f>SUMPRODUCT(1*(ORARIO!$R$5:$V$14=DB$3&amp;" "&amp;$A31)*(ORARIO!$B$5:$B$14=DB$4)*(ORARIO!$R$4:$V$4=$B31))</f>
        <v>0</v>
      </c>
      <c r="DC31" s="99">
        <f t="shared" si="37"/>
        <v>0</v>
      </c>
      <c r="DD31" s="99">
        <f>SUMPRODUCT(1*(ORARIO!$R$5:$V$14=DD$3&amp;" "&amp;$A31)*(ORARIO!$B$5:$B$14=DD$4)*(ORARIO!$R$4:$V$4=$B31))</f>
        <v>0</v>
      </c>
      <c r="DE31" s="99">
        <f t="shared" si="38"/>
        <v>0</v>
      </c>
      <c r="DF31" s="99">
        <f>SUMPRODUCT(1*(ORARIO!$R$5:$V$14=DF$3&amp;" "&amp;$A31)*(ORARIO!$B$5:$B$14=DF$4)*(ORARIO!$R$4:$V$4=$B31))</f>
        <v>0</v>
      </c>
      <c r="DG31" s="99">
        <f t="shared" si="39"/>
        <v>0</v>
      </c>
      <c r="DH31" s="99">
        <f>SUMPRODUCT(1*(ORARIO!$R$5:$V$14=DH$3&amp;" "&amp;$A31)*(ORARIO!$B$5:$B$14=DH$4)*(ORARIO!$R$4:$V$4=$B31))</f>
        <v>0</v>
      </c>
      <c r="DI31" s="93">
        <f t="shared" si="40"/>
        <v>0</v>
      </c>
      <c r="DJ31" s="100">
        <f>SUMPRODUCT(1*(ORARIO!$R$5:$V$14=DJ$3&amp;" "&amp;$A31)*(ORARIO!$B$5:$B$14=DJ$4)*(ORARIO!$R$4:$V$4=$B31))</f>
        <v>0</v>
      </c>
      <c r="DK31" s="101">
        <f t="shared" si="41"/>
        <v>0</v>
      </c>
      <c r="DL31" s="102">
        <f>SUMPRODUCT(1*(ORARIO!$R$5:$V$14=DL$3&amp;" "&amp;$A31)*(ORARIO!$B$5:$B$14=DL$4)*(ORARIO!$R$4:$V$4=$B31))</f>
        <v>0</v>
      </c>
      <c r="DM31" s="102">
        <f t="shared" si="42"/>
        <v>0</v>
      </c>
      <c r="DN31" s="102">
        <f>SUMPRODUCT(1*(ORARIO!$R$5:$V$14=DN$3&amp;" "&amp;$A31)*(ORARIO!$B$5:$B$14=DN$4)*(ORARIO!$R$4:$V$4=$B31))</f>
        <v>0</v>
      </c>
      <c r="DO31" s="102">
        <f t="shared" si="43"/>
        <v>0</v>
      </c>
      <c r="DP31" s="99">
        <f>SUMPRODUCT(1*(ORARIO!$R$5:$V$14=DP$3&amp;" "&amp;$A31)*(ORARIO!$B$5:$B$14=DP$4)*(ORARIO!$R$4:$V$4=$B31))</f>
        <v>0</v>
      </c>
      <c r="DQ31" s="99">
        <f t="shared" si="44"/>
        <v>0</v>
      </c>
      <c r="DR31" s="99">
        <f>SUMPRODUCT(1*(ORARIO!$R$5:$V$14=DR$3&amp;" "&amp;$A31)*(ORARIO!$B$5:$B$14=DR$4)*(ORARIO!$R$4:$V$4=$B31))</f>
        <v>0</v>
      </c>
      <c r="DS31" s="99">
        <f t="shared" si="45"/>
        <v>0</v>
      </c>
      <c r="DT31" s="99">
        <f>SUMPRODUCT(1*(ORARIO!$R$5:$V$14=DT$3&amp;" "&amp;$A31)*(ORARIO!$B$5:$B$14=DT$4)*(ORARIO!$R$4:$V$4=$B31))</f>
        <v>0</v>
      </c>
      <c r="DU31" s="99">
        <f t="shared" si="46"/>
        <v>0</v>
      </c>
      <c r="DV31" s="99">
        <f>SUMPRODUCT(1*(ORARIO!$R$5:$V$14=DV$3&amp;" "&amp;$A31)*(ORARIO!$B$5:$B$14=DV$4)*(ORARIO!$R$4:$V$4=$B31))</f>
        <v>0</v>
      </c>
      <c r="DW31" s="99">
        <f t="shared" si="47"/>
        <v>0</v>
      </c>
      <c r="DX31" s="99">
        <f>SUMPRODUCT(1*(ORARIO!$R$5:$V$14=DX$3&amp;" "&amp;$A31)*(ORARIO!$B$5:$B$14=DX$4)*(ORARIO!$R$4:$V$4=$B31))</f>
        <v>0</v>
      </c>
      <c r="DY31" s="93">
        <f t="shared" si="48"/>
        <v>0</v>
      </c>
      <c r="DZ31" s="100">
        <f>SUMPRODUCT(1*(ORARIO!$R$5:$V$14=DZ$3&amp;" "&amp;$A31)*(ORARIO!$B$5:$B$14=DZ$4)*(ORARIO!$R$4:$V$4=$B31))</f>
        <v>0</v>
      </c>
      <c r="EA31" s="101">
        <f t="shared" si="49"/>
        <v>0</v>
      </c>
      <c r="EB31" s="102">
        <f>SUMPRODUCT(1*(ORARIO!$R$5:$V$14=EB$3&amp;" "&amp;$A31)*(ORARIO!$B$5:$B$14=EB$4)*(ORARIO!$R$4:$V$4=$B31))</f>
        <v>0</v>
      </c>
      <c r="EC31" s="102">
        <f t="shared" si="50"/>
        <v>0</v>
      </c>
      <c r="ED31" s="102">
        <f>SUMPRODUCT(1*(ORARIO!$R$5:$V$14=ED$3&amp;" "&amp;$A31)*(ORARIO!$B$5:$B$14=ED$4)*(ORARIO!$R$4:$V$4=$B31))</f>
        <v>0</v>
      </c>
      <c r="EE31" s="102">
        <f t="shared" si="51"/>
        <v>0</v>
      </c>
      <c r="EF31" s="99">
        <f>SUMPRODUCT(1*(ORARIO!$R$5:$V$14=EF$3&amp;" "&amp;$A31)*(ORARIO!$B$5:$B$14=EF$4)*(ORARIO!$R$4:$V$4=$B31))</f>
        <v>0</v>
      </c>
      <c r="EG31" s="99">
        <f t="shared" si="52"/>
        <v>0</v>
      </c>
      <c r="EH31" s="99">
        <f>SUMPRODUCT(1*(ORARIO!$R$5:$V$14=EH$3&amp;" "&amp;$A31)*(ORARIO!$B$5:$B$14=EH$4)*(ORARIO!$R$4:$V$4=$B31))</f>
        <v>0</v>
      </c>
      <c r="EI31" s="99">
        <f t="shared" si="53"/>
        <v>0</v>
      </c>
      <c r="EJ31" s="99">
        <f>SUMPRODUCT(1*(ORARIO!$R$5:$V$14=EJ$3&amp;" "&amp;$A31)*(ORARIO!$B$5:$B$14=EJ$4)*(ORARIO!$R$4:$V$4=$B31))</f>
        <v>0</v>
      </c>
      <c r="EK31" s="99">
        <f t="shared" si="54"/>
        <v>0</v>
      </c>
      <c r="EL31" s="99">
        <f>SUMPRODUCT(1*(ORARIO!$R$5:$V$14=EL$3&amp;" "&amp;$A31)*(ORARIO!$B$5:$B$14=EL$4)*(ORARIO!$R$4:$V$4=$B31))</f>
        <v>0</v>
      </c>
      <c r="EM31" s="99">
        <f t="shared" si="55"/>
        <v>0</v>
      </c>
      <c r="EN31" s="99">
        <f>SUMPRODUCT(1*(ORARIO!$R$5:$V$14=EN$3&amp;" "&amp;$A31)*(ORARIO!$B$5:$B$14=EN$4)*(ORARIO!$R$4:$V$4=$B31))</f>
        <v>0</v>
      </c>
      <c r="EO31" s="93">
        <f t="shared" si="56"/>
        <v>0</v>
      </c>
      <c r="EP31" s="100">
        <f>SUMPRODUCT(1*(ORARIO!$R$5:$V$14=EP$3&amp;" "&amp;$A31)*(ORARIO!$B$5:$B$14=EP$4)*(ORARIO!$R$4:$V$4=$B31))</f>
        <v>0</v>
      </c>
      <c r="EQ31" s="101">
        <f t="shared" si="57"/>
        <v>0</v>
      </c>
      <c r="ER31" s="102">
        <f>SUMPRODUCT(1*(ORARIO!$R$5:$V$14=ER$3&amp;" "&amp;$A31)*(ORARIO!$B$5:$B$14=ER$4)*(ORARIO!$R$4:$V$4=$B31))</f>
        <v>0</v>
      </c>
      <c r="ES31" s="102">
        <f t="shared" si="58"/>
        <v>0</v>
      </c>
      <c r="ET31" s="102">
        <f>SUMPRODUCT(1*(ORARIO!$R$5:$V$14=ET$3&amp;" "&amp;$A31)*(ORARIO!$B$5:$B$14=ET$4)*(ORARIO!$R$4:$V$4=$B31))</f>
        <v>0</v>
      </c>
      <c r="EU31" s="102">
        <f t="shared" si="59"/>
        <v>0</v>
      </c>
      <c r="EV31" s="99">
        <f>SUMPRODUCT(1*(ORARIO!$R$5:$V$14=EV$3&amp;" "&amp;$A31)*(ORARIO!$B$5:$B$14=EV$4)*(ORARIO!$R$4:$V$4=$B31))</f>
        <v>0</v>
      </c>
      <c r="EW31" s="99">
        <f t="shared" si="60"/>
        <v>0</v>
      </c>
      <c r="EX31" s="99">
        <f>SUMPRODUCT(1*(ORARIO!$R$5:$V$14=EX$3&amp;" "&amp;$A31)*(ORARIO!$B$5:$B$14=EX$4)*(ORARIO!$R$4:$V$4=$B31))</f>
        <v>0</v>
      </c>
      <c r="EY31" s="99">
        <f t="shared" si="61"/>
        <v>0</v>
      </c>
      <c r="EZ31" s="99">
        <f>SUMPRODUCT(1*(ORARIO!$R$5:$V$14=EZ$3&amp;" "&amp;$A31)*(ORARIO!$B$5:$B$14=EZ$4)*(ORARIO!$R$4:$V$4=$B31))</f>
        <v>0</v>
      </c>
      <c r="FA31" s="99">
        <f t="shared" si="62"/>
        <v>0</v>
      </c>
      <c r="FB31" s="99">
        <f>SUMPRODUCT(1*(ORARIO!$R$5:$V$14=FB$3&amp;" "&amp;$A31)*(ORARIO!$B$5:$B$14=FB$4)*(ORARIO!$R$4:$V$4=$B31))</f>
        <v>0</v>
      </c>
      <c r="FC31" s="99">
        <f t="shared" si="63"/>
        <v>0</v>
      </c>
      <c r="FD31" s="99">
        <f>SUMPRODUCT(1*(ORARIO!$R$5:$V$14=FD$3&amp;" "&amp;$A31)*(ORARIO!$B$5:$B$14=FD$4)*(ORARIO!$R$4:$V$4=$B31))</f>
        <v>0</v>
      </c>
      <c r="FE31" s="93">
        <f t="shared" si="64"/>
        <v>0</v>
      </c>
      <c r="FF31" s="100">
        <f>SUMPRODUCT(1*(ORARIO!$R$5:$V$14=FF$3&amp;" "&amp;$A31)*(ORARIO!$B$5:$B$14=FF$4)*(ORARIO!$R$4:$V$4=$B31))</f>
        <v>0</v>
      </c>
      <c r="FG31" s="101">
        <f t="shared" si="65"/>
        <v>0</v>
      </c>
    </row>
    <row r="32" spans="1:163" ht="12" customHeight="1">
      <c r="A32" s="97" t="s">
        <v>8</v>
      </c>
      <c r="B32" s="103" t="s">
        <v>110</v>
      </c>
      <c r="D32" s="99">
        <f>SUMPRODUCT(1*(ORARIO!$R$5:$V$14=D$3&amp;" "&amp;$A32)*(ORARIO!$B$5:$B$14=D$4)*(ORARIO!$R$4:$V$4=$B32))</f>
        <v>0</v>
      </c>
      <c r="E32" s="93">
        <f t="shared" si="0"/>
        <v>0</v>
      </c>
      <c r="F32" s="99">
        <f>SUMPRODUCT(1*(ORARIO!$R$5:$V$14=F$3&amp;" "&amp;$A32)*(ORARIO!$B$5:$B$14=F$4)*(ORARIO!$R$4:$V$4=$B32))</f>
        <v>0</v>
      </c>
      <c r="G32" s="93">
        <f t="shared" si="1"/>
        <v>0</v>
      </c>
      <c r="H32" s="99">
        <f>SUMPRODUCT(1*(ORARIO!$R$5:$V$14=H$3&amp;" "&amp;$A32)*(ORARIO!$B$5:$B$14=H$4)*(ORARIO!$R$4:$V$4=$B32))</f>
        <v>0</v>
      </c>
      <c r="I32" s="93">
        <f t="shared" si="2"/>
        <v>0</v>
      </c>
      <c r="J32" s="99">
        <f>SUMPRODUCT(1*(ORARIO!$R$5:$V$14=J$3&amp;" "&amp;$A32)*(ORARIO!$B$5:$B$14=J$4)*(ORARIO!$R$4:$V$4=$B32))</f>
        <v>0</v>
      </c>
      <c r="K32" s="93">
        <f t="shared" si="3"/>
        <v>0</v>
      </c>
      <c r="L32" s="99">
        <f>SUMPRODUCT(1*(ORARIO!$R$5:$V$14=L$3&amp;" "&amp;$A32)*(ORARIO!$B$5:$B$14=L$4)*(ORARIO!$R$4:$V$4=$B32))</f>
        <v>0</v>
      </c>
      <c r="M32" s="93">
        <f t="shared" si="4"/>
        <v>0</v>
      </c>
      <c r="N32" s="99">
        <f>SUMPRODUCT(1*(ORARIO!$R$5:$V$14=N$3&amp;" "&amp;$A32)*(ORARIO!$B$5:$B$14=N$4)*(ORARIO!$R$4:$V$4=$B32))</f>
        <v>0</v>
      </c>
      <c r="O32" s="93">
        <f t="shared" si="5"/>
        <v>0</v>
      </c>
      <c r="P32" s="99">
        <f>SUMPRODUCT(1*(ORARIO!$R$5:$V$14=P$3&amp;" "&amp;$A32)*(ORARIO!$B$5:$B$14=P$4)*(ORARIO!$R$4:$V$4=$B32))</f>
        <v>0</v>
      </c>
      <c r="Q32" s="93">
        <f t="shared" si="6"/>
        <v>0</v>
      </c>
      <c r="R32" s="100">
        <f>SUMPRODUCT(1*(ORARIO!$R$5:$V$14=R$3&amp;" "&amp;$A32)*(ORARIO!$B$5:$B$14=R$4)*(ORARIO!$R$4:$V$4=$B32))</f>
        <v>0</v>
      </c>
      <c r="S32" s="101">
        <f t="shared" si="66"/>
        <v>0</v>
      </c>
      <c r="T32" s="102">
        <f>SUMPRODUCT(1*(ORARIO!$R$5:$V$14=T$3&amp;" "&amp;$A32)*(ORARIO!$B$5:$B$14=T$4)*(ORARIO!$R$4:$V$4=$B32))</f>
        <v>0</v>
      </c>
      <c r="U32" s="93">
        <f t="shared" si="67"/>
        <v>0</v>
      </c>
      <c r="V32" s="99">
        <f>SUMPRODUCT(1*(ORARIO!$R$5:$V$14=V$3&amp;" "&amp;$A32)*(ORARIO!$B$5:$B$14=V$4)*(ORARIO!$R$4:$V$4=$B32))</f>
        <v>0</v>
      </c>
      <c r="W32" s="93">
        <f t="shared" si="68"/>
        <v>0</v>
      </c>
      <c r="X32" s="99">
        <f>SUMPRODUCT(1*(ORARIO!$R$5:$V$14=X$3&amp;" "&amp;$A32)*(ORARIO!$B$5:$B$14=X$4)*(ORARIO!$R$4:$V$4=$B32))</f>
        <v>0</v>
      </c>
      <c r="Y32" s="93">
        <f t="shared" si="69"/>
        <v>0</v>
      </c>
      <c r="Z32" s="99">
        <f>SUMPRODUCT(1*(ORARIO!$R$5:$V$14=Z$3&amp;" "&amp;$A32)*(ORARIO!$B$5:$B$14=Z$4)*(ORARIO!$R$4:$V$4=$B32))</f>
        <v>0</v>
      </c>
      <c r="AA32" s="93">
        <f t="shared" si="70"/>
        <v>0</v>
      </c>
      <c r="AB32" s="99">
        <f>SUMPRODUCT(1*(ORARIO!$R$5:$V$14=AB$3&amp;" "&amp;$A32)*(ORARIO!$B$5:$B$14=AB$4)*(ORARIO!$R$4:$V$4=$B32))</f>
        <v>0</v>
      </c>
      <c r="AC32" s="93">
        <f t="shared" si="71"/>
        <v>0</v>
      </c>
      <c r="AD32" s="99">
        <f>SUMPRODUCT(1*(ORARIO!$R$5:$V$14=AD$3&amp;" "&amp;$A32)*(ORARIO!$B$5:$B$14=AD$4)*(ORARIO!$R$4:$V$4=$B32))</f>
        <v>0</v>
      </c>
      <c r="AE32" s="93">
        <f t="shared" si="72"/>
        <v>0</v>
      </c>
      <c r="AF32" s="99">
        <f>SUMPRODUCT(1*(ORARIO!$R$5:$V$14=AF$3&amp;" "&amp;$A32)*(ORARIO!$B$5:$B$14=AF$4)*(ORARIO!$R$4:$V$4=$B32))</f>
        <v>0</v>
      </c>
      <c r="AG32" s="93">
        <f t="shared" si="73"/>
        <v>0</v>
      </c>
      <c r="AH32" s="100">
        <f>SUMPRODUCT(1*(ORARIO!$R$5:$V$14=AH$3&amp;" "&amp;$A32)*(ORARIO!$B$5:$B$14=AH$4)*(ORARIO!$R$4:$V$4=$B32))</f>
        <v>0</v>
      </c>
      <c r="AI32" s="101">
        <f t="shared" si="74"/>
        <v>0</v>
      </c>
      <c r="AJ32" s="102">
        <f>SUMPRODUCT(1*(ORARIO!$R$5:$V$14=AJ$3&amp;" "&amp;$A32)*(ORARIO!$B$5:$B$14=AJ$4)*(ORARIO!$R$4:$V$4=$B32))</f>
        <v>0</v>
      </c>
      <c r="AK32" s="93">
        <f t="shared" si="75"/>
        <v>0</v>
      </c>
      <c r="AL32" s="99">
        <f>SUMPRODUCT(1*(ORARIO!$R$5:$V$14=AL$3&amp;" "&amp;$A32)*(ORARIO!$B$5:$B$14=AL$4)*(ORARIO!$R$4:$V$4=$B32))</f>
        <v>0</v>
      </c>
      <c r="AM32" s="93">
        <f t="shared" si="76"/>
        <v>0</v>
      </c>
      <c r="AN32" s="99">
        <f>SUMPRODUCT(1*(ORARIO!$R$5:$V$14=AN$3&amp;" "&amp;$A32)*(ORARIO!$B$5:$B$14=AN$4)*(ORARIO!$R$4:$V$4=$B32))</f>
        <v>0</v>
      </c>
      <c r="AO32" s="93">
        <f t="shared" si="77"/>
        <v>0</v>
      </c>
      <c r="AP32" s="99">
        <f>SUMPRODUCT(1*(ORARIO!$R$5:$V$14=AP$3&amp;" "&amp;$A32)*(ORARIO!$B$5:$B$14=AP$4)*(ORARIO!$R$4:$V$4=$B32))</f>
        <v>0</v>
      </c>
      <c r="AQ32" s="93">
        <f t="shared" si="78"/>
        <v>0</v>
      </c>
      <c r="AR32" s="99">
        <f>SUMPRODUCT(1*(ORARIO!$R$5:$V$14=AR$3&amp;" "&amp;$A32)*(ORARIO!$B$5:$B$14=AR$4)*(ORARIO!$R$4:$V$4=$B32))</f>
        <v>0</v>
      </c>
      <c r="AS32" s="93">
        <f t="shared" si="79"/>
        <v>0</v>
      </c>
      <c r="AT32" s="99">
        <f>SUMPRODUCT(1*(ORARIO!$R$5:$V$14=AT$3&amp;" "&amp;$A32)*(ORARIO!$B$5:$B$14=AT$4)*(ORARIO!$R$4:$V$4=$B32))</f>
        <v>0</v>
      </c>
      <c r="AU32" s="93">
        <f t="shared" si="7"/>
        <v>0</v>
      </c>
      <c r="AV32" s="99">
        <f>SUMPRODUCT(1*(ORARIO!$R$5:$V$14=AV$3&amp;" "&amp;$A32)*(ORARIO!$B$5:$B$14=AV$4)*(ORARIO!$R$4:$V$4=$B32))</f>
        <v>0</v>
      </c>
      <c r="AW32" s="93">
        <f t="shared" si="8"/>
        <v>0</v>
      </c>
      <c r="AX32" s="100">
        <f>SUMPRODUCT(1*(ORARIO!$R$5:$V$14=AX$3&amp;" "&amp;$A32)*(ORARIO!$B$5:$B$14=AX$4)*(ORARIO!$R$4:$V$4=$B32))</f>
        <v>0</v>
      </c>
      <c r="AY32" s="101">
        <f t="shared" si="9"/>
        <v>0</v>
      </c>
      <c r="AZ32" s="102">
        <f>SUMPRODUCT(1*(ORARIO!$R$5:$V$14=AZ$3&amp;" "&amp;$A32)*(ORARIO!$B$5:$B$14=AZ$4)*(ORARIO!$R$4:$V$4=$B32))</f>
        <v>0</v>
      </c>
      <c r="BA32" s="102">
        <f t="shared" si="10"/>
        <v>0</v>
      </c>
      <c r="BB32" s="102">
        <f>SUMPRODUCT(1*(ORARIO!$R$5:$V$14=BB$3&amp;" "&amp;$A32)*(ORARIO!$B$5:$B$14=BB$4)*(ORARIO!$R$4:$V$4=$B32))</f>
        <v>0</v>
      </c>
      <c r="BC32" s="102">
        <f t="shared" si="11"/>
        <v>0</v>
      </c>
      <c r="BD32" s="99">
        <f>SUMPRODUCT(1*(ORARIO!$R$5:$V$14=BD$3&amp;" "&amp;$A32)*(ORARIO!$B$5:$B$14=BD$4)*(ORARIO!$R$4:$V$4=$B32))</f>
        <v>0</v>
      </c>
      <c r="BE32" s="99">
        <f t="shared" si="12"/>
        <v>0</v>
      </c>
      <c r="BF32" s="99">
        <f>SUMPRODUCT(1*(ORARIO!$R$5:$V$14=BF$3&amp;" "&amp;$A32)*(ORARIO!$B$5:$B$14=BF$4)*(ORARIO!$R$4:$V$4=$B32))</f>
        <v>0</v>
      </c>
      <c r="BG32" s="99">
        <f t="shared" si="13"/>
        <v>0</v>
      </c>
      <c r="BH32" s="99">
        <f>SUMPRODUCT(1*(ORARIO!$R$5:$V$14=BH$3&amp;" "&amp;$A32)*(ORARIO!$B$5:$B$14=BH$4)*(ORARIO!$R$4:$V$4=$B32))</f>
        <v>0</v>
      </c>
      <c r="BI32" s="99">
        <f t="shared" si="14"/>
        <v>0</v>
      </c>
      <c r="BJ32" s="99">
        <f>SUMPRODUCT(1*(ORARIO!$R$5:$V$14=BJ$3&amp;" "&amp;$A32)*(ORARIO!$B$5:$B$14=BJ$4)*(ORARIO!$R$4:$V$4=$B32))</f>
        <v>0</v>
      </c>
      <c r="BK32" s="99">
        <f t="shared" si="15"/>
        <v>0</v>
      </c>
      <c r="BL32" s="99">
        <f>SUMPRODUCT(1*(ORARIO!$R$5:$V$14=BL$3&amp;" "&amp;$A32)*(ORARIO!$B$5:$B$14=BL$4)*(ORARIO!$R$4:$V$4=$B32))</f>
        <v>0</v>
      </c>
      <c r="BM32" s="93">
        <f t="shared" si="16"/>
        <v>0</v>
      </c>
      <c r="BN32" s="100">
        <f>SUMPRODUCT(1*(ORARIO!$R$5:$V$14=BN$3&amp;" "&amp;$A32)*(ORARIO!$B$5:$B$14=BN$4)*(ORARIO!$R$4:$V$4=$B32))</f>
        <v>0</v>
      </c>
      <c r="BO32" s="101">
        <f t="shared" si="17"/>
        <v>0</v>
      </c>
      <c r="BP32" s="102">
        <f>SUMPRODUCT(1*(ORARIO!$R$5:$V$14=BP$3&amp;" "&amp;$A32)*(ORARIO!$B$5:$B$14=BP$4)*(ORARIO!$R$4:$V$4=$B32))</f>
        <v>0</v>
      </c>
      <c r="BQ32" s="102">
        <f t="shared" si="18"/>
        <v>0</v>
      </c>
      <c r="BR32" s="102">
        <f>SUMPRODUCT(1*(ORARIO!$R$5:$V$14=BR$3&amp;" "&amp;$A32)*(ORARIO!$B$5:$B$14=BR$4)*(ORARIO!$R$4:$V$4=$B32))</f>
        <v>0</v>
      </c>
      <c r="BS32" s="102">
        <f t="shared" si="19"/>
        <v>0</v>
      </c>
      <c r="BT32" s="99">
        <f>SUMPRODUCT(1*(ORARIO!$R$5:$V$14=BT$3&amp;" "&amp;$A32)*(ORARIO!$B$5:$B$14=BT$4)*(ORARIO!$R$4:$V$4=$B32))</f>
        <v>0</v>
      </c>
      <c r="BU32" s="99">
        <f t="shared" si="20"/>
        <v>0</v>
      </c>
      <c r="BV32" s="99">
        <f>SUMPRODUCT(1*(ORARIO!$R$5:$V$14=BV$3&amp;" "&amp;$A32)*(ORARIO!$B$5:$B$14=BV$4)*(ORARIO!$R$4:$V$4=$B32))</f>
        <v>0</v>
      </c>
      <c r="BW32" s="99">
        <f t="shared" si="21"/>
        <v>0</v>
      </c>
      <c r="BX32" s="99">
        <f>SUMPRODUCT(1*(ORARIO!$R$5:$V$14=BX$3&amp;" "&amp;$A32)*(ORARIO!$B$5:$B$14=BX$4)*(ORARIO!$R$4:$V$4=$B32))</f>
        <v>0</v>
      </c>
      <c r="BY32" s="99">
        <f t="shared" si="22"/>
        <v>0</v>
      </c>
      <c r="BZ32" s="99">
        <f>SUMPRODUCT(1*(ORARIO!$R$5:$V$14=BZ$3&amp;" "&amp;$A32)*(ORARIO!$B$5:$B$14=BZ$4)*(ORARIO!$R$4:$V$4=$B32))</f>
        <v>0</v>
      </c>
      <c r="CA32" s="99">
        <f t="shared" si="23"/>
        <v>0</v>
      </c>
      <c r="CB32" s="99">
        <f>SUMPRODUCT(1*(ORARIO!$R$5:$V$14=CB$3&amp;" "&amp;$A32)*(ORARIO!$B$5:$B$14=CB$4)*(ORARIO!$R$4:$V$4=$B32))</f>
        <v>0</v>
      </c>
      <c r="CC32" s="93">
        <f t="shared" si="24"/>
        <v>0</v>
      </c>
      <c r="CD32" s="100">
        <f>SUMPRODUCT(1*(ORARIO!$R$5:$V$14=CD$3&amp;" "&amp;$A32)*(ORARIO!$B$5:$B$14=CD$4)*(ORARIO!$R$4:$V$4=$B32))</f>
        <v>0</v>
      </c>
      <c r="CE32" s="101">
        <f t="shared" si="25"/>
        <v>0</v>
      </c>
      <c r="CF32" s="102">
        <f>SUMPRODUCT(1*(ORARIO!$R$5:$V$14=CF$3&amp;" "&amp;$A32)*(ORARIO!$B$5:$B$14=CF$4)*(ORARIO!$R$4:$V$4=$B32))</f>
        <v>0</v>
      </c>
      <c r="CG32" s="102">
        <f t="shared" si="26"/>
        <v>0</v>
      </c>
      <c r="CH32" s="99">
        <f>SUMPRODUCT(1*(ORARIO!$R$5:$V$14=CH$3&amp;" "&amp;$A32)*(ORARIO!$B$5:$B$14=CH$4)*(ORARIO!$R$4:$V$4=$B32))</f>
        <v>0</v>
      </c>
      <c r="CI32" s="99">
        <f t="shared" si="27"/>
        <v>0</v>
      </c>
      <c r="CJ32" s="99">
        <f>SUMPRODUCT(1*(ORARIO!$R$5:$V$14=CJ$3&amp;" "&amp;$A32)*(ORARIO!$B$5:$B$14=CJ$4)*(ORARIO!$R$4:$V$4=$B32))</f>
        <v>0</v>
      </c>
      <c r="CK32" s="99">
        <f t="shared" si="28"/>
        <v>0</v>
      </c>
      <c r="CL32" s="99">
        <f>SUMPRODUCT(1*(ORARIO!$R$5:$V$14=CL$3&amp;" "&amp;$A32)*(ORARIO!$B$5:$B$14=CL$4)*(ORARIO!$R$4:$V$4=$B32))</f>
        <v>0</v>
      </c>
      <c r="CM32" s="99">
        <f t="shared" si="29"/>
        <v>0</v>
      </c>
      <c r="CN32" s="99">
        <f>SUMPRODUCT(1*(ORARIO!$R$5:$V$14=CN$3&amp;" "&amp;$A32)*(ORARIO!$B$5:$B$14=CN$4)*(ORARIO!$R$4:$V$4=$B32))</f>
        <v>0</v>
      </c>
      <c r="CO32" s="99">
        <f t="shared" si="30"/>
        <v>0</v>
      </c>
      <c r="CP32" s="99">
        <f>SUMPRODUCT(1*(ORARIO!$R$5:$V$14=CP$3&amp;" "&amp;$A32)*(ORARIO!$B$5:$B$14=CP$4)*(ORARIO!$R$4:$V$4=$B32))</f>
        <v>0</v>
      </c>
      <c r="CQ32" s="99">
        <f t="shared" si="31"/>
        <v>0</v>
      </c>
      <c r="CR32" s="99">
        <f>SUMPRODUCT(1*(ORARIO!$R$5:$V$14=CR$3&amp;" "&amp;$A32)*(ORARIO!$B$5:$B$14=CR$4)*(ORARIO!$R$4:$V$4=$B32))</f>
        <v>0</v>
      </c>
      <c r="CS32" s="93">
        <f t="shared" si="32"/>
        <v>0</v>
      </c>
      <c r="CT32" s="100">
        <f>SUMPRODUCT(1*(ORARIO!$R$5:$V$14=CT$3&amp;" "&amp;$A32)*(ORARIO!$B$5:$B$14=CT$4)*(ORARIO!$R$4:$V$4=$B32))</f>
        <v>0</v>
      </c>
      <c r="CU32" s="101">
        <f t="shared" si="33"/>
        <v>0</v>
      </c>
      <c r="CV32" s="102">
        <f>SUMPRODUCT(1*(ORARIO!$R$5:$V$14=CV$3&amp;" "&amp;$A32)*(ORARIO!$B$5:$B$14=CV$4)*(ORARIO!$R$4:$V$4=$B32))</f>
        <v>0</v>
      </c>
      <c r="CW32" s="102">
        <f t="shared" si="34"/>
        <v>0</v>
      </c>
      <c r="CX32" s="102">
        <f>SUMPRODUCT(1*(ORARIO!$R$5:$V$14=CX$3&amp;" "&amp;$A32)*(ORARIO!$B$5:$B$14=CX$4)*(ORARIO!$R$4:$V$4=$B32))</f>
        <v>0</v>
      </c>
      <c r="CY32" s="102">
        <f t="shared" si="35"/>
        <v>0</v>
      </c>
      <c r="CZ32" s="99">
        <f>SUMPRODUCT(1*(ORARIO!$R$5:$V$14=CZ$3&amp;" "&amp;$A32)*(ORARIO!$B$5:$B$14=CZ$4)*(ORARIO!$R$4:$V$4=$B32))</f>
        <v>0</v>
      </c>
      <c r="DA32" s="99">
        <f t="shared" si="36"/>
        <v>0</v>
      </c>
      <c r="DB32" s="99">
        <f>SUMPRODUCT(1*(ORARIO!$R$5:$V$14=DB$3&amp;" "&amp;$A32)*(ORARIO!$B$5:$B$14=DB$4)*(ORARIO!$R$4:$V$4=$B32))</f>
        <v>0</v>
      </c>
      <c r="DC32" s="99">
        <f t="shared" si="37"/>
        <v>0</v>
      </c>
      <c r="DD32" s="99">
        <f>SUMPRODUCT(1*(ORARIO!$R$5:$V$14=DD$3&amp;" "&amp;$A32)*(ORARIO!$B$5:$B$14=DD$4)*(ORARIO!$R$4:$V$4=$B32))</f>
        <v>0</v>
      </c>
      <c r="DE32" s="99">
        <f t="shared" si="38"/>
        <v>0</v>
      </c>
      <c r="DF32" s="99">
        <f>SUMPRODUCT(1*(ORARIO!$R$5:$V$14=DF$3&amp;" "&amp;$A32)*(ORARIO!$B$5:$B$14=DF$4)*(ORARIO!$R$4:$V$4=$B32))</f>
        <v>0</v>
      </c>
      <c r="DG32" s="99">
        <f t="shared" si="39"/>
        <v>0</v>
      </c>
      <c r="DH32" s="99">
        <f>SUMPRODUCT(1*(ORARIO!$R$5:$V$14=DH$3&amp;" "&amp;$A32)*(ORARIO!$B$5:$B$14=DH$4)*(ORARIO!$R$4:$V$4=$B32))</f>
        <v>0</v>
      </c>
      <c r="DI32" s="93">
        <f t="shared" si="40"/>
        <v>0</v>
      </c>
      <c r="DJ32" s="100">
        <f>SUMPRODUCT(1*(ORARIO!$R$5:$V$14=DJ$3&amp;" "&amp;$A32)*(ORARIO!$B$5:$B$14=DJ$4)*(ORARIO!$R$4:$V$4=$B32))</f>
        <v>0</v>
      </c>
      <c r="DK32" s="101">
        <f t="shared" si="41"/>
        <v>0</v>
      </c>
      <c r="DL32" s="102">
        <f>SUMPRODUCT(1*(ORARIO!$R$5:$V$14=DL$3&amp;" "&amp;$A32)*(ORARIO!$B$5:$B$14=DL$4)*(ORARIO!$R$4:$V$4=$B32))</f>
        <v>0</v>
      </c>
      <c r="DM32" s="102">
        <f t="shared" si="42"/>
        <v>0</v>
      </c>
      <c r="DN32" s="102">
        <f>SUMPRODUCT(1*(ORARIO!$R$5:$V$14=DN$3&amp;" "&amp;$A32)*(ORARIO!$B$5:$B$14=DN$4)*(ORARIO!$R$4:$V$4=$B32))</f>
        <v>0</v>
      </c>
      <c r="DO32" s="102">
        <f t="shared" si="43"/>
        <v>0</v>
      </c>
      <c r="DP32" s="99">
        <f>SUMPRODUCT(1*(ORARIO!$R$5:$V$14=DP$3&amp;" "&amp;$A32)*(ORARIO!$B$5:$B$14=DP$4)*(ORARIO!$R$4:$V$4=$B32))</f>
        <v>0</v>
      </c>
      <c r="DQ32" s="99">
        <f t="shared" si="44"/>
        <v>0</v>
      </c>
      <c r="DR32" s="99">
        <f>SUMPRODUCT(1*(ORARIO!$R$5:$V$14=DR$3&amp;" "&amp;$A32)*(ORARIO!$B$5:$B$14=DR$4)*(ORARIO!$R$4:$V$4=$B32))</f>
        <v>0</v>
      </c>
      <c r="DS32" s="99">
        <f t="shared" si="45"/>
        <v>0</v>
      </c>
      <c r="DT32" s="99">
        <f>SUMPRODUCT(1*(ORARIO!$R$5:$V$14=DT$3&amp;" "&amp;$A32)*(ORARIO!$B$5:$B$14=DT$4)*(ORARIO!$R$4:$V$4=$B32))</f>
        <v>0</v>
      </c>
      <c r="DU32" s="99">
        <f t="shared" si="46"/>
        <v>0</v>
      </c>
      <c r="DV32" s="99">
        <f>SUMPRODUCT(1*(ORARIO!$R$5:$V$14=DV$3&amp;" "&amp;$A32)*(ORARIO!$B$5:$B$14=DV$4)*(ORARIO!$R$4:$V$4=$B32))</f>
        <v>0</v>
      </c>
      <c r="DW32" s="99">
        <f t="shared" si="47"/>
        <v>0</v>
      </c>
      <c r="DX32" s="99">
        <f>SUMPRODUCT(1*(ORARIO!$R$5:$V$14=DX$3&amp;" "&amp;$A32)*(ORARIO!$B$5:$B$14=DX$4)*(ORARIO!$R$4:$V$4=$B32))</f>
        <v>0</v>
      </c>
      <c r="DY32" s="93">
        <f t="shared" si="48"/>
        <v>0</v>
      </c>
      <c r="DZ32" s="100">
        <f>SUMPRODUCT(1*(ORARIO!$R$5:$V$14=DZ$3&amp;" "&amp;$A32)*(ORARIO!$B$5:$B$14=DZ$4)*(ORARIO!$R$4:$V$4=$B32))</f>
        <v>0</v>
      </c>
      <c r="EA32" s="101">
        <f t="shared" si="49"/>
        <v>0</v>
      </c>
      <c r="EB32" s="102">
        <f>SUMPRODUCT(1*(ORARIO!$R$5:$V$14=EB$3&amp;" "&amp;$A32)*(ORARIO!$B$5:$B$14=EB$4)*(ORARIO!$R$4:$V$4=$B32))</f>
        <v>0</v>
      </c>
      <c r="EC32" s="102">
        <f t="shared" si="50"/>
        <v>0</v>
      </c>
      <c r="ED32" s="102">
        <f>SUMPRODUCT(1*(ORARIO!$R$5:$V$14=ED$3&amp;" "&amp;$A32)*(ORARIO!$B$5:$B$14=ED$4)*(ORARIO!$R$4:$V$4=$B32))</f>
        <v>0</v>
      </c>
      <c r="EE32" s="102">
        <f t="shared" si="51"/>
        <v>0</v>
      </c>
      <c r="EF32" s="99">
        <f>SUMPRODUCT(1*(ORARIO!$R$5:$V$14=EF$3&amp;" "&amp;$A32)*(ORARIO!$B$5:$B$14=EF$4)*(ORARIO!$R$4:$V$4=$B32))</f>
        <v>0</v>
      </c>
      <c r="EG32" s="99">
        <f t="shared" si="52"/>
        <v>0</v>
      </c>
      <c r="EH32" s="99">
        <f>SUMPRODUCT(1*(ORARIO!$R$5:$V$14=EH$3&amp;" "&amp;$A32)*(ORARIO!$B$5:$B$14=EH$4)*(ORARIO!$R$4:$V$4=$B32))</f>
        <v>0</v>
      </c>
      <c r="EI32" s="99">
        <f t="shared" si="53"/>
        <v>0</v>
      </c>
      <c r="EJ32" s="99">
        <f>SUMPRODUCT(1*(ORARIO!$R$5:$V$14=EJ$3&amp;" "&amp;$A32)*(ORARIO!$B$5:$B$14=EJ$4)*(ORARIO!$R$4:$V$4=$B32))</f>
        <v>0</v>
      </c>
      <c r="EK32" s="99">
        <f t="shared" si="54"/>
        <v>0</v>
      </c>
      <c r="EL32" s="99">
        <f>SUMPRODUCT(1*(ORARIO!$R$5:$V$14=EL$3&amp;" "&amp;$A32)*(ORARIO!$B$5:$B$14=EL$4)*(ORARIO!$R$4:$V$4=$B32))</f>
        <v>0</v>
      </c>
      <c r="EM32" s="99">
        <f t="shared" si="55"/>
        <v>0</v>
      </c>
      <c r="EN32" s="99">
        <f>SUMPRODUCT(1*(ORARIO!$R$5:$V$14=EN$3&amp;" "&amp;$A32)*(ORARIO!$B$5:$B$14=EN$4)*(ORARIO!$R$4:$V$4=$B32))</f>
        <v>0</v>
      </c>
      <c r="EO32" s="93">
        <f t="shared" si="56"/>
        <v>0</v>
      </c>
      <c r="EP32" s="100">
        <f>SUMPRODUCT(1*(ORARIO!$R$5:$V$14=EP$3&amp;" "&amp;$A32)*(ORARIO!$B$5:$B$14=EP$4)*(ORARIO!$R$4:$V$4=$B32))</f>
        <v>0</v>
      </c>
      <c r="EQ32" s="101">
        <f t="shared" si="57"/>
        <v>0</v>
      </c>
      <c r="ER32" s="102">
        <f>SUMPRODUCT(1*(ORARIO!$R$5:$V$14=ER$3&amp;" "&amp;$A32)*(ORARIO!$B$5:$B$14=ER$4)*(ORARIO!$R$4:$V$4=$B32))</f>
        <v>0</v>
      </c>
      <c r="ES32" s="102">
        <f t="shared" si="58"/>
        <v>0</v>
      </c>
      <c r="ET32" s="102">
        <f>SUMPRODUCT(1*(ORARIO!$R$5:$V$14=ET$3&amp;" "&amp;$A32)*(ORARIO!$B$5:$B$14=ET$4)*(ORARIO!$R$4:$V$4=$B32))</f>
        <v>0</v>
      </c>
      <c r="EU32" s="102">
        <f t="shared" si="59"/>
        <v>0</v>
      </c>
      <c r="EV32" s="99">
        <f>SUMPRODUCT(1*(ORARIO!$R$5:$V$14=EV$3&amp;" "&amp;$A32)*(ORARIO!$B$5:$B$14=EV$4)*(ORARIO!$R$4:$V$4=$B32))</f>
        <v>0</v>
      </c>
      <c r="EW32" s="99">
        <f t="shared" si="60"/>
        <v>0</v>
      </c>
      <c r="EX32" s="99">
        <f>SUMPRODUCT(1*(ORARIO!$R$5:$V$14=EX$3&amp;" "&amp;$A32)*(ORARIO!$B$5:$B$14=EX$4)*(ORARIO!$R$4:$V$4=$B32))</f>
        <v>0</v>
      </c>
      <c r="EY32" s="99">
        <f t="shared" si="61"/>
        <v>0</v>
      </c>
      <c r="EZ32" s="99">
        <f>SUMPRODUCT(1*(ORARIO!$R$5:$V$14=EZ$3&amp;" "&amp;$A32)*(ORARIO!$B$5:$B$14=EZ$4)*(ORARIO!$R$4:$V$4=$B32))</f>
        <v>0</v>
      </c>
      <c r="FA32" s="99">
        <f t="shared" si="62"/>
        <v>0</v>
      </c>
      <c r="FB32" s="99">
        <f>SUMPRODUCT(1*(ORARIO!$R$5:$V$14=FB$3&amp;" "&amp;$A32)*(ORARIO!$B$5:$B$14=FB$4)*(ORARIO!$R$4:$V$4=$B32))</f>
        <v>0</v>
      </c>
      <c r="FC32" s="99">
        <f t="shared" si="63"/>
        <v>0</v>
      </c>
      <c r="FD32" s="99">
        <f>SUMPRODUCT(1*(ORARIO!$R$5:$V$14=FD$3&amp;" "&amp;$A32)*(ORARIO!$B$5:$B$14=FD$4)*(ORARIO!$R$4:$V$4=$B32))</f>
        <v>0</v>
      </c>
      <c r="FE32" s="93">
        <f t="shared" si="64"/>
        <v>0</v>
      </c>
      <c r="FF32" s="100">
        <f>SUMPRODUCT(1*(ORARIO!$R$5:$V$14=FF$3&amp;" "&amp;$A32)*(ORARIO!$B$5:$B$14=FF$4)*(ORARIO!$R$4:$V$4=$B32))</f>
        <v>0</v>
      </c>
      <c r="FG32" s="101">
        <f t="shared" si="65"/>
        <v>0</v>
      </c>
    </row>
    <row r="33" spans="1:163" ht="12" customHeight="1">
      <c r="A33" s="97" t="s">
        <v>8</v>
      </c>
      <c r="B33" s="104" t="s">
        <v>112</v>
      </c>
      <c r="D33" s="99">
        <f>SUMPRODUCT(1*(ORARIO!$R$5:$V$14=D$3&amp;" "&amp;$A33)*(ORARIO!$B$5:$B$14=D$4)*(ORARIO!$R$4:$V$4=$B33))</f>
        <v>0</v>
      </c>
      <c r="E33" s="93">
        <f t="shared" si="0"/>
        <v>0</v>
      </c>
      <c r="F33" s="99">
        <f>SUMPRODUCT(1*(ORARIO!$R$5:$V$14=F$3&amp;" "&amp;$A33)*(ORARIO!$B$5:$B$14=F$4)*(ORARIO!$R$4:$V$4=$B33))</f>
        <v>0</v>
      </c>
      <c r="G33" s="93">
        <f t="shared" si="1"/>
        <v>0</v>
      </c>
      <c r="H33" s="99">
        <f>SUMPRODUCT(1*(ORARIO!$R$5:$V$14=H$3&amp;" "&amp;$A33)*(ORARIO!$B$5:$B$14=H$4)*(ORARIO!$R$4:$V$4=$B33))</f>
        <v>0</v>
      </c>
      <c r="I33" s="93">
        <f t="shared" si="2"/>
        <v>0</v>
      </c>
      <c r="J33" s="99">
        <f>SUMPRODUCT(1*(ORARIO!$R$5:$V$14=J$3&amp;" "&amp;$A33)*(ORARIO!$B$5:$B$14=J$4)*(ORARIO!$R$4:$V$4=$B33))</f>
        <v>0</v>
      </c>
      <c r="K33" s="93">
        <f t="shared" si="3"/>
        <v>0</v>
      </c>
      <c r="L33" s="99">
        <f>SUMPRODUCT(1*(ORARIO!$R$5:$V$14=L$3&amp;" "&amp;$A33)*(ORARIO!$B$5:$B$14=L$4)*(ORARIO!$R$4:$V$4=$B33))</f>
        <v>0</v>
      </c>
      <c r="M33" s="93">
        <f t="shared" si="4"/>
        <v>0</v>
      </c>
      <c r="N33" s="99">
        <f>SUMPRODUCT(1*(ORARIO!$R$5:$V$14=N$3&amp;" "&amp;$A33)*(ORARIO!$B$5:$B$14=N$4)*(ORARIO!$R$4:$V$4=$B33))</f>
        <v>0</v>
      </c>
      <c r="O33" s="93">
        <f t="shared" si="5"/>
        <v>0</v>
      </c>
      <c r="P33" s="99">
        <f>SUMPRODUCT(1*(ORARIO!$R$5:$V$14=P$3&amp;" "&amp;$A33)*(ORARIO!$B$5:$B$14=P$4)*(ORARIO!$R$4:$V$4=$B33))</f>
        <v>0</v>
      </c>
      <c r="Q33" s="93">
        <f t="shared" si="6"/>
        <v>0</v>
      </c>
      <c r="R33" s="100">
        <f>SUMPRODUCT(1*(ORARIO!$R$5:$V$14=R$3&amp;" "&amp;$A33)*(ORARIO!$B$5:$B$14=R$4)*(ORARIO!$R$4:$V$4=$B33))</f>
        <v>0</v>
      </c>
      <c r="S33" s="101">
        <f t="shared" si="66"/>
        <v>0</v>
      </c>
      <c r="T33" s="102">
        <f>SUMPRODUCT(1*(ORARIO!$R$5:$V$14=T$3&amp;" "&amp;$A33)*(ORARIO!$B$5:$B$14=T$4)*(ORARIO!$R$4:$V$4=$B33))</f>
        <v>0</v>
      </c>
      <c r="U33" s="93">
        <f t="shared" si="67"/>
        <v>0</v>
      </c>
      <c r="V33" s="99">
        <f>SUMPRODUCT(1*(ORARIO!$R$5:$V$14=V$3&amp;" "&amp;$A33)*(ORARIO!$B$5:$B$14=V$4)*(ORARIO!$R$4:$V$4=$B33))</f>
        <v>0</v>
      </c>
      <c r="W33" s="93">
        <f t="shared" si="68"/>
        <v>0</v>
      </c>
      <c r="X33" s="99">
        <f>SUMPRODUCT(1*(ORARIO!$R$5:$V$14=X$3&amp;" "&amp;$A33)*(ORARIO!$B$5:$B$14=X$4)*(ORARIO!$R$4:$V$4=$B33))</f>
        <v>0</v>
      </c>
      <c r="Y33" s="93">
        <f t="shared" si="69"/>
        <v>0</v>
      </c>
      <c r="Z33" s="99">
        <f>SUMPRODUCT(1*(ORARIO!$R$5:$V$14=Z$3&amp;" "&amp;$A33)*(ORARIO!$B$5:$B$14=Z$4)*(ORARIO!$R$4:$V$4=$B33))</f>
        <v>0</v>
      </c>
      <c r="AA33" s="93">
        <f t="shared" si="70"/>
        <v>0</v>
      </c>
      <c r="AB33" s="99">
        <f>SUMPRODUCT(1*(ORARIO!$R$5:$V$14=AB$3&amp;" "&amp;$A33)*(ORARIO!$B$5:$B$14=AB$4)*(ORARIO!$R$4:$V$4=$B33))</f>
        <v>0</v>
      </c>
      <c r="AC33" s="93">
        <f t="shared" si="71"/>
        <v>0</v>
      </c>
      <c r="AD33" s="99">
        <f>SUMPRODUCT(1*(ORARIO!$R$5:$V$14=AD$3&amp;" "&amp;$A33)*(ORARIO!$B$5:$B$14=AD$4)*(ORARIO!$R$4:$V$4=$B33))</f>
        <v>0</v>
      </c>
      <c r="AE33" s="93">
        <f t="shared" si="72"/>
        <v>0</v>
      </c>
      <c r="AF33" s="99">
        <f>SUMPRODUCT(1*(ORARIO!$R$5:$V$14=AF$3&amp;" "&amp;$A33)*(ORARIO!$B$5:$B$14=AF$4)*(ORARIO!$R$4:$V$4=$B33))</f>
        <v>0</v>
      </c>
      <c r="AG33" s="93">
        <f t="shared" si="73"/>
        <v>0</v>
      </c>
      <c r="AH33" s="100">
        <f>SUMPRODUCT(1*(ORARIO!$R$5:$V$14=AH$3&amp;" "&amp;$A33)*(ORARIO!$B$5:$B$14=AH$4)*(ORARIO!$R$4:$V$4=$B33))</f>
        <v>0</v>
      </c>
      <c r="AI33" s="101">
        <f t="shared" si="74"/>
        <v>0</v>
      </c>
      <c r="AJ33" s="102">
        <f>SUMPRODUCT(1*(ORARIO!$R$5:$V$14=AJ$3&amp;" "&amp;$A33)*(ORARIO!$B$5:$B$14=AJ$4)*(ORARIO!$R$4:$V$4=$B33))</f>
        <v>0</v>
      </c>
      <c r="AK33" s="93">
        <f t="shared" si="75"/>
        <v>0</v>
      </c>
      <c r="AL33" s="99">
        <f>SUMPRODUCT(1*(ORARIO!$R$5:$V$14=AL$3&amp;" "&amp;$A33)*(ORARIO!$B$5:$B$14=AL$4)*(ORARIO!$R$4:$V$4=$B33))</f>
        <v>0</v>
      </c>
      <c r="AM33" s="93">
        <f t="shared" si="76"/>
        <v>0</v>
      </c>
      <c r="AN33" s="99">
        <f>SUMPRODUCT(1*(ORARIO!$R$5:$V$14=AN$3&amp;" "&amp;$A33)*(ORARIO!$B$5:$B$14=AN$4)*(ORARIO!$R$4:$V$4=$B33))</f>
        <v>0</v>
      </c>
      <c r="AO33" s="93">
        <f t="shared" si="77"/>
        <v>0</v>
      </c>
      <c r="AP33" s="99">
        <f>SUMPRODUCT(1*(ORARIO!$R$5:$V$14=AP$3&amp;" "&amp;$A33)*(ORARIO!$B$5:$B$14=AP$4)*(ORARIO!$R$4:$V$4=$B33))</f>
        <v>0</v>
      </c>
      <c r="AQ33" s="93">
        <f t="shared" si="78"/>
        <v>0</v>
      </c>
      <c r="AR33" s="99">
        <f>SUMPRODUCT(1*(ORARIO!$R$5:$V$14=AR$3&amp;" "&amp;$A33)*(ORARIO!$B$5:$B$14=AR$4)*(ORARIO!$R$4:$V$4=$B33))</f>
        <v>0</v>
      </c>
      <c r="AS33" s="93">
        <f t="shared" si="79"/>
        <v>0</v>
      </c>
      <c r="AT33" s="99">
        <f>SUMPRODUCT(1*(ORARIO!$R$5:$V$14=AT$3&amp;" "&amp;$A33)*(ORARIO!$B$5:$B$14=AT$4)*(ORARIO!$R$4:$V$4=$B33))</f>
        <v>0</v>
      </c>
      <c r="AU33" s="93">
        <f t="shared" si="7"/>
        <v>0</v>
      </c>
      <c r="AV33" s="99">
        <f>SUMPRODUCT(1*(ORARIO!$R$5:$V$14=AV$3&amp;" "&amp;$A33)*(ORARIO!$B$5:$B$14=AV$4)*(ORARIO!$R$4:$V$4=$B33))</f>
        <v>0</v>
      </c>
      <c r="AW33" s="93">
        <f t="shared" si="8"/>
        <v>0</v>
      </c>
      <c r="AX33" s="100">
        <f>SUMPRODUCT(1*(ORARIO!$R$5:$V$14=AX$3&amp;" "&amp;$A33)*(ORARIO!$B$5:$B$14=AX$4)*(ORARIO!$R$4:$V$4=$B33))</f>
        <v>0</v>
      </c>
      <c r="AY33" s="101">
        <f t="shared" si="9"/>
        <v>0</v>
      </c>
      <c r="AZ33" s="102">
        <f>SUMPRODUCT(1*(ORARIO!$R$5:$V$14=AZ$3&amp;" "&amp;$A33)*(ORARIO!$B$5:$B$14=AZ$4)*(ORARIO!$R$4:$V$4=$B33))</f>
        <v>0</v>
      </c>
      <c r="BA33" s="102">
        <f t="shared" si="10"/>
        <v>0</v>
      </c>
      <c r="BB33" s="102">
        <f>SUMPRODUCT(1*(ORARIO!$R$5:$V$14=BB$3&amp;" "&amp;$A33)*(ORARIO!$B$5:$B$14=BB$4)*(ORARIO!$R$4:$V$4=$B33))</f>
        <v>0</v>
      </c>
      <c r="BC33" s="102">
        <f t="shared" si="11"/>
        <v>0</v>
      </c>
      <c r="BD33" s="99">
        <f>SUMPRODUCT(1*(ORARIO!$R$5:$V$14=BD$3&amp;" "&amp;$A33)*(ORARIO!$B$5:$B$14=BD$4)*(ORARIO!$R$4:$V$4=$B33))</f>
        <v>0</v>
      </c>
      <c r="BE33" s="99">
        <f t="shared" si="12"/>
        <v>0</v>
      </c>
      <c r="BF33" s="99">
        <f>SUMPRODUCT(1*(ORARIO!$R$5:$V$14=BF$3&amp;" "&amp;$A33)*(ORARIO!$B$5:$B$14=BF$4)*(ORARIO!$R$4:$V$4=$B33))</f>
        <v>0</v>
      </c>
      <c r="BG33" s="99">
        <f t="shared" si="13"/>
        <v>0</v>
      </c>
      <c r="BH33" s="99">
        <f>SUMPRODUCT(1*(ORARIO!$R$5:$V$14=BH$3&amp;" "&amp;$A33)*(ORARIO!$B$5:$B$14=BH$4)*(ORARIO!$R$4:$V$4=$B33))</f>
        <v>0</v>
      </c>
      <c r="BI33" s="99">
        <f t="shared" si="14"/>
        <v>0</v>
      </c>
      <c r="BJ33" s="99">
        <f>SUMPRODUCT(1*(ORARIO!$R$5:$V$14=BJ$3&amp;" "&amp;$A33)*(ORARIO!$B$5:$B$14=BJ$4)*(ORARIO!$R$4:$V$4=$B33))</f>
        <v>0</v>
      </c>
      <c r="BK33" s="99">
        <f t="shared" si="15"/>
        <v>0</v>
      </c>
      <c r="BL33" s="99">
        <f>SUMPRODUCT(1*(ORARIO!$R$5:$V$14=BL$3&amp;" "&amp;$A33)*(ORARIO!$B$5:$B$14=BL$4)*(ORARIO!$R$4:$V$4=$B33))</f>
        <v>0</v>
      </c>
      <c r="BM33" s="93">
        <f t="shared" si="16"/>
        <v>0</v>
      </c>
      <c r="BN33" s="100">
        <f>SUMPRODUCT(1*(ORARIO!$R$5:$V$14=BN$3&amp;" "&amp;$A33)*(ORARIO!$B$5:$B$14=BN$4)*(ORARIO!$R$4:$V$4=$B33))</f>
        <v>0</v>
      </c>
      <c r="BO33" s="101">
        <f t="shared" si="17"/>
        <v>0</v>
      </c>
      <c r="BP33" s="102">
        <f>SUMPRODUCT(1*(ORARIO!$R$5:$V$14=BP$3&amp;" "&amp;$A33)*(ORARIO!$B$5:$B$14=BP$4)*(ORARIO!$R$4:$V$4=$B33))</f>
        <v>0</v>
      </c>
      <c r="BQ33" s="102">
        <f t="shared" si="18"/>
        <v>0</v>
      </c>
      <c r="BR33" s="102">
        <f>SUMPRODUCT(1*(ORARIO!$R$5:$V$14=BR$3&amp;" "&amp;$A33)*(ORARIO!$B$5:$B$14=BR$4)*(ORARIO!$R$4:$V$4=$B33))</f>
        <v>0</v>
      </c>
      <c r="BS33" s="102">
        <f t="shared" si="19"/>
        <v>0</v>
      </c>
      <c r="BT33" s="99">
        <f>SUMPRODUCT(1*(ORARIO!$R$5:$V$14=BT$3&amp;" "&amp;$A33)*(ORARIO!$B$5:$B$14=BT$4)*(ORARIO!$R$4:$V$4=$B33))</f>
        <v>0</v>
      </c>
      <c r="BU33" s="99">
        <f t="shared" si="20"/>
        <v>0</v>
      </c>
      <c r="BV33" s="99">
        <f>SUMPRODUCT(1*(ORARIO!$R$5:$V$14=BV$3&amp;" "&amp;$A33)*(ORARIO!$B$5:$B$14=BV$4)*(ORARIO!$R$4:$V$4=$B33))</f>
        <v>0</v>
      </c>
      <c r="BW33" s="99">
        <f t="shared" si="21"/>
        <v>0</v>
      </c>
      <c r="BX33" s="99">
        <f>SUMPRODUCT(1*(ORARIO!$R$5:$V$14=BX$3&amp;" "&amp;$A33)*(ORARIO!$B$5:$B$14=BX$4)*(ORARIO!$R$4:$V$4=$B33))</f>
        <v>0</v>
      </c>
      <c r="BY33" s="99">
        <f t="shared" si="22"/>
        <v>0</v>
      </c>
      <c r="BZ33" s="99">
        <f>SUMPRODUCT(1*(ORARIO!$R$5:$V$14=BZ$3&amp;" "&amp;$A33)*(ORARIO!$B$5:$B$14=BZ$4)*(ORARIO!$R$4:$V$4=$B33))</f>
        <v>0</v>
      </c>
      <c r="CA33" s="99">
        <f t="shared" si="23"/>
        <v>0</v>
      </c>
      <c r="CB33" s="99">
        <f>SUMPRODUCT(1*(ORARIO!$R$5:$V$14=CB$3&amp;" "&amp;$A33)*(ORARIO!$B$5:$B$14=CB$4)*(ORARIO!$R$4:$V$4=$B33))</f>
        <v>0</v>
      </c>
      <c r="CC33" s="93">
        <f t="shared" si="24"/>
        <v>0</v>
      </c>
      <c r="CD33" s="100">
        <f>SUMPRODUCT(1*(ORARIO!$R$5:$V$14=CD$3&amp;" "&amp;$A33)*(ORARIO!$B$5:$B$14=CD$4)*(ORARIO!$R$4:$V$4=$B33))</f>
        <v>0</v>
      </c>
      <c r="CE33" s="101">
        <f t="shared" si="25"/>
        <v>0</v>
      </c>
      <c r="CF33" s="102">
        <f>SUMPRODUCT(1*(ORARIO!$R$5:$V$14=CF$3&amp;" "&amp;$A33)*(ORARIO!$B$5:$B$14=CF$4)*(ORARIO!$R$4:$V$4=$B33))</f>
        <v>0</v>
      </c>
      <c r="CG33" s="102">
        <f t="shared" si="26"/>
        <v>0</v>
      </c>
      <c r="CH33" s="99">
        <f>SUMPRODUCT(1*(ORARIO!$R$5:$V$14=CH$3&amp;" "&amp;$A33)*(ORARIO!$B$5:$B$14=CH$4)*(ORARIO!$R$4:$V$4=$B33))</f>
        <v>0</v>
      </c>
      <c r="CI33" s="99">
        <f t="shared" si="27"/>
        <v>0</v>
      </c>
      <c r="CJ33" s="99">
        <f>SUMPRODUCT(1*(ORARIO!$R$5:$V$14=CJ$3&amp;" "&amp;$A33)*(ORARIO!$B$5:$B$14=CJ$4)*(ORARIO!$R$4:$V$4=$B33))</f>
        <v>0</v>
      </c>
      <c r="CK33" s="99">
        <f t="shared" si="28"/>
        <v>0</v>
      </c>
      <c r="CL33" s="99">
        <f>SUMPRODUCT(1*(ORARIO!$R$5:$V$14=CL$3&amp;" "&amp;$A33)*(ORARIO!$B$5:$B$14=CL$4)*(ORARIO!$R$4:$V$4=$B33))</f>
        <v>0</v>
      </c>
      <c r="CM33" s="99">
        <f t="shared" si="29"/>
        <v>0</v>
      </c>
      <c r="CN33" s="99">
        <f>SUMPRODUCT(1*(ORARIO!$R$5:$V$14=CN$3&amp;" "&amp;$A33)*(ORARIO!$B$5:$B$14=CN$4)*(ORARIO!$R$4:$V$4=$B33))</f>
        <v>0</v>
      </c>
      <c r="CO33" s="99">
        <f t="shared" si="30"/>
        <v>0</v>
      </c>
      <c r="CP33" s="99">
        <f>SUMPRODUCT(1*(ORARIO!$R$5:$V$14=CP$3&amp;" "&amp;$A33)*(ORARIO!$B$5:$B$14=CP$4)*(ORARIO!$R$4:$V$4=$B33))</f>
        <v>0</v>
      </c>
      <c r="CQ33" s="99">
        <f t="shared" si="31"/>
        <v>0</v>
      </c>
      <c r="CR33" s="99">
        <f>SUMPRODUCT(1*(ORARIO!$R$5:$V$14=CR$3&amp;" "&amp;$A33)*(ORARIO!$B$5:$B$14=CR$4)*(ORARIO!$R$4:$V$4=$B33))</f>
        <v>0</v>
      </c>
      <c r="CS33" s="93">
        <f t="shared" si="32"/>
        <v>0</v>
      </c>
      <c r="CT33" s="100">
        <f>SUMPRODUCT(1*(ORARIO!$R$5:$V$14=CT$3&amp;" "&amp;$A33)*(ORARIO!$B$5:$B$14=CT$4)*(ORARIO!$R$4:$V$4=$B33))</f>
        <v>0</v>
      </c>
      <c r="CU33" s="101">
        <f t="shared" si="33"/>
        <v>0</v>
      </c>
      <c r="CV33" s="102">
        <f>SUMPRODUCT(1*(ORARIO!$R$5:$V$14=CV$3&amp;" "&amp;$A33)*(ORARIO!$B$5:$B$14=CV$4)*(ORARIO!$R$4:$V$4=$B33))</f>
        <v>0</v>
      </c>
      <c r="CW33" s="102">
        <f t="shared" si="34"/>
        <v>0</v>
      </c>
      <c r="CX33" s="102">
        <f>SUMPRODUCT(1*(ORARIO!$R$5:$V$14=CX$3&amp;" "&amp;$A33)*(ORARIO!$B$5:$B$14=CX$4)*(ORARIO!$R$4:$V$4=$B33))</f>
        <v>0</v>
      </c>
      <c r="CY33" s="102">
        <f t="shared" si="35"/>
        <v>0</v>
      </c>
      <c r="CZ33" s="99">
        <f>SUMPRODUCT(1*(ORARIO!$R$5:$V$14=CZ$3&amp;" "&amp;$A33)*(ORARIO!$B$5:$B$14=CZ$4)*(ORARIO!$R$4:$V$4=$B33))</f>
        <v>0</v>
      </c>
      <c r="DA33" s="99">
        <f t="shared" si="36"/>
        <v>0</v>
      </c>
      <c r="DB33" s="99">
        <f>SUMPRODUCT(1*(ORARIO!$R$5:$V$14=DB$3&amp;" "&amp;$A33)*(ORARIO!$B$5:$B$14=DB$4)*(ORARIO!$R$4:$V$4=$B33))</f>
        <v>0</v>
      </c>
      <c r="DC33" s="99">
        <f t="shared" si="37"/>
        <v>0</v>
      </c>
      <c r="DD33" s="99">
        <f>SUMPRODUCT(1*(ORARIO!$R$5:$V$14=DD$3&amp;" "&amp;$A33)*(ORARIO!$B$5:$B$14=DD$4)*(ORARIO!$R$4:$V$4=$B33))</f>
        <v>0</v>
      </c>
      <c r="DE33" s="99">
        <f t="shared" si="38"/>
        <v>0</v>
      </c>
      <c r="DF33" s="99">
        <f>SUMPRODUCT(1*(ORARIO!$R$5:$V$14=DF$3&amp;" "&amp;$A33)*(ORARIO!$B$5:$B$14=DF$4)*(ORARIO!$R$4:$V$4=$B33))</f>
        <v>0</v>
      </c>
      <c r="DG33" s="99">
        <f t="shared" si="39"/>
        <v>0</v>
      </c>
      <c r="DH33" s="99">
        <f>SUMPRODUCT(1*(ORARIO!$R$5:$V$14=DH$3&amp;" "&amp;$A33)*(ORARIO!$B$5:$B$14=DH$4)*(ORARIO!$R$4:$V$4=$B33))</f>
        <v>0</v>
      </c>
      <c r="DI33" s="93">
        <f t="shared" si="40"/>
        <v>0</v>
      </c>
      <c r="DJ33" s="100">
        <f>SUMPRODUCT(1*(ORARIO!$R$5:$V$14=DJ$3&amp;" "&amp;$A33)*(ORARIO!$B$5:$B$14=DJ$4)*(ORARIO!$R$4:$V$4=$B33))</f>
        <v>0</v>
      </c>
      <c r="DK33" s="101">
        <f t="shared" si="41"/>
        <v>0</v>
      </c>
      <c r="DL33" s="102">
        <f>SUMPRODUCT(1*(ORARIO!$R$5:$V$14=DL$3&amp;" "&amp;$A33)*(ORARIO!$B$5:$B$14=DL$4)*(ORARIO!$R$4:$V$4=$B33))</f>
        <v>0</v>
      </c>
      <c r="DM33" s="102">
        <f t="shared" si="42"/>
        <v>0</v>
      </c>
      <c r="DN33" s="102">
        <f>SUMPRODUCT(1*(ORARIO!$R$5:$V$14=DN$3&amp;" "&amp;$A33)*(ORARIO!$B$5:$B$14=DN$4)*(ORARIO!$R$4:$V$4=$B33))</f>
        <v>0</v>
      </c>
      <c r="DO33" s="102">
        <f t="shared" si="43"/>
        <v>0</v>
      </c>
      <c r="DP33" s="99">
        <f>SUMPRODUCT(1*(ORARIO!$R$5:$V$14=DP$3&amp;" "&amp;$A33)*(ORARIO!$B$5:$B$14=DP$4)*(ORARIO!$R$4:$V$4=$B33))</f>
        <v>0</v>
      </c>
      <c r="DQ33" s="99">
        <f t="shared" si="44"/>
        <v>0</v>
      </c>
      <c r="DR33" s="99">
        <f>SUMPRODUCT(1*(ORARIO!$R$5:$V$14=DR$3&amp;" "&amp;$A33)*(ORARIO!$B$5:$B$14=DR$4)*(ORARIO!$R$4:$V$4=$B33))</f>
        <v>0</v>
      </c>
      <c r="DS33" s="99">
        <f t="shared" si="45"/>
        <v>0</v>
      </c>
      <c r="DT33" s="99">
        <f>SUMPRODUCT(1*(ORARIO!$R$5:$V$14=DT$3&amp;" "&amp;$A33)*(ORARIO!$B$5:$B$14=DT$4)*(ORARIO!$R$4:$V$4=$B33))</f>
        <v>0</v>
      </c>
      <c r="DU33" s="99">
        <f t="shared" si="46"/>
        <v>0</v>
      </c>
      <c r="DV33" s="99">
        <f>SUMPRODUCT(1*(ORARIO!$R$5:$V$14=DV$3&amp;" "&amp;$A33)*(ORARIO!$B$5:$B$14=DV$4)*(ORARIO!$R$4:$V$4=$B33))</f>
        <v>0</v>
      </c>
      <c r="DW33" s="99">
        <f t="shared" si="47"/>
        <v>0</v>
      </c>
      <c r="DX33" s="99">
        <f>SUMPRODUCT(1*(ORARIO!$R$5:$V$14=DX$3&amp;" "&amp;$A33)*(ORARIO!$B$5:$B$14=DX$4)*(ORARIO!$R$4:$V$4=$B33))</f>
        <v>0</v>
      </c>
      <c r="DY33" s="93">
        <f t="shared" si="48"/>
        <v>0</v>
      </c>
      <c r="DZ33" s="100">
        <f>SUMPRODUCT(1*(ORARIO!$R$5:$V$14=DZ$3&amp;" "&amp;$A33)*(ORARIO!$B$5:$B$14=DZ$4)*(ORARIO!$R$4:$V$4=$B33))</f>
        <v>0</v>
      </c>
      <c r="EA33" s="101">
        <f t="shared" si="49"/>
        <v>0</v>
      </c>
      <c r="EB33" s="102">
        <f>SUMPRODUCT(1*(ORARIO!$R$5:$V$14=EB$3&amp;" "&amp;$A33)*(ORARIO!$B$5:$B$14=EB$4)*(ORARIO!$R$4:$V$4=$B33))</f>
        <v>0</v>
      </c>
      <c r="EC33" s="102">
        <f t="shared" si="50"/>
        <v>0</v>
      </c>
      <c r="ED33" s="102">
        <f>SUMPRODUCT(1*(ORARIO!$R$5:$V$14=ED$3&amp;" "&amp;$A33)*(ORARIO!$B$5:$B$14=ED$4)*(ORARIO!$R$4:$V$4=$B33))</f>
        <v>0</v>
      </c>
      <c r="EE33" s="102">
        <f t="shared" si="51"/>
        <v>0</v>
      </c>
      <c r="EF33" s="99">
        <f>SUMPRODUCT(1*(ORARIO!$R$5:$V$14=EF$3&amp;" "&amp;$A33)*(ORARIO!$B$5:$B$14=EF$4)*(ORARIO!$R$4:$V$4=$B33))</f>
        <v>0</v>
      </c>
      <c r="EG33" s="99">
        <f t="shared" si="52"/>
        <v>0</v>
      </c>
      <c r="EH33" s="99">
        <f>SUMPRODUCT(1*(ORARIO!$R$5:$V$14=EH$3&amp;" "&amp;$A33)*(ORARIO!$B$5:$B$14=EH$4)*(ORARIO!$R$4:$V$4=$B33))</f>
        <v>0</v>
      </c>
      <c r="EI33" s="99">
        <f t="shared" si="53"/>
        <v>0</v>
      </c>
      <c r="EJ33" s="99">
        <f>SUMPRODUCT(1*(ORARIO!$R$5:$V$14=EJ$3&amp;" "&amp;$A33)*(ORARIO!$B$5:$B$14=EJ$4)*(ORARIO!$R$4:$V$4=$B33))</f>
        <v>0</v>
      </c>
      <c r="EK33" s="99">
        <f t="shared" si="54"/>
        <v>0</v>
      </c>
      <c r="EL33" s="99">
        <f>SUMPRODUCT(1*(ORARIO!$R$5:$V$14=EL$3&amp;" "&amp;$A33)*(ORARIO!$B$5:$B$14=EL$4)*(ORARIO!$R$4:$V$4=$B33))</f>
        <v>0</v>
      </c>
      <c r="EM33" s="99">
        <f t="shared" si="55"/>
        <v>0</v>
      </c>
      <c r="EN33" s="99">
        <f>SUMPRODUCT(1*(ORARIO!$R$5:$V$14=EN$3&amp;" "&amp;$A33)*(ORARIO!$B$5:$B$14=EN$4)*(ORARIO!$R$4:$V$4=$B33))</f>
        <v>0</v>
      </c>
      <c r="EO33" s="93">
        <f t="shared" si="56"/>
        <v>0</v>
      </c>
      <c r="EP33" s="100">
        <f>SUMPRODUCT(1*(ORARIO!$R$5:$V$14=EP$3&amp;" "&amp;$A33)*(ORARIO!$B$5:$B$14=EP$4)*(ORARIO!$R$4:$V$4=$B33))</f>
        <v>0</v>
      </c>
      <c r="EQ33" s="101">
        <f t="shared" si="57"/>
        <v>0</v>
      </c>
      <c r="ER33" s="102">
        <f>SUMPRODUCT(1*(ORARIO!$R$5:$V$14=ER$3&amp;" "&amp;$A33)*(ORARIO!$B$5:$B$14=ER$4)*(ORARIO!$R$4:$V$4=$B33))</f>
        <v>0</v>
      </c>
      <c r="ES33" s="102">
        <f t="shared" si="58"/>
        <v>0</v>
      </c>
      <c r="ET33" s="102">
        <f>SUMPRODUCT(1*(ORARIO!$R$5:$V$14=ET$3&amp;" "&amp;$A33)*(ORARIO!$B$5:$B$14=ET$4)*(ORARIO!$R$4:$V$4=$B33))</f>
        <v>0</v>
      </c>
      <c r="EU33" s="102">
        <f t="shared" si="59"/>
        <v>0</v>
      </c>
      <c r="EV33" s="99">
        <f>SUMPRODUCT(1*(ORARIO!$R$5:$V$14=EV$3&amp;" "&amp;$A33)*(ORARIO!$B$5:$B$14=EV$4)*(ORARIO!$R$4:$V$4=$B33))</f>
        <v>0</v>
      </c>
      <c r="EW33" s="99">
        <f t="shared" si="60"/>
        <v>0</v>
      </c>
      <c r="EX33" s="99">
        <f>SUMPRODUCT(1*(ORARIO!$R$5:$V$14=EX$3&amp;" "&amp;$A33)*(ORARIO!$B$5:$B$14=EX$4)*(ORARIO!$R$4:$V$4=$B33))</f>
        <v>0</v>
      </c>
      <c r="EY33" s="99">
        <f t="shared" si="61"/>
        <v>0</v>
      </c>
      <c r="EZ33" s="99">
        <f>SUMPRODUCT(1*(ORARIO!$R$5:$V$14=EZ$3&amp;" "&amp;$A33)*(ORARIO!$B$5:$B$14=EZ$4)*(ORARIO!$R$4:$V$4=$B33))</f>
        <v>0</v>
      </c>
      <c r="FA33" s="99">
        <f t="shared" si="62"/>
        <v>0</v>
      </c>
      <c r="FB33" s="99">
        <f>SUMPRODUCT(1*(ORARIO!$R$5:$V$14=FB$3&amp;" "&amp;$A33)*(ORARIO!$B$5:$B$14=FB$4)*(ORARIO!$R$4:$V$4=$B33))</f>
        <v>0</v>
      </c>
      <c r="FC33" s="99">
        <f t="shared" si="63"/>
        <v>0</v>
      </c>
      <c r="FD33" s="99">
        <f>SUMPRODUCT(1*(ORARIO!$R$5:$V$14=FD$3&amp;" "&amp;$A33)*(ORARIO!$B$5:$B$14=FD$4)*(ORARIO!$R$4:$V$4=$B33))</f>
        <v>0</v>
      </c>
      <c r="FE33" s="93">
        <f t="shared" si="64"/>
        <v>0</v>
      </c>
      <c r="FF33" s="100">
        <f>SUMPRODUCT(1*(ORARIO!$R$5:$V$14=FF$3&amp;" "&amp;$A33)*(ORARIO!$B$5:$B$14=FF$4)*(ORARIO!$R$4:$V$4=$B33))</f>
        <v>0</v>
      </c>
      <c r="FG33" s="101">
        <f t="shared" si="65"/>
        <v>0</v>
      </c>
    </row>
    <row r="34" spans="1:163" ht="12" customHeight="1" thickBot="1">
      <c r="A34" s="97" t="s">
        <v>8</v>
      </c>
      <c r="B34" s="105" t="s">
        <v>111</v>
      </c>
      <c r="D34" s="106">
        <f>SUMPRODUCT(1*(ORARIO!$R$5:$V$14=D$3&amp;" "&amp;$A34)*(ORARIO!$B$5:$B$14=D$4)*(ORARIO!$R$4:$V$4=$B34))</f>
        <v>0</v>
      </c>
      <c r="E34" s="106">
        <f t="shared" si="0"/>
        <v>0</v>
      </c>
      <c r="F34" s="106">
        <f>SUMPRODUCT(1*(ORARIO!$R$5:$V$14=F$3&amp;" "&amp;$A34)*(ORARIO!$B$5:$B$14=F$4)*(ORARIO!$R$4:$V$4=$B34))</f>
        <v>0</v>
      </c>
      <c r="G34" s="106">
        <f t="shared" si="1"/>
        <v>0</v>
      </c>
      <c r="H34" s="106">
        <f>SUMPRODUCT(1*(ORARIO!$R$5:$V$14=H$3&amp;" "&amp;$A34)*(ORARIO!$B$5:$B$14=H$4)*(ORARIO!$R$4:$V$4=$B34))</f>
        <v>0</v>
      </c>
      <c r="I34" s="106">
        <f t="shared" si="2"/>
        <v>0</v>
      </c>
      <c r="J34" s="106">
        <f>SUMPRODUCT(1*(ORARIO!$R$5:$V$14=J$3&amp;" "&amp;$A34)*(ORARIO!$B$5:$B$14=J$4)*(ORARIO!$R$4:$V$4=$B34))</f>
        <v>0</v>
      </c>
      <c r="K34" s="106">
        <f t="shared" si="3"/>
        <v>0</v>
      </c>
      <c r="L34" s="106">
        <f>SUMPRODUCT(1*(ORARIO!$R$5:$V$14=L$3&amp;" "&amp;$A34)*(ORARIO!$B$5:$B$14=L$4)*(ORARIO!$R$4:$V$4=$B34))</f>
        <v>0</v>
      </c>
      <c r="M34" s="106">
        <f t="shared" si="4"/>
        <v>0</v>
      </c>
      <c r="N34" s="106">
        <f>SUMPRODUCT(1*(ORARIO!$R$5:$V$14=N$3&amp;" "&amp;$A34)*(ORARIO!$B$5:$B$14=N$4)*(ORARIO!$R$4:$V$4=$B34))</f>
        <v>0</v>
      </c>
      <c r="O34" s="106">
        <f t="shared" si="5"/>
        <v>0</v>
      </c>
      <c r="P34" s="106">
        <f>SUMPRODUCT(1*(ORARIO!$R$5:$V$14=P$3&amp;" "&amp;$A34)*(ORARIO!$B$5:$B$14=P$4)*(ORARIO!$R$4:$V$4=$B34))</f>
        <v>0</v>
      </c>
      <c r="Q34" s="106">
        <f t="shared" si="6"/>
        <v>0</v>
      </c>
      <c r="R34" s="107">
        <f>SUMPRODUCT(1*(ORARIO!$R$5:$V$14=R$3&amp;" "&amp;$A34)*(ORARIO!$B$5:$B$14=R$4)*(ORARIO!$R$4:$V$4=$B34))</f>
        <v>0</v>
      </c>
      <c r="S34" s="108">
        <f t="shared" si="66"/>
        <v>0</v>
      </c>
      <c r="T34" s="109">
        <f>SUMPRODUCT(1*(ORARIO!$R$5:$V$14=T$3&amp;" "&amp;$A34)*(ORARIO!$B$5:$B$14=T$4)*(ORARIO!$R$4:$V$4=$B34))</f>
        <v>0</v>
      </c>
      <c r="U34" s="106">
        <f t="shared" si="67"/>
        <v>0</v>
      </c>
      <c r="V34" s="106">
        <f>SUMPRODUCT(1*(ORARIO!$R$5:$V$14=V$3&amp;" "&amp;$A34)*(ORARIO!$B$5:$B$14=V$4)*(ORARIO!$R$4:$V$4=$B34))</f>
        <v>0</v>
      </c>
      <c r="W34" s="106">
        <f t="shared" si="68"/>
        <v>0</v>
      </c>
      <c r="X34" s="106">
        <f>SUMPRODUCT(1*(ORARIO!$R$5:$V$14=X$3&amp;" "&amp;$A34)*(ORARIO!$B$5:$B$14=X$4)*(ORARIO!$R$4:$V$4=$B34))</f>
        <v>0</v>
      </c>
      <c r="Y34" s="106">
        <f t="shared" si="69"/>
        <v>0</v>
      </c>
      <c r="Z34" s="106">
        <f>SUMPRODUCT(1*(ORARIO!$R$5:$V$14=Z$3&amp;" "&amp;$A34)*(ORARIO!$B$5:$B$14=Z$4)*(ORARIO!$R$4:$V$4=$B34))</f>
        <v>0</v>
      </c>
      <c r="AA34" s="106">
        <f t="shared" si="70"/>
        <v>0</v>
      </c>
      <c r="AB34" s="106">
        <f>SUMPRODUCT(1*(ORARIO!$R$5:$V$14=AB$3&amp;" "&amp;$A34)*(ORARIO!$B$5:$B$14=AB$4)*(ORARIO!$R$4:$V$4=$B34))</f>
        <v>0</v>
      </c>
      <c r="AC34" s="106">
        <f t="shared" si="71"/>
        <v>0</v>
      </c>
      <c r="AD34" s="106">
        <f>SUMPRODUCT(1*(ORARIO!$R$5:$V$14=AD$3&amp;" "&amp;$A34)*(ORARIO!$B$5:$B$14=AD$4)*(ORARIO!$R$4:$V$4=$B34))</f>
        <v>0</v>
      </c>
      <c r="AE34" s="106">
        <f t="shared" si="72"/>
        <v>0</v>
      </c>
      <c r="AF34" s="106">
        <f>SUMPRODUCT(1*(ORARIO!$R$5:$V$14=AF$3&amp;" "&amp;$A34)*(ORARIO!$B$5:$B$14=AF$4)*(ORARIO!$R$4:$V$4=$B34))</f>
        <v>0</v>
      </c>
      <c r="AG34" s="106">
        <f t="shared" si="73"/>
        <v>0</v>
      </c>
      <c r="AH34" s="107">
        <f>SUMPRODUCT(1*(ORARIO!$R$5:$V$14=AH$3&amp;" "&amp;$A34)*(ORARIO!$B$5:$B$14=AH$4)*(ORARIO!$R$4:$V$4=$B34))</f>
        <v>0</v>
      </c>
      <c r="AI34" s="108">
        <f t="shared" si="74"/>
        <v>0</v>
      </c>
      <c r="AJ34" s="109">
        <f>SUMPRODUCT(1*(ORARIO!$R$5:$V$14=AJ$3&amp;" "&amp;$A34)*(ORARIO!$B$5:$B$14=AJ$4)*(ORARIO!$R$4:$V$4=$B34))</f>
        <v>0</v>
      </c>
      <c r="AK34" s="106">
        <f t="shared" si="75"/>
        <v>0</v>
      </c>
      <c r="AL34" s="106">
        <f>SUMPRODUCT(1*(ORARIO!$R$5:$V$14=AL$3&amp;" "&amp;$A34)*(ORARIO!$B$5:$B$14=AL$4)*(ORARIO!$R$4:$V$4=$B34))</f>
        <v>0</v>
      </c>
      <c r="AM34" s="106">
        <f t="shared" si="76"/>
        <v>0</v>
      </c>
      <c r="AN34" s="106">
        <f>SUMPRODUCT(1*(ORARIO!$R$5:$V$14=AN$3&amp;" "&amp;$A34)*(ORARIO!$B$5:$B$14=AN$4)*(ORARIO!$R$4:$V$4=$B34))</f>
        <v>0</v>
      </c>
      <c r="AO34" s="106">
        <f t="shared" si="77"/>
        <v>0</v>
      </c>
      <c r="AP34" s="106">
        <f>SUMPRODUCT(1*(ORARIO!$R$5:$V$14=AP$3&amp;" "&amp;$A34)*(ORARIO!$B$5:$B$14=AP$4)*(ORARIO!$R$4:$V$4=$B34))</f>
        <v>0</v>
      </c>
      <c r="AQ34" s="106">
        <f t="shared" si="78"/>
        <v>0</v>
      </c>
      <c r="AR34" s="106">
        <f>SUMPRODUCT(1*(ORARIO!$R$5:$V$14=AR$3&amp;" "&amp;$A34)*(ORARIO!$B$5:$B$14=AR$4)*(ORARIO!$R$4:$V$4=$B34))</f>
        <v>0</v>
      </c>
      <c r="AS34" s="106">
        <f t="shared" si="79"/>
        <v>0</v>
      </c>
      <c r="AT34" s="106">
        <f>SUMPRODUCT(1*(ORARIO!$R$5:$V$14=AT$3&amp;" "&amp;$A34)*(ORARIO!$B$5:$B$14=AT$4)*(ORARIO!$R$4:$V$4=$B34))</f>
        <v>0</v>
      </c>
      <c r="AU34" s="106">
        <f t="shared" si="7"/>
        <v>0</v>
      </c>
      <c r="AV34" s="106">
        <f>SUMPRODUCT(1*(ORARIO!$R$5:$V$14=AV$3&amp;" "&amp;$A34)*(ORARIO!$B$5:$B$14=AV$4)*(ORARIO!$R$4:$V$4=$B34))</f>
        <v>0</v>
      </c>
      <c r="AW34" s="106">
        <f t="shared" si="8"/>
        <v>0</v>
      </c>
      <c r="AX34" s="107">
        <f>SUMPRODUCT(1*(ORARIO!$R$5:$V$14=AX$3&amp;" "&amp;$A34)*(ORARIO!$B$5:$B$14=AX$4)*(ORARIO!$R$4:$V$4=$B34))</f>
        <v>0</v>
      </c>
      <c r="AY34" s="108">
        <f t="shared" si="9"/>
        <v>0</v>
      </c>
      <c r="AZ34" s="109">
        <f>SUMPRODUCT(1*(ORARIO!$R$5:$V$14=AZ$3&amp;" "&amp;$A34)*(ORARIO!$B$5:$B$14=AZ$4)*(ORARIO!$R$4:$V$4=$B34))</f>
        <v>0</v>
      </c>
      <c r="BA34" s="109">
        <f t="shared" si="10"/>
        <v>0</v>
      </c>
      <c r="BB34" s="109">
        <f>SUMPRODUCT(1*(ORARIO!$R$5:$V$14=BB$3&amp;" "&amp;$A34)*(ORARIO!$B$5:$B$14=BB$4)*(ORARIO!$R$4:$V$4=$B34))</f>
        <v>0</v>
      </c>
      <c r="BC34" s="109">
        <f t="shared" si="11"/>
        <v>0</v>
      </c>
      <c r="BD34" s="110">
        <f>SUMPRODUCT(1*(ORARIO!$R$5:$V$14=BD$3&amp;" "&amp;$A34)*(ORARIO!$B$5:$B$14=BD$4)*(ORARIO!$R$4:$V$4=$B34))</f>
        <v>0</v>
      </c>
      <c r="BE34" s="110">
        <f t="shared" si="12"/>
        <v>0</v>
      </c>
      <c r="BF34" s="110">
        <f>SUMPRODUCT(1*(ORARIO!$R$5:$V$14=BF$3&amp;" "&amp;$A34)*(ORARIO!$B$5:$B$14=BF$4)*(ORARIO!$R$4:$V$4=$B34))</f>
        <v>0</v>
      </c>
      <c r="BG34" s="110">
        <f t="shared" si="13"/>
        <v>0</v>
      </c>
      <c r="BH34" s="110">
        <f>SUMPRODUCT(1*(ORARIO!$R$5:$V$14=BH$3&amp;" "&amp;$A34)*(ORARIO!$B$5:$B$14=BH$4)*(ORARIO!$R$4:$V$4=$B34))</f>
        <v>0</v>
      </c>
      <c r="BI34" s="110">
        <f t="shared" si="14"/>
        <v>0</v>
      </c>
      <c r="BJ34" s="110">
        <f>SUMPRODUCT(1*(ORARIO!$R$5:$V$14=BJ$3&amp;" "&amp;$A34)*(ORARIO!$B$5:$B$14=BJ$4)*(ORARIO!$R$4:$V$4=$B34))</f>
        <v>0</v>
      </c>
      <c r="BK34" s="110">
        <f t="shared" si="15"/>
        <v>0</v>
      </c>
      <c r="BL34" s="110">
        <f>SUMPRODUCT(1*(ORARIO!$R$5:$V$14=BL$3&amp;" "&amp;$A34)*(ORARIO!$B$5:$B$14=BL$4)*(ORARIO!$R$4:$V$4=$B34))</f>
        <v>0</v>
      </c>
      <c r="BM34" s="106">
        <f t="shared" si="16"/>
        <v>0</v>
      </c>
      <c r="BN34" s="107">
        <f>SUMPRODUCT(1*(ORARIO!$R$5:$V$14=BN$3&amp;" "&amp;$A34)*(ORARIO!$B$5:$B$14=BN$4)*(ORARIO!$R$4:$V$4=$B34))</f>
        <v>0</v>
      </c>
      <c r="BO34" s="108">
        <f t="shared" si="17"/>
        <v>0</v>
      </c>
      <c r="BP34" s="109">
        <f>SUMPRODUCT(1*(ORARIO!$R$5:$V$14=BP$3&amp;" "&amp;$A34)*(ORARIO!$B$5:$B$14=BP$4)*(ORARIO!$R$4:$V$4=$B34))</f>
        <v>0</v>
      </c>
      <c r="BQ34" s="109">
        <f t="shared" si="18"/>
        <v>0</v>
      </c>
      <c r="BR34" s="109">
        <f>SUMPRODUCT(1*(ORARIO!$R$5:$V$14=BR$3&amp;" "&amp;$A34)*(ORARIO!$B$5:$B$14=BR$4)*(ORARIO!$R$4:$V$4=$B34))</f>
        <v>0</v>
      </c>
      <c r="BS34" s="109">
        <f t="shared" si="19"/>
        <v>0</v>
      </c>
      <c r="BT34" s="110">
        <f>SUMPRODUCT(1*(ORARIO!$R$5:$V$14=BT$3&amp;" "&amp;$A34)*(ORARIO!$B$5:$B$14=BT$4)*(ORARIO!$R$4:$V$4=$B34))</f>
        <v>0</v>
      </c>
      <c r="BU34" s="110">
        <f t="shared" si="20"/>
        <v>0</v>
      </c>
      <c r="BV34" s="110">
        <f>SUMPRODUCT(1*(ORARIO!$R$5:$V$14=BV$3&amp;" "&amp;$A34)*(ORARIO!$B$5:$B$14=BV$4)*(ORARIO!$R$4:$V$4=$B34))</f>
        <v>0</v>
      </c>
      <c r="BW34" s="110">
        <f t="shared" si="21"/>
        <v>0</v>
      </c>
      <c r="BX34" s="110">
        <f>SUMPRODUCT(1*(ORARIO!$R$5:$V$14=BX$3&amp;" "&amp;$A34)*(ORARIO!$B$5:$B$14=BX$4)*(ORARIO!$R$4:$V$4=$B34))</f>
        <v>0</v>
      </c>
      <c r="BY34" s="110">
        <f t="shared" si="22"/>
        <v>0</v>
      </c>
      <c r="BZ34" s="110">
        <f>SUMPRODUCT(1*(ORARIO!$R$5:$V$14=BZ$3&amp;" "&amp;$A34)*(ORARIO!$B$5:$B$14=BZ$4)*(ORARIO!$R$4:$V$4=$B34))</f>
        <v>0</v>
      </c>
      <c r="CA34" s="110">
        <f t="shared" si="23"/>
        <v>0</v>
      </c>
      <c r="CB34" s="110">
        <f>SUMPRODUCT(1*(ORARIO!$R$5:$V$14=CB$3&amp;" "&amp;$A34)*(ORARIO!$B$5:$B$14=CB$4)*(ORARIO!$R$4:$V$4=$B34))</f>
        <v>0</v>
      </c>
      <c r="CC34" s="106">
        <f t="shared" si="24"/>
        <v>0</v>
      </c>
      <c r="CD34" s="107">
        <f>SUMPRODUCT(1*(ORARIO!$R$5:$V$14=CD$3&amp;" "&amp;$A34)*(ORARIO!$B$5:$B$14=CD$4)*(ORARIO!$R$4:$V$4=$B34))</f>
        <v>0</v>
      </c>
      <c r="CE34" s="108">
        <f t="shared" si="25"/>
        <v>0</v>
      </c>
      <c r="CF34" s="109">
        <f>SUMPRODUCT(1*(ORARIO!$R$5:$V$14=CF$3&amp;" "&amp;$A34)*(ORARIO!$B$5:$B$14=CF$4)*(ORARIO!$R$4:$V$4=$B34))</f>
        <v>0</v>
      </c>
      <c r="CG34" s="109">
        <f t="shared" si="26"/>
        <v>0</v>
      </c>
      <c r="CH34" s="110">
        <f>SUMPRODUCT(1*(ORARIO!$R$5:$V$14=CH$3&amp;" "&amp;$A34)*(ORARIO!$B$5:$B$14=CH$4)*(ORARIO!$R$4:$V$4=$B34))</f>
        <v>0</v>
      </c>
      <c r="CI34" s="110">
        <f t="shared" si="27"/>
        <v>0</v>
      </c>
      <c r="CJ34" s="110">
        <f>SUMPRODUCT(1*(ORARIO!$R$5:$V$14=CJ$3&amp;" "&amp;$A34)*(ORARIO!$B$5:$B$14=CJ$4)*(ORARIO!$R$4:$V$4=$B34))</f>
        <v>0</v>
      </c>
      <c r="CK34" s="110">
        <f t="shared" si="28"/>
        <v>0</v>
      </c>
      <c r="CL34" s="110">
        <f>SUMPRODUCT(1*(ORARIO!$R$5:$V$14=CL$3&amp;" "&amp;$A34)*(ORARIO!$B$5:$B$14=CL$4)*(ORARIO!$R$4:$V$4=$B34))</f>
        <v>0</v>
      </c>
      <c r="CM34" s="110">
        <f t="shared" si="29"/>
        <v>0</v>
      </c>
      <c r="CN34" s="110">
        <f>SUMPRODUCT(1*(ORARIO!$R$5:$V$14=CN$3&amp;" "&amp;$A34)*(ORARIO!$B$5:$B$14=CN$4)*(ORARIO!$R$4:$V$4=$B34))</f>
        <v>0</v>
      </c>
      <c r="CO34" s="110">
        <f t="shared" si="30"/>
        <v>0</v>
      </c>
      <c r="CP34" s="110">
        <f>SUMPRODUCT(1*(ORARIO!$R$5:$V$14=CP$3&amp;" "&amp;$A34)*(ORARIO!$B$5:$B$14=CP$4)*(ORARIO!$R$4:$V$4=$B34))</f>
        <v>0</v>
      </c>
      <c r="CQ34" s="110">
        <f t="shared" si="31"/>
        <v>0</v>
      </c>
      <c r="CR34" s="110">
        <f>SUMPRODUCT(1*(ORARIO!$R$5:$V$14=CR$3&amp;" "&amp;$A34)*(ORARIO!$B$5:$B$14=CR$4)*(ORARIO!$R$4:$V$4=$B34))</f>
        <v>0</v>
      </c>
      <c r="CS34" s="106">
        <f t="shared" si="32"/>
        <v>0</v>
      </c>
      <c r="CT34" s="107">
        <f>SUMPRODUCT(1*(ORARIO!$R$5:$V$14=CT$3&amp;" "&amp;$A34)*(ORARIO!$B$5:$B$14=CT$4)*(ORARIO!$R$4:$V$4=$B34))</f>
        <v>0</v>
      </c>
      <c r="CU34" s="108">
        <f t="shared" si="33"/>
        <v>0</v>
      </c>
      <c r="CV34" s="109">
        <f>SUMPRODUCT(1*(ORARIO!$R$5:$V$14=CV$3&amp;" "&amp;$A34)*(ORARIO!$B$5:$B$14=CV$4)*(ORARIO!$R$4:$V$4=$B34))</f>
        <v>0</v>
      </c>
      <c r="CW34" s="109">
        <f t="shared" si="34"/>
        <v>0</v>
      </c>
      <c r="CX34" s="109">
        <f>SUMPRODUCT(1*(ORARIO!$R$5:$V$14=CX$3&amp;" "&amp;$A34)*(ORARIO!$B$5:$B$14=CX$4)*(ORARIO!$R$4:$V$4=$B34))</f>
        <v>0</v>
      </c>
      <c r="CY34" s="109">
        <f t="shared" si="35"/>
        <v>0</v>
      </c>
      <c r="CZ34" s="110">
        <f>SUMPRODUCT(1*(ORARIO!$R$5:$V$14=CZ$3&amp;" "&amp;$A34)*(ORARIO!$B$5:$B$14=CZ$4)*(ORARIO!$R$4:$V$4=$B34))</f>
        <v>0</v>
      </c>
      <c r="DA34" s="110">
        <f t="shared" si="36"/>
        <v>0</v>
      </c>
      <c r="DB34" s="110">
        <f>SUMPRODUCT(1*(ORARIO!$R$5:$V$14=DB$3&amp;" "&amp;$A34)*(ORARIO!$B$5:$B$14=DB$4)*(ORARIO!$R$4:$V$4=$B34))</f>
        <v>0</v>
      </c>
      <c r="DC34" s="110">
        <f t="shared" si="37"/>
        <v>0</v>
      </c>
      <c r="DD34" s="110">
        <f>SUMPRODUCT(1*(ORARIO!$R$5:$V$14=DD$3&amp;" "&amp;$A34)*(ORARIO!$B$5:$B$14=DD$4)*(ORARIO!$R$4:$V$4=$B34))</f>
        <v>0</v>
      </c>
      <c r="DE34" s="110">
        <f t="shared" si="38"/>
        <v>0</v>
      </c>
      <c r="DF34" s="110">
        <f>SUMPRODUCT(1*(ORARIO!$R$5:$V$14=DF$3&amp;" "&amp;$A34)*(ORARIO!$B$5:$B$14=DF$4)*(ORARIO!$R$4:$V$4=$B34))</f>
        <v>0</v>
      </c>
      <c r="DG34" s="110">
        <f t="shared" si="39"/>
        <v>0</v>
      </c>
      <c r="DH34" s="110">
        <f>SUMPRODUCT(1*(ORARIO!$R$5:$V$14=DH$3&amp;" "&amp;$A34)*(ORARIO!$B$5:$B$14=DH$4)*(ORARIO!$R$4:$V$4=$B34))</f>
        <v>0</v>
      </c>
      <c r="DI34" s="106">
        <f t="shared" si="40"/>
        <v>0</v>
      </c>
      <c r="DJ34" s="107">
        <f>SUMPRODUCT(1*(ORARIO!$R$5:$V$14=DJ$3&amp;" "&amp;$A34)*(ORARIO!$B$5:$B$14=DJ$4)*(ORARIO!$R$4:$V$4=$B34))</f>
        <v>0</v>
      </c>
      <c r="DK34" s="108">
        <f t="shared" si="41"/>
        <v>0</v>
      </c>
      <c r="DL34" s="109">
        <f>SUMPRODUCT(1*(ORARIO!$R$5:$V$14=DL$3&amp;" "&amp;$A34)*(ORARIO!$B$5:$B$14=DL$4)*(ORARIO!$R$4:$V$4=$B34))</f>
        <v>0</v>
      </c>
      <c r="DM34" s="109">
        <f t="shared" si="42"/>
        <v>0</v>
      </c>
      <c r="DN34" s="109">
        <f>SUMPRODUCT(1*(ORARIO!$R$5:$V$14=DN$3&amp;" "&amp;$A34)*(ORARIO!$B$5:$B$14=DN$4)*(ORARIO!$R$4:$V$4=$B34))</f>
        <v>0</v>
      </c>
      <c r="DO34" s="109">
        <f t="shared" si="43"/>
        <v>0</v>
      </c>
      <c r="DP34" s="110">
        <f>SUMPRODUCT(1*(ORARIO!$R$5:$V$14=DP$3&amp;" "&amp;$A34)*(ORARIO!$B$5:$B$14=DP$4)*(ORARIO!$R$4:$V$4=$B34))</f>
        <v>0</v>
      </c>
      <c r="DQ34" s="110">
        <f t="shared" si="44"/>
        <v>0</v>
      </c>
      <c r="DR34" s="110">
        <f>SUMPRODUCT(1*(ORARIO!$R$5:$V$14=DR$3&amp;" "&amp;$A34)*(ORARIO!$B$5:$B$14=DR$4)*(ORARIO!$R$4:$V$4=$B34))</f>
        <v>0</v>
      </c>
      <c r="DS34" s="110">
        <f t="shared" si="45"/>
        <v>0</v>
      </c>
      <c r="DT34" s="110">
        <f>SUMPRODUCT(1*(ORARIO!$R$5:$V$14=DT$3&amp;" "&amp;$A34)*(ORARIO!$B$5:$B$14=DT$4)*(ORARIO!$R$4:$V$4=$B34))</f>
        <v>0</v>
      </c>
      <c r="DU34" s="110">
        <f t="shared" si="46"/>
        <v>0</v>
      </c>
      <c r="DV34" s="110">
        <f>SUMPRODUCT(1*(ORARIO!$R$5:$V$14=DV$3&amp;" "&amp;$A34)*(ORARIO!$B$5:$B$14=DV$4)*(ORARIO!$R$4:$V$4=$B34))</f>
        <v>0</v>
      </c>
      <c r="DW34" s="110">
        <f t="shared" si="47"/>
        <v>0</v>
      </c>
      <c r="DX34" s="110">
        <f>SUMPRODUCT(1*(ORARIO!$R$5:$V$14=DX$3&amp;" "&amp;$A34)*(ORARIO!$B$5:$B$14=DX$4)*(ORARIO!$R$4:$V$4=$B34))</f>
        <v>0</v>
      </c>
      <c r="DY34" s="106">
        <f t="shared" si="48"/>
        <v>0</v>
      </c>
      <c r="DZ34" s="107">
        <f>SUMPRODUCT(1*(ORARIO!$R$5:$V$14=DZ$3&amp;" "&amp;$A34)*(ORARIO!$B$5:$B$14=DZ$4)*(ORARIO!$R$4:$V$4=$B34))</f>
        <v>0</v>
      </c>
      <c r="EA34" s="108">
        <f t="shared" si="49"/>
        <v>0</v>
      </c>
      <c r="EB34" s="109">
        <f>SUMPRODUCT(1*(ORARIO!$R$5:$V$14=EB$3&amp;" "&amp;$A34)*(ORARIO!$B$5:$B$14=EB$4)*(ORARIO!$R$4:$V$4=$B34))</f>
        <v>0</v>
      </c>
      <c r="EC34" s="109">
        <f t="shared" si="50"/>
        <v>0</v>
      </c>
      <c r="ED34" s="109">
        <f>SUMPRODUCT(1*(ORARIO!$R$5:$V$14=ED$3&amp;" "&amp;$A34)*(ORARIO!$B$5:$B$14=ED$4)*(ORARIO!$R$4:$V$4=$B34))</f>
        <v>0</v>
      </c>
      <c r="EE34" s="109">
        <f t="shared" si="51"/>
        <v>0</v>
      </c>
      <c r="EF34" s="110">
        <f>SUMPRODUCT(1*(ORARIO!$R$5:$V$14=EF$3&amp;" "&amp;$A34)*(ORARIO!$B$5:$B$14=EF$4)*(ORARIO!$R$4:$V$4=$B34))</f>
        <v>0</v>
      </c>
      <c r="EG34" s="110">
        <f t="shared" si="52"/>
        <v>0</v>
      </c>
      <c r="EH34" s="110">
        <f>SUMPRODUCT(1*(ORARIO!$R$5:$V$14=EH$3&amp;" "&amp;$A34)*(ORARIO!$B$5:$B$14=EH$4)*(ORARIO!$R$4:$V$4=$B34))</f>
        <v>0</v>
      </c>
      <c r="EI34" s="110">
        <f t="shared" si="53"/>
        <v>0</v>
      </c>
      <c r="EJ34" s="110">
        <f>SUMPRODUCT(1*(ORARIO!$R$5:$V$14=EJ$3&amp;" "&amp;$A34)*(ORARIO!$B$5:$B$14=EJ$4)*(ORARIO!$R$4:$V$4=$B34))</f>
        <v>0</v>
      </c>
      <c r="EK34" s="110">
        <f t="shared" si="54"/>
        <v>0</v>
      </c>
      <c r="EL34" s="110">
        <f>SUMPRODUCT(1*(ORARIO!$R$5:$V$14=EL$3&amp;" "&amp;$A34)*(ORARIO!$B$5:$B$14=EL$4)*(ORARIO!$R$4:$V$4=$B34))</f>
        <v>0</v>
      </c>
      <c r="EM34" s="110">
        <f t="shared" si="55"/>
        <v>0</v>
      </c>
      <c r="EN34" s="110">
        <f>SUMPRODUCT(1*(ORARIO!$R$5:$V$14=EN$3&amp;" "&amp;$A34)*(ORARIO!$B$5:$B$14=EN$4)*(ORARIO!$R$4:$V$4=$B34))</f>
        <v>0</v>
      </c>
      <c r="EO34" s="106">
        <f t="shared" si="56"/>
        <v>0</v>
      </c>
      <c r="EP34" s="107">
        <f>SUMPRODUCT(1*(ORARIO!$R$5:$V$14=EP$3&amp;" "&amp;$A34)*(ORARIO!$B$5:$B$14=EP$4)*(ORARIO!$R$4:$V$4=$B34))</f>
        <v>0</v>
      </c>
      <c r="EQ34" s="108">
        <f t="shared" si="57"/>
        <v>0</v>
      </c>
      <c r="ER34" s="109">
        <f>SUMPRODUCT(1*(ORARIO!$R$5:$V$14=ER$3&amp;" "&amp;$A34)*(ORARIO!$B$5:$B$14=ER$4)*(ORARIO!$R$4:$V$4=$B34))</f>
        <v>0</v>
      </c>
      <c r="ES34" s="109">
        <f t="shared" si="58"/>
        <v>0</v>
      </c>
      <c r="ET34" s="109">
        <f>SUMPRODUCT(1*(ORARIO!$R$5:$V$14=ET$3&amp;" "&amp;$A34)*(ORARIO!$B$5:$B$14=ET$4)*(ORARIO!$R$4:$V$4=$B34))</f>
        <v>0</v>
      </c>
      <c r="EU34" s="109">
        <f t="shared" si="59"/>
        <v>0</v>
      </c>
      <c r="EV34" s="110">
        <f>SUMPRODUCT(1*(ORARIO!$R$5:$V$14=EV$3&amp;" "&amp;$A34)*(ORARIO!$B$5:$B$14=EV$4)*(ORARIO!$R$4:$V$4=$B34))</f>
        <v>0</v>
      </c>
      <c r="EW34" s="110">
        <f t="shared" si="60"/>
        <v>0</v>
      </c>
      <c r="EX34" s="110">
        <f>SUMPRODUCT(1*(ORARIO!$R$5:$V$14=EX$3&amp;" "&amp;$A34)*(ORARIO!$B$5:$B$14=EX$4)*(ORARIO!$R$4:$V$4=$B34))</f>
        <v>0</v>
      </c>
      <c r="EY34" s="110">
        <f t="shared" si="61"/>
        <v>0</v>
      </c>
      <c r="EZ34" s="110">
        <f>SUMPRODUCT(1*(ORARIO!$R$5:$V$14=EZ$3&amp;" "&amp;$A34)*(ORARIO!$B$5:$B$14=EZ$4)*(ORARIO!$R$4:$V$4=$B34))</f>
        <v>0</v>
      </c>
      <c r="FA34" s="110">
        <f t="shared" si="62"/>
        <v>0</v>
      </c>
      <c r="FB34" s="110">
        <f>SUMPRODUCT(1*(ORARIO!$R$5:$V$14=FB$3&amp;" "&amp;$A34)*(ORARIO!$B$5:$B$14=FB$4)*(ORARIO!$R$4:$V$4=$B34))</f>
        <v>0</v>
      </c>
      <c r="FC34" s="110">
        <f t="shared" si="63"/>
        <v>0</v>
      </c>
      <c r="FD34" s="110">
        <f>SUMPRODUCT(1*(ORARIO!$R$5:$V$14=FD$3&amp;" "&amp;$A34)*(ORARIO!$B$5:$B$14=FD$4)*(ORARIO!$R$4:$V$4=$B34))</f>
        <v>0</v>
      </c>
      <c r="FE34" s="106">
        <f t="shared" si="64"/>
        <v>0</v>
      </c>
      <c r="FF34" s="107">
        <f>SUMPRODUCT(1*(ORARIO!$R$5:$V$14=FF$3&amp;" "&amp;$A34)*(ORARIO!$B$5:$B$14=FF$4)*(ORARIO!$R$4:$V$4=$B34))</f>
        <v>0</v>
      </c>
      <c r="FG34" s="108">
        <f t="shared" si="65"/>
        <v>0</v>
      </c>
    </row>
    <row r="35" spans="1:163" ht="12" customHeight="1">
      <c r="A35" s="91" t="s">
        <v>5</v>
      </c>
      <c r="B35" s="92" t="s">
        <v>108</v>
      </c>
      <c r="D35" s="93">
        <f>SUMPRODUCT(1*(ORARIO!$R$5:$V$14=D$3&amp;" "&amp;$A35)*(ORARIO!$B$5:$B$14=D$4)*(ORARIO!$R$4:$V$4=$B35))</f>
        <v>0</v>
      </c>
      <c r="E35" s="93">
        <f t="shared" si="0"/>
        <v>0</v>
      </c>
      <c r="F35" s="93">
        <f>SUMPRODUCT(1*(ORARIO!$R$5:$V$14=F$3&amp;" "&amp;$A35)*(ORARIO!$B$5:$B$14=F$4)*(ORARIO!$R$4:$V$4=$B35))</f>
        <v>0</v>
      </c>
      <c r="G35" s="93">
        <f t="shared" si="1"/>
        <v>0</v>
      </c>
      <c r="H35" s="93">
        <f>SUMPRODUCT(1*(ORARIO!$R$5:$V$14=H$3&amp;" "&amp;$A35)*(ORARIO!$B$5:$B$14=H$4)*(ORARIO!$R$4:$V$4=$B35))</f>
        <v>0</v>
      </c>
      <c r="I35" s="93">
        <f t="shared" si="2"/>
        <v>0</v>
      </c>
      <c r="J35" s="93">
        <f>SUMPRODUCT(1*(ORARIO!$R$5:$V$14=J$3&amp;" "&amp;$A35)*(ORARIO!$B$5:$B$14=J$4)*(ORARIO!$R$4:$V$4=$B35))</f>
        <v>0</v>
      </c>
      <c r="K35" s="93">
        <f t="shared" si="3"/>
        <v>0</v>
      </c>
      <c r="L35" s="93">
        <f>SUMPRODUCT(1*(ORARIO!$R$5:$V$14=L$3&amp;" "&amp;$A35)*(ORARIO!$B$5:$B$14=L$4)*(ORARIO!$R$4:$V$4=$B35))</f>
        <v>0</v>
      </c>
      <c r="M35" s="93">
        <f t="shared" si="4"/>
        <v>0</v>
      </c>
      <c r="N35" s="93">
        <f>SUMPRODUCT(1*(ORARIO!$R$5:$V$14=N$3&amp;" "&amp;$A35)*(ORARIO!$B$5:$B$14=N$4)*(ORARIO!$R$4:$V$4=$B35))</f>
        <v>0</v>
      </c>
      <c r="O35" s="93">
        <f t="shared" si="5"/>
        <v>0</v>
      </c>
      <c r="P35" s="93">
        <f>SUMPRODUCT(1*(ORARIO!$R$5:$V$14=P$3&amp;" "&amp;$A35)*(ORARIO!$B$5:$B$14=P$4)*(ORARIO!$R$4:$V$4=$B35))</f>
        <v>0</v>
      </c>
      <c r="Q35" s="93">
        <f t="shared" si="6"/>
        <v>0</v>
      </c>
      <c r="R35" s="94">
        <f>SUMPRODUCT(1*(ORARIO!$R$5:$V$14=R$3&amp;" "&amp;$A35)*(ORARIO!$B$5:$B$14=R$4)*(ORARIO!$R$4:$V$4=$B35))</f>
        <v>0</v>
      </c>
      <c r="S35" s="95">
        <f t="shared" si="66"/>
        <v>0</v>
      </c>
      <c r="T35" s="96">
        <f>SUMPRODUCT(1*(ORARIO!$R$5:$V$14=T$3&amp;" "&amp;$A35)*(ORARIO!$B$5:$B$14=T$4)*(ORARIO!$R$4:$V$4=$B35))</f>
        <v>0</v>
      </c>
      <c r="U35" s="93">
        <f t="shared" si="67"/>
        <v>0</v>
      </c>
      <c r="V35" s="93">
        <f>SUMPRODUCT(1*(ORARIO!$R$5:$V$14=V$3&amp;" "&amp;$A35)*(ORARIO!$B$5:$B$14=V$4)*(ORARIO!$R$4:$V$4=$B35))</f>
        <v>0</v>
      </c>
      <c r="W35" s="93">
        <f t="shared" si="68"/>
        <v>0</v>
      </c>
      <c r="X35" s="93">
        <f>SUMPRODUCT(1*(ORARIO!$R$5:$V$14=X$3&amp;" "&amp;$A35)*(ORARIO!$B$5:$B$14=X$4)*(ORARIO!$R$4:$V$4=$B35))</f>
        <v>0</v>
      </c>
      <c r="Y35" s="93">
        <f t="shared" si="69"/>
        <v>0</v>
      </c>
      <c r="Z35" s="93">
        <f>SUMPRODUCT(1*(ORARIO!$R$5:$V$14=Z$3&amp;" "&amp;$A35)*(ORARIO!$B$5:$B$14=Z$4)*(ORARIO!$R$4:$V$4=$B35))</f>
        <v>0</v>
      </c>
      <c r="AA35" s="93">
        <f t="shared" si="70"/>
        <v>0</v>
      </c>
      <c r="AB35" s="93">
        <f>SUMPRODUCT(1*(ORARIO!$R$5:$V$14=AB$3&amp;" "&amp;$A35)*(ORARIO!$B$5:$B$14=AB$4)*(ORARIO!$R$4:$V$4=$B35))</f>
        <v>0</v>
      </c>
      <c r="AC35" s="93">
        <f t="shared" si="71"/>
        <v>0</v>
      </c>
      <c r="AD35" s="93">
        <f>SUMPRODUCT(1*(ORARIO!$R$5:$V$14=AD$3&amp;" "&amp;$A35)*(ORARIO!$B$5:$B$14=AD$4)*(ORARIO!$R$4:$V$4=$B35))</f>
        <v>0</v>
      </c>
      <c r="AE35" s="93">
        <f t="shared" si="72"/>
        <v>0</v>
      </c>
      <c r="AF35" s="93">
        <f>SUMPRODUCT(1*(ORARIO!$R$5:$V$14=AF$3&amp;" "&amp;$A35)*(ORARIO!$B$5:$B$14=AF$4)*(ORARIO!$R$4:$V$4=$B35))</f>
        <v>0</v>
      </c>
      <c r="AG35" s="93">
        <f t="shared" si="73"/>
        <v>0</v>
      </c>
      <c r="AH35" s="94">
        <f>SUMPRODUCT(1*(ORARIO!$R$5:$V$14=AH$3&amp;" "&amp;$A35)*(ORARIO!$B$5:$B$14=AH$4)*(ORARIO!$R$4:$V$4=$B35))</f>
        <v>0</v>
      </c>
      <c r="AI35" s="95">
        <f t="shared" si="74"/>
        <v>0</v>
      </c>
      <c r="AJ35" s="96">
        <f>SUMPRODUCT(1*(ORARIO!$R$5:$V$14=AJ$3&amp;" "&amp;$A35)*(ORARIO!$B$5:$B$14=AJ$4)*(ORARIO!$R$4:$V$4=$B35))</f>
        <v>0</v>
      </c>
      <c r="AK35" s="93">
        <f t="shared" si="75"/>
        <v>0</v>
      </c>
      <c r="AL35" s="93">
        <f>SUMPRODUCT(1*(ORARIO!$R$5:$V$14=AL$3&amp;" "&amp;$A35)*(ORARIO!$B$5:$B$14=AL$4)*(ORARIO!$R$4:$V$4=$B35))</f>
        <v>0</v>
      </c>
      <c r="AM35" s="93">
        <f t="shared" si="76"/>
        <v>0</v>
      </c>
      <c r="AN35" s="93">
        <f>SUMPRODUCT(1*(ORARIO!$R$5:$V$14=AN$3&amp;" "&amp;$A35)*(ORARIO!$B$5:$B$14=AN$4)*(ORARIO!$R$4:$V$4=$B35))</f>
        <v>0</v>
      </c>
      <c r="AO35" s="93">
        <f t="shared" si="77"/>
        <v>0</v>
      </c>
      <c r="AP35" s="93">
        <f>SUMPRODUCT(1*(ORARIO!$R$5:$V$14=AP$3&amp;" "&amp;$A35)*(ORARIO!$B$5:$B$14=AP$4)*(ORARIO!$R$4:$V$4=$B35))</f>
        <v>0</v>
      </c>
      <c r="AQ35" s="93">
        <f t="shared" si="78"/>
        <v>0</v>
      </c>
      <c r="AR35" s="93">
        <f>SUMPRODUCT(1*(ORARIO!$R$5:$V$14=AR$3&amp;" "&amp;$A35)*(ORARIO!$B$5:$B$14=AR$4)*(ORARIO!$R$4:$V$4=$B35))</f>
        <v>0</v>
      </c>
      <c r="AS35" s="93">
        <f t="shared" si="79"/>
        <v>0</v>
      </c>
      <c r="AT35" s="93">
        <f>SUMPRODUCT(1*(ORARIO!$R$5:$V$14=AT$3&amp;" "&amp;$A35)*(ORARIO!$B$5:$B$14=AT$4)*(ORARIO!$R$4:$V$4=$B35))</f>
        <v>0</v>
      </c>
      <c r="AU35" s="93">
        <f t="shared" si="7"/>
        <v>0</v>
      </c>
      <c r="AV35" s="93">
        <f>SUMPRODUCT(1*(ORARIO!$R$5:$V$14=AV$3&amp;" "&amp;$A35)*(ORARIO!$B$5:$B$14=AV$4)*(ORARIO!$R$4:$V$4=$B35))</f>
        <v>0</v>
      </c>
      <c r="AW35" s="93">
        <f t="shared" si="8"/>
        <v>0</v>
      </c>
      <c r="AX35" s="94">
        <f>SUMPRODUCT(1*(ORARIO!$R$5:$V$14=AX$3&amp;" "&amp;$A35)*(ORARIO!$B$5:$B$14=AX$4)*(ORARIO!$R$4:$V$4=$B35))</f>
        <v>0</v>
      </c>
      <c r="AY35" s="95">
        <f t="shared" si="9"/>
        <v>0</v>
      </c>
      <c r="AZ35" s="96">
        <f>SUMPRODUCT(1*(ORARIO!$R$5:$V$14=AZ$3&amp;" "&amp;$A35)*(ORARIO!$B$5:$B$14=AZ$4)*(ORARIO!$R$4:$V$4=$B35))</f>
        <v>0</v>
      </c>
      <c r="BA35" s="96">
        <f t="shared" si="10"/>
        <v>0</v>
      </c>
      <c r="BB35" s="96">
        <f>SUMPRODUCT(1*(ORARIO!$R$5:$V$14=BB$3&amp;" "&amp;$A35)*(ORARIO!$B$5:$B$14=BB$4)*(ORARIO!$R$4:$V$4=$B35))</f>
        <v>0</v>
      </c>
      <c r="BC35" s="96">
        <f t="shared" si="11"/>
        <v>0</v>
      </c>
      <c r="BD35" s="93">
        <f>SUMPRODUCT(1*(ORARIO!$R$5:$V$14=BD$3&amp;" "&amp;$A35)*(ORARIO!$B$5:$B$14=BD$4)*(ORARIO!$R$4:$V$4=$B35))</f>
        <v>0</v>
      </c>
      <c r="BE35" s="93">
        <f t="shared" si="12"/>
        <v>0</v>
      </c>
      <c r="BF35" s="93">
        <f>SUMPRODUCT(1*(ORARIO!$R$5:$V$14=BF$3&amp;" "&amp;$A35)*(ORARIO!$B$5:$B$14=BF$4)*(ORARIO!$R$4:$V$4=$B35))</f>
        <v>0</v>
      </c>
      <c r="BG35" s="93">
        <f t="shared" si="13"/>
        <v>0</v>
      </c>
      <c r="BH35" s="93">
        <f>SUMPRODUCT(1*(ORARIO!$R$5:$V$14=BH$3&amp;" "&amp;$A35)*(ORARIO!$B$5:$B$14=BH$4)*(ORARIO!$R$4:$V$4=$B35))</f>
        <v>0</v>
      </c>
      <c r="BI35" s="93">
        <f t="shared" si="14"/>
        <v>0</v>
      </c>
      <c r="BJ35" s="93">
        <f>SUMPRODUCT(1*(ORARIO!$R$5:$V$14=BJ$3&amp;" "&amp;$A35)*(ORARIO!$B$5:$B$14=BJ$4)*(ORARIO!$R$4:$V$4=$B35))</f>
        <v>0</v>
      </c>
      <c r="BK35" s="93">
        <f t="shared" si="15"/>
        <v>0</v>
      </c>
      <c r="BL35" s="93">
        <f>SUMPRODUCT(1*(ORARIO!$R$5:$V$14=BL$3&amp;" "&amp;$A35)*(ORARIO!$B$5:$B$14=BL$4)*(ORARIO!$R$4:$V$4=$B35))</f>
        <v>0</v>
      </c>
      <c r="BM35" s="93">
        <f t="shared" si="16"/>
        <v>0</v>
      </c>
      <c r="BN35" s="94">
        <f>SUMPRODUCT(1*(ORARIO!$R$5:$V$14=BN$3&amp;" "&amp;$A35)*(ORARIO!$B$5:$B$14=BN$4)*(ORARIO!$R$4:$V$4=$B35))</f>
        <v>0</v>
      </c>
      <c r="BO35" s="95">
        <f t="shared" si="17"/>
        <v>0</v>
      </c>
      <c r="BP35" s="96">
        <f>SUMPRODUCT(1*(ORARIO!$R$5:$V$14=BP$3&amp;" "&amp;$A35)*(ORARIO!$B$5:$B$14=BP$4)*(ORARIO!$R$4:$V$4=$B35))</f>
        <v>0</v>
      </c>
      <c r="BQ35" s="96">
        <f t="shared" si="18"/>
        <v>0</v>
      </c>
      <c r="BR35" s="96">
        <f>SUMPRODUCT(1*(ORARIO!$R$5:$V$14=BR$3&amp;" "&amp;$A35)*(ORARIO!$B$5:$B$14=BR$4)*(ORARIO!$R$4:$V$4=$B35))</f>
        <v>0</v>
      </c>
      <c r="BS35" s="96">
        <f t="shared" si="19"/>
        <v>0</v>
      </c>
      <c r="BT35" s="93">
        <f>SUMPRODUCT(1*(ORARIO!$R$5:$V$14=BT$3&amp;" "&amp;$A35)*(ORARIO!$B$5:$B$14=BT$4)*(ORARIO!$R$4:$V$4=$B35))</f>
        <v>0</v>
      </c>
      <c r="BU35" s="93">
        <f t="shared" si="20"/>
        <v>0</v>
      </c>
      <c r="BV35" s="93">
        <f>SUMPRODUCT(1*(ORARIO!$R$5:$V$14=BV$3&amp;" "&amp;$A35)*(ORARIO!$B$5:$B$14=BV$4)*(ORARIO!$R$4:$V$4=$B35))</f>
        <v>0</v>
      </c>
      <c r="BW35" s="93">
        <f t="shared" si="21"/>
        <v>0</v>
      </c>
      <c r="BX35" s="93">
        <f>SUMPRODUCT(1*(ORARIO!$R$5:$V$14=BX$3&amp;" "&amp;$A35)*(ORARIO!$B$5:$B$14=BX$4)*(ORARIO!$R$4:$V$4=$B35))</f>
        <v>0</v>
      </c>
      <c r="BY35" s="93">
        <f t="shared" si="22"/>
        <v>0</v>
      </c>
      <c r="BZ35" s="93">
        <f>SUMPRODUCT(1*(ORARIO!$R$5:$V$14=BZ$3&amp;" "&amp;$A35)*(ORARIO!$B$5:$B$14=BZ$4)*(ORARIO!$R$4:$V$4=$B35))</f>
        <v>0</v>
      </c>
      <c r="CA35" s="93">
        <f t="shared" si="23"/>
        <v>0</v>
      </c>
      <c r="CB35" s="93">
        <f>SUMPRODUCT(1*(ORARIO!$R$5:$V$14=CB$3&amp;" "&amp;$A35)*(ORARIO!$B$5:$B$14=CB$4)*(ORARIO!$R$4:$V$4=$B35))</f>
        <v>0</v>
      </c>
      <c r="CC35" s="93">
        <f t="shared" si="24"/>
        <v>0</v>
      </c>
      <c r="CD35" s="94">
        <f>SUMPRODUCT(1*(ORARIO!$R$5:$V$14=CD$3&amp;" "&amp;$A35)*(ORARIO!$B$5:$B$14=CD$4)*(ORARIO!$R$4:$V$4=$B35))</f>
        <v>0</v>
      </c>
      <c r="CE35" s="95">
        <f t="shared" si="25"/>
        <v>0</v>
      </c>
      <c r="CF35" s="96">
        <f>SUMPRODUCT(1*(ORARIO!$R$5:$V$14=CF$3&amp;" "&amp;$A35)*(ORARIO!$B$5:$B$14=CF$4)*(ORARIO!$R$4:$V$4=$B35))</f>
        <v>0</v>
      </c>
      <c r="CG35" s="96">
        <f t="shared" si="26"/>
        <v>0</v>
      </c>
      <c r="CH35" s="93">
        <f>SUMPRODUCT(1*(ORARIO!$R$5:$V$14=CH$3&amp;" "&amp;$A35)*(ORARIO!$B$5:$B$14=CH$4)*(ORARIO!$R$4:$V$4=$B35))</f>
        <v>0</v>
      </c>
      <c r="CI35" s="93">
        <f t="shared" si="27"/>
        <v>0</v>
      </c>
      <c r="CJ35" s="93">
        <f>SUMPRODUCT(1*(ORARIO!$R$5:$V$14=CJ$3&amp;" "&amp;$A35)*(ORARIO!$B$5:$B$14=CJ$4)*(ORARIO!$R$4:$V$4=$B35))</f>
        <v>0</v>
      </c>
      <c r="CK35" s="93">
        <f t="shared" si="28"/>
        <v>0</v>
      </c>
      <c r="CL35" s="93">
        <f>SUMPRODUCT(1*(ORARIO!$R$5:$V$14=CL$3&amp;" "&amp;$A35)*(ORARIO!$B$5:$B$14=CL$4)*(ORARIO!$R$4:$V$4=$B35))</f>
        <v>0</v>
      </c>
      <c r="CM35" s="93">
        <f t="shared" si="29"/>
        <v>0</v>
      </c>
      <c r="CN35" s="93">
        <f>SUMPRODUCT(1*(ORARIO!$R$5:$V$14=CN$3&amp;" "&amp;$A35)*(ORARIO!$B$5:$B$14=CN$4)*(ORARIO!$R$4:$V$4=$B35))</f>
        <v>0</v>
      </c>
      <c r="CO35" s="93">
        <f t="shared" si="30"/>
        <v>0</v>
      </c>
      <c r="CP35" s="93">
        <f>SUMPRODUCT(1*(ORARIO!$R$5:$V$14=CP$3&amp;" "&amp;$A35)*(ORARIO!$B$5:$B$14=CP$4)*(ORARIO!$R$4:$V$4=$B35))</f>
        <v>0</v>
      </c>
      <c r="CQ35" s="93">
        <f t="shared" si="31"/>
        <v>0</v>
      </c>
      <c r="CR35" s="93">
        <f>SUMPRODUCT(1*(ORARIO!$R$5:$V$14=CR$3&amp;" "&amp;$A35)*(ORARIO!$B$5:$B$14=CR$4)*(ORARIO!$R$4:$V$4=$B35))</f>
        <v>0</v>
      </c>
      <c r="CS35" s="93">
        <f t="shared" si="32"/>
        <v>0</v>
      </c>
      <c r="CT35" s="94">
        <f>SUMPRODUCT(1*(ORARIO!$R$5:$V$14=CT$3&amp;" "&amp;$A35)*(ORARIO!$B$5:$B$14=CT$4)*(ORARIO!$R$4:$V$4=$B35))</f>
        <v>0</v>
      </c>
      <c r="CU35" s="95">
        <f t="shared" si="33"/>
        <v>0</v>
      </c>
      <c r="CV35" s="96">
        <f>SUMPRODUCT(1*(ORARIO!$R$5:$V$14=CV$3&amp;" "&amp;$A35)*(ORARIO!$B$5:$B$14=CV$4)*(ORARIO!$R$4:$V$4=$B35))</f>
        <v>0</v>
      </c>
      <c r="CW35" s="96">
        <f t="shared" si="34"/>
        <v>0</v>
      </c>
      <c r="CX35" s="96">
        <f>SUMPRODUCT(1*(ORARIO!$R$5:$V$14=CX$3&amp;" "&amp;$A35)*(ORARIO!$B$5:$B$14=CX$4)*(ORARIO!$R$4:$V$4=$B35))</f>
        <v>0</v>
      </c>
      <c r="CY35" s="96">
        <f t="shared" si="35"/>
        <v>0</v>
      </c>
      <c r="CZ35" s="93">
        <f>SUMPRODUCT(1*(ORARIO!$R$5:$V$14=CZ$3&amp;" "&amp;$A35)*(ORARIO!$B$5:$B$14=CZ$4)*(ORARIO!$R$4:$V$4=$B35))</f>
        <v>0</v>
      </c>
      <c r="DA35" s="93">
        <f t="shared" si="36"/>
        <v>0</v>
      </c>
      <c r="DB35" s="93">
        <f>SUMPRODUCT(1*(ORARIO!$R$5:$V$14=DB$3&amp;" "&amp;$A35)*(ORARIO!$B$5:$B$14=DB$4)*(ORARIO!$R$4:$V$4=$B35))</f>
        <v>0</v>
      </c>
      <c r="DC35" s="93">
        <f t="shared" si="37"/>
        <v>0</v>
      </c>
      <c r="DD35" s="93">
        <f>SUMPRODUCT(1*(ORARIO!$R$5:$V$14=DD$3&amp;" "&amp;$A35)*(ORARIO!$B$5:$B$14=DD$4)*(ORARIO!$R$4:$V$4=$B35))</f>
        <v>0</v>
      </c>
      <c r="DE35" s="93">
        <f t="shared" si="38"/>
        <v>0</v>
      </c>
      <c r="DF35" s="93">
        <f>SUMPRODUCT(1*(ORARIO!$R$5:$V$14=DF$3&amp;" "&amp;$A35)*(ORARIO!$B$5:$B$14=DF$4)*(ORARIO!$R$4:$V$4=$B35))</f>
        <v>0</v>
      </c>
      <c r="DG35" s="93">
        <f t="shared" si="39"/>
        <v>0</v>
      </c>
      <c r="DH35" s="93">
        <f>SUMPRODUCT(1*(ORARIO!$R$5:$V$14=DH$3&amp;" "&amp;$A35)*(ORARIO!$B$5:$B$14=DH$4)*(ORARIO!$R$4:$V$4=$B35))</f>
        <v>0</v>
      </c>
      <c r="DI35" s="93">
        <f t="shared" si="40"/>
        <v>0</v>
      </c>
      <c r="DJ35" s="94">
        <f>SUMPRODUCT(1*(ORARIO!$R$5:$V$14=DJ$3&amp;" "&amp;$A35)*(ORARIO!$B$5:$B$14=DJ$4)*(ORARIO!$R$4:$V$4=$B35))</f>
        <v>0</v>
      </c>
      <c r="DK35" s="95">
        <f t="shared" si="41"/>
        <v>0</v>
      </c>
      <c r="DL35" s="96">
        <f>SUMPRODUCT(1*(ORARIO!$R$5:$V$14=DL$3&amp;" "&amp;$A35)*(ORARIO!$B$5:$B$14=DL$4)*(ORARIO!$R$4:$V$4=$B35))</f>
        <v>0</v>
      </c>
      <c r="DM35" s="96">
        <f t="shared" si="42"/>
        <v>0</v>
      </c>
      <c r="DN35" s="96">
        <f>SUMPRODUCT(1*(ORARIO!$R$5:$V$14=DN$3&amp;" "&amp;$A35)*(ORARIO!$B$5:$B$14=DN$4)*(ORARIO!$R$4:$V$4=$B35))</f>
        <v>0</v>
      </c>
      <c r="DO35" s="96">
        <f t="shared" si="43"/>
        <v>0</v>
      </c>
      <c r="DP35" s="93">
        <f>SUMPRODUCT(1*(ORARIO!$R$5:$V$14=DP$3&amp;" "&amp;$A35)*(ORARIO!$B$5:$B$14=DP$4)*(ORARIO!$R$4:$V$4=$B35))</f>
        <v>0</v>
      </c>
      <c r="DQ35" s="93">
        <f t="shared" si="44"/>
        <v>0</v>
      </c>
      <c r="DR35" s="93">
        <f>SUMPRODUCT(1*(ORARIO!$R$5:$V$14=DR$3&amp;" "&amp;$A35)*(ORARIO!$B$5:$B$14=DR$4)*(ORARIO!$R$4:$V$4=$B35))</f>
        <v>0</v>
      </c>
      <c r="DS35" s="93">
        <f t="shared" si="45"/>
        <v>0</v>
      </c>
      <c r="DT35" s="93">
        <f>SUMPRODUCT(1*(ORARIO!$R$5:$V$14=DT$3&amp;" "&amp;$A35)*(ORARIO!$B$5:$B$14=DT$4)*(ORARIO!$R$4:$V$4=$B35))</f>
        <v>0</v>
      </c>
      <c r="DU35" s="93">
        <f t="shared" si="46"/>
        <v>0</v>
      </c>
      <c r="DV35" s="93">
        <f>SUMPRODUCT(1*(ORARIO!$R$5:$V$14=DV$3&amp;" "&amp;$A35)*(ORARIO!$B$5:$B$14=DV$4)*(ORARIO!$R$4:$V$4=$B35))</f>
        <v>0</v>
      </c>
      <c r="DW35" s="93">
        <f t="shared" si="47"/>
        <v>0</v>
      </c>
      <c r="DX35" s="93">
        <f>SUMPRODUCT(1*(ORARIO!$R$5:$V$14=DX$3&amp;" "&amp;$A35)*(ORARIO!$B$5:$B$14=DX$4)*(ORARIO!$R$4:$V$4=$B35))</f>
        <v>0</v>
      </c>
      <c r="DY35" s="93">
        <f t="shared" si="48"/>
        <v>0</v>
      </c>
      <c r="DZ35" s="94">
        <f>SUMPRODUCT(1*(ORARIO!$R$5:$V$14=DZ$3&amp;" "&amp;$A35)*(ORARIO!$B$5:$B$14=DZ$4)*(ORARIO!$R$4:$V$4=$B35))</f>
        <v>0</v>
      </c>
      <c r="EA35" s="95">
        <f t="shared" si="49"/>
        <v>0</v>
      </c>
      <c r="EB35" s="96">
        <f>SUMPRODUCT(1*(ORARIO!$R$5:$V$14=EB$3&amp;" "&amp;$A35)*(ORARIO!$B$5:$B$14=EB$4)*(ORARIO!$R$4:$V$4=$B35))</f>
        <v>0</v>
      </c>
      <c r="EC35" s="96">
        <f t="shared" si="50"/>
        <v>0</v>
      </c>
      <c r="ED35" s="96">
        <f>SUMPRODUCT(1*(ORARIO!$R$5:$V$14=ED$3&amp;" "&amp;$A35)*(ORARIO!$B$5:$B$14=ED$4)*(ORARIO!$R$4:$V$4=$B35))</f>
        <v>0</v>
      </c>
      <c r="EE35" s="96">
        <f t="shared" si="51"/>
        <v>0</v>
      </c>
      <c r="EF35" s="93">
        <f>SUMPRODUCT(1*(ORARIO!$R$5:$V$14=EF$3&amp;" "&amp;$A35)*(ORARIO!$B$5:$B$14=EF$4)*(ORARIO!$R$4:$V$4=$B35))</f>
        <v>0</v>
      </c>
      <c r="EG35" s="93">
        <f t="shared" si="52"/>
        <v>0</v>
      </c>
      <c r="EH35" s="93">
        <f>SUMPRODUCT(1*(ORARIO!$R$5:$V$14=EH$3&amp;" "&amp;$A35)*(ORARIO!$B$5:$B$14=EH$4)*(ORARIO!$R$4:$V$4=$B35))</f>
        <v>0</v>
      </c>
      <c r="EI35" s="93">
        <f t="shared" si="53"/>
        <v>0</v>
      </c>
      <c r="EJ35" s="93">
        <f>SUMPRODUCT(1*(ORARIO!$R$5:$V$14=EJ$3&amp;" "&amp;$A35)*(ORARIO!$B$5:$B$14=EJ$4)*(ORARIO!$R$4:$V$4=$B35))</f>
        <v>0</v>
      </c>
      <c r="EK35" s="93">
        <f t="shared" si="54"/>
        <v>0</v>
      </c>
      <c r="EL35" s="93">
        <f>SUMPRODUCT(1*(ORARIO!$R$5:$V$14=EL$3&amp;" "&amp;$A35)*(ORARIO!$B$5:$B$14=EL$4)*(ORARIO!$R$4:$V$4=$B35))</f>
        <v>0</v>
      </c>
      <c r="EM35" s="93">
        <f t="shared" si="55"/>
        <v>0</v>
      </c>
      <c r="EN35" s="93">
        <f>SUMPRODUCT(1*(ORARIO!$R$5:$V$14=EN$3&amp;" "&amp;$A35)*(ORARIO!$B$5:$B$14=EN$4)*(ORARIO!$R$4:$V$4=$B35))</f>
        <v>0</v>
      </c>
      <c r="EO35" s="93">
        <f t="shared" si="56"/>
        <v>0</v>
      </c>
      <c r="EP35" s="94">
        <f>SUMPRODUCT(1*(ORARIO!$R$5:$V$14=EP$3&amp;" "&amp;$A35)*(ORARIO!$B$5:$B$14=EP$4)*(ORARIO!$R$4:$V$4=$B35))</f>
        <v>0</v>
      </c>
      <c r="EQ35" s="95">
        <f t="shared" si="57"/>
        <v>0</v>
      </c>
      <c r="ER35" s="96">
        <f>SUMPRODUCT(1*(ORARIO!$R$5:$V$14=ER$3&amp;" "&amp;$A35)*(ORARIO!$B$5:$B$14=ER$4)*(ORARIO!$R$4:$V$4=$B35))</f>
        <v>0</v>
      </c>
      <c r="ES35" s="96">
        <f t="shared" si="58"/>
        <v>0</v>
      </c>
      <c r="ET35" s="96">
        <f>SUMPRODUCT(1*(ORARIO!$R$5:$V$14=ET$3&amp;" "&amp;$A35)*(ORARIO!$B$5:$B$14=ET$4)*(ORARIO!$R$4:$V$4=$B35))</f>
        <v>0</v>
      </c>
      <c r="EU35" s="96">
        <f t="shared" si="59"/>
        <v>0</v>
      </c>
      <c r="EV35" s="93">
        <f>SUMPRODUCT(1*(ORARIO!$R$5:$V$14=EV$3&amp;" "&amp;$A35)*(ORARIO!$B$5:$B$14=EV$4)*(ORARIO!$R$4:$V$4=$B35))</f>
        <v>0</v>
      </c>
      <c r="EW35" s="93">
        <f t="shared" si="60"/>
        <v>0</v>
      </c>
      <c r="EX35" s="93">
        <f>SUMPRODUCT(1*(ORARIO!$R$5:$V$14=EX$3&amp;" "&amp;$A35)*(ORARIO!$B$5:$B$14=EX$4)*(ORARIO!$R$4:$V$4=$B35))</f>
        <v>0</v>
      </c>
      <c r="EY35" s="93">
        <f t="shared" si="61"/>
        <v>0</v>
      </c>
      <c r="EZ35" s="93">
        <f>SUMPRODUCT(1*(ORARIO!$R$5:$V$14=EZ$3&amp;" "&amp;$A35)*(ORARIO!$B$5:$B$14=EZ$4)*(ORARIO!$R$4:$V$4=$B35))</f>
        <v>0</v>
      </c>
      <c r="FA35" s="93">
        <f t="shared" si="62"/>
        <v>0</v>
      </c>
      <c r="FB35" s="93">
        <f>SUMPRODUCT(1*(ORARIO!$R$5:$V$14=FB$3&amp;" "&amp;$A35)*(ORARIO!$B$5:$B$14=FB$4)*(ORARIO!$R$4:$V$4=$B35))</f>
        <v>0</v>
      </c>
      <c r="FC35" s="93">
        <f t="shared" si="63"/>
        <v>0</v>
      </c>
      <c r="FD35" s="93">
        <f>SUMPRODUCT(1*(ORARIO!$R$5:$V$14=FD$3&amp;" "&amp;$A35)*(ORARIO!$B$5:$B$14=FD$4)*(ORARIO!$R$4:$V$4=$B35))</f>
        <v>0</v>
      </c>
      <c r="FE35" s="93">
        <f t="shared" si="64"/>
        <v>0</v>
      </c>
      <c r="FF35" s="94">
        <f>SUMPRODUCT(1*(ORARIO!$R$5:$V$14=FF$3&amp;" "&amp;$A35)*(ORARIO!$B$5:$B$14=FF$4)*(ORARIO!$R$4:$V$4=$B35))</f>
        <v>0</v>
      </c>
      <c r="FG35" s="95">
        <f t="shared" si="65"/>
        <v>0</v>
      </c>
    </row>
    <row r="36" spans="1:163" ht="12" customHeight="1">
      <c r="A36" s="97" t="s">
        <v>5</v>
      </c>
      <c r="B36" s="98" t="s">
        <v>109</v>
      </c>
      <c r="D36" s="99">
        <f>SUMPRODUCT(1*(ORARIO!$R$5:$V$14=D$3&amp;" "&amp;$A36)*(ORARIO!$B$5:$B$14=D$4)*(ORARIO!$R$4:$V$4=$B36))</f>
        <v>0</v>
      </c>
      <c r="E36" s="93">
        <f t="shared" si="0"/>
        <v>0</v>
      </c>
      <c r="F36" s="99">
        <f>SUMPRODUCT(1*(ORARIO!$R$5:$V$14=F$3&amp;" "&amp;$A36)*(ORARIO!$B$5:$B$14=F$4)*(ORARIO!$R$4:$V$4=$B36))</f>
        <v>0</v>
      </c>
      <c r="G36" s="93">
        <f t="shared" si="1"/>
        <v>0</v>
      </c>
      <c r="H36" s="99">
        <f>SUMPRODUCT(1*(ORARIO!$R$5:$V$14=H$3&amp;" "&amp;$A36)*(ORARIO!$B$5:$B$14=H$4)*(ORARIO!$R$4:$V$4=$B36))</f>
        <v>0</v>
      </c>
      <c r="I36" s="93">
        <f t="shared" si="2"/>
        <v>0</v>
      </c>
      <c r="J36" s="99">
        <f>SUMPRODUCT(1*(ORARIO!$R$5:$V$14=J$3&amp;" "&amp;$A36)*(ORARIO!$B$5:$B$14=J$4)*(ORARIO!$R$4:$V$4=$B36))</f>
        <v>0</v>
      </c>
      <c r="K36" s="93">
        <f t="shared" si="3"/>
        <v>0</v>
      </c>
      <c r="L36" s="99">
        <f>SUMPRODUCT(1*(ORARIO!$R$5:$V$14=L$3&amp;" "&amp;$A36)*(ORARIO!$B$5:$B$14=L$4)*(ORARIO!$R$4:$V$4=$B36))</f>
        <v>0</v>
      </c>
      <c r="M36" s="93">
        <f t="shared" si="4"/>
        <v>0</v>
      </c>
      <c r="N36" s="99">
        <f>SUMPRODUCT(1*(ORARIO!$R$5:$V$14=N$3&amp;" "&amp;$A36)*(ORARIO!$B$5:$B$14=N$4)*(ORARIO!$R$4:$V$4=$B36))</f>
        <v>0</v>
      </c>
      <c r="O36" s="93">
        <f t="shared" si="5"/>
        <v>0</v>
      </c>
      <c r="P36" s="99">
        <f>SUMPRODUCT(1*(ORARIO!$R$5:$V$14=P$3&amp;" "&amp;$A36)*(ORARIO!$B$5:$B$14=P$4)*(ORARIO!$R$4:$V$4=$B36))</f>
        <v>0</v>
      </c>
      <c r="Q36" s="93">
        <f t="shared" si="6"/>
        <v>0</v>
      </c>
      <c r="R36" s="100">
        <f>SUMPRODUCT(1*(ORARIO!$R$5:$V$14=R$3&amp;" "&amp;$A36)*(ORARIO!$B$5:$B$14=R$4)*(ORARIO!$R$4:$V$4=$B36))</f>
        <v>0</v>
      </c>
      <c r="S36" s="101">
        <f t="shared" si="66"/>
        <v>0</v>
      </c>
      <c r="T36" s="102">
        <f>SUMPRODUCT(1*(ORARIO!$R$5:$V$14=T$3&amp;" "&amp;$A36)*(ORARIO!$B$5:$B$14=T$4)*(ORARIO!$R$4:$V$4=$B36))</f>
        <v>0</v>
      </c>
      <c r="U36" s="93">
        <f t="shared" si="67"/>
        <v>0</v>
      </c>
      <c r="V36" s="99">
        <f>SUMPRODUCT(1*(ORARIO!$R$5:$V$14=V$3&amp;" "&amp;$A36)*(ORARIO!$B$5:$B$14=V$4)*(ORARIO!$R$4:$V$4=$B36))</f>
        <v>0</v>
      </c>
      <c r="W36" s="93">
        <f t="shared" si="68"/>
        <v>0</v>
      </c>
      <c r="X36" s="99">
        <f>SUMPRODUCT(1*(ORARIO!$R$5:$V$14=X$3&amp;" "&amp;$A36)*(ORARIO!$B$5:$B$14=X$4)*(ORARIO!$R$4:$V$4=$B36))</f>
        <v>0</v>
      </c>
      <c r="Y36" s="93">
        <f t="shared" si="69"/>
        <v>0</v>
      </c>
      <c r="Z36" s="99">
        <f>SUMPRODUCT(1*(ORARIO!$R$5:$V$14=Z$3&amp;" "&amp;$A36)*(ORARIO!$B$5:$B$14=Z$4)*(ORARIO!$R$4:$V$4=$B36))</f>
        <v>0</v>
      </c>
      <c r="AA36" s="93">
        <f t="shared" si="70"/>
        <v>0</v>
      </c>
      <c r="AB36" s="99">
        <f>SUMPRODUCT(1*(ORARIO!$R$5:$V$14=AB$3&amp;" "&amp;$A36)*(ORARIO!$B$5:$B$14=AB$4)*(ORARIO!$R$4:$V$4=$B36))</f>
        <v>0</v>
      </c>
      <c r="AC36" s="93">
        <f t="shared" si="71"/>
        <v>0</v>
      </c>
      <c r="AD36" s="99">
        <f>SUMPRODUCT(1*(ORARIO!$R$5:$V$14=AD$3&amp;" "&amp;$A36)*(ORARIO!$B$5:$B$14=AD$4)*(ORARIO!$R$4:$V$4=$B36))</f>
        <v>0</v>
      </c>
      <c r="AE36" s="93">
        <f t="shared" si="72"/>
        <v>0</v>
      </c>
      <c r="AF36" s="99">
        <f>SUMPRODUCT(1*(ORARIO!$R$5:$V$14=AF$3&amp;" "&amp;$A36)*(ORARIO!$B$5:$B$14=AF$4)*(ORARIO!$R$4:$V$4=$B36))</f>
        <v>0</v>
      </c>
      <c r="AG36" s="93">
        <f t="shared" si="73"/>
        <v>0</v>
      </c>
      <c r="AH36" s="100">
        <f>SUMPRODUCT(1*(ORARIO!$R$5:$V$14=AH$3&amp;" "&amp;$A36)*(ORARIO!$B$5:$B$14=AH$4)*(ORARIO!$R$4:$V$4=$B36))</f>
        <v>0</v>
      </c>
      <c r="AI36" s="101">
        <f t="shared" si="74"/>
        <v>0</v>
      </c>
      <c r="AJ36" s="102">
        <f>SUMPRODUCT(1*(ORARIO!$R$5:$V$14=AJ$3&amp;" "&amp;$A36)*(ORARIO!$B$5:$B$14=AJ$4)*(ORARIO!$R$4:$V$4=$B36))</f>
        <v>0</v>
      </c>
      <c r="AK36" s="93">
        <f t="shared" si="75"/>
        <v>0</v>
      </c>
      <c r="AL36" s="99">
        <f>SUMPRODUCT(1*(ORARIO!$R$5:$V$14=AL$3&amp;" "&amp;$A36)*(ORARIO!$B$5:$B$14=AL$4)*(ORARIO!$R$4:$V$4=$B36))</f>
        <v>0</v>
      </c>
      <c r="AM36" s="93">
        <f t="shared" si="76"/>
        <v>0</v>
      </c>
      <c r="AN36" s="99">
        <f>SUMPRODUCT(1*(ORARIO!$R$5:$V$14=AN$3&amp;" "&amp;$A36)*(ORARIO!$B$5:$B$14=AN$4)*(ORARIO!$R$4:$V$4=$B36))</f>
        <v>0</v>
      </c>
      <c r="AO36" s="93">
        <f t="shared" si="77"/>
        <v>0</v>
      </c>
      <c r="AP36" s="99">
        <f>SUMPRODUCT(1*(ORARIO!$R$5:$V$14=AP$3&amp;" "&amp;$A36)*(ORARIO!$B$5:$B$14=AP$4)*(ORARIO!$R$4:$V$4=$B36))</f>
        <v>0</v>
      </c>
      <c r="AQ36" s="93">
        <f t="shared" si="78"/>
        <v>0</v>
      </c>
      <c r="AR36" s="99">
        <f>SUMPRODUCT(1*(ORARIO!$R$5:$V$14=AR$3&amp;" "&amp;$A36)*(ORARIO!$B$5:$B$14=AR$4)*(ORARIO!$R$4:$V$4=$B36))</f>
        <v>0</v>
      </c>
      <c r="AS36" s="93">
        <f t="shared" si="79"/>
        <v>0</v>
      </c>
      <c r="AT36" s="99">
        <f>SUMPRODUCT(1*(ORARIO!$R$5:$V$14=AT$3&amp;" "&amp;$A36)*(ORARIO!$B$5:$B$14=AT$4)*(ORARIO!$R$4:$V$4=$B36))</f>
        <v>0</v>
      </c>
      <c r="AU36" s="93">
        <f t="shared" si="7"/>
        <v>0</v>
      </c>
      <c r="AV36" s="99">
        <f>SUMPRODUCT(1*(ORARIO!$R$5:$V$14=AV$3&amp;" "&amp;$A36)*(ORARIO!$B$5:$B$14=AV$4)*(ORARIO!$R$4:$V$4=$B36))</f>
        <v>0</v>
      </c>
      <c r="AW36" s="93">
        <f t="shared" si="8"/>
        <v>0</v>
      </c>
      <c r="AX36" s="100">
        <f>SUMPRODUCT(1*(ORARIO!$R$5:$V$14=AX$3&amp;" "&amp;$A36)*(ORARIO!$B$5:$B$14=AX$4)*(ORARIO!$R$4:$V$4=$B36))</f>
        <v>0</v>
      </c>
      <c r="AY36" s="101">
        <f t="shared" si="9"/>
        <v>0</v>
      </c>
      <c r="AZ36" s="102">
        <f>SUMPRODUCT(1*(ORARIO!$R$5:$V$14=AZ$3&amp;" "&amp;$A36)*(ORARIO!$B$5:$B$14=AZ$4)*(ORARIO!$R$4:$V$4=$B36))</f>
        <v>0</v>
      </c>
      <c r="BA36" s="102">
        <f t="shared" si="10"/>
        <v>0</v>
      </c>
      <c r="BB36" s="102">
        <f>SUMPRODUCT(1*(ORARIO!$R$5:$V$14=BB$3&amp;" "&amp;$A36)*(ORARIO!$B$5:$B$14=BB$4)*(ORARIO!$R$4:$V$4=$B36))</f>
        <v>0</v>
      </c>
      <c r="BC36" s="102">
        <f t="shared" si="11"/>
        <v>0</v>
      </c>
      <c r="BD36" s="99">
        <f>SUMPRODUCT(1*(ORARIO!$R$5:$V$14=BD$3&amp;" "&amp;$A36)*(ORARIO!$B$5:$B$14=BD$4)*(ORARIO!$R$4:$V$4=$B36))</f>
        <v>0</v>
      </c>
      <c r="BE36" s="99">
        <f t="shared" si="12"/>
        <v>0</v>
      </c>
      <c r="BF36" s="99">
        <f>SUMPRODUCT(1*(ORARIO!$R$5:$V$14=BF$3&amp;" "&amp;$A36)*(ORARIO!$B$5:$B$14=BF$4)*(ORARIO!$R$4:$V$4=$B36))</f>
        <v>0</v>
      </c>
      <c r="BG36" s="99">
        <f t="shared" si="13"/>
        <v>0</v>
      </c>
      <c r="BH36" s="99">
        <f>SUMPRODUCT(1*(ORARIO!$R$5:$V$14=BH$3&amp;" "&amp;$A36)*(ORARIO!$B$5:$B$14=BH$4)*(ORARIO!$R$4:$V$4=$B36))</f>
        <v>0</v>
      </c>
      <c r="BI36" s="99">
        <f t="shared" si="14"/>
        <v>0</v>
      </c>
      <c r="BJ36" s="99">
        <f>SUMPRODUCT(1*(ORARIO!$R$5:$V$14=BJ$3&amp;" "&amp;$A36)*(ORARIO!$B$5:$B$14=BJ$4)*(ORARIO!$R$4:$V$4=$B36))</f>
        <v>0</v>
      </c>
      <c r="BK36" s="99">
        <f t="shared" si="15"/>
        <v>0</v>
      </c>
      <c r="BL36" s="99">
        <f>SUMPRODUCT(1*(ORARIO!$R$5:$V$14=BL$3&amp;" "&amp;$A36)*(ORARIO!$B$5:$B$14=BL$4)*(ORARIO!$R$4:$V$4=$B36))</f>
        <v>0</v>
      </c>
      <c r="BM36" s="93">
        <f t="shared" si="16"/>
        <v>0</v>
      </c>
      <c r="BN36" s="100">
        <f>SUMPRODUCT(1*(ORARIO!$R$5:$V$14=BN$3&amp;" "&amp;$A36)*(ORARIO!$B$5:$B$14=BN$4)*(ORARIO!$R$4:$V$4=$B36))</f>
        <v>0</v>
      </c>
      <c r="BO36" s="101">
        <f t="shared" si="17"/>
        <v>0</v>
      </c>
      <c r="BP36" s="102">
        <f>SUMPRODUCT(1*(ORARIO!$R$5:$V$14=BP$3&amp;" "&amp;$A36)*(ORARIO!$B$5:$B$14=BP$4)*(ORARIO!$R$4:$V$4=$B36))</f>
        <v>0</v>
      </c>
      <c r="BQ36" s="102">
        <f t="shared" si="18"/>
        <v>0</v>
      </c>
      <c r="BR36" s="102">
        <f>SUMPRODUCT(1*(ORARIO!$R$5:$V$14=BR$3&amp;" "&amp;$A36)*(ORARIO!$B$5:$B$14=BR$4)*(ORARIO!$R$4:$V$4=$B36))</f>
        <v>0</v>
      </c>
      <c r="BS36" s="102">
        <f t="shared" si="19"/>
        <v>0</v>
      </c>
      <c r="BT36" s="99">
        <f>SUMPRODUCT(1*(ORARIO!$R$5:$V$14=BT$3&amp;" "&amp;$A36)*(ORARIO!$B$5:$B$14=BT$4)*(ORARIO!$R$4:$V$4=$B36))</f>
        <v>0</v>
      </c>
      <c r="BU36" s="99">
        <f t="shared" si="20"/>
        <v>0</v>
      </c>
      <c r="BV36" s="99">
        <f>SUMPRODUCT(1*(ORARIO!$R$5:$V$14=BV$3&amp;" "&amp;$A36)*(ORARIO!$B$5:$B$14=BV$4)*(ORARIO!$R$4:$V$4=$B36))</f>
        <v>0</v>
      </c>
      <c r="BW36" s="99">
        <f t="shared" si="21"/>
        <v>0</v>
      </c>
      <c r="BX36" s="99">
        <f>SUMPRODUCT(1*(ORARIO!$R$5:$V$14=BX$3&amp;" "&amp;$A36)*(ORARIO!$B$5:$B$14=BX$4)*(ORARIO!$R$4:$V$4=$B36))</f>
        <v>0</v>
      </c>
      <c r="BY36" s="99">
        <f t="shared" si="22"/>
        <v>0</v>
      </c>
      <c r="BZ36" s="99">
        <f>SUMPRODUCT(1*(ORARIO!$R$5:$V$14=BZ$3&amp;" "&amp;$A36)*(ORARIO!$B$5:$B$14=BZ$4)*(ORARIO!$R$4:$V$4=$B36))</f>
        <v>0</v>
      </c>
      <c r="CA36" s="99">
        <f t="shared" si="23"/>
        <v>0</v>
      </c>
      <c r="CB36" s="99">
        <f>SUMPRODUCT(1*(ORARIO!$R$5:$V$14=CB$3&amp;" "&amp;$A36)*(ORARIO!$B$5:$B$14=CB$4)*(ORARIO!$R$4:$V$4=$B36))</f>
        <v>0</v>
      </c>
      <c r="CC36" s="93">
        <f t="shared" si="24"/>
        <v>0</v>
      </c>
      <c r="CD36" s="100">
        <f>SUMPRODUCT(1*(ORARIO!$R$5:$V$14=CD$3&amp;" "&amp;$A36)*(ORARIO!$B$5:$B$14=CD$4)*(ORARIO!$R$4:$V$4=$B36))</f>
        <v>0</v>
      </c>
      <c r="CE36" s="101">
        <f t="shared" si="25"/>
        <v>0</v>
      </c>
      <c r="CF36" s="102">
        <f>SUMPRODUCT(1*(ORARIO!$R$5:$V$14=CF$3&amp;" "&amp;$A36)*(ORARIO!$B$5:$B$14=CF$4)*(ORARIO!$R$4:$V$4=$B36))</f>
        <v>0</v>
      </c>
      <c r="CG36" s="102">
        <f t="shared" si="26"/>
        <v>0</v>
      </c>
      <c r="CH36" s="99">
        <f>SUMPRODUCT(1*(ORARIO!$R$5:$V$14=CH$3&amp;" "&amp;$A36)*(ORARIO!$B$5:$B$14=CH$4)*(ORARIO!$R$4:$V$4=$B36))</f>
        <v>0</v>
      </c>
      <c r="CI36" s="99">
        <f t="shared" si="27"/>
        <v>0</v>
      </c>
      <c r="CJ36" s="99">
        <f>SUMPRODUCT(1*(ORARIO!$R$5:$V$14=CJ$3&amp;" "&amp;$A36)*(ORARIO!$B$5:$B$14=CJ$4)*(ORARIO!$R$4:$V$4=$B36))</f>
        <v>0</v>
      </c>
      <c r="CK36" s="99">
        <f t="shared" si="28"/>
        <v>0</v>
      </c>
      <c r="CL36" s="99">
        <f>SUMPRODUCT(1*(ORARIO!$R$5:$V$14=CL$3&amp;" "&amp;$A36)*(ORARIO!$B$5:$B$14=CL$4)*(ORARIO!$R$4:$V$4=$B36))</f>
        <v>0</v>
      </c>
      <c r="CM36" s="99">
        <f t="shared" si="29"/>
        <v>0</v>
      </c>
      <c r="CN36" s="99">
        <f>SUMPRODUCT(1*(ORARIO!$R$5:$V$14=CN$3&amp;" "&amp;$A36)*(ORARIO!$B$5:$B$14=CN$4)*(ORARIO!$R$4:$V$4=$B36))</f>
        <v>0</v>
      </c>
      <c r="CO36" s="99">
        <f t="shared" si="30"/>
        <v>0</v>
      </c>
      <c r="CP36" s="99">
        <f>SUMPRODUCT(1*(ORARIO!$R$5:$V$14=CP$3&amp;" "&amp;$A36)*(ORARIO!$B$5:$B$14=CP$4)*(ORARIO!$R$4:$V$4=$B36))</f>
        <v>0</v>
      </c>
      <c r="CQ36" s="99">
        <f t="shared" si="31"/>
        <v>0</v>
      </c>
      <c r="CR36" s="99">
        <f>SUMPRODUCT(1*(ORARIO!$R$5:$V$14=CR$3&amp;" "&amp;$A36)*(ORARIO!$B$5:$B$14=CR$4)*(ORARIO!$R$4:$V$4=$B36))</f>
        <v>0</v>
      </c>
      <c r="CS36" s="93">
        <f t="shared" si="32"/>
        <v>0</v>
      </c>
      <c r="CT36" s="100">
        <f>SUMPRODUCT(1*(ORARIO!$R$5:$V$14=CT$3&amp;" "&amp;$A36)*(ORARIO!$B$5:$B$14=CT$4)*(ORARIO!$R$4:$V$4=$B36))</f>
        <v>0</v>
      </c>
      <c r="CU36" s="101">
        <f t="shared" si="33"/>
        <v>0</v>
      </c>
      <c r="CV36" s="102">
        <f>SUMPRODUCT(1*(ORARIO!$R$5:$V$14=CV$3&amp;" "&amp;$A36)*(ORARIO!$B$5:$B$14=CV$4)*(ORARIO!$R$4:$V$4=$B36))</f>
        <v>0</v>
      </c>
      <c r="CW36" s="102">
        <f t="shared" si="34"/>
        <v>0</v>
      </c>
      <c r="CX36" s="102">
        <f>SUMPRODUCT(1*(ORARIO!$R$5:$V$14=CX$3&amp;" "&amp;$A36)*(ORARIO!$B$5:$B$14=CX$4)*(ORARIO!$R$4:$V$4=$B36))</f>
        <v>0</v>
      </c>
      <c r="CY36" s="102">
        <f t="shared" si="35"/>
        <v>0</v>
      </c>
      <c r="CZ36" s="99">
        <f>SUMPRODUCT(1*(ORARIO!$R$5:$V$14=CZ$3&amp;" "&amp;$A36)*(ORARIO!$B$5:$B$14=CZ$4)*(ORARIO!$R$4:$V$4=$B36))</f>
        <v>0</v>
      </c>
      <c r="DA36" s="99">
        <f t="shared" si="36"/>
        <v>0</v>
      </c>
      <c r="DB36" s="99">
        <f>SUMPRODUCT(1*(ORARIO!$R$5:$V$14=DB$3&amp;" "&amp;$A36)*(ORARIO!$B$5:$B$14=DB$4)*(ORARIO!$R$4:$V$4=$B36))</f>
        <v>0</v>
      </c>
      <c r="DC36" s="99">
        <f t="shared" si="37"/>
        <v>0</v>
      </c>
      <c r="DD36" s="99">
        <f>SUMPRODUCT(1*(ORARIO!$R$5:$V$14=DD$3&amp;" "&amp;$A36)*(ORARIO!$B$5:$B$14=DD$4)*(ORARIO!$R$4:$V$4=$B36))</f>
        <v>0</v>
      </c>
      <c r="DE36" s="99">
        <f t="shared" si="38"/>
        <v>0</v>
      </c>
      <c r="DF36" s="99">
        <f>SUMPRODUCT(1*(ORARIO!$R$5:$V$14=DF$3&amp;" "&amp;$A36)*(ORARIO!$B$5:$B$14=DF$4)*(ORARIO!$R$4:$V$4=$B36))</f>
        <v>0</v>
      </c>
      <c r="DG36" s="99">
        <f t="shared" si="39"/>
        <v>0</v>
      </c>
      <c r="DH36" s="99">
        <f>SUMPRODUCT(1*(ORARIO!$R$5:$V$14=DH$3&amp;" "&amp;$A36)*(ORARIO!$B$5:$B$14=DH$4)*(ORARIO!$R$4:$V$4=$B36))</f>
        <v>0</v>
      </c>
      <c r="DI36" s="93">
        <f t="shared" si="40"/>
        <v>0</v>
      </c>
      <c r="DJ36" s="100">
        <f>SUMPRODUCT(1*(ORARIO!$R$5:$V$14=DJ$3&amp;" "&amp;$A36)*(ORARIO!$B$5:$B$14=DJ$4)*(ORARIO!$R$4:$V$4=$B36))</f>
        <v>0</v>
      </c>
      <c r="DK36" s="101">
        <f t="shared" si="41"/>
        <v>0</v>
      </c>
      <c r="DL36" s="102">
        <f>SUMPRODUCT(1*(ORARIO!$R$5:$V$14=DL$3&amp;" "&amp;$A36)*(ORARIO!$B$5:$B$14=DL$4)*(ORARIO!$R$4:$V$4=$B36))</f>
        <v>0</v>
      </c>
      <c r="DM36" s="102">
        <f t="shared" si="42"/>
        <v>0</v>
      </c>
      <c r="DN36" s="102">
        <f>SUMPRODUCT(1*(ORARIO!$R$5:$V$14=DN$3&amp;" "&amp;$A36)*(ORARIO!$B$5:$B$14=DN$4)*(ORARIO!$R$4:$V$4=$B36))</f>
        <v>0</v>
      </c>
      <c r="DO36" s="102">
        <f t="shared" si="43"/>
        <v>0</v>
      </c>
      <c r="DP36" s="99">
        <f>SUMPRODUCT(1*(ORARIO!$R$5:$V$14=DP$3&amp;" "&amp;$A36)*(ORARIO!$B$5:$B$14=DP$4)*(ORARIO!$R$4:$V$4=$B36))</f>
        <v>0</v>
      </c>
      <c r="DQ36" s="99">
        <f t="shared" si="44"/>
        <v>0</v>
      </c>
      <c r="DR36" s="99">
        <f>SUMPRODUCT(1*(ORARIO!$R$5:$V$14=DR$3&amp;" "&amp;$A36)*(ORARIO!$B$5:$B$14=DR$4)*(ORARIO!$R$4:$V$4=$B36))</f>
        <v>0</v>
      </c>
      <c r="DS36" s="99">
        <f t="shared" si="45"/>
        <v>0</v>
      </c>
      <c r="DT36" s="99">
        <f>SUMPRODUCT(1*(ORARIO!$R$5:$V$14=DT$3&amp;" "&amp;$A36)*(ORARIO!$B$5:$B$14=DT$4)*(ORARIO!$R$4:$V$4=$B36))</f>
        <v>0</v>
      </c>
      <c r="DU36" s="99">
        <f t="shared" si="46"/>
        <v>0</v>
      </c>
      <c r="DV36" s="99">
        <f>SUMPRODUCT(1*(ORARIO!$R$5:$V$14=DV$3&amp;" "&amp;$A36)*(ORARIO!$B$5:$B$14=DV$4)*(ORARIO!$R$4:$V$4=$B36))</f>
        <v>0</v>
      </c>
      <c r="DW36" s="99">
        <f t="shared" si="47"/>
        <v>0</v>
      </c>
      <c r="DX36" s="99">
        <f>SUMPRODUCT(1*(ORARIO!$R$5:$V$14=DX$3&amp;" "&amp;$A36)*(ORARIO!$B$5:$B$14=DX$4)*(ORARIO!$R$4:$V$4=$B36))</f>
        <v>0</v>
      </c>
      <c r="DY36" s="93">
        <f t="shared" si="48"/>
        <v>0</v>
      </c>
      <c r="DZ36" s="100">
        <f>SUMPRODUCT(1*(ORARIO!$R$5:$V$14=DZ$3&amp;" "&amp;$A36)*(ORARIO!$B$5:$B$14=DZ$4)*(ORARIO!$R$4:$V$4=$B36))</f>
        <v>0</v>
      </c>
      <c r="EA36" s="101">
        <f t="shared" si="49"/>
        <v>0</v>
      </c>
      <c r="EB36" s="102">
        <f>SUMPRODUCT(1*(ORARIO!$R$5:$V$14=EB$3&amp;" "&amp;$A36)*(ORARIO!$B$5:$B$14=EB$4)*(ORARIO!$R$4:$V$4=$B36))</f>
        <v>0</v>
      </c>
      <c r="EC36" s="102">
        <f t="shared" si="50"/>
        <v>0</v>
      </c>
      <c r="ED36" s="102">
        <f>SUMPRODUCT(1*(ORARIO!$R$5:$V$14=ED$3&amp;" "&amp;$A36)*(ORARIO!$B$5:$B$14=ED$4)*(ORARIO!$R$4:$V$4=$B36))</f>
        <v>0</v>
      </c>
      <c r="EE36" s="102">
        <f t="shared" si="51"/>
        <v>0</v>
      </c>
      <c r="EF36" s="99">
        <f>SUMPRODUCT(1*(ORARIO!$R$5:$V$14=EF$3&amp;" "&amp;$A36)*(ORARIO!$B$5:$B$14=EF$4)*(ORARIO!$R$4:$V$4=$B36))</f>
        <v>0</v>
      </c>
      <c r="EG36" s="99">
        <f t="shared" si="52"/>
        <v>0</v>
      </c>
      <c r="EH36" s="99">
        <f>SUMPRODUCT(1*(ORARIO!$R$5:$V$14=EH$3&amp;" "&amp;$A36)*(ORARIO!$B$5:$B$14=EH$4)*(ORARIO!$R$4:$V$4=$B36))</f>
        <v>0</v>
      </c>
      <c r="EI36" s="99">
        <f t="shared" si="53"/>
        <v>0</v>
      </c>
      <c r="EJ36" s="99">
        <f>SUMPRODUCT(1*(ORARIO!$R$5:$V$14=EJ$3&amp;" "&amp;$A36)*(ORARIO!$B$5:$B$14=EJ$4)*(ORARIO!$R$4:$V$4=$B36))</f>
        <v>0</v>
      </c>
      <c r="EK36" s="99">
        <f t="shared" si="54"/>
        <v>0</v>
      </c>
      <c r="EL36" s="99">
        <f>SUMPRODUCT(1*(ORARIO!$R$5:$V$14=EL$3&amp;" "&amp;$A36)*(ORARIO!$B$5:$B$14=EL$4)*(ORARIO!$R$4:$V$4=$B36))</f>
        <v>0</v>
      </c>
      <c r="EM36" s="99">
        <f t="shared" si="55"/>
        <v>0</v>
      </c>
      <c r="EN36" s="99">
        <f>SUMPRODUCT(1*(ORARIO!$R$5:$V$14=EN$3&amp;" "&amp;$A36)*(ORARIO!$B$5:$B$14=EN$4)*(ORARIO!$R$4:$V$4=$B36))</f>
        <v>0</v>
      </c>
      <c r="EO36" s="93">
        <f t="shared" si="56"/>
        <v>0</v>
      </c>
      <c r="EP36" s="100">
        <f>SUMPRODUCT(1*(ORARIO!$R$5:$V$14=EP$3&amp;" "&amp;$A36)*(ORARIO!$B$5:$B$14=EP$4)*(ORARIO!$R$4:$V$4=$B36))</f>
        <v>0</v>
      </c>
      <c r="EQ36" s="101">
        <f t="shared" si="57"/>
        <v>0</v>
      </c>
      <c r="ER36" s="102">
        <f>SUMPRODUCT(1*(ORARIO!$R$5:$V$14=ER$3&amp;" "&amp;$A36)*(ORARIO!$B$5:$B$14=ER$4)*(ORARIO!$R$4:$V$4=$B36))</f>
        <v>0</v>
      </c>
      <c r="ES36" s="102">
        <f t="shared" si="58"/>
        <v>0</v>
      </c>
      <c r="ET36" s="102">
        <f>SUMPRODUCT(1*(ORARIO!$R$5:$V$14=ET$3&amp;" "&amp;$A36)*(ORARIO!$B$5:$B$14=ET$4)*(ORARIO!$R$4:$V$4=$B36))</f>
        <v>0</v>
      </c>
      <c r="EU36" s="102">
        <f t="shared" si="59"/>
        <v>0</v>
      </c>
      <c r="EV36" s="99">
        <f>SUMPRODUCT(1*(ORARIO!$R$5:$V$14=EV$3&amp;" "&amp;$A36)*(ORARIO!$B$5:$B$14=EV$4)*(ORARIO!$R$4:$V$4=$B36))</f>
        <v>0</v>
      </c>
      <c r="EW36" s="99">
        <f t="shared" si="60"/>
        <v>0</v>
      </c>
      <c r="EX36" s="99">
        <f>SUMPRODUCT(1*(ORARIO!$R$5:$V$14=EX$3&amp;" "&amp;$A36)*(ORARIO!$B$5:$B$14=EX$4)*(ORARIO!$R$4:$V$4=$B36))</f>
        <v>0</v>
      </c>
      <c r="EY36" s="99">
        <f t="shared" si="61"/>
        <v>0</v>
      </c>
      <c r="EZ36" s="99">
        <f>SUMPRODUCT(1*(ORARIO!$R$5:$V$14=EZ$3&amp;" "&amp;$A36)*(ORARIO!$B$5:$B$14=EZ$4)*(ORARIO!$R$4:$V$4=$B36))</f>
        <v>0</v>
      </c>
      <c r="FA36" s="99">
        <f t="shared" si="62"/>
        <v>0</v>
      </c>
      <c r="FB36" s="99">
        <f>SUMPRODUCT(1*(ORARIO!$R$5:$V$14=FB$3&amp;" "&amp;$A36)*(ORARIO!$B$5:$B$14=FB$4)*(ORARIO!$R$4:$V$4=$B36))</f>
        <v>0</v>
      </c>
      <c r="FC36" s="99">
        <f t="shared" si="63"/>
        <v>0</v>
      </c>
      <c r="FD36" s="99">
        <f>SUMPRODUCT(1*(ORARIO!$R$5:$V$14=FD$3&amp;" "&amp;$A36)*(ORARIO!$B$5:$B$14=FD$4)*(ORARIO!$R$4:$V$4=$B36))</f>
        <v>0</v>
      </c>
      <c r="FE36" s="93">
        <f t="shared" si="64"/>
        <v>0</v>
      </c>
      <c r="FF36" s="100">
        <f>SUMPRODUCT(1*(ORARIO!$R$5:$V$14=FF$3&amp;" "&amp;$A36)*(ORARIO!$B$5:$B$14=FF$4)*(ORARIO!$R$4:$V$4=$B36))</f>
        <v>0</v>
      </c>
      <c r="FG36" s="101">
        <f t="shared" si="65"/>
        <v>0</v>
      </c>
    </row>
    <row r="37" spans="1:163" ht="12" customHeight="1">
      <c r="A37" s="97" t="s">
        <v>5</v>
      </c>
      <c r="B37" s="103" t="s">
        <v>110</v>
      </c>
      <c r="D37" s="99">
        <f>SUMPRODUCT(1*(ORARIO!$R$5:$V$14=D$3&amp;" "&amp;$A37)*(ORARIO!$B$5:$B$14=D$4)*(ORARIO!$R$4:$V$4=$B37))</f>
        <v>0</v>
      </c>
      <c r="E37" s="93">
        <f t="shared" si="0"/>
        <v>0</v>
      </c>
      <c r="F37" s="99">
        <f>SUMPRODUCT(1*(ORARIO!$R$5:$V$14=F$3&amp;" "&amp;$A37)*(ORARIO!$B$5:$B$14=F$4)*(ORARIO!$R$4:$V$4=$B37))</f>
        <v>0</v>
      </c>
      <c r="G37" s="93">
        <f t="shared" si="1"/>
        <v>0</v>
      </c>
      <c r="H37" s="99">
        <f>SUMPRODUCT(1*(ORARIO!$R$5:$V$14=H$3&amp;" "&amp;$A37)*(ORARIO!$B$5:$B$14=H$4)*(ORARIO!$R$4:$V$4=$B37))</f>
        <v>0</v>
      </c>
      <c r="I37" s="93">
        <f t="shared" si="2"/>
        <v>0</v>
      </c>
      <c r="J37" s="99">
        <f>SUMPRODUCT(1*(ORARIO!$R$5:$V$14=J$3&amp;" "&amp;$A37)*(ORARIO!$B$5:$B$14=J$4)*(ORARIO!$R$4:$V$4=$B37))</f>
        <v>0</v>
      </c>
      <c r="K37" s="93">
        <f t="shared" si="3"/>
        <v>0</v>
      </c>
      <c r="L37" s="99">
        <f>SUMPRODUCT(1*(ORARIO!$R$5:$V$14=L$3&amp;" "&amp;$A37)*(ORARIO!$B$5:$B$14=L$4)*(ORARIO!$R$4:$V$4=$B37))</f>
        <v>0</v>
      </c>
      <c r="M37" s="93">
        <f t="shared" si="4"/>
        <v>0</v>
      </c>
      <c r="N37" s="99">
        <f>SUMPRODUCT(1*(ORARIO!$R$5:$V$14=N$3&amp;" "&amp;$A37)*(ORARIO!$B$5:$B$14=N$4)*(ORARIO!$R$4:$V$4=$B37))</f>
        <v>0</v>
      </c>
      <c r="O37" s="93">
        <f t="shared" si="5"/>
        <v>0</v>
      </c>
      <c r="P37" s="99">
        <f>SUMPRODUCT(1*(ORARIO!$R$5:$V$14=P$3&amp;" "&amp;$A37)*(ORARIO!$B$5:$B$14=P$4)*(ORARIO!$R$4:$V$4=$B37))</f>
        <v>0</v>
      </c>
      <c r="Q37" s="93">
        <f t="shared" si="6"/>
        <v>0</v>
      </c>
      <c r="R37" s="100">
        <f>SUMPRODUCT(1*(ORARIO!$R$5:$V$14=R$3&amp;" "&amp;$A37)*(ORARIO!$B$5:$B$14=R$4)*(ORARIO!$R$4:$V$4=$B37))</f>
        <v>0</v>
      </c>
      <c r="S37" s="101">
        <f t="shared" si="66"/>
        <v>0</v>
      </c>
      <c r="T37" s="102">
        <f>SUMPRODUCT(1*(ORARIO!$R$5:$V$14=T$3&amp;" "&amp;$A37)*(ORARIO!$B$5:$B$14=T$4)*(ORARIO!$R$4:$V$4=$B37))</f>
        <v>0</v>
      </c>
      <c r="U37" s="93">
        <f t="shared" si="67"/>
        <v>0</v>
      </c>
      <c r="V37" s="99">
        <f>SUMPRODUCT(1*(ORARIO!$R$5:$V$14=V$3&amp;" "&amp;$A37)*(ORARIO!$B$5:$B$14=V$4)*(ORARIO!$R$4:$V$4=$B37))</f>
        <v>0</v>
      </c>
      <c r="W37" s="93">
        <f t="shared" si="68"/>
        <v>0</v>
      </c>
      <c r="X37" s="99">
        <f>SUMPRODUCT(1*(ORARIO!$R$5:$V$14=X$3&amp;" "&amp;$A37)*(ORARIO!$B$5:$B$14=X$4)*(ORARIO!$R$4:$V$4=$B37))</f>
        <v>0</v>
      </c>
      <c r="Y37" s="93">
        <f t="shared" si="69"/>
        <v>0</v>
      </c>
      <c r="Z37" s="99">
        <f>SUMPRODUCT(1*(ORARIO!$R$5:$V$14=Z$3&amp;" "&amp;$A37)*(ORARIO!$B$5:$B$14=Z$4)*(ORARIO!$R$4:$V$4=$B37))</f>
        <v>0</v>
      </c>
      <c r="AA37" s="93">
        <f t="shared" si="70"/>
        <v>0</v>
      </c>
      <c r="AB37" s="99">
        <f>SUMPRODUCT(1*(ORARIO!$R$5:$V$14=AB$3&amp;" "&amp;$A37)*(ORARIO!$B$5:$B$14=AB$4)*(ORARIO!$R$4:$V$4=$B37))</f>
        <v>0</v>
      </c>
      <c r="AC37" s="93">
        <f t="shared" si="71"/>
        <v>0</v>
      </c>
      <c r="AD37" s="99">
        <f>SUMPRODUCT(1*(ORARIO!$R$5:$V$14=AD$3&amp;" "&amp;$A37)*(ORARIO!$B$5:$B$14=AD$4)*(ORARIO!$R$4:$V$4=$B37))</f>
        <v>0</v>
      </c>
      <c r="AE37" s="93">
        <f t="shared" si="72"/>
        <v>0</v>
      </c>
      <c r="AF37" s="99">
        <f>SUMPRODUCT(1*(ORARIO!$R$5:$V$14=AF$3&amp;" "&amp;$A37)*(ORARIO!$B$5:$B$14=AF$4)*(ORARIO!$R$4:$V$4=$B37))</f>
        <v>0</v>
      </c>
      <c r="AG37" s="93">
        <f t="shared" si="73"/>
        <v>0</v>
      </c>
      <c r="AH37" s="100">
        <f>SUMPRODUCT(1*(ORARIO!$R$5:$V$14=AH$3&amp;" "&amp;$A37)*(ORARIO!$B$5:$B$14=AH$4)*(ORARIO!$R$4:$V$4=$B37))</f>
        <v>0</v>
      </c>
      <c r="AI37" s="101">
        <f t="shared" si="74"/>
        <v>0</v>
      </c>
      <c r="AJ37" s="102">
        <f>SUMPRODUCT(1*(ORARIO!$R$5:$V$14=AJ$3&amp;" "&amp;$A37)*(ORARIO!$B$5:$B$14=AJ$4)*(ORARIO!$R$4:$V$4=$B37))</f>
        <v>0</v>
      </c>
      <c r="AK37" s="93">
        <f t="shared" si="75"/>
        <v>0</v>
      </c>
      <c r="AL37" s="99">
        <f>SUMPRODUCT(1*(ORARIO!$R$5:$V$14=AL$3&amp;" "&amp;$A37)*(ORARIO!$B$5:$B$14=AL$4)*(ORARIO!$R$4:$V$4=$B37))</f>
        <v>0</v>
      </c>
      <c r="AM37" s="93">
        <f t="shared" si="76"/>
        <v>0</v>
      </c>
      <c r="AN37" s="99">
        <f>SUMPRODUCT(1*(ORARIO!$R$5:$V$14=AN$3&amp;" "&amp;$A37)*(ORARIO!$B$5:$B$14=AN$4)*(ORARIO!$R$4:$V$4=$B37))</f>
        <v>0</v>
      </c>
      <c r="AO37" s="93">
        <f t="shared" si="77"/>
        <v>0</v>
      </c>
      <c r="AP37" s="99">
        <f>SUMPRODUCT(1*(ORARIO!$R$5:$V$14=AP$3&amp;" "&amp;$A37)*(ORARIO!$B$5:$B$14=AP$4)*(ORARIO!$R$4:$V$4=$B37))</f>
        <v>0</v>
      </c>
      <c r="AQ37" s="93">
        <f t="shared" si="78"/>
        <v>0</v>
      </c>
      <c r="AR37" s="99">
        <f>SUMPRODUCT(1*(ORARIO!$R$5:$V$14=AR$3&amp;" "&amp;$A37)*(ORARIO!$B$5:$B$14=AR$4)*(ORARIO!$R$4:$V$4=$B37))</f>
        <v>0</v>
      </c>
      <c r="AS37" s="93">
        <f t="shared" si="79"/>
        <v>0</v>
      </c>
      <c r="AT37" s="99">
        <f>SUMPRODUCT(1*(ORARIO!$R$5:$V$14=AT$3&amp;" "&amp;$A37)*(ORARIO!$B$5:$B$14=AT$4)*(ORARIO!$R$4:$V$4=$B37))</f>
        <v>0</v>
      </c>
      <c r="AU37" s="93">
        <f t="shared" si="7"/>
        <v>0</v>
      </c>
      <c r="AV37" s="99">
        <f>SUMPRODUCT(1*(ORARIO!$R$5:$V$14=AV$3&amp;" "&amp;$A37)*(ORARIO!$B$5:$B$14=AV$4)*(ORARIO!$R$4:$V$4=$B37))</f>
        <v>0</v>
      </c>
      <c r="AW37" s="93">
        <f t="shared" si="8"/>
        <v>0</v>
      </c>
      <c r="AX37" s="100">
        <f>SUMPRODUCT(1*(ORARIO!$R$5:$V$14=AX$3&amp;" "&amp;$A37)*(ORARIO!$B$5:$B$14=AX$4)*(ORARIO!$R$4:$V$4=$B37))</f>
        <v>0</v>
      </c>
      <c r="AY37" s="101">
        <f t="shared" si="9"/>
        <v>0</v>
      </c>
      <c r="AZ37" s="102">
        <f>SUMPRODUCT(1*(ORARIO!$R$5:$V$14=AZ$3&amp;" "&amp;$A37)*(ORARIO!$B$5:$B$14=AZ$4)*(ORARIO!$R$4:$V$4=$B37))</f>
        <v>0</v>
      </c>
      <c r="BA37" s="102">
        <f t="shared" si="10"/>
        <v>0</v>
      </c>
      <c r="BB37" s="102">
        <f>SUMPRODUCT(1*(ORARIO!$R$5:$V$14=BB$3&amp;" "&amp;$A37)*(ORARIO!$B$5:$B$14=BB$4)*(ORARIO!$R$4:$V$4=$B37))</f>
        <v>0</v>
      </c>
      <c r="BC37" s="102">
        <f t="shared" si="11"/>
        <v>0</v>
      </c>
      <c r="BD37" s="99">
        <f>SUMPRODUCT(1*(ORARIO!$R$5:$V$14=BD$3&amp;" "&amp;$A37)*(ORARIO!$B$5:$B$14=BD$4)*(ORARIO!$R$4:$V$4=$B37))</f>
        <v>0</v>
      </c>
      <c r="BE37" s="99">
        <f t="shared" si="12"/>
        <v>0</v>
      </c>
      <c r="BF37" s="99">
        <f>SUMPRODUCT(1*(ORARIO!$R$5:$V$14=BF$3&amp;" "&amp;$A37)*(ORARIO!$B$5:$B$14=BF$4)*(ORARIO!$R$4:$V$4=$B37))</f>
        <v>0</v>
      </c>
      <c r="BG37" s="99">
        <f t="shared" si="13"/>
        <v>0</v>
      </c>
      <c r="BH37" s="99">
        <f>SUMPRODUCT(1*(ORARIO!$R$5:$V$14=BH$3&amp;" "&amp;$A37)*(ORARIO!$B$5:$B$14=BH$4)*(ORARIO!$R$4:$V$4=$B37))</f>
        <v>0</v>
      </c>
      <c r="BI37" s="99">
        <f t="shared" si="14"/>
        <v>0</v>
      </c>
      <c r="BJ37" s="99">
        <f>SUMPRODUCT(1*(ORARIO!$R$5:$V$14=BJ$3&amp;" "&amp;$A37)*(ORARIO!$B$5:$B$14=BJ$4)*(ORARIO!$R$4:$V$4=$B37))</f>
        <v>0</v>
      </c>
      <c r="BK37" s="99">
        <f t="shared" si="15"/>
        <v>0</v>
      </c>
      <c r="BL37" s="99">
        <f>SUMPRODUCT(1*(ORARIO!$R$5:$V$14=BL$3&amp;" "&amp;$A37)*(ORARIO!$B$5:$B$14=BL$4)*(ORARIO!$R$4:$V$4=$B37))</f>
        <v>0</v>
      </c>
      <c r="BM37" s="93">
        <f t="shared" si="16"/>
        <v>0</v>
      </c>
      <c r="BN37" s="100">
        <f>SUMPRODUCT(1*(ORARIO!$R$5:$V$14=BN$3&amp;" "&amp;$A37)*(ORARIO!$B$5:$B$14=BN$4)*(ORARIO!$R$4:$V$4=$B37))</f>
        <v>0</v>
      </c>
      <c r="BO37" s="101">
        <f t="shared" si="17"/>
        <v>0</v>
      </c>
      <c r="BP37" s="102">
        <f>SUMPRODUCT(1*(ORARIO!$R$5:$V$14=BP$3&amp;" "&amp;$A37)*(ORARIO!$B$5:$B$14=BP$4)*(ORARIO!$R$4:$V$4=$B37))</f>
        <v>0</v>
      </c>
      <c r="BQ37" s="102">
        <f t="shared" si="18"/>
        <v>0</v>
      </c>
      <c r="BR37" s="102">
        <f>SUMPRODUCT(1*(ORARIO!$R$5:$V$14=BR$3&amp;" "&amp;$A37)*(ORARIO!$B$5:$B$14=BR$4)*(ORARIO!$R$4:$V$4=$B37))</f>
        <v>0</v>
      </c>
      <c r="BS37" s="102">
        <f t="shared" si="19"/>
        <v>0</v>
      </c>
      <c r="BT37" s="99">
        <f>SUMPRODUCT(1*(ORARIO!$R$5:$V$14=BT$3&amp;" "&amp;$A37)*(ORARIO!$B$5:$B$14=BT$4)*(ORARIO!$R$4:$V$4=$B37))</f>
        <v>0</v>
      </c>
      <c r="BU37" s="99">
        <f t="shared" si="20"/>
        <v>0</v>
      </c>
      <c r="BV37" s="99">
        <f>SUMPRODUCT(1*(ORARIO!$R$5:$V$14=BV$3&amp;" "&amp;$A37)*(ORARIO!$B$5:$B$14=BV$4)*(ORARIO!$R$4:$V$4=$B37))</f>
        <v>0</v>
      </c>
      <c r="BW37" s="99">
        <f t="shared" si="21"/>
        <v>0</v>
      </c>
      <c r="BX37" s="99">
        <f>SUMPRODUCT(1*(ORARIO!$R$5:$V$14=BX$3&amp;" "&amp;$A37)*(ORARIO!$B$5:$B$14=BX$4)*(ORARIO!$R$4:$V$4=$B37))</f>
        <v>0</v>
      </c>
      <c r="BY37" s="99">
        <f t="shared" si="22"/>
        <v>0</v>
      </c>
      <c r="BZ37" s="99">
        <f>SUMPRODUCT(1*(ORARIO!$R$5:$V$14=BZ$3&amp;" "&amp;$A37)*(ORARIO!$B$5:$B$14=BZ$4)*(ORARIO!$R$4:$V$4=$B37))</f>
        <v>0</v>
      </c>
      <c r="CA37" s="99">
        <f t="shared" si="23"/>
        <v>0</v>
      </c>
      <c r="CB37" s="99">
        <f>SUMPRODUCT(1*(ORARIO!$R$5:$V$14=CB$3&amp;" "&amp;$A37)*(ORARIO!$B$5:$B$14=CB$4)*(ORARIO!$R$4:$V$4=$B37))</f>
        <v>0</v>
      </c>
      <c r="CC37" s="93">
        <f t="shared" si="24"/>
        <v>0</v>
      </c>
      <c r="CD37" s="100">
        <f>SUMPRODUCT(1*(ORARIO!$R$5:$V$14=CD$3&amp;" "&amp;$A37)*(ORARIO!$B$5:$B$14=CD$4)*(ORARIO!$R$4:$V$4=$B37))</f>
        <v>0</v>
      </c>
      <c r="CE37" s="101">
        <f t="shared" si="25"/>
        <v>0</v>
      </c>
      <c r="CF37" s="102">
        <f>SUMPRODUCT(1*(ORARIO!$R$5:$V$14=CF$3&amp;" "&amp;$A37)*(ORARIO!$B$5:$B$14=CF$4)*(ORARIO!$R$4:$V$4=$B37))</f>
        <v>0</v>
      </c>
      <c r="CG37" s="102">
        <f t="shared" si="26"/>
        <v>0</v>
      </c>
      <c r="CH37" s="99">
        <f>SUMPRODUCT(1*(ORARIO!$R$5:$V$14=CH$3&amp;" "&amp;$A37)*(ORARIO!$B$5:$B$14=CH$4)*(ORARIO!$R$4:$V$4=$B37))</f>
        <v>0</v>
      </c>
      <c r="CI37" s="99">
        <f t="shared" si="27"/>
        <v>0</v>
      </c>
      <c r="CJ37" s="99">
        <f>SUMPRODUCT(1*(ORARIO!$R$5:$V$14=CJ$3&amp;" "&amp;$A37)*(ORARIO!$B$5:$B$14=CJ$4)*(ORARIO!$R$4:$V$4=$B37))</f>
        <v>0</v>
      </c>
      <c r="CK37" s="99">
        <f t="shared" si="28"/>
        <v>0</v>
      </c>
      <c r="CL37" s="99">
        <f>SUMPRODUCT(1*(ORARIO!$R$5:$V$14=CL$3&amp;" "&amp;$A37)*(ORARIO!$B$5:$B$14=CL$4)*(ORARIO!$R$4:$V$4=$B37))</f>
        <v>0</v>
      </c>
      <c r="CM37" s="99">
        <f t="shared" si="29"/>
        <v>0</v>
      </c>
      <c r="CN37" s="99">
        <f>SUMPRODUCT(1*(ORARIO!$R$5:$V$14=CN$3&amp;" "&amp;$A37)*(ORARIO!$B$5:$B$14=CN$4)*(ORARIO!$R$4:$V$4=$B37))</f>
        <v>0</v>
      </c>
      <c r="CO37" s="99">
        <f t="shared" si="30"/>
        <v>0</v>
      </c>
      <c r="CP37" s="99">
        <f>SUMPRODUCT(1*(ORARIO!$R$5:$V$14=CP$3&amp;" "&amp;$A37)*(ORARIO!$B$5:$B$14=CP$4)*(ORARIO!$R$4:$V$4=$B37))</f>
        <v>0</v>
      </c>
      <c r="CQ37" s="99">
        <f t="shared" si="31"/>
        <v>0</v>
      </c>
      <c r="CR37" s="99">
        <f>SUMPRODUCT(1*(ORARIO!$R$5:$V$14=CR$3&amp;" "&amp;$A37)*(ORARIO!$B$5:$B$14=CR$4)*(ORARIO!$R$4:$V$4=$B37))</f>
        <v>0</v>
      </c>
      <c r="CS37" s="93">
        <f t="shared" si="32"/>
        <v>0</v>
      </c>
      <c r="CT37" s="100">
        <f>SUMPRODUCT(1*(ORARIO!$R$5:$V$14=CT$3&amp;" "&amp;$A37)*(ORARIO!$B$5:$B$14=CT$4)*(ORARIO!$R$4:$V$4=$B37))</f>
        <v>0</v>
      </c>
      <c r="CU37" s="101">
        <f t="shared" si="33"/>
        <v>0</v>
      </c>
      <c r="CV37" s="102">
        <f>SUMPRODUCT(1*(ORARIO!$R$5:$V$14=CV$3&amp;" "&amp;$A37)*(ORARIO!$B$5:$B$14=CV$4)*(ORARIO!$R$4:$V$4=$B37))</f>
        <v>0</v>
      </c>
      <c r="CW37" s="102">
        <f t="shared" si="34"/>
        <v>0</v>
      </c>
      <c r="CX37" s="102">
        <f>SUMPRODUCT(1*(ORARIO!$R$5:$V$14=CX$3&amp;" "&amp;$A37)*(ORARIO!$B$5:$B$14=CX$4)*(ORARIO!$R$4:$V$4=$B37))</f>
        <v>0</v>
      </c>
      <c r="CY37" s="102">
        <f t="shared" si="35"/>
        <v>0</v>
      </c>
      <c r="CZ37" s="99">
        <f>SUMPRODUCT(1*(ORARIO!$R$5:$V$14=CZ$3&amp;" "&amp;$A37)*(ORARIO!$B$5:$B$14=CZ$4)*(ORARIO!$R$4:$V$4=$B37))</f>
        <v>0</v>
      </c>
      <c r="DA37" s="99">
        <f t="shared" si="36"/>
        <v>0</v>
      </c>
      <c r="DB37" s="99">
        <f>SUMPRODUCT(1*(ORARIO!$R$5:$V$14=DB$3&amp;" "&amp;$A37)*(ORARIO!$B$5:$B$14=DB$4)*(ORARIO!$R$4:$V$4=$B37))</f>
        <v>0</v>
      </c>
      <c r="DC37" s="99">
        <f t="shared" si="37"/>
        <v>0</v>
      </c>
      <c r="DD37" s="99">
        <f>SUMPRODUCT(1*(ORARIO!$R$5:$V$14=DD$3&amp;" "&amp;$A37)*(ORARIO!$B$5:$B$14=DD$4)*(ORARIO!$R$4:$V$4=$B37))</f>
        <v>0</v>
      </c>
      <c r="DE37" s="99">
        <f t="shared" si="38"/>
        <v>0</v>
      </c>
      <c r="DF37" s="99">
        <f>SUMPRODUCT(1*(ORARIO!$R$5:$V$14=DF$3&amp;" "&amp;$A37)*(ORARIO!$B$5:$B$14=DF$4)*(ORARIO!$R$4:$V$4=$B37))</f>
        <v>0</v>
      </c>
      <c r="DG37" s="99">
        <f t="shared" si="39"/>
        <v>0</v>
      </c>
      <c r="DH37" s="99">
        <f>SUMPRODUCT(1*(ORARIO!$R$5:$V$14=DH$3&amp;" "&amp;$A37)*(ORARIO!$B$5:$B$14=DH$4)*(ORARIO!$R$4:$V$4=$B37))</f>
        <v>0</v>
      </c>
      <c r="DI37" s="93">
        <f t="shared" si="40"/>
        <v>0</v>
      </c>
      <c r="DJ37" s="100">
        <f>SUMPRODUCT(1*(ORARIO!$R$5:$V$14=DJ$3&amp;" "&amp;$A37)*(ORARIO!$B$5:$B$14=DJ$4)*(ORARIO!$R$4:$V$4=$B37))</f>
        <v>0</v>
      </c>
      <c r="DK37" s="101">
        <f t="shared" si="41"/>
        <v>0</v>
      </c>
      <c r="DL37" s="102">
        <f>SUMPRODUCT(1*(ORARIO!$R$5:$V$14=DL$3&amp;" "&amp;$A37)*(ORARIO!$B$5:$B$14=DL$4)*(ORARIO!$R$4:$V$4=$B37))</f>
        <v>0</v>
      </c>
      <c r="DM37" s="102">
        <f t="shared" si="42"/>
        <v>0</v>
      </c>
      <c r="DN37" s="102">
        <f>SUMPRODUCT(1*(ORARIO!$R$5:$V$14=DN$3&amp;" "&amp;$A37)*(ORARIO!$B$5:$B$14=DN$4)*(ORARIO!$R$4:$V$4=$B37))</f>
        <v>0</v>
      </c>
      <c r="DO37" s="102">
        <f t="shared" si="43"/>
        <v>0</v>
      </c>
      <c r="DP37" s="99">
        <f>SUMPRODUCT(1*(ORARIO!$R$5:$V$14=DP$3&amp;" "&amp;$A37)*(ORARIO!$B$5:$B$14=DP$4)*(ORARIO!$R$4:$V$4=$B37))</f>
        <v>0</v>
      </c>
      <c r="DQ37" s="99">
        <f t="shared" si="44"/>
        <v>0</v>
      </c>
      <c r="DR37" s="99">
        <f>SUMPRODUCT(1*(ORARIO!$R$5:$V$14=DR$3&amp;" "&amp;$A37)*(ORARIO!$B$5:$B$14=DR$4)*(ORARIO!$R$4:$V$4=$B37))</f>
        <v>0</v>
      </c>
      <c r="DS37" s="99">
        <f t="shared" si="45"/>
        <v>0</v>
      </c>
      <c r="DT37" s="99">
        <f>SUMPRODUCT(1*(ORARIO!$R$5:$V$14=DT$3&amp;" "&amp;$A37)*(ORARIO!$B$5:$B$14=DT$4)*(ORARIO!$R$4:$V$4=$B37))</f>
        <v>0</v>
      </c>
      <c r="DU37" s="99">
        <f t="shared" si="46"/>
        <v>0</v>
      </c>
      <c r="DV37" s="99">
        <f>SUMPRODUCT(1*(ORARIO!$R$5:$V$14=DV$3&amp;" "&amp;$A37)*(ORARIO!$B$5:$B$14=DV$4)*(ORARIO!$R$4:$V$4=$B37))</f>
        <v>0</v>
      </c>
      <c r="DW37" s="99">
        <f t="shared" si="47"/>
        <v>0</v>
      </c>
      <c r="DX37" s="99">
        <f>SUMPRODUCT(1*(ORARIO!$R$5:$V$14=DX$3&amp;" "&amp;$A37)*(ORARIO!$B$5:$B$14=DX$4)*(ORARIO!$R$4:$V$4=$B37))</f>
        <v>0</v>
      </c>
      <c r="DY37" s="93">
        <f t="shared" si="48"/>
        <v>0</v>
      </c>
      <c r="DZ37" s="100">
        <f>SUMPRODUCT(1*(ORARIO!$R$5:$V$14=DZ$3&amp;" "&amp;$A37)*(ORARIO!$B$5:$B$14=DZ$4)*(ORARIO!$R$4:$V$4=$B37))</f>
        <v>0</v>
      </c>
      <c r="EA37" s="101">
        <f t="shared" si="49"/>
        <v>0</v>
      </c>
      <c r="EB37" s="102">
        <f>SUMPRODUCT(1*(ORARIO!$R$5:$V$14=EB$3&amp;" "&amp;$A37)*(ORARIO!$B$5:$B$14=EB$4)*(ORARIO!$R$4:$V$4=$B37))</f>
        <v>0</v>
      </c>
      <c r="EC37" s="102">
        <f t="shared" si="50"/>
        <v>0</v>
      </c>
      <c r="ED37" s="102">
        <f>SUMPRODUCT(1*(ORARIO!$R$5:$V$14=ED$3&amp;" "&amp;$A37)*(ORARIO!$B$5:$B$14=ED$4)*(ORARIO!$R$4:$V$4=$B37))</f>
        <v>0</v>
      </c>
      <c r="EE37" s="102">
        <f t="shared" si="51"/>
        <v>0</v>
      </c>
      <c r="EF37" s="99">
        <f>SUMPRODUCT(1*(ORARIO!$R$5:$V$14=EF$3&amp;" "&amp;$A37)*(ORARIO!$B$5:$B$14=EF$4)*(ORARIO!$R$4:$V$4=$B37))</f>
        <v>0</v>
      </c>
      <c r="EG37" s="99">
        <f t="shared" si="52"/>
        <v>0</v>
      </c>
      <c r="EH37" s="99">
        <f>SUMPRODUCT(1*(ORARIO!$R$5:$V$14=EH$3&amp;" "&amp;$A37)*(ORARIO!$B$5:$B$14=EH$4)*(ORARIO!$R$4:$V$4=$B37))</f>
        <v>0</v>
      </c>
      <c r="EI37" s="99">
        <f t="shared" si="53"/>
        <v>0</v>
      </c>
      <c r="EJ37" s="99">
        <f>SUMPRODUCT(1*(ORARIO!$R$5:$V$14=EJ$3&amp;" "&amp;$A37)*(ORARIO!$B$5:$B$14=EJ$4)*(ORARIO!$R$4:$V$4=$B37))</f>
        <v>0</v>
      </c>
      <c r="EK37" s="99">
        <f t="shared" si="54"/>
        <v>0</v>
      </c>
      <c r="EL37" s="99">
        <f>SUMPRODUCT(1*(ORARIO!$R$5:$V$14=EL$3&amp;" "&amp;$A37)*(ORARIO!$B$5:$B$14=EL$4)*(ORARIO!$R$4:$V$4=$B37))</f>
        <v>0</v>
      </c>
      <c r="EM37" s="99">
        <f t="shared" si="55"/>
        <v>0</v>
      </c>
      <c r="EN37" s="99">
        <f>SUMPRODUCT(1*(ORARIO!$R$5:$V$14=EN$3&amp;" "&amp;$A37)*(ORARIO!$B$5:$B$14=EN$4)*(ORARIO!$R$4:$V$4=$B37))</f>
        <v>0</v>
      </c>
      <c r="EO37" s="93">
        <f t="shared" si="56"/>
        <v>0</v>
      </c>
      <c r="EP37" s="100">
        <f>SUMPRODUCT(1*(ORARIO!$R$5:$V$14=EP$3&amp;" "&amp;$A37)*(ORARIO!$B$5:$B$14=EP$4)*(ORARIO!$R$4:$V$4=$B37))</f>
        <v>0</v>
      </c>
      <c r="EQ37" s="101">
        <f t="shared" si="57"/>
        <v>0</v>
      </c>
      <c r="ER37" s="102">
        <f>SUMPRODUCT(1*(ORARIO!$R$5:$V$14=ER$3&amp;" "&amp;$A37)*(ORARIO!$B$5:$B$14=ER$4)*(ORARIO!$R$4:$V$4=$B37))</f>
        <v>0</v>
      </c>
      <c r="ES37" s="102">
        <f t="shared" si="58"/>
        <v>0</v>
      </c>
      <c r="ET37" s="102">
        <f>SUMPRODUCT(1*(ORARIO!$R$5:$V$14=ET$3&amp;" "&amp;$A37)*(ORARIO!$B$5:$B$14=ET$4)*(ORARIO!$R$4:$V$4=$B37))</f>
        <v>0</v>
      </c>
      <c r="EU37" s="102">
        <f t="shared" si="59"/>
        <v>0</v>
      </c>
      <c r="EV37" s="99">
        <f>SUMPRODUCT(1*(ORARIO!$R$5:$V$14=EV$3&amp;" "&amp;$A37)*(ORARIO!$B$5:$B$14=EV$4)*(ORARIO!$R$4:$V$4=$B37))</f>
        <v>0</v>
      </c>
      <c r="EW37" s="99">
        <f t="shared" si="60"/>
        <v>0</v>
      </c>
      <c r="EX37" s="99">
        <f>SUMPRODUCT(1*(ORARIO!$R$5:$V$14=EX$3&amp;" "&amp;$A37)*(ORARIO!$B$5:$B$14=EX$4)*(ORARIO!$R$4:$V$4=$B37))</f>
        <v>0</v>
      </c>
      <c r="EY37" s="99">
        <f t="shared" si="61"/>
        <v>0</v>
      </c>
      <c r="EZ37" s="99">
        <f>SUMPRODUCT(1*(ORARIO!$R$5:$V$14=EZ$3&amp;" "&amp;$A37)*(ORARIO!$B$5:$B$14=EZ$4)*(ORARIO!$R$4:$V$4=$B37))</f>
        <v>0</v>
      </c>
      <c r="FA37" s="99">
        <f t="shared" si="62"/>
        <v>0</v>
      </c>
      <c r="FB37" s="99">
        <f>SUMPRODUCT(1*(ORARIO!$R$5:$V$14=FB$3&amp;" "&amp;$A37)*(ORARIO!$B$5:$B$14=FB$4)*(ORARIO!$R$4:$V$4=$B37))</f>
        <v>0</v>
      </c>
      <c r="FC37" s="99">
        <f t="shared" si="63"/>
        <v>0</v>
      </c>
      <c r="FD37" s="99">
        <f>SUMPRODUCT(1*(ORARIO!$R$5:$V$14=FD$3&amp;" "&amp;$A37)*(ORARIO!$B$5:$B$14=FD$4)*(ORARIO!$R$4:$V$4=$B37))</f>
        <v>0</v>
      </c>
      <c r="FE37" s="93">
        <f t="shared" si="64"/>
        <v>0</v>
      </c>
      <c r="FF37" s="100">
        <f>SUMPRODUCT(1*(ORARIO!$R$5:$V$14=FF$3&amp;" "&amp;$A37)*(ORARIO!$B$5:$B$14=FF$4)*(ORARIO!$R$4:$V$4=$B37))</f>
        <v>0</v>
      </c>
      <c r="FG37" s="101">
        <f t="shared" si="65"/>
        <v>0</v>
      </c>
    </row>
    <row r="38" spans="1:163" ht="12" customHeight="1">
      <c r="A38" s="97" t="s">
        <v>5</v>
      </c>
      <c r="B38" s="104" t="s">
        <v>112</v>
      </c>
      <c r="D38" s="99">
        <f>SUMPRODUCT(1*(ORARIO!$R$5:$V$14=D$3&amp;" "&amp;$A38)*(ORARIO!$B$5:$B$14=D$4)*(ORARIO!$R$4:$V$4=$B38))</f>
        <v>0</v>
      </c>
      <c r="E38" s="93">
        <f t="shared" si="0"/>
        <v>0</v>
      </c>
      <c r="F38" s="99">
        <f>SUMPRODUCT(1*(ORARIO!$R$5:$V$14=F$3&amp;" "&amp;$A38)*(ORARIO!$B$5:$B$14=F$4)*(ORARIO!$R$4:$V$4=$B38))</f>
        <v>0</v>
      </c>
      <c r="G38" s="93">
        <f t="shared" si="1"/>
        <v>0</v>
      </c>
      <c r="H38" s="99">
        <f>SUMPRODUCT(1*(ORARIO!$R$5:$V$14=H$3&amp;" "&amp;$A38)*(ORARIO!$B$5:$B$14=H$4)*(ORARIO!$R$4:$V$4=$B38))</f>
        <v>0</v>
      </c>
      <c r="I38" s="93">
        <f t="shared" si="2"/>
        <v>0</v>
      </c>
      <c r="J38" s="99">
        <f>SUMPRODUCT(1*(ORARIO!$R$5:$V$14=J$3&amp;" "&amp;$A38)*(ORARIO!$B$5:$B$14=J$4)*(ORARIO!$R$4:$V$4=$B38))</f>
        <v>0</v>
      </c>
      <c r="K38" s="93">
        <f t="shared" si="3"/>
        <v>0</v>
      </c>
      <c r="L38" s="99">
        <f>SUMPRODUCT(1*(ORARIO!$R$5:$V$14=L$3&amp;" "&amp;$A38)*(ORARIO!$B$5:$B$14=L$4)*(ORARIO!$R$4:$V$4=$B38))</f>
        <v>0</v>
      </c>
      <c r="M38" s="93">
        <f t="shared" si="4"/>
        <v>0</v>
      </c>
      <c r="N38" s="99">
        <f>SUMPRODUCT(1*(ORARIO!$R$5:$V$14=N$3&amp;" "&amp;$A38)*(ORARIO!$B$5:$B$14=N$4)*(ORARIO!$R$4:$V$4=$B38))</f>
        <v>0</v>
      </c>
      <c r="O38" s="93">
        <f t="shared" si="5"/>
        <v>0</v>
      </c>
      <c r="P38" s="99">
        <f>SUMPRODUCT(1*(ORARIO!$R$5:$V$14=P$3&amp;" "&amp;$A38)*(ORARIO!$B$5:$B$14=P$4)*(ORARIO!$R$4:$V$4=$B38))</f>
        <v>0</v>
      </c>
      <c r="Q38" s="93">
        <f t="shared" si="6"/>
        <v>0</v>
      </c>
      <c r="R38" s="100">
        <f>SUMPRODUCT(1*(ORARIO!$R$5:$V$14=R$3&amp;" "&amp;$A38)*(ORARIO!$B$5:$B$14=R$4)*(ORARIO!$R$4:$V$4=$B38))</f>
        <v>0</v>
      </c>
      <c r="S38" s="101">
        <f t="shared" si="66"/>
        <v>0</v>
      </c>
      <c r="T38" s="102">
        <f>SUMPRODUCT(1*(ORARIO!$R$5:$V$14=T$3&amp;" "&amp;$A38)*(ORARIO!$B$5:$B$14=T$4)*(ORARIO!$R$4:$V$4=$B38))</f>
        <v>0</v>
      </c>
      <c r="U38" s="93">
        <f t="shared" si="67"/>
        <v>0</v>
      </c>
      <c r="V38" s="99">
        <f>SUMPRODUCT(1*(ORARIO!$R$5:$V$14=V$3&amp;" "&amp;$A38)*(ORARIO!$B$5:$B$14=V$4)*(ORARIO!$R$4:$V$4=$B38))</f>
        <v>0</v>
      </c>
      <c r="W38" s="93">
        <f t="shared" si="68"/>
        <v>0</v>
      </c>
      <c r="X38" s="99">
        <f>SUMPRODUCT(1*(ORARIO!$R$5:$V$14=X$3&amp;" "&amp;$A38)*(ORARIO!$B$5:$B$14=X$4)*(ORARIO!$R$4:$V$4=$B38))</f>
        <v>0</v>
      </c>
      <c r="Y38" s="93">
        <f t="shared" si="69"/>
        <v>0</v>
      </c>
      <c r="Z38" s="99">
        <f>SUMPRODUCT(1*(ORARIO!$R$5:$V$14=Z$3&amp;" "&amp;$A38)*(ORARIO!$B$5:$B$14=Z$4)*(ORARIO!$R$4:$V$4=$B38))</f>
        <v>0</v>
      </c>
      <c r="AA38" s="93">
        <f t="shared" si="70"/>
        <v>0</v>
      </c>
      <c r="AB38" s="99">
        <f>SUMPRODUCT(1*(ORARIO!$R$5:$V$14=AB$3&amp;" "&amp;$A38)*(ORARIO!$B$5:$B$14=AB$4)*(ORARIO!$R$4:$V$4=$B38))</f>
        <v>0</v>
      </c>
      <c r="AC38" s="93">
        <f t="shared" si="71"/>
        <v>0</v>
      </c>
      <c r="AD38" s="99">
        <f>SUMPRODUCT(1*(ORARIO!$R$5:$V$14=AD$3&amp;" "&amp;$A38)*(ORARIO!$B$5:$B$14=AD$4)*(ORARIO!$R$4:$V$4=$B38))</f>
        <v>0</v>
      </c>
      <c r="AE38" s="93">
        <f t="shared" si="72"/>
        <v>0</v>
      </c>
      <c r="AF38" s="99">
        <f>SUMPRODUCT(1*(ORARIO!$R$5:$V$14=AF$3&amp;" "&amp;$A38)*(ORARIO!$B$5:$B$14=AF$4)*(ORARIO!$R$4:$V$4=$B38))</f>
        <v>0</v>
      </c>
      <c r="AG38" s="93">
        <f t="shared" si="73"/>
        <v>0</v>
      </c>
      <c r="AH38" s="100">
        <f>SUMPRODUCT(1*(ORARIO!$R$5:$V$14=AH$3&amp;" "&amp;$A38)*(ORARIO!$B$5:$B$14=AH$4)*(ORARIO!$R$4:$V$4=$B38))</f>
        <v>0</v>
      </c>
      <c r="AI38" s="101">
        <f t="shared" si="74"/>
        <v>0</v>
      </c>
      <c r="AJ38" s="102">
        <f>SUMPRODUCT(1*(ORARIO!$R$5:$V$14=AJ$3&amp;" "&amp;$A38)*(ORARIO!$B$5:$B$14=AJ$4)*(ORARIO!$R$4:$V$4=$B38))</f>
        <v>0</v>
      </c>
      <c r="AK38" s="93">
        <f t="shared" si="75"/>
        <v>0</v>
      </c>
      <c r="AL38" s="99">
        <f>SUMPRODUCT(1*(ORARIO!$R$5:$V$14=AL$3&amp;" "&amp;$A38)*(ORARIO!$B$5:$B$14=AL$4)*(ORARIO!$R$4:$V$4=$B38))</f>
        <v>0</v>
      </c>
      <c r="AM38" s="93">
        <f t="shared" si="76"/>
        <v>0</v>
      </c>
      <c r="AN38" s="99">
        <f>SUMPRODUCT(1*(ORARIO!$R$5:$V$14=AN$3&amp;" "&amp;$A38)*(ORARIO!$B$5:$B$14=AN$4)*(ORARIO!$R$4:$V$4=$B38))</f>
        <v>0</v>
      </c>
      <c r="AO38" s="93">
        <f t="shared" si="77"/>
        <v>0</v>
      </c>
      <c r="AP38" s="99">
        <f>SUMPRODUCT(1*(ORARIO!$R$5:$V$14=AP$3&amp;" "&amp;$A38)*(ORARIO!$B$5:$B$14=AP$4)*(ORARIO!$R$4:$V$4=$B38))</f>
        <v>0</v>
      </c>
      <c r="AQ38" s="93">
        <f t="shared" si="78"/>
        <v>0</v>
      </c>
      <c r="AR38" s="99">
        <f>SUMPRODUCT(1*(ORARIO!$R$5:$V$14=AR$3&amp;" "&amp;$A38)*(ORARIO!$B$5:$B$14=AR$4)*(ORARIO!$R$4:$V$4=$B38))</f>
        <v>0</v>
      </c>
      <c r="AS38" s="93">
        <f t="shared" si="79"/>
        <v>0</v>
      </c>
      <c r="AT38" s="99">
        <f>SUMPRODUCT(1*(ORARIO!$R$5:$V$14=AT$3&amp;" "&amp;$A38)*(ORARIO!$B$5:$B$14=AT$4)*(ORARIO!$R$4:$V$4=$B38))</f>
        <v>0</v>
      </c>
      <c r="AU38" s="93">
        <f t="shared" si="7"/>
        <v>0</v>
      </c>
      <c r="AV38" s="99">
        <f>SUMPRODUCT(1*(ORARIO!$R$5:$V$14=AV$3&amp;" "&amp;$A38)*(ORARIO!$B$5:$B$14=AV$4)*(ORARIO!$R$4:$V$4=$B38))</f>
        <v>0</v>
      </c>
      <c r="AW38" s="93">
        <f t="shared" si="8"/>
        <v>0</v>
      </c>
      <c r="AX38" s="100">
        <f>SUMPRODUCT(1*(ORARIO!$R$5:$V$14=AX$3&amp;" "&amp;$A38)*(ORARIO!$B$5:$B$14=AX$4)*(ORARIO!$R$4:$V$4=$B38))</f>
        <v>0</v>
      </c>
      <c r="AY38" s="101">
        <f t="shared" si="9"/>
        <v>0</v>
      </c>
      <c r="AZ38" s="102">
        <f>SUMPRODUCT(1*(ORARIO!$R$5:$V$14=AZ$3&amp;" "&amp;$A38)*(ORARIO!$B$5:$B$14=AZ$4)*(ORARIO!$R$4:$V$4=$B38))</f>
        <v>0</v>
      </c>
      <c r="BA38" s="102">
        <f t="shared" si="10"/>
        <v>0</v>
      </c>
      <c r="BB38" s="102">
        <f>SUMPRODUCT(1*(ORARIO!$R$5:$V$14=BB$3&amp;" "&amp;$A38)*(ORARIO!$B$5:$B$14=BB$4)*(ORARIO!$R$4:$V$4=$B38))</f>
        <v>0</v>
      </c>
      <c r="BC38" s="102">
        <f t="shared" si="11"/>
        <v>0</v>
      </c>
      <c r="BD38" s="99">
        <f>SUMPRODUCT(1*(ORARIO!$R$5:$V$14=BD$3&amp;" "&amp;$A38)*(ORARIO!$B$5:$B$14=BD$4)*(ORARIO!$R$4:$V$4=$B38))</f>
        <v>0</v>
      </c>
      <c r="BE38" s="99">
        <f t="shared" si="12"/>
        <v>0</v>
      </c>
      <c r="BF38" s="99">
        <f>SUMPRODUCT(1*(ORARIO!$R$5:$V$14=BF$3&amp;" "&amp;$A38)*(ORARIO!$B$5:$B$14=BF$4)*(ORARIO!$R$4:$V$4=$B38))</f>
        <v>0</v>
      </c>
      <c r="BG38" s="99">
        <f t="shared" si="13"/>
        <v>0</v>
      </c>
      <c r="BH38" s="99">
        <f>SUMPRODUCT(1*(ORARIO!$R$5:$V$14=BH$3&amp;" "&amp;$A38)*(ORARIO!$B$5:$B$14=BH$4)*(ORARIO!$R$4:$V$4=$B38))</f>
        <v>0</v>
      </c>
      <c r="BI38" s="99">
        <f t="shared" si="14"/>
        <v>0</v>
      </c>
      <c r="BJ38" s="99">
        <f>SUMPRODUCT(1*(ORARIO!$R$5:$V$14=BJ$3&amp;" "&amp;$A38)*(ORARIO!$B$5:$B$14=BJ$4)*(ORARIO!$R$4:$V$4=$B38))</f>
        <v>0</v>
      </c>
      <c r="BK38" s="99">
        <f t="shared" si="15"/>
        <v>0</v>
      </c>
      <c r="BL38" s="99">
        <f>SUMPRODUCT(1*(ORARIO!$R$5:$V$14=BL$3&amp;" "&amp;$A38)*(ORARIO!$B$5:$B$14=BL$4)*(ORARIO!$R$4:$V$4=$B38))</f>
        <v>0</v>
      </c>
      <c r="BM38" s="93">
        <f t="shared" si="16"/>
        <v>0</v>
      </c>
      <c r="BN38" s="100">
        <f>SUMPRODUCT(1*(ORARIO!$R$5:$V$14=BN$3&amp;" "&amp;$A38)*(ORARIO!$B$5:$B$14=BN$4)*(ORARIO!$R$4:$V$4=$B38))</f>
        <v>0</v>
      </c>
      <c r="BO38" s="101">
        <f t="shared" si="17"/>
        <v>0</v>
      </c>
      <c r="BP38" s="102">
        <f>SUMPRODUCT(1*(ORARIO!$R$5:$V$14=BP$3&amp;" "&amp;$A38)*(ORARIO!$B$5:$B$14=BP$4)*(ORARIO!$R$4:$V$4=$B38))</f>
        <v>0</v>
      </c>
      <c r="BQ38" s="102">
        <f t="shared" si="18"/>
        <v>0</v>
      </c>
      <c r="BR38" s="102">
        <f>SUMPRODUCT(1*(ORARIO!$R$5:$V$14=BR$3&amp;" "&amp;$A38)*(ORARIO!$B$5:$B$14=BR$4)*(ORARIO!$R$4:$V$4=$B38))</f>
        <v>0</v>
      </c>
      <c r="BS38" s="102">
        <f t="shared" si="19"/>
        <v>0</v>
      </c>
      <c r="BT38" s="99">
        <f>SUMPRODUCT(1*(ORARIO!$R$5:$V$14=BT$3&amp;" "&amp;$A38)*(ORARIO!$B$5:$B$14=BT$4)*(ORARIO!$R$4:$V$4=$B38))</f>
        <v>0</v>
      </c>
      <c r="BU38" s="99">
        <f t="shared" si="20"/>
        <v>0</v>
      </c>
      <c r="BV38" s="99">
        <f>SUMPRODUCT(1*(ORARIO!$R$5:$V$14=BV$3&amp;" "&amp;$A38)*(ORARIO!$B$5:$B$14=BV$4)*(ORARIO!$R$4:$V$4=$B38))</f>
        <v>0</v>
      </c>
      <c r="BW38" s="99">
        <f t="shared" si="21"/>
        <v>0</v>
      </c>
      <c r="BX38" s="99">
        <f>SUMPRODUCT(1*(ORARIO!$R$5:$V$14=BX$3&amp;" "&amp;$A38)*(ORARIO!$B$5:$B$14=BX$4)*(ORARIO!$R$4:$V$4=$B38))</f>
        <v>0</v>
      </c>
      <c r="BY38" s="99">
        <f t="shared" si="22"/>
        <v>0</v>
      </c>
      <c r="BZ38" s="99">
        <f>SUMPRODUCT(1*(ORARIO!$R$5:$V$14=BZ$3&amp;" "&amp;$A38)*(ORARIO!$B$5:$B$14=BZ$4)*(ORARIO!$R$4:$V$4=$B38))</f>
        <v>0</v>
      </c>
      <c r="CA38" s="99">
        <f t="shared" si="23"/>
        <v>0</v>
      </c>
      <c r="CB38" s="99">
        <f>SUMPRODUCT(1*(ORARIO!$R$5:$V$14=CB$3&amp;" "&amp;$A38)*(ORARIO!$B$5:$B$14=CB$4)*(ORARIO!$R$4:$V$4=$B38))</f>
        <v>0</v>
      </c>
      <c r="CC38" s="93">
        <f t="shared" si="24"/>
        <v>0</v>
      </c>
      <c r="CD38" s="100">
        <f>SUMPRODUCT(1*(ORARIO!$R$5:$V$14=CD$3&amp;" "&amp;$A38)*(ORARIO!$B$5:$B$14=CD$4)*(ORARIO!$R$4:$V$4=$B38))</f>
        <v>0</v>
      </c>
      <c r="CE38" s="101">
        <f t="shared" si="25"/>
        <v>0</v>
      </c>
      <c r="CF38" s="102">
        <f>SUMPRODUCT(1*(ORARIO!$R$5:$V$14=CF$3&amp;" "&amp;$A38)*(ORARIO!$B$5:$B$14=CF$4)*(ORARIO!$R$4:$V$4=$B38))</f>
        <v>0</v>
      </c>
      <c r="CG38" s="102">
        <f t="shared" si="26"/>
        <v>0</v>
      </c>
      <c r="CH38" s="99">
        <f>SUMPRODUCT(1*(ORARIO!$R$5:$V$14=CH$3&amp;" "&amp;$A38)*(ORARIO!$B$5:$B$14=CH$4)*(ORARIO!$R$4:$V$4=$B38))</f>
        <v>0</v>
      </c>
      <c r="CI38" s="99">
        <f t="shared" si="27"/>
        <v>0</v>
      </c>
      <c r="CJ38" s="99">
        <f>SUMPRODUCT(1*(ORARIO!$R$5:$V$14=CJ$3&amp;" "&amp;$A38)*(ORARIO!$B$5:$B$14=CJ$4)*(ORARIO!$R$4:$V$4=$B38))</f>
        <v>0</v>
      </c>
      <c r="CK38" s="99">
        <f t="shared" si="28"/>
        <v>0</v>
      </c>
      <c r="CL38" s="99">
        <f>SUMPRODUCT(1*(ORARIO!$R$5:$V$14=CL$3&amp;" "&amp;$A38)*(ORARIO!$B$5:$B$14=CL$4)*(ORARIO!$R$4:$V$4=$B38))</f>
        <v>0</v>
      </c>
      <c r="CM38" s="99">
        <f t="shared" si="29"/>
        <v>0</v>
      </c>
      <c r="CN38" s="99">
        <f>SUMPRODUCT(1*(ORARIO!$R$5:$V$14=CN$3&amp;" "&amp;$A38)*(ORARIO!$B$5:$B$14=CN$4)*(ORARIO!$R$4:$V$4=$B38))</f>
        <v>0</v>
      </c>
      <c r="CO38" s="99">
        <f t="shared" si="30"/>
        <v>0</v>
      </c>
      <c r="CP38" s="99">
        <f>SUMPRODUCT(1*(ORARIO!$R$5:$V$14=CP$3&amp;" "&amp;$A38)*(ORARIO!$B$5:$B$14=CP$4)*(ORARIO!$R$4:$V$4=$B38))</f>
        <v>0</v>
      </c>
      <c r="CQ38" s="99">
        <f t="shared" si="31"/>
        <v>0</v>
      </c>
      <c r="CR38" s="99">
        <f>SUMPRODUCT(1*(ORARIO!$R$5:$V$14=CR$3&amp;" "&amp;$A38)*(ORARIO!$B$5:$B$14=CR$4)*(ORARIO!$R$4:$V$4=$B38))</f>
        <v>0</v>
      </c>
      <c r="CS38" s="93">
        <f t="shared" si="32"/>
        <v>0</v>
      </c>
      <c r="CT38" s="100">
        <f>SUMPRODUCT(1*(ORARIO!$R$5:$V$14=CT$3&amp;" "&amp;$A38)*(ORARIO!$B$5:$B$14=CT$4)*(ORARIO!$R$4:$V$4=$B38))</f>
        <v>0</v>
      </c>
      <c r="CU38" s="101">
        <f t="shared" si="33"/>
        <v>0</v>
      </c>
      <c r="CV38" s="102">
        <f>SUMPRODUCT(1*(ORARIO!$R$5:$V$14=CV$3&amp;" "&amp;$A38)*(ORARIO!$B$5:$B$14=CV$4)*(ORARIO!$R$4:$V$4=$B38))</f>
        <v>0</v>
      </c>
      <c r="CW38" s="102">
        <f t="shared" si="34"/>
        <v>0</v>
      </c>
      <c r="CX38" s="102">
        <f>SUMPRODUCT(1*(ORARIO!$R$5:$V$14=CX$3&amp;" "&amp;$A38)*(ORARIO!$B$5:$B$14=CX$4)*(ORARIO!$R$4:$V$4=$B38))</f>
        <v>0</v>
      </c>
      <c r="CY38" s="102">
        <f t="shared" si="35"/>
        <v>0</v>
      </c>
      <c r="CZ38" s="99">
        <f>SUMPRODUCT(1*(ORARIO!$R$5:$V$14=CZ$3&amp;" "&amp;$A38)*(ORARIO!$B$5:$B$14=CZ$4)*(ORARIO!$R$4:$V$4=$B38))</f>
        <v>0</v>
      </c>
      <c r="DA38" s="99">
        <f t="shared" si="36"/>
        <v>0</v>
      </c>
      <c r="DB38" s="99">
        <f>SUMPRODUCT(1*(ORARIO!$R$5:$V$14=DB$3&amp;" "&amp;$A38)*(ORARIO!$B$5:$B$14=DB$4)*(ORARIO!$R$4:$V$4=$B38))</f>
        <v>0</v>
      </c>
      <c r="DC38" s="99">
        <f t="shared" si="37"/>
        <v>0</v>
      </c>
      <c r="DD38" s="99">
        <f>SUMPRODUCT(1*(ORARIO!$R$5:$V$14=DD$3&amp;" "&amp;$A38)*(ORARIO!$B$5:$B$14=DD$4)*(ORARIO!$R$4:$V$4=$B38))</f>
        <v>0</v>
      </c>
      <c r="DE38" s="99">
        <f t="shared" si="38"/>
        <v>0</v>
      </c>
      <c r="DF38" s="99">
        <f>SUMPRODUCT(1*(ORARIO!$R$5:$V$14=DF$3&amp;" "&amp;$A38)*(ORARIO!$B$5:$B$14=DF$4)*(ORARIO!$R$4:$V$4=$B38))</f>
        <v>0</v>
      </c>
      <c r="DG38" s="99">
        <f t="shared" si="39"/>
        <v>0</v>
      </c>
      <c r="DH38" s="99">
        <f>SUMPRODUCT(1*(ORARIO!$R$5:$V$14=DH$3&amp;" "&amp;$A38)*(ORARIO!$B$5:$B$14=DH$4)*(ORARIO!$R$4:$V$4=$B38))</f>
        <v>0</v>
      </c>
      <c r="DI38" s="93">
        <f t="shared" si="40"/>
        <v>0</v>
      </c>
      <c r="DJ38" s="100">
        <f>SUMPRODUCT(1*(ORARIO!$R$5:$V$14=DJ$3&amp;" "&amp;$A38)*(ORARIO!$B$5:$B$14=DJ$4)*(ORARIO!$R$4:$V$4=$B38))</f>
        <v>0</v>
      </c>
      <c r="DK38" s="101">
        <f t="shared" si="41"/>
        <v>0</v>
      </c>
      <c r="DL38" s="102">
        <f>SUMPRODUCT(1*(ORARIO!$R$5:$V$14=DL$3&amp;" "&amp;$A38)*(ORARIO!$B$5:$B$14=DL$4)*(ORARIO!$R$4:$V$4=$B38))</f>
        <v>0</v>
      </c>
      <c r="DM38" s="102">
        <f t="shared" si="42"/>
        <v>0</v>
      </c>
      <c r="DN38" s="102">
        <f>SUMPRODUCT(1*(ORARIO!$R$5:$V$14=DN$3&amp;" "&amp;$A38)*(ORARIO!$B$5:$B$14=DN$4)*(ORARIO!$R$4:$V$4=$B38))</f>
        <v>0</v>
      </c>
      <c r="DO38" s="102">
        <f t="shared" si="43"/>
        <v>0</v>
      </c>
      <c r="DP38" s="99">
        <f>SUMPRODUCT(1*(ORARIO!$R$5:$V$14=DP$3&amp;" "&amp;$A38)*(ORARIO!$B$5:$B$14=DP$4)*(ORARIO!$R$4:$V$4=$B38))</f>
        <v>0</v>
      </c>
      <c r="DQ38" s="99">
        <f t="shared" si="44"/>
        <v>0</v>
      </c>
      <c r="DR38" s="99">
        <f>SUMPRODUCT(1*(ORARIO!$R$5:$V$14=DR$3&amp;" "&amp;$A38)*(ORARIO!$B$5:$B$14=DR$4)*(ORARIO!$R$4:$V$4=$B38))</f>
        <v>0</v>
      </c>
      <c r="DS38" s="99">
        <f t="shared" si="45"/>
        <v>0</v>
      </c>
      <c r="DT38" s="99">
        <f>SUMPRODUCT(1*(ORARIO!$R$5:$V$14=DT$3&amp;" "&amp;$A38)*(ORARIO!$B$5:$B$14=DT$4)*(ORARIO!$R$4:$V$4=$B38))</f>
        <v>0</v>
      </c>
      <c r="DU38" s="99">
        <f t="shared" si="46"/>
        <v>0</v>
      </c>
      <c r="DV38" s="99">
        <f>SUMPRODUCT(1*(ORARIO!$R$5:$V$14=DV$3&amp;" "&amp;$A38)*(ORARIO!$B$5:$B$14=DV$4)*(ORARIO!$R$4:$V$4=$B38))</f>
        <v>0</v>
      </c>
      <c r="DW38" s="99">
        <f t="shared" si="47"/>
        <v>0</v>
      </c>
      <c r="DX38" s="99">
        <f>SUMPRODUCT(1*(ORARIO!$R$5:$V$14=DX$3&amp;" "&amp;$A38)*(ORARIO!$B$5:$B$14=DX$4)*(ORARIO!$R$4:$V$4=$B38))</f>
        <v>0</v>
      </c>
      <c r="DY38" s="93">
        <f t="shared" si="48"/>
        <v>0</v>
      </c>
      <c r="DZ38" s="100">
        <f>SUMPRODUCT(1*(ORARIO!$R$5:$V$14=DZ$3&amp;" "&amp;$A38)*(ORARIO!$B$5:$B$14=DZ$4)*(ORARIO!$R$4:$V$4=$B38))</f>
        <v>0</v>
      </c>
      <c r="EA38" s="101">
        <f t="shared" si="49"/>
        <v>0</v>
      </c>
      <c r="EB38" s="102">
        <f>SUMPRODUCT(1*(ORARIO!$R$5:$V$14=EB$3&amp;" "&amp;$A38)*(ORARIO!$B$5:$B$14=EB$4)*(ORARIO!$R$4:$V$4=$B38))</f>
        <v>0</v>
      </c>
      <c r="EC38" s="102">
        <f t="shared" si="50"/>
        <v>0</v>
      </c>
      <c r="ED38" s="102">
        <f>SUMPRODUCT(1*(ORARIO!$R$5:$V$14=ED$3&amp;" "&amp;$A38)*(ORARIO!$B$5:$B$14=ED$4)*(ORARIO!$R$4:$V$4=$B38))</f>
        <v>0</v>
      </c>
      <c r="EE38" s="102">
        <f t="shared" si="51"/>
        <v>0</v>
      </c>
      <c r="EF38" s="99">
        <f>SUMPRODUCT(1*(ORARIO!$R$5:$V$14=EF$3&amp;" "&amp;$A38)*(ORARIO!$B$5:$B$14=EF$4)*(ORARIO!$R$4:$V$4=$B38))</f>
        <v>0</v>
      </c>
      <c r="EG38" s="99">
        <f t="shared" si="52"/>
        <v>0</v>
      </c>
      <c r="EH38" s="99">
        <f>SUMPRODUCT(1*(ORARIO!$R$5:$V$14=EH$3&amp;" "&amp;$A38)*(ORARIO!$B$5:$B$14=EH$4)*(ORARIO!$R$4:$V$4=$B38))</f>
        <v>0</v>
      </c>
      <c r="EI38" s="99">
        <f t="shared" si="53"/>
        <v>0</v>
      </c>
      <c r="EJ38" s="99">
        <f>SUMPRODUCT(1*(ORARIO!$R$5:$V$14=EJ$3&amp;" "&amp;$A38)*(ORARIO!$B$5:$B$14=EJ$4)*(ORARIO!$R$4:$V$4=$B38))</f>
        <v>0</v>
      </c>
      <c r="EK38" s="99">
        <f t="shared" si="54"/>
        <v>0</v>
      </c>
      <c r="EL38" s="99">
        <f>SUMPRODUCT(1*(ORARIO!$R$5:$V$14=EL$3&amp;" "&amp;$A38)*(ORARIO!$B$5:$B$14=EL$4)*(ORARIO!$R$4:$V$4=$B38))</f>
        <v>0</v>
      </c>
      <c r="EM38" s="99">
        <f t="shared" si="55"/>
        <v>0</v>
      </c>
      <c r="EN38" s="99">
        <f>SUMPRODUCT(1*(ORARIO!$R$5:$V$14=EN$3&amp;" "&amp;$A38)*(ORARIO!$B$5:$B$14=EN$4)*(ORARIO!$R$4:$V$4=$B38))</f>
        <v>0</v>
      </c>
      <c r="EO38" s="93">
        <f t="shared" si="56"/>
        <v>0</v>
      </c>
      <c r="EP38" s="100">
        <f>SUMPRODUCT(1*(ORARIO!$R$5:$V$14=EP$3&amp;" "&amp;$A38)*(ORARIO!$B$5:$B$14=EP$4)*(ORARIO!$R$4:$V$4=$B38))</f>
        <v>0</v>
      </c>
      <c r="EQ38" s="101">
        <f t="shared" si="57"/>
        <v>0</v>
      </c>
      <c r="ER38" s="102">
        <f>SUMPRODUCT(1*(ORARIO!$R$5:$V$14=ER$3&amp;" "&amp;$A38)*(ORARIO!$B$5:$B$14=ER$4)*(ORARIO!$R$4:$V$4=$B38))</f>
        <v>0</v>
      </c>
      <c r="ES38" s="102">
        <f t="shared" si="58"/>
        <v>0</v>
      </c>
      <c r="ET38" s="102">
        <f>SUMPRODUCT(1*(ORARIO!$R$5:$V$14=ET$3&amp;" "&amp;$A38)*(ORARIO!$B$5:$B$14=ET$4)*(ORARIO!$R$4:$V$4=$B38))</f>
        <v>0</v>
      </c>
      <c r="EU38" s="102">
        <f t="shared" si="59"/>
        <v>0</v>
      </c>
      <c r="EV38" s="99">
        <f>SUMPRODUCT(1*(ORARIO!$R$5:$V$14=EV$3&amp;" "&amp;$A38)*(ORARIO!$B$5:$B$14=EV$4)*(ORARIO!$R$4:$V$4=$B38))</f>
        <v>0</v>
      </c>
      <c r="EW38" s="99">
        <f t="shared" si="60"/>
        <v>0</v>
      </c>
      <c r="EX38" s="99">
        <f>SUMPRODUCT(1*(ORARIO!$R$5:$V$14=EX$3&amp;" "&amp;$A38)*(ORARIO!$B$5:$B$14=EX$4)*(ORARIO!$R$4:$V$4=$B38))</f>
        <v>0</v>
      </c>
      <c r="EY38" s="99">
        <f t="shared" si="61"/>
        <v>0</v>
      </c>
      <c r="EZ38" s="99">
        <f>SUMPRODUCT(1*(ORARIO!$R$5:$V$14=EZ$3&amp;" "&amp;$A38)*(ORARIO!$B$5:$B$14=EZ$4)*(ORARIO!$R$4:$V$4=$B38))</f>
        <v>0</v>
      </c>
      <c r="FA38" s="99">
        <f t="shared" si="62"/>
        <v>0</v>
      </c>
      <c r="FB38" s="99">
        <f>SUMPRODUCT(1*(ORARIO!$R$5:$V$14=FB$3&amp;" "&amp;$A38)*(ORARIO!$B$5:$B$14=FB$4)*(ORARIO!$R$4:$V$4=$B38))</f>
        <v>0</v>
      </c>
      <c r="FC38" s="99">
        <f t="shared" si="63"/>
        <v>0</v>
      </c>
      <c r="FD38" s="99">
        <f>SUMPRODUCT(1*(ORARIO!$R$5:$V$14=FD$3&amp;" "&amp;$A38)*(ORARIO!$B$5:$B$14=FD$4)*(ORARIO!$R$4:$V$4=$B38))</f>
        <v>0</v>
      </c>
      <c r="FE38" s="93">
        <f t="shared" si="64"/>
        <v>0</v>
      </c>
      <c r="FF38" s="100">
        <f>SUMPRODUCT(1*(ORARIO!$R$5:$V$14=FF$3&amp;" "&amp;$A38)*(ORARIO!$B$5:$B$14=FF$4)*(ORARIO!$R$4:$V$4=$B38))</f>
        <v>0</v>
      </c>
      <c r="FG38" s="101">
        <f t="shared" si="65"/>
        <v>0</v>
      </c>
    </row>
    <row r="39" spans="1:163" ht="12" customHeight="1" thickBot="1">
      <c r="A39" s="97" t="s">
        <v>5</v>
      </c>
      <c r="B39" s="105" t="s">
        <v>111</v>
      </c>
      <c r="D39" s="106">
        <f>SUMPRODUCT(1*(ORARIO!$R$5:$V$14=D$3&amp;" "&amp;$A39)*(ORARIO!$B$5:$B$14=D$4)*(ORARIO!$R$4:$V$4=$B39))</f>
        <v>0</v>
      </c>
      <c r="E39" s="106">
        <f t="shared" si="0"/>
        <v>0</v>
      </c>
      <c r="F39" s="106">
        <f>SUMPRODUCT(1*(ORARIO!$R$5:$V$14=F$3&amp;" "&amp;$A39)*(ORARIO!$B$5:$B$14=F$4)*(ORARIO!$R$4:$V$4=$B39))</f>
        <v>0</v>
      </c>
      <c r="G39" s="106">
        <f t="shared" si="1"/>
        <v>0</v>
      </c>
      <c r="H39" s="106">
        <f>SUMPRODUCT(1*(ORARIO!$R$5:$V$14=H$3&amp;" "&amp;$A39)*(ORARIO!$B$5:$B$14=H$4)*(ORARIO!$R$4:$V$4=$B39))</f>
        <v>0</v>
      </c>
      <c r="I39" s="106">
        <f t="shared" si="2"/>
        <v>0</v>
      </c>
      <c r="J39" s="106">
        <f>SUMPRODUCT(1*(ORARIO!$R$5:$V$14=J$3&amp;" "&amp;$A39)*(ORARIO!$B$5:$B$14=J$4)*(ORARIO!$R$4:$V$4=$B39))</f>
        <v>0</v>
      </c>
      <c r="K39" s="106">
        <f t="shared" si="3"/>
        <v>0</v>
      </c>
      <c r="L39" s="106">
        <f>SUMPRODUCT(1*(ORARIO!$R$5:$V$14=L$3&amp;" "&amp;$A39)*(ORARIO!$B$5:$B$14=L$4)*(ORARIO!$R$4:$V$4=$B39))</f>
        <v>0</v>
      </c>
      <c r="M39" s="106">
        <f t="shared" si="4"/>
        <v>0</v>
      </c>
      <c r="N39" s="106">
        <f>SUMPRODUCT(1*(ORARIO!$R$5:$V$14=N$3&amp;" "&amp;$A39)*(ORARIO!$B$5:$B$14=N$4)*(ORARIO!$R$4:$V$4=$B39))</f>
        <v>0</v>
      </c>
      <c r="O39" s="106">
        <f t="shared" si="5"/>
        <v>0</v>
      </c>
      <c r="P39" s="106">
        <f>SUMPRODUCT(1*(ORARIO!$R$5:$V$14=P$3&amp;" "&amp;$A39)*(ORARIO!$B$5:$B$14=P$4)*(ORARIO!$R$4:$V$4=$B39))</f>
        <v>0</v>
      </c>
      <c r="Q39" s="106">
        <f t="shared" si="6"/>
        <v>0</v>
      </c>
      <c r="R39" s="107">
        <f>SUMPRODUCT(1*(ORARIO!$R$5:$V$14=R$3&amp;" "&amp;$A39)*(ORARIO!$B$5:$B$14=R$4)*(ORARIO!$R$4:$V$4=$B39))</f>
        <v>0</v>
      </c>
      <c r="S39" s="108">
        <f t="shared" si="66"/>
        <v>0</v>
      </c>
      <c r="T39" s="109">
        <f>SUMPRODUCT(1*(ORARIO!$R$5:$V$14=T$3&amp;" "&amp;$A39)*(ORARIO!$B$5:$B$14=T$4)*(ORARIO!$R$4:$V$4=$B39))</f>
        <v>0</v>
      </c>
      <c r="U39" s="106">
        <f t="shared" si="67"/>
        <v>0</v>
      </c>
      <c r="V39" s="106">
        <f>SUMPRODUCT(1*(ORARIO!$R$5:$V$14=V$3&amp;" "&amp;$A39)*(ORARIO!$B$5:$B$14=V$4)*(ORARIO!$R$4:$V$4=$B39))</f>
        <v>0</v>
      </c>
      <c r="W39" s="106">
        <f t="shared" si="68"/>
        <v>0</v>
      </c>
      <c r="X39" s="106">
        <f>SUMPRODUCT(1*(ORARIO!$R$5:$V$14=X$3&amp;" "&amp;$A39)*(ORARIO!$B$5:$B$14=X$4)*(ORARIO!$R$4:$V$4=$B39))</f>
        <v>0</v>
      </c>
      <c r="Y39" s="106">
        <f t="shared" si="69"/>
        <v>0</v>
      </c>
      <c r="Z39" s="106">
        <f>SUMPRODUCT(1*(ORARIO!$R$5:$V$14=Z$3&amp;" "&amp;$A39)*(ORARIO!$B$5:$B$14=Z$4)*(ORARIO!$R$4:$V$4=$B39))</f>
        <v>0</v>
      </c>
      <c r="AA39" s="106">
        <f t="shared" si="70"/>
        <v>0</v>
      </c>
      <c r="AB39" s="106">
        <f>SUMPRODUCT(1*(ORARIO!$R$5:$V$14=AB$3&amp;" "&amp;$A39)*(ORARIO!$B$5:$B$14=AB$4)*(ORARIO!$R$4:$V$4=$B39))</f>
        <v>0</v>
      </c>
      <c r="AC39" s="106">
        <f t="shared" si="71"/>
        <v>0</v>
      </c>
      <c r="AD39" s="106">
        <f>SUMPRODUCT(1*(ORARIO!$R$5:$V$14=AD$3&amp;" "&amp;$A39)*(ORARIO!$B$5:$B$14=AD$4)*(ORARIO!$R$4:$V$4=$B39))</f>
        <v>0</v>
      </c>
      <c r="AE39" s="106">
        <f t="shared" si="72"/>
        <v>0</v>
      </c>
      <c r="AF39" s="106">
        <f>SUMPRODUCT(1*(ORARIO!$R$5:$V$14=AF$3&amp;" "&amp;$A39)*(ORARIO!$B$5:$B$14=AF$4)*(ORARIO!$R$4:$V$4=$B39))</f>
        <v>0</v>
      </c>
      <c r="AG39" s="106">
        <f t="shared" si="73"/>
        <v>0</v>
      </c>
      <c r="AH39" s="107">
        <f>SUMPRODUCT(1*(ORARIO!$R$5:$V$14=AH$3&amp;" "&amp;$A39)*(ORARIO!$B$5:$B$14=AH$4)*(ORARIO!$R$4:$V$4=$B39))</f>
        <v>0</v>
      </c>
      <c r="AI39" s="108">
        <f t="shared" si="74"/>
        <v>0</v>
      </c>
      <c r="AJ39" s="109">
        <f>SUMPRODUCT(1*(ORARIO!$R$5:$V$14=AJ$3&amp;" "&amp;$A39)*(ORARIO!$B$5:$B$14=AJ$4)*(ORARIO!$R$4:$V$4=$B39))</f>
        <v>0</v>
      </c>
      <c r="AK39" s="106">
        <f t="shared" si="75"/>
        <v>0</v>
      </c>
      <c r="AL39" s="106">
        <f>SUMPRODUCT(1*(ORARIO!$R$5:$V$14=AL$3&amp;" "&amp;$A39)*(ORARIO!$B$5:$B$14=AL$4)*(ORARIO!$R$4:$V$4=$B39))</f>
        <v>0</v>
      </c>
      <c r="AM39" s="106">
        <f t="shared" si="76"/>
        <v>0</v>
      </c>
      <c r="AN39" s="106">
        <f>SUMPRODUCT(1*(ORARIO!$R$5:$V$14=AN$3&amp;" "&amp;$A39)*(ORARIO!$B$5:$B$14=AN$4)*(ORARIO!$R$4:$V$4=$B39))</f>
        <v>0</v>
      </c>
      <c r="AO39" s="106">
        <f t="shared" si="77"/>
        <v>0</v>
      </c>
      <c r="AP39" s="106">
        <f>SUMPRODUCT(1*(ORARIO!$R$5:$V$14=AP$3&amp;" "&amp;$A39)*(ORARIO!$B$5:$B$14=AP$4)*(ORARIO!$R$4:$V$4=$B39))</f>
        <v>0</v>
      </c>
      <c r="AQ39" s="106">
        <f t="shared" si="78"/>
        <v>0</v>
      </c>
      <c r="AR39" s="106">
        <f>SUMPRODUCT(1*(ORARIO!$R$5:$V$14=AR$3&amp;" "&amp;$A39)*(ORARIO!$B$5:$B$14=AR$4)*(ORARIO!$R$4:$V$4=$B39))</f>
        <v>0</v>
      </c>
      <c r="AS39" s="106">
        <f t="shared" si="79"/>
        <v>0</v>
      </c>
      <c r="AT39" s="106">
        <f>SUMPRODUCT(1*(ORARIO!$R$5:$V$14=AT$3&amp;" "&amp;$A39)*(ORARIO!$B$5:$B$14=AT$4)*(ORARIO!$R$4:$V$4=$B39))</f>
        <v>0</v>
      </c>
      <c r="AU39" s="106">
        <f t="shared" si="7"/>
        <v>0</v>
      </c>
      <c r="AV39" s="106">
        <f>SUMPRODUCT(1*(ORARIO!$R$5:$V$14=AV$3&amp;" "&amp;$A39)*(ORARIO!$B$5:$B$14=AV$4)*(ORARIO!$R$4:$V$4=$B39))</f>
        <v>0</v>
      </c>
      <c r="AW39" s="106">
        <f t="shared" si="8"/>
        <v>0</v>
      </c>
      <c r="AX39" s="107">
        <f>SUMPRODUCT(1*(ORARIO!$R$5:$V$14=AX$3&amp;" "&amp;$A39)*(ORARIO!$B$5:$B$14=AX$4)*(ORARIO!$R$4:$V$4=$B39))</f>
        <v>0</v>
      </c>
      <c r="AY39" s="108">
        <f t="shared" si="9"/>
        <v>0</v>
      </c>
      <c r="AZ39" s="109">
        <f>SUMPRODUCT(1*(ORARIO!$R$5:$V$14=AZ$3&amp;" "&amp;$A39)*(ORARIO!$B$5:$B$14=AZ$4)*(ORARIO!$R$4:$V$4=$B39))</f>
        <v>0</v>
      </c>
      <c r="BA39" s="109">
        <f t="shared" si="10"/>
        <v>0</v>
      </c>
      <c r="BB39" s="109">
        <f>SUMPRODUCT(1*(ORARIO!$R$5:$V$14=BB$3&amp;" "&amp;$A39)*(ORARIO!$B$5:$B$14=BB$4)*(ORARIO!$R$4:$V$4=$B39))</f>
        <v>0</v>
      </c>
      <c r="BC39" s="109">
        <f t="shared" si="11"/>
        <v>0</v>
      </c>
      <c r="BD39" s="110">
        <f>SUMPRODUCT(1*(ORARIO!$R$5:$V$14=BD$3&amp;" "&amp;$A39)*(ORARIO!$B$5:$B$14=BD$4)*(ORARIO!$R$4:$V$4=$B39))</f>
        <v>0</v>
      </c>
      <c r="BE39" s="110">
        <f t="shared" si="12"/>
        <v>0</v>
      </c>
      <c r="BF39" s="110">
        <f>SUMPRODUCT(1*(ORARIO!$R$5:$V$14=BF$3&amp;" "&amp;$A39)*(ORARIO!$B$5:$B$14=BF$4)*(ORARIO!$R$4:$V$4=$B39))</f>
        <v>0</v>
      </c>
      <c r="BG39" s="110">
        <f t="shared" si="13"/>
        <v>0</v>
      </c>
      <c r="BH39" s="110">
        <f>SUMPRODUCT(1*(ORARIO!$R$5:$V$14=BH$3&amp;" "&amp;$A39)*(ORARIO!$B$5:$B$14=BH$4)*(ORARIO!$R$4:$V$4=$B39))</f>
        <v>0</v>
      </c>
      <c r="BI39" s="110">
        <f t="shared" si="14"/>
        <v>0</v>
      </c>
      <c r="BJ39" s="110">
        <f>SUMPRODUCT(1*(ORARIO!$R$5:$V$14=BJ$3&amp;" "&amp;$A39)*(ORARIO!$B$5:$B$14=BJ$4)*(ORARIO!$R$4:$V$4=$B39))</f>
        <v>0</v>
      </c>
      <c r="BK39" s="110">
        <f t="shared" si="15"/>
        <v>0</v>
      </c>
      <c r="BL39" s="110">
        <f>SUMPRODUCT(1*(ORARIO!$R$5:$V$14=BL$3&amp;" "&amp;$A39)*(ORARIO!$B$5:$B$14=BL$4)*(ORARIO!$R$4:$V$4=$B39))</f>
        <v>0</v>
      </c>
      <c r="BM39" s="106">
        <f t="shared" si="16"/>
        <v>0</v>
      </c>
      <c r="BN39" s="107">
        <f>SUMPRODUCT(1*(ORARIO!$R$5:$V$14=BN$3&amp;" "&amp;$A39)*(ORARIO!$B$5:$B$14=BN$4)*(ORARIO!$R$4:$V$4=$B39))</f>
        <v>0</v>
      </c>
      <c r="BO39" s="108">
        <f t="shared" si="17"/>
        <v>0</v>
      </c>
      <c r="BP39" s="109">
        <f>SUMPRODUCT(1*(ORARIO!$R$5:$V$14=BP$3&amp;" "&amp;$A39)*(ORARIO!$B$5:$B$14=BP$4)*(ORARIO!$R$4:$V$4=$B39))</f>
        <v>0</v>
      </c>
      <c r="BQ39" s="109">
        <f t="shared" si="18"/>
        <v>0</v>
      </c>
      <c r="BR39" s="109">
        <f>SUMPRODUCT(1*(ORARIO!$R$5:$V$14=BR$3&amp;" "&amp;$A39)*(ORARIO!$B$5:$B$14=BR$4)*(ORARIO!$R$4:$V$4=$B39))</f>
        <v>0</v>
      </c>
      <c r="BS39" s="109">
        <f t="shared" si="19"/>
        <v>0</v>
      </c>
      <c r="BT39" s="110">
        <f>SUMPRODUCT(1*(ORARIO!$R$5:$V$14=BT$3&amp;" "&amp;$A39)*(ORARIO!$B$5:$B$14=BT$4)*(ORARIO!$R$4:$V$4=$B39))</f>
        <v>0</v>
      </c>
      <c r="BU39" s="110">
        <f t="shared" si="20"/>
        <v>0</v>
      </c>
      <c r="BV39" s="110">
        <f>SUMPRODUCT(1*(ORARIO!$R$5:$V$14=BV$3&amp;" "&amp;$A39)*(ORARIO!$B$5:$B$14=BV$4)*(ORARIO!$R$4:$V$4=$B39))</f>
        <v>0</v>
      </c>
      <c r="BW39" s="110">
        <f t="shared" si="21"/>
        <v>0</v>
      </c>
      <c r="BX39" s="110">
        <f>SUMPRODUCT(1*(ORARIO!$R$5:$V$14=BX$3&amp;" "&amp;$A39)*(ORARIO!$B$5:$B$14=BX$4)*(ORARIO!$R$4:$V$4=$B39))</f>
        <v>0</v>
      </c>
      <c r="BY39" s="110">
        <f t="shared" si="22"/>
        <v>0</v>
      </c>
      <c r="BZ39" s="110">
        <f>SUMPRODUCT(1*(ORARIO!$R$5:$V$14=BZ$3&amp;" "&amp;$A39)*(ORARIO!$B$5:$B$14=BZ$4)*(ORARIO!$R$4:$V$4=$B39))</f>
        <v>0</v>
      </c>
      <c r="CA39" s="110">
        <f t="shared" si="23"/>
        <v>0</v>
      </c>
      <c r="CB39" s="110">
        <f>SUMPRODUCT(1*(ORARIO!$R$5:$V$14=CB$3&amp;" "&amp;$A39)*(ORARIO!$B$5:$B$14=CB$4)*(ORARIO!$R$4:$V$4=$B39))</f>
        <v>0</v>
      </c>
      <c r="CC39" s="106">
        <f t="shared" si="24"/>
        <v>0</v>
      </c>
      <c r="CD39" s="107">
        <f>SUMPRODUCT(1*(ORARIO!$R$5:$V$14=CD$3&amp;" "&amp;$A39)*(ORARIO!$B$5:$B$14=CD$4)*(ORARIO!$R$4:$V$4=$B39))</f>
        <v>0</v>
      </c>
      <c r="CE39" s="108">
        <f t="shared" si="25"/>
        <v>0</v>
      </c>
      <c r="CF39" s="109">
        <f>SUMPRODUCT(1*(ORARIO!$R$5:$V$14=CF$3&amp;" "&amp;$A39)*(ORARIO!$B$5:$B$14=CF$4)*(ORARIO!$R$4:$V$4=$B39))</f>
        <v>0</v>
      </c>
      <c r="CG39" s="109">
        <f t="shared" si="26"/>
        <v>0</v>
      </c>
      <c r="CH39" s="110">
        <f>SUMPRODUCT(1*(ORARIO!$R$5:$V$14=CH$3&amp;" "&amp;$A39)*(ORARIO!$B$5:$B$14=CH$4)*(ORARIO!$R$4:$V$4=$B39))</f>
        <v>0</v>
      </c>
      <c r="CI39" s="110">
        <f t="shared" si="27"/>
        <v>0</v>
      </c>
      <c r="CJ39" s="110">
        <f>SUMPRODUCT(1*(ORARIO!$R$5:$V$14=CJ$3&amp;" "&amp;$A39)*(ORARIO!$B$5:$B$14=CJ$4)*(ORARIO!$R$4:$V$4=$B39))</f>
        <v>0</v>
      </c>
      <c r="CK39" s="110">
        <f t="shared" si="28"/>
        <v>0</v>
      </c>
      <c r="CL39" s="110">
        <f>SUMPRODUCT(1*(ORARIO!$R$5:$V$14=CL$3&amp;" "&amp;$A39)*(ORARIO!$B$5:$B$14=CL$4)*(ORARIO!$R$4:$V$4=$B39))</f>
        <v>0</v>
      </c>
      <c r="CM39" s="110">
        <f t="shared" si="29"/>
        <v>0</v>
      </c>
      <c r="CN39" s="110">
        <f>SUMPRODUCT(1*(ORARIO!$R$5:$V$14=CN$3&amp;" "&amp;$A39)*(ORARIO!$B$5:$B$14=CN$4)*(ORARIO!$R$4:$V$4=$B39))</f>
        <v>0</v>
      </c>
      <c r="CO39" s="110">
        <f t="shared" si="30"/>
        <v>0</v>
      </c>
      <c r="CP39" s="110">
        <f>SUMPRODUCT(1*(ORARIO!$R$5:$V$14=CP$3&amp;" "&amp;$A39)*(ORARIO!$B$5:$B$14=CP$4)*(ORARIO!$R$4:$V$4=$B39))</f>
        <v>0</v>
      </c>
      <c r="CQ39" s="110">
        <f t="shared" si="31"/>
        <v>0</v>
      </c>
      <c r="CR39" s="110">
        <f>SUMPRODUCT(1*(ORARIO!$R$5:$V$14=CR$3&amp;" "&amp;$A39)*(ORARIO!$B$5:$B$14=CR$4)*(ORARIO!$R$4:$V$4=$B39))</f>
        <v>0</v>
      </c>
      <c r="CS39" s="106">
        <f t="shared" si="32"/>
        <v>0</v>
      </c>
      <c r="CT39" s="107">
        <f>SUMPRODUCT(1*(ORARIO!$R$5:$V$14=CT$3&amp;" "&amp;$A39)*(ORARIO!$B$5:$B$14=CT$4)*(ORARIO!$R$4:$V$4=$B39))</f>
        <v>0</v>
      </c>
      <c r="CU39" s="108">
        <f t="shared" si="33"/>
        <v>0</v>
      </c>
      <c r="CV39" s="109">
        <f>SUMPRODUCT(1*(ORARIO!$R$5:$V$14=CV$3&amp;" "&amp;$A39)*(ORARIO!$B$5:$B$14=CV$4)*(ORARIO!$R$4:$V$4=$B39))</f>
        <v>0</v>
      </c>
      <c r="CW39" s="109">
        <f t="shared" si="34"/>
        <v>0</v>
      </c>
      <c r="CX39" s="109">
        <f>SUMPRODUCT(1*(ORARIO!$R$5:$V$14=CX$3&amp;" "&amp;$A39)*(ORARIO!$B$5:$B$14=CX$4)*(ORARIO!$R$4:$V$4=$B39))</f>
        <v>0</v>
      </c>
      <c r="CY39" s="109">
        <f t="shared" si="35"/>
        <v>0</v>
      </c>
      <c r="CZ39" s="110">
        <f>SUMPRODUCT(1*(ORARIO!$R$5:$V$14=CZ$3&amp;" "&amp;$A39)*(ORARIO!$B$5:$B$14=CZ$4)*(ORARIO!$R$4:$V$4=$B39))</f>
        <v>0</v>
      </c>
      <c r="DA39" s="110">
        <f t="shared" si="36"/>
        <v>0</v>
      </c>
      <c r="DB39" s="110">
        <f>SUMPRODUCT(1*(ORARIO!$R$5:$V$14=DB$3&amp;" "&amp;$A39)*(ORARIO!$B$5:$B$14=DB$4)*(ORARIO!$R$4:$V$4=$B39))</f>
        <v>0</v>
      </c>
      <c r="DC39" s="110">
        <f t="shared" si="37"/>
        <v>0</v>
      </c>
      <c r="DD39" s="110">
        <f>SUMPRODUCT(1*(ORARIO!$R$5:$V$14=DD$3&amp;" "&amp;$A39)*(ORARIO!$B$5:$B$14=DD$4)*(ORARIO!$R$4:$V$4=$B39))</f>
        <v>0</v>
      </c>
      <c r="DE39" s="110">
        <f t="shared" si="38"/>
        <v>0</v>
      </c>
      <c r="DF39" s="110">
        <f>SUMPRODUCT(1*(ORARIO!$R$5:$V$14=DF$3&amp;" "&amp;$A39)*(ORARIO!$B$5:$B$14=DF$4)*(ORARIO!$R$4:$V$4=$B39))</f>
        <v>0</v>
      </c>
      <c r="DG39" s="110">
        <f t="shared" si="39"/>
        <v>0</v>
      </c>
      <c r="DH39" s="110">
        <f>SUMPRODUCT(1*(ORARIO!$R$5:$V$14=DH$3&amp;" "&amp;$A39)*(ORARIO!$B$5:$B$14=DH$4)*(ORARIO!$R$4:$V$4=$B39))</f>
        <v>0</v>
      </c>
      <c r="DI39" s="106">
        <f t="shared" si="40"/>
        <v>0</v>
      </c>
      <c r="DJ39" s="107">
        <f>SUMPRODUCT(1*(ORARIO!$R$5:$V$14=DJ$3&amp;" "&amp;$A39)*(ORARIO!$B$5:$B$14=DJ$4)*(ORARIO!$R$4:$V$4=$B39))</f>
        <v>0</v>
      </c>
      <c r="DK39" s="108">
        <f t="shared" si="41"/>
        <v>0</v>
      </c>
      <c r="DL39" s="109">
        <f>SUMPRODUCT(1*(ORARIO!$R$5:$V$14=DL$3&amp;" "&amp;$A39)*(ORARIO!$B$5:$B$14=DL$4)*(ORARIO!$R$4:$V$4=$B39))</f>
        <v>0</v>
      </c>
      <c r="DM39" s="109">
        <f t="shared" si="42"/>
        <v>0</v>
      </c>
      <c r="DN39" s="109">
        <f>SUMPRODUCT(1*(ORARIO!$R$5:$V$14=DN$3&amp;" "&amp;$A39)*(ORARIO!$B$5:$B$14=DN$4)*(ORARIO!$R$4:$V$4=$B39))</f>
        <v>0</v>
      </c>
      <c r="DO39" s="109">
        <f t="shared" si="43"/>
        <v>0</v>
      </c>
      <c r="DP39" s="110">
        <f>SUMPRODUCT(1*(ORARIO!$R$5:$V$14=DP$3&amp;" "&amp;$A39)*(ORARIO!$B$5:$B$14=DP$4)*(ORARIO!$R$4:$V$4=$B39))</f>
        <v>0</v>
      </c>
      <c r="DQ39" s="110">
        <f t="shared" si="44"/>
        <v>0</v>
      </c>
      <c r="DR39" s="110">
        <f>SUMPRODUCT(1*(ORARIO!$R$5:$V$14=DR$3&amp;" "&amp;$A39)*(ORARIO!$B$5:$B$14=DR$4)*(ORARIO!$R$4:$V$4=$B39))</f>
        <v>0</v>
      </c>
      <c r="DS39" s="110">
        <f t="shared" si="45"/>
        <v>0</v>
      </c>
      <c r="DT39" s="110">
        <f>SUMPRODUCT(1*(ORARIO!$R$5:$V$14=DT$3&amp;" "&amp;$A39)*(ORARIO!$B$5:$B$14=DT$4)*(ORARIO!$R$4:$V$4=$B39))</f>
        <v>0</v>
      </c>
      <c r="DU39" s="110">
        <f t="shared" si="46"/>
        <v>0</v>
      </c>
      <c r="DV39" s="110">
        <f>SUMPRODUCT(1*(ORARIO!$R$5:$V$14=DV$3&amp;" "&amp;$A39)*(ORARIO!$B$5:$B$14=DV$4)*(ORARIO!$R$4:$V$4=$B39))</f>
        <v>0</v>
      </c>
      <c r="DW39" s="110">
        <f t="shared" si="47"/>
        <v>0</v>
      </c>
      <c r="DX39" s="110">
        <f>SUMPRODUCT(1*(ORARIO!$R$5:$V$14=DX$3&amp;" "&amp;$A39)*(ORARIO!$B$5:$B$14=DX$4)*(ORARIO!$R$4:$V$4=$B39))</f>
        <v>0</v>
      </c>
      <c r="DY39" s="106">
        <f t="shared" si="48"/>
        <v>0</v>
      </c>
      <c r="DZ39" s="107">
        <f>SUMPRODUCT(1*(ORARIO!$R$5:$V$14=DZ$3&amp;" "&amp;$A39)*(ORARIO!$B$5:$B$14=DZ$4)*(ORARIO!$R$4:$V$4=$B39))</f>
        <v>0</v>
      </c>
      <c r="EA39" s="108">
        <f t="shared" si="49"/>
        <v>0</v>
      </c>
      <c r="EB39" s="109">
        <f>SUMPRODUCT(1*(ORARIO!$R$5:$V$14=EB$3&amp;" "&amp;$A39)*(ORARIO!$B$5:$B$14=EB$4)*(ORARIO!$R$4:$V$4=$B39))</f>
        <v>0</v>
      </c>
      <c r="EC39" s="109">
        <f t="shared" si="50"/>
        <v>0</v>
      </c>
      <c r="ED39" s="109">
        <f>SUMPRODUCT(1*(ORARIO!$R$5:$V$14=ED$3&amp;" "&amp;$A39)*(ORARIO!$B$5:$B$14=ED$4)*(ORARIO!$R$4:$V$4=$B39))</f>
        <v>0</v>
      </c>
      <c r="EE39" s="109">
        <f t="shared" si="51"/>
        <v>0</v>
      </c>
      <c r="EF39" s="110">
        <f>SUMPRODUCT(1*(ORARIO!$R$5:$V$14=EF$3&amp;" "&amp;$A39)*(ORARIO!$B$5:$B$14=EF$4)*(ORARIO!$R$4:$V$4=$B39))</f>
        <v>0</v>
      </c>
      <c r="EG39" s="110">
        <f t="shared" si="52"/>
        <v>0</v>
      </c>
      <c r="EH39" s="110">
        <f>SUMPRODUCT(1*(ORARIO!$R$5:$V$14=EH$3&amp;" "&amp;$A39)*(ORARIO!$B$5:$B$14=EH$4)*(ORARIO!$R$4:$V$4=$B39))</f>
        <v>0</v>
      </c>
      <c r="EI39" s="110">
        <f t="shared" si="53"/>
        <v>0</v>
      </c>
      <c r="EJ39" s="110">
        <f>SUMPRODUCT(1*(ORARIO!$R$5:$V$14=EJ$3&amp;" "&amp;$A39)*(ORARIO!$B$5:$B$14=EJ$4)*(ORARIO!$R$4:$V$4=$B39))</f>
        <v>0</v>
      </c>
      <c r="EK39" s="110">
        <f t="shared" si="54"/>
        <v>0</v>
      </c>
      <c r="EL39" s="110">
        <f>SUMPRODUCT(1*(ORARIO!$R$5:$V$14=EL$3&amp;" "&amp;$A39)*(ORARIO!$B$5:$B$14=EL$4)*(ORARIO!$R$4:$V$4=$B39))</f>
        <v>0</v>
      </c>
      <c r="EM39" s="110">
        <f t="shared" si="55"/>
        <v>0</v>
      </c>
      <c r="EN39" s="110">
        <f>SUMPRODUCT(1*(ORARIO!$R$5:$V$14=EN$3&amp;" "&amp;$A39)*(ORARIO!$B$5:$B$14=EN$4)*(ORARIO!$R$4:$V$4=$B39))</f>
        <v>0</v>
      </c>
      <c r="EO39" s="106">
        <f t="shared" si="56"/>
        <v>0</v>
      </c>
      <c r="EP39" s="107">
        <f>SUMPRODUCT(1*(ORARIO!$R$5:$V$14=EP$3&amp;" "&amp;$A39)*(ORARIO!$B$5:$B$14=EP$4)*(ORARIO!$R$4:$V$4=$B39))</f>
        <v>0</v>
      </c>
      <c r="EQ39" s="108">
        <f t="shared" si="57"/>
        <v>0</v>
      </c>
      <c r="ER39" s="109">
        <f>SUMPRODUCT(1*(ORARIO!$R$5:$V$14=ER$3&amp;" "&amp;$A39)*(ORARIO!$B$5:$B$14=ER$4)*(ORARIO!$R$4:$V$4=$B39))</f>
        <v>0</v>
      </c>
      <c r="ES39" s="109">
        <f t="shared" si="58"/>
        <v>0</v>
      </c>
      <c r="ET39" s="109">
        <f>SUMPRODUCT(1*(ORARIO!$R$5:$V$14=ET$3&amp;" "&amp;$A39)*(ORARIO!$B$5:$B$14=ET$4)*(ORARIO!$R$4:$V$4=$B39))</f>
        <v>0</v>
      </c>
      <c r="EU39" s="109">
        <f t="shared" si="59"/>
        <v>0</v>
      </c>
      <c r="EV39" s="110">
        <f>SUMPRODUCT(1*(ORARIO!$R$5:$V$14=EV$3&amp;" "&amp;$A39)*(ORARIO!$B$5:$B$14=EV$4)*(ORARIO!$R$4:$V$4=$B39))</f>
        <v>0</v>
      </c>
      <c r="EW39" s="110">
        <f t="shared" si="60"/>
        <v>0</v>
      </c>
      <c r="EX39" s="110">
        <f>SUMPRODUCT(1*(ORARIO!$R$5:$V$14=EX$3&amp;" "&amp;$A39)*(ORARIO!$B$5:$B$14=EX$4)*(ORARIO!$R$4:$V$4=$B39))</f>
        <v>0</v>
      </c>
      <c r="EY39" s="110">
        <f t="shared" si="61"/>
        <v>0</v>
      </c>
      <c r="EZ39" s="110">
        <f>SUMPRODUCT(1*(ORARIO!$R$5:$V$14=EZ$3&amp;" "&amp;$A39)*(ORARIO!$B$5:$B$14=EZ$4)*(ORARIO!$R$4:$V$4=$B39))</f>
        <v>0</v>
      </c>
      <c r="FA39" s="110">
        <f t="shared" si="62"/>
        <v>0</v>
      </c>
      <c r="FB39" s="110">
        <f>SUMPRODUCT(1*(ORARIO!$R$5:$V$14=FB$3&amp;" "&amp;$A39)*(ORARIO!$B$5:$B$14=FB$4)*(ORARIO!$R$4:$V$4=$B39))</f>
        <v>0</v>
      </c>
      <c r="FC39" s="110">
        <f t="shared" si="63"/>
        <v>0</v>
      </c>
      <c r="FD39" s="110">
        <f>SUMPRODUCT(1*(ORARIO!$R$5:$V$14=FD$3&amp;" "&amp;$A39)*(ORARIO!$B$5:$B$14=FD$4)*(ORARIO!$R$4:$V$4=$B39))</f>
        <v>0</v>
      </c>
      <c r="FE39" s="106">
        <f t="shared" si="64"/>
        <v>0</v>
      </c>
      <c r="FF39" s="107">
        <f>SUMPRODUCT(1*(ORARIO!$R$5:$V$14=FF$3&amp;" "&amp;$A39)*(ORARIO!$B$5:$B$14=FF$4)*(ORARIO!$R$4:$V$4=$B39))</f>
        <v>0</v>
      </c>
      <c r="FG39" s="108">
        <f t="shared" si="65"/>
        <v>0</v>
      </c>
    </row>
    <row r="40" spans="1:163" ht="12" customHeight="1">
      <c r="A40" s="91" t="s">
        <v>3</v>
      </c>
      <c r="B40" s="92" t="s">
        <v>108</v>
      </c>
      <c r="D40" s="93">
        <f>SUMPRODUCT(1*(ORARIO!$R$5:$V$14=D$3&amp;" "&amp;$A40)*(ORARIO!$B$5:$B$14=D$4)*(ORARIO!$R$4:$V$4=$B40))</f>
        <v>0</v>
      </c>
      <c r="E40" s="93">
        <f t="shared" si="0"/>
        <v>0</v>
      </c>
      <c r="F40" s="93">
        <f>SUMPRODUCT(1*(ORARIO!$R$5:$V$14=F$3&amp;" "&amp;$A40)*(ORARIO!$B$5:$B$14=F$4)*(ORARIO!$R$4:$V$4=$B40))</f>
        <v>0</v>
      </c>
      <c r="G40" s="93">
        <f t="shared" si="1"/>
        <v>0</v>
      </c>
      <c r="H40" s="93">
        <f>SUMPRODUCT(1*(ORARIO!$R$5:$V$14=H$3&amp;" "&amp;$A40)*(ORARIO!$B$5:$B$14=H$4)*(ORARIO!$R$4:$V$4=$B40))</f>
        <v>0</v>
      </c>
      <c r="I40" s="93">
        <f t="shared" si="2"/>
        <v>0</v>
      </c>
      <c r="J40" s="93">
        <f>SUMPRODUCT(1*(ORARIO!$R$5:$V$14=J$3&amp;" "&amp;$A40)*(ORARIO!$B$5:$B$14=J$4)*(ORARIO!$R$4:$V$4=$B40))</f>
        <v>0</v>
      </c>
      <c r="K40" s="93">
        <f t="shared" si="3"/>
        <v>0</v>
      </c>
      <c r="L40" s="93">
        <f>SUMPRODUCT(1*(ORARIO!$R$5:$V$14=L$3&amp;" "&amp;$A40)*(ORARIO!$B$5:$B$14=L$4)*(ORARIO!$R$4:$V$4=$B40))</f>
        <v>0</v>
      </c>
      <c r="M40" s="93">
        <f t="shared" si="4"/>
        <v>0</v>
      </c>
      <c r="N40" s="93">
        <f>SUMPRODUCT(1*(ORARIO!$R$5:$V$14=N$3&amp;" "&amp;$A40)*(ORARIO!$B$5:$B$14=N$4)*(ORARIO!$R$4:$V$4=$B40))</f>
        <v>0</v>
      </c>
      <c r="O40" s="93">
        <f t="shared" si="5"/>
        <v>0</v>
      </c>
      <c r="P40" s="93">
        <f>SUMPRODUCT(1*(ORARIO!$R$5:$V$14=P$3&amp;" "&amp;$A40)*(ORARIO!$B$5:$B$14=P$4)*(ORARIO!$R$4:$V$4=$B40))</f>
        <v>0</v>
      </c>
      <c r="Q40" s="93">
        <f t="shared" si="6"/>
        <v>0</v>
      </c>
      <c r="R40" s="94">
        <f>SUMPRODUCT(1*(ORARIO!$R$5:$V$14=R$3&amp;" "&amp;$A40)*(ORARIO!$B$5:$B$14=R$4)*(ORARIO!$R$4:$V$4=$B40))</f>
        <v>0</v>
      </c>
      <c r="S40" s="95">
        <f t="shared" si="66"/>
        <v>0</v>
      </c>
      <c r="T40" s="96">
        <f>SUMPRODUCT(1*(ORARIO!$R$5:$V$14=T$3&amp;" "&amp;$A40)*(ORARIO!$B$5:$B$14=T$4)*(ORARIO!$R$4:$V$4=$B40))</f>
        <v>0</v>
      </c>
      <c r="U40" s="93">
        <f t="shared" si="67"/>
        <v>0</v>
      </c>
      <c r="V40" s="93">
        <f>SUMPRODUCT(1*(ORARIO!$R$5:$V$14=V$3&amp;" "&amp;$A40)*(ORARIO!$B$5:$B$14=V$4)*(ORARIO!$R$4:$V$4=$B40))</f>
        <v>0</v>
      </c>
      <c r="W40" s="93">
        <f t="shared" si="68"/>
        <v>0</v>
      </c>
      <c r="X40" s="93">
        <f>SUMPRODUCT(1*(ORARIO!$R$5:$V$14=X$3&amp;" "&amp;$A40)*(ORARIO!$B$5:$B$14=X$4)*(ORARIO!$R$4:$V$4=$B40))</f>
        <v>0</v>
      </c>
      <c r="Y40" s="93">
        <f t="shared" si="69"/>
        <v>0</v>
      </c>
      <c r="Z40" s="93">
        <f>SUMPRODUCT(1*(ORARIO!$R$5:$V$14=Z$3&amp;" "&amp;$A40)*(ORARIO!$B$5:$B$14=Z$4)*(ORARIO!$R$4:$V$4=$B40))</f>
        <v>0</v>
      </c>
      <c r="AA40" s="93">
        <f t="shared" si="70"/>
        <v>0</v>
      </c>
      <c r="AB40" s="93">
        <f>SUMPRODUCT(1*(ORARIO!$R$5:$V$14=AB$3&amp;" "&amp;$A40)*(ORARIO!$B$5:$B$14=AB$4)*(ORARIO!$R$4:$V$4=$B40))</f>
        <v>0</v>
      </c>
      <c r="AC40" s="93">
        <f t="shared" si="71"/>
        <v>0</v>
      </c>
      <c r="AD40" s="93">
        <f>SUMPRODUCT(1*(ORARIO!$R$5:$V$14=AD$3&amp;" "&amp;$A40)*(ORARIO!$B$5:$B$14=AD$4)*(ORARIO!$R$4:$V$4=$B40))</f>
        <v>0</v>
      </c>
      <c r="AE40" s="93">
        <f t="shared" si="72"/>
        <v>0</v>
      </c>
      <c r="AF40" s="93">
        <f>SUMPRODUCT(1*(ORARIO!$R$5:$V$14=AF$3&amp;" "&amp;$A40)*(ORARIO!$B$5:$B$14=AF$4)*(ORARIO!$R$4:$V$4=$B40))</f>
        <v>0</v>
      </c>
      <c r="AG40" s="93">
        <f t="shared" si="73"/>
        <v>0</v>
      </c>
      <c r="AH40" s="94">
        <f>SUMPRODUCT(1*(ORARIO!$R$5:$V$14=AH$3&amp;" "&amp;$A40)*(ORARIO!$B$5:$B$14=AH$4)*(ORARIO!$R$4:$V$4=$B40))</f>
        <v>0</v>
      </c>
      <c r="AI40" s="95">
        <f t="shared" si="74"/>
        <v>0</v>
      </c>
      <c r="AJ40" s="96">
        <f>SUMPRODUCT(1*(ORARIO!$R$5:$V$14=AJ$3&amp;" "&amp;$A40)*(ORARIO!$B$5:$B$14=AJ$4)*(ORARIO!$R$4:$V$4=$B40))</f>
        <v>0</v>
      </c>
      <c r="AK40" s="93">
        <f t="shared" si="75"/>
        <v>0</v>
      </c>
      <c r="AL40" s="93">
        <f>SUMPRODUCT(1*(ORARIO!$R$5:$V$14=AL$3&amp;" "&amp;$A40)*(ORARIO!$B$5:$B$14=AL$4)*(ORARIO!$R$4:$V$4=$B40))</f>
        <v>0</v>
      </c>
      <c r="AM40" s="93">
        <f t="shared" si="76"/>
        <v>0</v>
      </c>
      <c r="AN40" s="93">
        <f>SUMPRODUCT(1*(ORARIO!$R$5:$V$14=AN$3&amp;" "&amp;$A40)*(ORARIO!$B$5:$B$14=AN$4)*(ORARIO!$R$4:$V$4=$B40))</f>
        <v>0</v>
      </c>
      <c r="AO40" s="93">
        <f t="shared" si="77"/>
        <v>0</v>
      </c>
      <c r="AP40" s="93">
        <f>SUMPRODUCT(1*(ORARIO!$R$5:$V$14=AP$3&amp;" "&amp;$A40)*(ORARIO!$B$5:$B$14=AP$4)*(ORARIO!$R$4:$V$4=$B40))</f>
        <v>0</v>
      </c>
      <c r="AQ40" s="93">
        <f t="shared" si="78"/>
        <v>0</v>
      </c>
      <c r="AR40" s="93">
        <f>SUMPRODUCT(1*(ORARIO!$R$5:$V$14=AR$3&amp;" "&amp;$A40)*(ORARIO!$B$5:$B$14=AR$4)*(ORARIO!$R$4:$V$4=$B40))</f>
        <v>0</v>
      </c>
      <c r="AS40" s="93">
        <f t="shared" si="79"/>
        <v>0</v>
      </c>
      <c r="AT40" s="93">
        <f>SUMPRODUCT(1*(ORARIO!$R$5:$V$14=AT$3&amp;" "&amp;$A40)*(ORARIO!$B$5:$B$14=AT$4)*(ORARIO!$R$4:$V$4=$B40))</f>
        <v>0</v>
      </c>
      <c r="AU40" s="93">
        <f t="shared" si="7"/>
        <v>0</v>
      </c>
      <c r="AV40" s="93">
        <f>SUMPRODUCT(1*(ORARIO!$R$5:$V$14=AV$3&amp;" "&amp;$A40)*(ORARIO!$B$5:$B$14=AV$4)*(ORARIO!$R$4:$V$4=$B40))</f>
        <v>0</v>
      </c>
      <c r="AW40" s="93">
        <f t="shared" si="8"/>
        <v>0</v>
      </c>
      <c r="AX40" s="94">
        <f>SUMPRODUCT(1*(ORARIO!$R$5:$V$14=AX$3&amp;" "&amp;$A40)*(ORARIO!$B$5:$B$14=AX$4)*(ORARIO!$R$4:$V$4=$B40))</f>
        <v>0</v>
      </c>
      <c r="AY40" s="95">
        <f t="shared" si="9"/>
        <v>0</v>
      </c>
      <c r="AZ40" s="96">
        <f>SUMPRODUCT(1*(ORARIO!$R$5:$V$14=AZ$3&amp;" "&amp;$A40)*(ORARIO!$B$5:$B$14=AZ$4)*(ORARIO!$R$4:$V$4=$B40))</f>
        <v>0</v>
      </c>
      <c r="BA40" s="96">
        <f t="shared" si="10"/>
        <v>0</v>
      </c>
      <c r="BB40" s="96">
        <f>SUMPRODUCT(1*(ORARIO!$R$5:$V$14=BB$3&amp;" "&amp;$A40)*(ORARIO!$B$5:$B$14=BB$4)*(ORARIO!$R$4:$V$4=$B40))</f>
        <v>0</v>
      </c>
      <c r="BC40" s="96">
        <f t="shared" si="11"/>
        <v>0</v>
      </c>
      <c r="BD40" s="93">
        <f>SUMPRODUCT(1*(ORARIO!$R$5:$V$14=BD$3&amp;" "&amp;$A40)*(ORARIO!$B$5:$B$14=BD$4)*(ORARIO!$R$4:$V$4=$B40))</f>
        <v>0</v>
      </c>
      <c r="BE40" s="93">
        <f t="shared" si="12"/>
        <v>0</v>
      </c>
      <c r="BF40" s="93">
        <f>SUMPRODUCT(1*(ORARIO!$R$5:$V$14=BF$3&amp;" "&amp;$A40)*(ORARIO!$B$5:$B$14=BF$4)*(ORARIO!$R$4:$V$4=$B40))</f>
        <v>0</v>
      </c>
      <c r="BG40" s="93">
        <f t="shared" si="13"/>
        <v>0</v>
      </c>
      <c r="BH40" s="93">
        <f>SUMPRODUCT(1*(ORARIO!$R$5:$V$14=BH$3&amp;" "&amp;$A40)*(ORARIO!$B$5:$B$14=BH$4)*(ORARIO!$R$4:$V$4=$B40))</f>
        <v>0</v>
      </c>
      <c r="BI40" s="93">
        <f t="shared" si="14"/>
        <v>0</v>
      </c>
      <c r="BJ40" s="93">
        <f>SUMPRODUCT(1*(ORARIO!$R$5:$V$14=BJ$3&amp;" "&amp;$A40)*(ORARIO!$B$5:$B$14=BJ$4)*(ORARIO!$R$4:$V$4=$B40))</f>
        <v>0</v>
      </c>
      <c r="BK40" s="93">
        <f t="shared" si="15"/>
        <v>0</v>
      </c>
      <c r="BL40" s="93">
        <f>SUMPRODUCT(1*(ORARIO!$R$5:$V$14=BL$3&amp;" "&amp;$A40)*(ORARIO!$B$5:$B$14=BL$4)*(ORARIO!$R$4:$V$4=$B40))</f>
        <v>0</v>
      </c>
      <c r="BM40" s="93">
        <f t="shared" si="16"/>
        <v>0</v>
      </c>
      <c r="BN40" s="94">
        <f>SUMPRODUCT(1*(ORARIO!$R$5:$V$14=BN$3&amp;" "&amp;$A40)*(ORARIO!$B$5:$B$14=BN$4)*(ORARIO!$R$4:$V$4=$B40))</f>
        <v>0</v>
      </c>
      <c r="BO40" s="95">
        <f t="shared" si="17"/>
        <v>0</v>
      </c>
      <c r="BP40" s="96">
        <f>SUMPRODUCT(1*(ORARIO!$R$5:$V$14=BP$3&amp;" "&amp;$A40)*(ORARIO!$B$5:$B$14=BP$4)*(ORARIO!$R$4:$V$4=$B40))</f>
        <v>0</v>
      </c>
      <c r="BQ40" s="96">
        <f t="shared" si="18"/>
        <v>0</v>
      </c>
      <c r="BR40" s="96">
        <f>SUMPRODUCT(1*(ORARIO!$R$5:$V$14=BR$3&amp;" "&amp;$A40)*(ORARIO!$B$5:$B$14=BR$4)*(ORARIO!$R$4:$V$4=$B40))</f>
        <v>0</v>
      </c>
      <c r="BS40" s="96">
        <f t="shared" si="19"/>
        <v>0</v>
      </c>
      <c r="BT40" s="93">
        <f>SUMPRODUCT(1*(ORARIO!$R$5:$V$14=BT$3&amp;" "&amp;$A40)*(ORARIO!$B$5:$B$14=BT$4)*(ORARIO!$R$4:$V$4=$B40))</f>
        <v>0</v>
      </c>
      <c r="BU40" s="93">
        <f t="shared" si="20"/>
        <v>0</v>
      </c>
      <c r="BV40" s="93">
        <f>SUMPRODUCT(1*(ORARIO!$R$5:$V$14=BV$3&amp;" "&amp;$A40)*(ORARIO!$B$5:$B$14=BV$4)*(ORARIO!$R$4:$V$4=$B40))</f>
        <v>0</v>
      </c>
      <c r="BW40" s="93">
        <f t="shared" si="21"/>
        <v>0</v>
      </c>
      <c r="BX40" s="93">
        <f>SUMPRODUCT(1*(ORARIO!$R$5:$V$14=BX$3&amp;" "&amp;$A40)*(ORARIO!$B$5:$B$14=BX$4)*(ORARIO!$R$4:$V$4=$B40))</f>
        <v>0</v>
      </c>
      <c r="BY40" s="93">
        <f t="shared" si="22"/>
        <v>0</v>
      </c>
      <c r="BZ40" s="93">
        <f>SUMPRODUCT(1*(ORARIO!$R$5:$V$14=BZ$3&amp;" "&amp;$A40)*(ORARIO!$B$5:$B$14=BZ$4)*(ORARIO!$R$4:$V$4=$B40))</f>
        <v>0</v>
      </c>
      <c r="CA40" s="93">
        <f t="shared" si="23"/>
        <v>0</v>
      </c>
      <c r="CB40" s="93">
        <f>SUMPRODUCT(1*(ORARIO!$R$5:$V$14=CB$3&amp;" "&amp;$A40)*(ORARIO!$B$5:$B$14=CB$4)*(ORARIO!$R$4:$V$4=$B40))</f>
        <v>0</v>
      </c>
      <c r="CC40" s="93">
        <f t="shared" si="24"/>
        <v>0</v>
      </c>
      <c r="CD40" s="94">
        <f>SUMPRODUCT(1*(ORARIO!$R$5:$V$14=CD$3&amp;" "&amp;$A40)*(ORARIO!$B$5:$B$14=CD$4)*(ORARIO!$R$4:$V$4=$B40))</f>
        <v>0</v>
      </c>
      <c r="CE40" s="95">
        <f t="shared" si="25"/>
        <v>0</v>
      </c>
      <c r="CF40" s="96">
        <f>SUMPRODUCT(1*(ORARIO!$R$5:$V$14=CF$3&amp;" "&amp;$A40)*(ORARIO!$B$5:$B$14=CF$4)*(ORARIO!$R$4:$V$4=$B40))</f>
        <v>0</v>
      </c>
      <c r="CG40" s="96">
        <f t="shared" si="26"/>
        <v>0</v>
      </c>
      <c r="CH40" s="93">
        <f>SUMPRODUCT(1*(ORARIO!$R$5:$V$14=CH$3&amp;" "&amp;$A40)*(ORARIO!$B$5:$B$14=CH$4)*(ORARIO!$R$4:$V$4=$B40))</f>
        <v>0</v>
      </c>
      <c r="CI40" s="93">
        <f t="shared" si="27"/>
        <v>0</v>
      </c>
      <c r="CJ40" s="93">
        <f>SUMPRODUCT(1*(ORARIO!$R$5:$V$14=CJ$3&amp;" "&amp;$A40)*(ORARIO!$B$5:$B$14=CJ$4)*(ORARIO!$R$4:$V$4=$B40))</f>
        <v>0</v>
      </c>
      <c r="CK40" s="93">
        <f t="shared" si="28"/>
        <v>0</v>
      </c>
      <c r="CL40" s="93">
        <f>SUMPRODUCT(1*(ORARIO!$R$5:$V$14=CL$3&amp;" "&amp;$A40)*(ORARIO!$B$5:$B$14=CL$4)*(ORARIO!$R$4:$V$4=$B40))</f>
        <v>0</v>
      </c>
      <c r="CM40" s="93">
        <f t="shared" si="29"/>
        <v>0</v>
      </c>
      <c r="CN40" s="93">
        <f>SUMPRODUCT(1*(ORARIO!$R$5:$V$14=CN$3&amp;" "&amp;$A40)*(ORARIO!$B$5:$B$14=CN$4)*(ORARIO!$R$4:$V$4=$B40))</f>
        <v>0</v>
      </c>
      <c r="CO40" s="93">
        <f t="shared" si="30"/>
        <v>0</v>
      </c>
      <c r="CP40" s="93">
        <f>SUMPRODUCT(1*(ORARIO!$R$5:$V$14=CP$3&amp;" "&amp;$A40)*(ORARIO!$B$5:$B$14=CP$4)*(ORARIO!$R$4:$V$4=$B40))</f>
        <v>0</v>
      </c>
      <c r="CQ40" s="93">
        <f t="shared" si="31"/>
        <v>0</v>
      </c>
      <c r="CR40" s="93">
        <f>SUMPRODUCT(1*(ORARIO!$R$5:$V$14=CR$3&amp;" "&amp;$A40)*(ORARIO!$B$5:$B$14=CR$4)*(ORARIO!$R$4:$V$4=$B40))</f>
        <v>0</v>
      </c>
      <c r="CS40" s="93">
        <f t="shared" si="32"/>
        <v>0</v>
      </c>
      <c r="CT40" s="94">
        <f>SUMPRODUCT(1*(ORARIO!$R$5:$V$14=CT$3&amp;" "&amp;$A40)*(ORARIO!$B$5:$B$14=CT$4)*(ORARIO!$R$4:$V$4=$B40))</f>
        <v>0</v>
      </c>
      <c r="CU40" s="95">
        <f t="shared" si="33"/>
        <v>0</v>
      </c>
      <c r="CV40" s="96">
        <f>SUMPRODUCT(1*(ORARIO!$R$5:$V$14=CV$3&amp;" "&amp;$A40)*(ORARIO!$B$5:$B$14=CV$4)*(ORARIO!$R$4:$V$4=$B40))</f>
        <v>0</v>
      </c>
      <c r="CW40" s="96">
        <f t="shared" si="34"/>
        <v>0</v>
      </c>
      <c r="CX40" s="96">
        <f>SUMPRODUCT(1*(ORARIO!$R$5:$V$14=CX$3&amp;" "&amp;$A40)*(ORARIO!$B$5:$B$14=CX$4)*(ORARIO!$R$4:$V$4=$B40))</f>
        <v>0</v>
      </c>
      <c r="CY40" s="96">
        <f t="shared" si="35"/>
        <v>0</v>
      </c>
      <c r="CZ40" s="93">
        <f>SUMPRODUCT(1*(ORARIO!$R$5:$V$14=CZ$3&amp;" "&amp;$A40)*(ORARIO!$B$5:$B$14=CZ$4)*(ORARIO!$R$4:$V$4=$B40))</f>
        <v>0</v>
      </c>
      <c r="DA40" s="93">
        <f t="shared" si="36"/>
        <v>0</v>
      </c>
      <c r="DB40" s="93">
        <f>SUMPRODUCT(1*(ORARIO!$R$5:$V$14=DB$3&amp;" "&amp;$A40)*(ORARIO!$B$5:$B$14=DB$4)*(ORARIO!$R$4:$V$4=$B40))</f>
        <v>0</v>
      </c>
      <c r="DC40" s="93">
        <f t="shared" si="37"/>
        <v>0</v>
      </c>
      <c r="DD40" s="93">
        <f>SUMPRODUCT(1*(ORARIO!$R$5:$V$14=DD$3&amp;" "&amp;$A40)*(ORARIO!$B$5:$B$14=DD$4)*(ORARIO!$R$4:$V$4=$B40))</f>
        <v>0</v>
      </c>
      <c r="DE40" s="93">
        <f t="shared" si="38"/>
        <v>0</v>
      </c>
      <c r="DF40" s="93">
        <f>SUMPRODUCT(1*(ORARIO!$R$5:$V$14=DF$3&amp;" "&amp;$A40)*(ORARIO!$B$5:$B$14=DF$4)*(ORARIO!$R$4:$V$4=$B40))</f>
        <v>0</v>
      </c>
      <c r="DG40" s="93">
        <f t="shared" si="39"/>
        <v>0</v>
      </c>
      <c r="DH40" s="93">
        <f>SUMPRODUCT(1*(ORARIO!$R$5:$V$14=DH$3&amp;" "&amp;$A40)*(ORARIO!$B$5:$B$14=DH$4)*(ORARIO!$R$4:$V$4=$B40))</f>
        <v>0</v>
      </c>
      <c r="DI40" s="93">
        <f t="shared" si="40"/>
        <v>0</v>
      </c>
      <c r="DJ40" s="94">
        <f>SUMPRODUCT(1*(ORARIO!$R$5:$V$14=DJ$3&amp;" "&amp;$A40)*(ORARIO!$B$5:$B$14=DJ$4)*(ORARIO!$R$4:$V$4=$B40))</f>
        <v>0</v>
      </c>
      <c r="DK40" s="95">
        <f t="shared" si="41"/>
        <v>0</v>
      </c>
      <c r="DL40" s="96">
        <f>SUMPRODUCT(1*(ORARIO!$R$5:$V$14=DL$3&amp;" "&amp;$A40)*(ORARIO!$B$5:$B$14=DL$4)*(ORARIO!$R$4:$V$4=$B40))</f>
        <v>0</v>
      </c>
      <c r="DM40" s="96">
        <f t="shared" si="42"/>
        <v>0</v>
      </c>
      <c r="DN40" s="96">
        <f>SUMPRODUCT(1*(ORARIO!$R$5:$V$14=DN$3&amp;" "&amp;$A40)*(ORARIO!$B$5:$B$14=DN$4)*(ORARIO!$R$4:$V$4=$B40))</f>
        <v>0</v>
      </c>
      <c r="DO40" s="96">
        <f t="shared" si="43"/>
        <v>0</v>
      </c>
      <c r="DP40" s="93">
        <f>SUMPRODUCT(1*(ORARIO!$R$5:$V$14=DP$3&amp;" "&amp;$A40)*(ORARIO!$B$5:$B$14=DP$4)*(ORARIO!$R$4:$V$4=$B40))</f>
        <v>0</v>
      </c>
      <c r="DQ40" s="93">
        <f t="shared" si="44"/>
        <v>0</v>
      </c>
      <c r="DR40" s="93">
        <f>SUMPRODUCT(1*(ORARIO!$R$5:$V$14=DR$3&amp;" "&amp;$A40)*(ORARIO!$B$5:$B$14=DR$4)*(ORARIO!$R$4:$V$4=$B40))</f>
        <v>0</v>
      </c>
      <c r="DS40" s="93">
        <f t="shared" si="45"/>
        <v>0</v>
      </c>
      <c r="DT40" s="93">
        <f>SUMPRODUCT(1*(ORARIO!$R$5:$V$14=DT$3&amp;" "&amp;$A40)*(ORARIO!$B$5:$B$14=DT$4)*(ORARIO!$R$4:$V$4=$B40))</f>
        <v>0</v>
      </c>
      <c r="DU40" s="93">
        <f t="shared" si="46"/>
        <v>0</v>
      </c>
      <c r="DV40" s="93">
        <f>SUMPRODUCT(1*(ORARIO!$R$5:$V$14=DV$3&amp;" "&amp;$A40)*(ORARIO!$B$5:$B$14=DV$4)*(ORARIO!$R$4:$V$4=$B40))</f>
        <v>0</v>
      </c>
      <c r="DW40" s="93">
        <f t="shared" si="47"/>
        <v>0</v>
      </c>
      <c r="DX40" s="93">
        <f>SUMPRODUCT(1*(ORARIO!$R$5:$V$14=DX$3&amp;" "&amp;$A40)*(ORARIO!$B$5:$B$14=DX$4)*(ORARIO!$R$4:$V$4=$B40))</f>
        <v>0</v>
      </c>
      <c r="DY40" s="93">
        <f t="shared" si="48"/>
        <v>0</v>
      </c>
      <c r="DZ40" s="94">
        <f>SUMPRODUCT(1*(ORARIO!$R$5:$V$14=DZ$3&amp;" "&amp;$A40)*(ORARIO!$B$5:$B$14=DZ$4)*(ORARIO!$R$4:$V$4=$B40))</f>
        <v>0</v>
      </c>
      <c r="EA40" s="95">
        <f t="shared" si="49"/>
        <v>0</v>
      </c>
      <c r="EB40" s="96">
        <f>SUMPRODUCT(1*(ORARIO!$R$5:$V$14=EB$3&amp;" "&amp;$A40)*(ORARIO!$B$5:$B$14=EB$4)*(ORARIO!$R$4:$V$4=$B40))</f>
        <v>0</v>
      </c>
      <c r="EC40" s="96">
        <f t="shared" si="50"/>
        <v>0</v>
      </c>
      <c r="ED40" s="96">
        <f>SUMPRODUCT(1*(ORARIO!$R$5:$V$14=ED$3&amp;" "&amp;$A40)*(ORARIO!$B$5:$B$14=ED$4)*(ORARIO!$R$4:$V$4=$B40))</f>
        <v>0</v>
      </c>
      <c r="EE40" s="96">
        <f t="shared" si="51"/>
        <v>0</v>
      </c>
      <c r="EF40" s="93">
        <f>SUMPRODUCT(1*(ORARIO!$R$5:$V$14=EF$3&amp;" "&amp;$A40)*(ORARIO!$B$5:$B$14=EF$4)*(ORARIO!$R$4:$V$4=$B40))</f>
        <v>0</v>
      </c>
      <c r="EG40" s="93">
        <f t="shared" si="52"/>
        <v>0</v>
      </c>
      <c r="EH40" s="93">
        <f>SUMPRODUCT(1*(ORARIO!$R$5:$V$14=EH$3&amp;" "&amp;$A40)*(ORARIO!$B$5:$B$14=EH$4)*(ORARIO!$R$4:$V$4=$B40))</f>
        <v>0</v>
      </c>
      <c r="EI40" s="93">
        <f t="shared" si="53"/>
        <v>0</v>
      </c>
      <c r="EJ40" s="93">
        <f>SUMPRODUCT(1*(ORARIO!$R$5:$V$14=EJ$3&amp;" "&amp;$A40)*(ORARIO!$B$5:$B$14=EJ$4)*(ORARIO!$R$4:$V$4=$B40))</f>
        <v>0</v>
      </c>
      <c r="EK40" s="93">
        <f t="shared" si="54"/>
        <v>0</v>
      </c>
      <c r="EL40" s="93">
        <f>SUMPRODUCT(1*(ORARIO!$R$5:$V$14=EL$3&amp;" "&amp;$A40)*(ORARIO!$B$5:$B$14=EL$4)*(ORARIO!$R$4:$V$4=$B40))</f>
        <v>0</v>
      </c>
      <c r="EM40" s="93">
        <f t="shared" si="55"/>
        <v>0</v>
      </c>
      <c r="EN40" s="93">
        <f>SUMPRODUCT(1*(ORARIO!$R$5:$V$14=EN$3&amp;" "&amp;$A40)*(ORARIO!$B$5:$B$14=EN$4)*(ORARIO!$R$4:$V$4=$B40))</f>
        <v>0</v>
      </c>
      <c r="EO40" s="93">
        <f t="shared" si="56"/>
        <v>0</v>
      </c>
      <c r="EP40" s="94">
        <f>SUMPRODUCT(1*(ORARIO!$R$5:$V$14=EP$3&amp;" "&amp;$A40)*(ORARIO!$B$5:$B$14=EP$4)*(ORARIO!$R$4:$V$4=$B40))</f>
        <v>0</v>
      </c>
      <c r="EQ40" s="95">
        <f t="shared" si="57"/>
        <v>0</v>
      </c>
      <c r="ER40" s="96">
        <f>SUMPRODUCT(1*(ORARIO!$R$5:$V$14=ER$3&amp;" "&amp;$A40)*(ORARIO!$B$5:$B$14=ER$4)*(ORARIO!$R$4:$V$4=$B40))</f>
        <v>0</v>
      </c>
      <c r="ES40" s="96">
        <f t="shared" si="58"/>
        <v>0</v>
      </c>
      <c r="ET40" s="96">
        <f>SUMPRODUCT(1*(ORARIO!$R$5:$V$14=ET$3&amp;" "&amp;$A40)*(ORARIO!$B$5:$B$14=ET$4)*(ORARIO!$R$4:$V$4=$B40))</f>
        <v>0</v>
      </c>
      <c r="EU40" s="96">
        <f t="shared" si="59"/>
        <v>0</v>
      </c>
      <c r="EV40" s="93">
        <f>SUMPRODUCT(1*(ORARIO!$R$5:$V$14=EV$3&amp;" "&amp;$A40)*(ORARIO!$B$5:$B$14=EV$4)*(ORARIO!$R$4:$V$4=$B40))</f>
        <v>0</v>
      </c>
      <c r="EW40" s="93">
        <f t="shared" si="60"/>
        <v>0</v>
      </c>
      <c r="EX40" s="93">
        <f>SUMPRODUCT(1*(ORARIO!$R$5:$V$14=EX$3&amp;" "&amp;$A40)*(ORARIO!$B$5:$B$14=EX$4)*(ORARIO!$R$4:$V$4=$B40))</f>
        <v>0</v>
      </c>
      <c r="EY40" s="93">
        <f t="shared" si="61"/>
        <v>0</v>
      </c>
      <c r="EZ40" s="93">
        <f>SUMPRODUCT(1*(ORARIO!$R$5:$V$14=EZ$3&amp;" "&amp;$A40)*(ORARIO!$B$5:$B$14=EZ$4)*(ORARIO!$R$4:$V$4=$B40))</f>
        <v>0</v>
      </c>
      <c r="FA40" s="93">
        <f t="shared" si="62"/>
        <v>0</v>
      </c>
      <c r="FB40" s="93">
        <f>SUMPRODUCT(1*(ORARIO!$R$5:$V$14=FB$3&amp;" "&amp;$A40)*(ORARIO!$B$5:$B$14=FB$4)*(ORARIO!$R$4:$V$4=$B40))</f>
        <v>0</v>
      </c>
      <c r="FC40" s="93">
        <f t="shared" si="63"/>
        <v>0</v>
      </c>
      <c r="FD40" s="93">
        <f>SUMPRODUCT(1*(ORARIO!$R$5:$V$14=FD$3&amp;" "&amp;$A40)*(ORARIO!$B$5:$B$14=FD$4)*(ORARIO!$R$4:$V$4=$B40))</f>
        <v>0</v>
      </c>
      <c r="FE40" s="93">
        <f t="shared" si="64"/>
        <v>0</v>
      </c>
      <c r="FF40" s="94">
        <f>SUMPRODUCT(1*(ORARIO!$R$5:$V$14=FF$3&amp;" "&amp;$A40)*(ORARIO!$B$5:$B$14=FF$4)*(ORARIO!$R$4:$V$4=$B40))</f>
        <v>0</v>
      </c>
      <c r="FG40" s="95">
        <f t="shared" si="65"/>
        <v>0</v>
      </c>
    </row>
    <row r="41" spans="1:163" ht="12" customHeight="1">
      <c r="A41" s="97" t="s">
        <v>3</v>
      </c>
      <c r="B41" s="98" t="s">
        <v>109</v>
      </c>
      <c r="D41" s="99">
        <f>SUMPRODUCT(1*(ORARIO!$R$5:$V$14=D$3&amp;" "&amp;$A41)*(ORARIO!$B$5:$B$14=D$4)*(ORARIO!$R$4:$V$4=$B41))</f>
        <v>0</v>
      </c>
      <c r="E41" s="93">
        <f t="shared" si="0"/>
        <v>0</v>
      </c>
      <c r="F41" s="99">
        <f>SUMPRODUCT(1*(ORARIO!$R$5:$V$14=F$3&amp;" "&amp;$A41)*(ORARIO!$B$5:$B$14=F$4)*(ORARIO!$R$4:$V$4=$B41))</f>
        <v>0</v>
      </c>
      <c r="G41" s="93">
        <f t="shared" si="1"/>
        <v>0</v>
      </c>
      <c r="H41" s="99">
        <f>SUMPRODUCT(1*(ORARIO!$R$5:$V$14=H$3&amp;" "&amp;$A41)*(ORARIO!$B$5:$B$14=H$4)*(ORARIO!$R$4:$V$4=$B41))</f>
        <v>0</v>
      </c>
      <c r="I41" s="93">
        <f t="shared" si="2"/>
        <v>0</v>
      </c>
      <c r="J41" s="99">
        <f>SUMPRODUCT(1*(ORARIO!$R$5:$V$14=J$3&amp;" "&amp;$A41)*(ORARIO!$B$5:$B$14=J$4)*(ORARIO!$R$4:$V$4=$B41))</f>
        <v>0</v>
      </c>
      <c r="K41" s="93">
        <f t="shared" si="3"/>
        <v>0</v>
      </c>
      <c r="L41" s="99">
        <f>SUMPRODUCT(1*(ORARIO!$R$5:$V$14=L$3&amp;" "&amp;$A41)*(ORARIO!$B$5:$B$14=L$4)*(ORARIO!$R$4:$V$4=$B41))</f>
        <v>0</v>
      </c>
      <c r="M41" s="93">
        <f t="shared" si="4"/>
        <v>0</v>
      </c>
      <c r="N41" s="99">
        <f>SUMPRODUCT(1*(ORARIO!$R$5:$V$14=N$3&amp;" "&amp;$A41)*(ORARIO!$B$5:$B$14=N$4)*(ORARIO!$R$4:$V$4=$B41))</f>
        <v>0</v>
      </c>
      <c r="O41" s="93">
        <f t="shared" si="5"/>
        <v>0</v>
      </c>
      <c r="P41" s="99">
        <f>SUMPRODUCT(1*(ORARIO!$R$5:$V$14=P$3&amp;" "&amp;$A41)*(ORARIO!$B$5:$B$14=P$4)*(ORARIO!$R$4:$V$4=$B41))</f>
        <v>0</v>
      </c>
      <c r="Q41" s="93">
        <f t="shared" si="6"/>
        <v>0</v>
      </c>
      <c r="R41" s="100">
        <f>SUMPRODUCT(1*(ORARIO!$R$5:$V$14=R$3&amp;" "&amp;$A41)*(ORARIO!$B$5:$B$14=R$4)*(ORARIO!$R$4:$V$4=$B41))</f>
        <v>0</v>
      </c>
      <c r="S41" s="101">
        <f t="shared" si="66"/>
        <v>0</v>
      </c>
      <c r="T41" s="102">
        <f>SUMPRODUCT(1*(ORARIO!$R$5:$V$14=T$3&amp;" "&amp;$A41)*(ORARIO!$B$5:$B$14=T$4)*(ORARIO!$R$4:$V$4=$B41))</f>
        <v>0</v>
      </c>
      <c r="U41" s="93">
        <f t="shared" si="67"/>
        <v>0</v>
      </c>
      <c r="V41" s="99">
        <f>SUMPRODUCT(1*(ORARIO!$R$5:$V$14=V$3&amp;" "&amp;$A41)*(ORARIO!$B$5:$B$14=V$4)*(ORARIO!$R$4:$V$4=$B41))</f>
        <v>0</v>
      </c>
      <c r="W41" s="93">
        <f t="shared" si="68"/>
        <v>0</v>
      </c>
      <c r="X41" s="99">
        <f>SUMPRODUCT(1*(ORARIO!$R$5:$V$14=X$3&amp;" "&amp;$A41)*(ORARIO!$B$5:$B$14=X$4)*(ORARIO!$R$4:$V$4=$B41))</f>
        <v>0</v>
      </c>
      <c r="Y41" s="93">
        <f t="shared" si="69"/>
        <v>0</v>
      </c>
      <c r="Z41" s="99">
        <f>SUMPRODUCT(1*(ORARIO!$R$5:$V$14=Z$3&amp;" "&amp;$A41)*(ORARIO!$B$5:$B$14=Z$4)*(ORARIO!$R$4:$V$4=$B41))</f>
        <v>0</v>
      </c>
      <c r="AA41" s="93">
        <f t="shared" si="70"/>
        <v>0</v>
      </c>
      <c r="AB41" s="99">
        <f>SUMPRODUCT(1*(ORARIO!$R$5:$V$14=AB$3&amp;" "&amp;$A41)*(ORARIO!$B$5:$B$14=AB$4)*(ORARIO!$R$4:$V$4=$B41))</f>
        <v>0</v>
      </c>
      <c r="AC41" s="93">
        <f t="shared" si="71"/>
        <v>0</v>
      </c>
      <c r="AD41" s="99">
        <f>SUMPRODUCT(1*(ORARIO!$R$5:$V$14=AD$3&amp;" "&amp;$A41)*(ORARIO!$B$5:$B$14=AD$4)*(ORARIO!$R$4:$V$4=$B41))</f>
        <v>0</v>
      </c>
      <c r="AE41" s="93">
        <f t="shared" si="72"/>
        <v>0</v>
      </c>
      <c r="AF41" s="99">
        <f>SUMPRODUCT(1*(ORARIO!$R$5:$V$14=AF$3&amp;" "&amp;$A41)*(ORARIO!$B$5:$B$14=AF$4)*(ORARIO!$R$4:$V$4=$B41))</f>
        <v>0</v>
      </c>
      <c r="AG41" s="93">
        <f t="shared" si="73"/>
        <v>0</v>
      </c>
      <c r="AH41" s="100">
        <f>SUMPRODUCT(1*(ORARIO!$R$5:$V$14=AH$3&amp;" "&amp;$A41)*(ORARIO!$B$5:$B$14=AH$4)*(ORARIO!$R$4:$V$4=$B41))</f>
        <v>0</v>
      </c>
      <c r="AI41" s="101">
        <f t="shared" si="74"/>
        <v>0</v>
      </c>
      <c r="AJ41" s="102">
        <f>SUMPRODUCT(1*(ORARIO!$R$5:$V$14=AJ$3&amp;" "&amp;$A41)*(ORARIO!$B$5:$B$14=AJ$4)*(ORARIO!$R$4:$V$4=$B41))</f>
        <v>0</v>
      </c>
      <c r="AK41" s="93">
        <f t="shared" si="75"/>
        <v>0</v>
      </c>
      <c r="AL41" s="99">
        <f>SUMPRODUCT(1*(ORARIO!$R$5:$V$14=AL$3&amp;" "&amp;$A41)*(ORARIO!$B$5:$B$14=AL$4)*(ORARIO!$R$4:$V$4=$B41))</f>
        <v>0</v>
      </c>
      <c r="AM41" s="93">
        <f t="shared" si="76"/>
        <v>0</v>
      </c>
      <c r="AN41" s="99">
        <f>SUMPRODUCT(1*(ORARIO!$R$5:$V$14=AN$3&amp;" "&amp;$A41)*(ORARIO!$B$5:$B$14=AN$4)*(ORARIO!$R$4:$V$4=$B41))</f>
        <v>0</v>
      </c>
      <c r="AO41" s="93">
        <f t="shared" si="77"/>
        <v>0</v>
      </c>
      <c r="AP41" s="99">
        <f>SUMPRODUCT(1*(ORARIO!$R$5:$V$14=AP$3&amp;" "&amp;$A41)*(ORARIO!$B$5:$B$14=AP$4)*(ORARIO!$R$4:$V$4=$B41))</f>
        <v>0</v>
      </c>
      <c r="AQ41" s="93">
        <f t="shared" si="78"/>
        <v>0</v>
      </c>
      <c r="AR41" s="99">
        <f>SUMPRODUCT(1*(ORARIO!$R$5:$V$14=AR$3&amp;" "&amp;$A41)*(ORARIO!$B$5:$B$14=AR$4)*(ORARIO!$R$4:$V$4=$B41))</f>
        <v>0</v>
      </c>
      <c r="AS41" s="93">
        <f t="shared" si="79"/>
        <v>0</v>
      </c>
      <c r="AT41" s="99">
        <f>SUMPRODUCT(1*(ORARIO!$R$5:$V$14=AT$3&amp;" "&amp;$A41)*(ORARIO!$B$5:$B$14=AT$4)*(ORARIO!$R$4:$V$4=$B41))</f>
        <v>0</v>
      </c>
      <c r="AU41" s="93">
        <f t="shared" si="7"/>
        <v>0</v>
      </c>
      <c r="AV41" s="99">
        <f>SUMPRODUCT(1*(ORARIO!$R$5:$V$14=AV$3&amp;" "&amp;$A41)*(ORARIO!$B$5:$B$14=AV$4)*(ORARIO!$R$4:$V$4=$B41))</f>
        <v>0</v>
      </c>
      <c r="AW41" s="93">
        <f t="shared" si="8"/>
        <v>0</v>
      </c>
      <c r="AX41" s="100">
        <f>SUMPRODUCT(1*(ORARIO!$R$5:$V$14=AX$3&amp;" "&amp;$A41)*(ORARIO!$B$5:$B$14=AX$4)*(ORARIO!$R$4:$V$4=$B41))</f>
        <v>0</v>
      </c>
      <c r="AY41" s="101">
        <f t="shared" si="9"/>
        <v>0</v>
      </c>
      <c r="AZ41" s="102">
        <f>SUMPRODUCT(1*(ORARIO!$R$5:$V$14=AZ$3&amp;" "&amp;$A41)*(ORARIO!$B$5:$B$14=AZ$4)*(ORARIO!$R$4:$V$4=$B41))</f>
        <v>0</v>
      </c>
      <c r="BA41" s="102">
        <f t="shared" si="10"/>
        <v>0</v>
      </c>
      <c r="BB41" s="102">
        <f>SUMPRODUCT(1*(ORARIO!$R$5:$V$14=BB$3&amp;" "&amp;$A41)*(ORARIO!$B$5:$B$14=BB$4)*(ORARIO!$R$4:$V$4=$B41))</f>
        <v>0</v>
      </c>
      <c r="BC41" s="102">
        <f t="shared" si="11"/>
        <v>0</v>
      </c>
      <c r="BD41" s="99">
        <f>SUMPRODUCT(1*(ORARIO!$R$5:$V$14=BD$3&amp;" "&amp;$A41)*(ORARIO!$B$5:$B$14=BD$4)*(ORARIO!$R$4:$V$4=$B41))</f>
        <v>0</v>
      </c>
      <c r="BE41" s="99">
        <f t="shared" si="12"/>
        <v>0</v>
      </c>
      <c r="BF41" s="99">
        <f>SUMPRODUCT(1*(ORARIO!$R$5:$V$14=BF$3&amp;" "&amp;$A41)*(ORARIO!$B$5:$B$14=BF$4)*(ORARIO!$R$4:$V$4=$B41))</f>
        <v>0</v>
      </c>
      <c r="BG41" s="99">
        <f t="shared" si="13"/>
        <v>0</v>
      </c>
      <c r="BH41" s="99">
        <f>SUMPRODUCT(1*(ORARIO!$R$5:$V$14=BH$3&amp;" "&amp;$A41)*(ORARIO!$B$5:$B$14=BH$4)*(ORARIO!$R$4:$V$4=$B41))</f>
        <v>0</v>
      </c>
      <c r="BI41" s="99">
        <f t="shared" si="14"/>
        <v>0</v>
      </c>
      <c r="BJ41" s="99">
        <f>SUMPRODUCT(1*(ORARIO!$R$5:$V$14=BJ$3&amp;" "&amp;$A41)*(ORARIO!$B$5:$B$14=BJ$4)*(ORARIO!$R$4:$V$4=$B41))</f>
        <v>0</v>
      </c>
      <c r="BK41" s="99">
        <f t="shared" si="15"/>
        <v>0</v>
      </c>
      <c r="BL41" s="99">
        <f>SUMPRODUCT(1*(ORARIO!$R$5:$V$14=BL$3&amp;" "&amp;$A41)*(ORARIO!$B$5:$B$14=BL$4)*(ORARIO!$R$4:$V$4=$B41))</f>
        <v>0</v>
      </c>
      <c r="BM41" s="93">
        <f t="shared" si="16"/>
        <v>0</v>
      </c>
      <c r="BN41" s="100">
        <f>SUMPRODUCT(1*(ORARIO!$R$5:$V$14=BN$3&amp;" "&amp;$A41)*(ORARIO!$B$5:$B$14=BN$4)*(ORARIO!$R$4:$V$4=$B41))</f>
        <v>0</v>
      </c>
      <c r="BO41" s="101">
        <f t="shared" si="17"/>
        <v>0</v>
      </c>
      <c r="BP41" s="102">
        <f>SUMPRODUCT(1*(ORARIO!$R$5:$V$14=BP$3&amp;" "&amp;$A41)*(ORARIO!$B$5:$B$14=BP$4)*(ORARIO!$R$4:$V$4=$B41))</f>
        <v>0</v>
      </c>
      <c r="BQ41" s="102">
        <f t="shared" si="18"/>
        <v>0</v>
      </c>
      <c r="BR41" s="102">
        <f>SUMPRODUCT(1*(ORARIO!$R$5:$V$14=BR$3&amp;" "&amp;$A41)*(ORARIO!$B$5:$B$14=BR$4)*(ORARIO!$R$4:$V$4=$B41))</f>
        <v>0</v>
      </c>
      <c r="BS41" s="102">
        <f t="shared" si="19"/>
        <v>0</v>
      </c>
      <c r="BT41" s="99">
        <f>SUMPRODUCT(1*(ORARIO!$R$5:$V$14=BT$3&amp;" "&amp;$A41)*(ORARIO!$B$5:$B$14=BT$4)*(ORARIO!$R$4:$V$4=$B41))</f>
        <v>0</v>
      </c>
      <c r="BU41" s="99">
        <f t="shared" si="20"/>
        <v>0</v>
      </c>
      <c r="BV41" s="99">
        <f>SUMPRODUCT(1*(ORARIO!$R$5:$V$14=BV$3&amp;" "&amp;$A41)*(ORARIO!$B$5:$B$14=BV$4)*(ORARIO!$R$4:$V$4=$B41))</f>
        <v>0</v>
      </c>
      <c r="BW41" s="99">
        <f t="shared" si="21"/>
        <v>0</v>
      </c>
      <c r="BX41" s="99">
        <f>SUMPRODUCT(1*(ORARIO!$R$5:$V$14=BX$3&amp;" "&amp;$A41)*(ORARIO!$B$5:$B$14=BX$4)*(ORARIO!$R$4:$V$4=$B41))</f>
        <v>0</v>
      </c>
      <c r="BY41" s="99">
        <f t="shared" si="22"/>
        <v>0</v>
      </c>
      <c r="BZ41" s="99">
        <f>SUMPRODUCT(1*(ORARIO!$R$5:$V$14=BZ$3&amp;" "&amp;$A41)*(ORARIO!$B$5:$B$14=BZ$4)*(ORARIO!$R$4:$V$4=$B41))</f>
        <v>0</v>
      </c>
      <c r="CA41" s="99">
        <f t="shared" si="23"/>
        <v>0</v>
      </c>
      <c r="CB41" s="99">
        <f>SUMPRODUCT(1*(ORARIO!$R$5:$V$14=CB$3&amp;" "&amp;$A41)*(ORARIO!$B$5:$B$14=CB$4)*(ORARIO!$R$4:$V$4=$B41))</f>
        <v>0</v>
      </c>
      <c r="CC41" s="93">
        <f t="shared" si="24"/>
        <v>0</v>
      </c>
      <c r="CD41" s="100">
        <f>SUMPRODUCT(1*(ORARIO!$R$5:$V$14=CD$3&amp;" "&amp;$A41)*(ORARIO!$B$5:$B$14=CD$4)*(ORARIO!$R$4:$V$4=$B41))</f>
        <v>0</v>
      </c>
      <c r="CE41" s="101">
        <f t="shared" si="25"/>
        <v>0</v>
      </c>
      <c r="CF41" s="102">
        <f>SUMPRODUCT(1*(ORARIO!$R$5:$V$14=CF$3&amp;" "&amp;$A41)*(ORARIO!$B$5:$B$14=CF$4)*(ORARIO!$R$4:$V$4=$B41))</f>
        <v>0</v>
      </c>
      <c r="CG41" s="102">
        <f t="shared" si="26"/>
        <v>0</v>
      </c>
      <c r="CH41" s="99">
        <f>SUMPRODUCT(1*(ORARIO!$R$5:$V$14=CH$3&amp;" "&amp;$A41)*(ORARIO!$B$5:$B$14=CH$4)*(ORARIO!$R$4:$V$4=$B41))</f>
        <v>0</v>
      </c>
      <c r="CI41" s="99">
        <f t="shared" si="27"/>
        <v>0</v>
      </c>
      <c r="CJ41" s="99">
        <f>SUMPRODUCT(1*(ORARIO!$R$5:$V$14=CJ$3&amp;" "&amp;$A41)*(ORARIO!$B$5:$B$14=CJ$4)*(ORARIO!$R$4:$V$4=$B41))</f>
        <v>0</v>
      </c>
      <c r="CK41" s="99">
        <f t="shared" si="28"/>
        <v>0</v>
      </c>
      <c r="CL41" s="99">
        <f>SUMPRODUCT(1*(ORARIO!$R$5:$V$14=CL$3&amp;" "&amp;$A41)*(ORARIO!$B$5:$B$14=CL$4)*(ORARIO!$R$4:$V$4=$B41))</f>
        <v>0</v>
      </c>
      <c r="CM41" s="99">
        <f t="shared" si="29"/>
        <v>0</v>
      </c>
      <c r="CN41" s="99">
        <f>SUMPRODUCT(1*(ORARIO!$R$5:$V$14=CN$3&amp;" "&amp;$A41)*(ORARIO!$B$5:$B$14=CN$4)*(ORARIO!$R$4:$V$4=$B41))</f>
        <v>0</v>
      </c>
      <c r="CO41" s="99">
        <f t="shared" si="30"/>
        <v>0</v>
      </c>
      <c r="CP41" s="99">
        <f>SUMPRODUCT(1*(ORARIO!$R$5:$V$14=CP$3&amp;" "&amp;$A41)*(ORARIO!$B$5:$B$14=CP$4)*(ORARIO!$R$4:$V$4=$B41))</f>
        <v>0</v>
      </c>
      <c r="CQ41" s="99">
        <f t="shared" si="31"/>
        <v>0</v>
      </c>
      <c r="CR41" s="99">
        <f>SUMPRODUCT(1*(ORARIO!$R$5:$V$14=CR$3&amp;" "&amp;$A41)*(ORARIO!$B$5:$B$14=CR$4)*(ORARIO!$R$4:$V$4=$B41))</f>
        <v>0</v>
      </c>
      <c r="CS41" s="93">
        <f t="shared" si="32"/>
        <v>0</v>
      </c>
      <c r="CT41" s="100">
        <f>SUMPRODUCT(1*(ORARIO!$R$5:$V$14=CT$3&amp;" "&amp;$A41)*(ORARIO!$B$5:$B$14=CT$4)*(ORARIO!$R$4:$V$4=$B41))</f>
        <v>0</v>
      </c>
      <c r="CU41" s="101">
        <f t="shared" si="33"/>
        <v>0</v>
      </c>
      <c r="CV41" s="102">
        <f>SUMPRODUCT(1*(ORARIO!$R$5:$V$14=CV$3&amp;" "&amp;$A41)*(ORARIO!$B$5:$B$14=CV$4)*(ORARIO!$R$4:$V$4=$B41))</f>
        <v>0</v>
      </c>
      <c r="CW41" s="102">
        <f t="shared" si="34"/>
        <v>0</v>
      </c>
      <c r="CX41" s="102">
        <f>SUMPRODUCT(1*(ORARIO!$R$5:$V$14=CX$3&amp;" "&amp;$A41)*(ORARIO!$B$5:$B$14=CX$4)*(ORARIO!$R$4:$V$4=$B41))</f>
        <v>0</v>
      </c>
      <c r="CY41" s="102">
        <f t="shared" si="35"/>
        <v>0</v>
      </c>
      <c r="CZ41" s="99">
        <f>SUMPRODUCT(1*(ORARIO!$R$5:$V$14=CZ$3&amp;" "&amp;$A41)*(ORARIO!$B$5:$B$14=CZ$4)*(ORARIO!$R$4:$V$4=$B41))</f>
        <v>0</v>
      </c>
      <c r="DA41" s="99">
        <f t="shared" si="36"/>
        <v>0</v>
      </c>
      <c r="DB41" s="99">
        <f>SUMPRODUCT(1*(ORARIO!$R$5:$V$14=DB$3&amp;" "&amp;$A41)*(ORARIO!$B$5:$B$14=DB$4)*(ORARIO!$R$4:$V$4=$B41))</f>
        <v>0</v>
      </c>
      <c r="DC41" s="99">
        <f t="shared" si="37"/>
        <v>0</v>
      </c>
      <c r="DD41" s="99">
        <f>SUMPRODUCT(1*(ORARIO!$R$5:$V$14=DD$3&amp;" "&amp;$A41)*(ORARIO!$B$5:$B$14=DD$4)*(ORARIO!$R$4:$V$4=$B41))</f>
        <v>0</v>
      </c>
      <c r="DE41" s="99">
        <f t="shared" si="38"/>
        <v>0</v>
      </c>
      <c r="DF41" s="99">
        <f>SUMPRODUCT(1*(ORARIO!$R$5:$V$14=DF$3&amp;" "&amp;$A41)*(ORARIO!$B$5:$B$14=DF$4)*(ORARIO!$R$4:$V$4=$B41))</f>
        <v>0</v>
      </c>
      <c r="DG41" s="99">
        <f t="shared" si="39"/>
        <v>0</v>
      </c>
      <c r="DH41" s="99">
        <f>SUMPRODUCT(1*(ORARIO!$R$5:$V$14=DH$3&amp;" "&amp;$A41)*(ORARIO!$B$5:$B$14=DH$4)*(ORARIO!$R$4:$V$4=$B41))</f>
        <v>0</v>
      </c>
      <c r="DI41" s="93">
        <f t="shared" si="40"/>
        <v>0</v>
      </c>
      <c r="DJ41" s="100">
        <f>SUMPRODUCT(1*(ORARIO!$R$5:$V$14=DJ$3&amp;" "&amp;$A41)*(ORARIO!$B$5:$B$14=DJ$4)*(ORARIO!$R$4:$V$4=$B41))</f>
        <v>0</v>
      </c>
      <c r="DK41" s="101">
        <f t="shared" si="41"/>
        <v>0</v>
      </c>
      <c r="DL41" s="102">
        <f>SUMPRODUCT(1*(ORARIO!$R$5:$V$14=DL$3&amp;" "&amp;$A41)*(ORARIO!$B$5:$B$14=DL$4)*(ORARIO!$R$4:$V$4=$B41))</f>
        <v>0</v>
      </c>
      <c r="DM41" s="102">
        <f t="shared" si="42"/>
        <v>0</v>
      </c>
      <c r="DN41" s="102">
        <f>SUMPRODUCT(1*(ORARIO!$R$5:$V$14=DN$3&amp;" "&amp;$A41)*(ORARIO!$B$5:$B$14=DN$4)*(ORARIO!$R$4:$V$4=$B41))</f>
        <v>0</v>
      </c>
      <c r="DO41" s="102">
        <f t="shared" si="43"/>
        <v>0</v>
      </c>
      <c r="DP41" s="99">
        <f>SUMPRODUCT(1*(ORARIO!$R$5:$V$14=DP$3&amp;" "&amp;$A41)*(ORARIO!$B$5:$B$14=DP$4)*(ORARIO!$R$4:$V$4=$B41))</f>
        <v>0</v>
      </c>
      <c r="DQ41" s="99">
        <f t="shared" si="44"/>
        <v>0</v>
      </c>
      <c r="DR41" s="99">
        <f>SUMPRODUCT(1*(ORARIO!$R$5:$V$14=DR$3&amp;" "&amp;$A41)*(ORARIO!$B$5:$B$14=DR$4)*(ORARIO!$R$4:$V$4=$B41))</f>
        <v>0</v>
      </c>
      <c r="DS41" s="99">
        <f t="shared" si="45"/>
        <v>0</v>
      </c>
      <c r="DT41" s="99">
        <f>SUMPRODUCT(1*(ORARIO!$R$5:$V$14=DT$3&amp;" "&amp;$A41)*(ORARIO!$B$5:$B$14=DT$4)*(ORARIO!$R$4:$V$4=$B41))</f>
        <v>0</v>
      </c>
      <c r="DU41" s="99">
        <f t="shared" si="46"/>
        <v>0</v>
      </c>
      <c r="DV41" s="99">
        <f>SUMPRODUCT(1*(ORARIO!$R$5:$V$14=DV$3&amp;" "&amp;$A41)*(ORARIO!$B$5:$B$14=DV$4)*(ORARIO!$R$4:$V$4=$B41))</f>
        <v>0</v>
      </c>
      <c r="DW41" s="99">
        <f t="shared" si="47"/>
        <v>0</v>
      </c>
      <c r="DX41" s="99">
        <f>SUMPRODUCT(1*(ORARIO!$R$5:$V$14=DX$3&amp;" "&amp;$A41)*(ORARIO!$B$5:$B$14=DX$4)*(ORARIO!$R$4:$V$4=$B41))</f>
        <v>0</v>
      </c>
      <c r="DY41" s="93">
        <f t="shared" si="48"/>
        <v>0</v>
      </c>
      <c r="DZ41" s="100">
        <f>SUMPRODUCT(1*(ORARIO!$R$5:$V$14=DZ$3&amp;" "&amp;$A41)*(ORARIO!$B$5:$B$14=DZ$4)*(ORARIO!$R$4:$V$4=$B41))</f>
        <v>0</v>
      </c>
      <c r="EA41" s="101">
        <f t="shared" si="49"/>
        <v>0</v>
      </c>
      <c r="EB41" s="102">
        <f>SUMPRODUCT(1*(ORARIO!$R$5:$V$14=EB$3&amp;" "&amp;$A41)*(ORARIO!$B$5:$B$14=EB$4)*(ORARIO!$R$4:$V$4=$B41))</f>
        <v>0</v>
      </c>
      <c r="EC41" s="102">
        <f t="shared" si="50"/>
        <v>0</v>
      </c>
      <c r="ED41" s="102">
        <f>SUMPRODUCT(1*(ORARIO!$R$5:$V$14=ED$3&amp;" "&amp;$A41)*(ORARIO!$B$5:$B$14=ED$4)*(ORARIO!$R$4:$V$4=$B41))</f>
        <v>0</v>
      </c>
      <c r="EE41" s="102">
        <f t="shared" si="51"/>
        <v>0</v>
      </c>
      <c r="EF41" s="99">
        <f>SUMPRODUCT(1*(ORARIO!$R$5:$V$14=EF$3&amp;" "&amp;$A41)*(ORARIO!$B$5:$B$14=EF$4)*(ORARIO!$R$4:$V$4=$B41))</f>
        <v>0</v>
      </c>
      <c r="EG41" s="99">
        <f t="shared" si="52"/>
        <v>0</v>
      </c>
      <c r="EH41" s="99">
        <f>SUMPRODUCT(1*(ORARIO!$R$5:$V$14=EH$3&amp;" "&amp;$A41)*(ORARIO!$B$5:$B$14=EH$4)*(ORARIO!$R$4:$V$4=$B41))</f>
        <v>0</v>
      </c>
      <c r="EI41" s="99">
        <f t="shared" si="53"/>
        <v>0</v>
      </c>
      <c r="EJ41" s="99">
        <f>SUMPRODUCT(1*(ORARIO!$R$5:$V$14=EJ$3&amp;" "&amp;$A41)*(ORARIO!$B$5:$B$14=EJ$4)*(ORARIO!$R$4:$V$4=$B41))</f>
        <v>0</v>
      </c>
      <c r="EK41" s="99">
        <f t="shared" si="54"/>
        <v>0</v>
      </c>
      <c r="EL41" s="99">
        <f>SUMPRODUCT(1*(ORARIO!$R$5:$V$14=EL$3&amp;" "&amp;$A41)*(ORARIO!$B$5:$B$14=EL$4)*(ORARIO!$R$4:$V$4=$B41))</f>
        <v>0</v>
      </c>
      <c r="EM41" s="99">
        <f t="shared" si="55"/>
        <v>0</v>
      </c>
      <c r="EN41" s="99">
        <f>SUMPRODUCT(1*(ORARIO!$R$5:$V$14=EN$3&amp;" "&amp;$A41)*(ORARIO!$B$5:$B$14=EN$4)*(ORARIO!$R$4:$V$4=$B41))</f>
        <v>0</v>
      </c>
      <c r="EO41" s="93">
        <f t="shared" si="56"/>
        <v>0</v>
      </c>
      <c r="EP41" s="100">
        <f>SUMPRODUCT(1*(ORARIO!$R$5:$V$14=EP$3&amp;" "&amp;$A41)*(ORARIO!$B$5:$B$14=EP$4)*(ORARIO!$R$4:$V$4=$B41))</f>
        <v>0</v>
      </c>
      <c r="EQ41" s="101">
        <f t="shared" si="57"/>
        <v>0</v>
      </c>
      <c r="ER41" s="102">
        <f>SUMPRODUCT(1*(ORARIO!$R$5:$V$14=ER$3&amp;" "&amp;$A41)*(ORARIO!$B$5:$B$14=ER$4)*(ORARIO!$R$4:$V$4=$B41))</f>
        <v>0</v>
      </c>
      <c r="ES41" s="102">
        <f t="shared" si="58"/>
        <v>0</v>
      </c>
      <c r="ET41" s="102">
        <f>SUMPRODUCT(1*(ORARIO!$R$5:$V$14=ET$3&amp;" "&amp;$A41)*(ORARIO!$B$5:$B$14=ET$4)*(ORARIO!$R$4:$V$4=$B41))</f>
        <v>0</v>
      </c>
      <c r="EU41" s="102">
        <f t="shared" si="59"/>
        <v>0</v>
      </c>
      <c r="EV41" s="99">
        <f>SUMPRODUCT(1*(ORARIO!$R$5:$V$14=EV$3&amp;" "&amp;$A41)*(ORARIO!$B$5:$B$14=EV$4)*(ORARIO!$R$4:$V$4=$B41))</f>
        <v>0</v>
      </c>
      <c r="EW41" s="99">
        <f t="shared" si="60"/>
        <v>0</v>
      </c>
      <c r="EX41" s="99">
        <f>SUMPRODUCT(1*(ORARIO!$R$5:$V$14=EX$3&amp;" "&amp;$A41)*(ORARIO!$B$5:$B$14=EX$4)*(ORARIO!$R$4:$V$4=$B41))</f>
        <v>0</v>
      </c>
      <c r="EY41" s="99">
        <f t="shared" si="61"/>
        <v>0</v>
      </c>
      <c r="EZ41" s="99">
        <f>SUMPRODUCT(1*(ORARIO!$R$5:$V$14=EZ$3&amp;" "&amp;$A41)*(ORARIO!$B$5:$B$14=EZ$4)*(ORARIO!$R$4:$V$4=$B41))</f>
        <v>0</v>
      </c>
      <c r="FA41" s="99">
        <f t="shared" si="62"/>
        <v>0</v>
      </c>
      <c r="FB41" s="99">
        <f>SUMPRODUCT(1*(ORARIO!$R$5:$V$14=FB$3&amp;" "&amp;$A41)*(ORARIO!$B$5:$B$14=FB$4)*(ORARIO!$R$4:$V$4=$B41))</f>
        <v>0</v>
      </c>
      <c r="FC41" s="99">
        <f t="shared" si="63"/>
        <v>0</v>
      </c>
      <c r="FD41" s="99">
        <f>SUMPRODUCT(1*(ORARIO!$R$5:$V$14=FD$3&amp;" "&amp;$A41)*(ORARIO!$B$5:$B$14=FD$4)*(ORARIO!$R$4:$V$4=$B41))</f>
        <v>0</v>
      </c>
      <c r="FE41" s="93">
        <f t="shared" si="64"/>
        <v>0</v>
      </c>
      <c r="FF41" s="100">
        <f>SUMPRODUCT(1*(ORARIO!$R$5:$V$14=FF$3&amp;" "&amp;$A41)*(ORARIO!$B$5:$B$14=FF$4)*(ORARIO!$R$4:$V$4=$B41))</f>
        <v>0</v>
      </c>
      <c r="FG41" s="101">
        <f t="shared" si="65"/>
        <v>0</v>
      </c>
    </row>
    <row r="42" spans="1:163" ht="12" customHeight="1">
      <c r="A42" s="97" t="s">
        <v>3</v>
      </c>
      <c r="B42" s="103" t="s">
        <v>110</v>
      </c>
      <c r="D42" s="99">
        <f>SUMPRODUCT(1*(ORARIO!$R$5:$V$14=D$3&amp;" "&amp;$A42)*(ORARIO!$B$5:$B$14=D$4)*(ORARIO!$R$4:$V$4=$B42))</f>
        <v>0</v>
      </c>
      <c r="E42" s="93">
        <f t="shared" si="0"/>
        <v>0</v>
      </c>
      <c r="F42" s="99">
        <f>SUMPRODUCT(1*(ORARIO!$R$5:$V$14=F$3&amp;" "&amp;$A42)*(ORARIO!$B$5:$B$14=F$4)*(ORARIO!$R$4:$V$4=$B42))</f>
        <v>0</v>
      </c>
      <c r="G42" s="93">
        <f t="shared" si="1"/>
        <v>0</v>
      </c>
      <c r="H42" s="99">
        <f>SUMPRODUCT(1*(ORARIO!$R$5:$V$14=H$3&amp;" "&amp;$A42)*(ORARIO!$B$5:$B$14=H$4)*(ORARIO!$R$4:$V$4=$B42))</f>
        <v>0</v>
      </c>
      <c r="I42" s="93">
        <f t="shared" si="2"/>
        <v>0</v>
      </c>
      <c r="J42" s="99">
        <f>SUMPRODUCT(1*(ORARIO!$R$5:$V$14=J$3&amp;" "&amp;$A42)*(ORARIO!$B$5:$B$14=J$4)*(ORARIO!$R$4:$V$4=$B42))</f>
        <v>0</v>
      </c>
      <c r="K42" s="93">
        <f t="shared" si="3"/>
        <v>0</v>
      </c>
      <c r="L42" s="99">
        <f>SUMPRODUCT(1*(ORARIO!$R$5:$V$14=L$3&amp;" "&amp;$A42)*(ORARIO!$B$5:$B$14=L$4)*(ORARIO!$R$4:$V$4=$B42))</f>
        <v>0</v>
      </c>
      <c r="M42" s="93">
        <f t="shared" si="4"/>
        <v>0</v>
      </c>
      <c r="N42" s="99">
        <f>SUMPRODUCT(1*(ORARIO!$R$5:$V$14=N$3&amp;" "&amp;$A42)*(ORARIO!$B$5:$B$14=N$4)*(ORARIO!$R$4:$V$4=$B42))</f>
        <v>0</v>
      </c>
      <c r="O42" s="93">
        <f t="shared" si="5"/>
        <v>0</v>
      </c>
      <c r="P42" s="99">
        <f>SUMPRODUCT(1*(ORARIO!$R$5:$V$14=P$3&amp;" "&amp;$A42)*(ORARIO!$B$5:$B$14=P$4)*(ORARIO!$R$4:$V$4=$B42))</f>
        <v>0</v>
      </c>
      <c r="Q42" s="93">
        <f t="shared" si="6"/>
        <v>0</v>
      </c>
      <c r="R42" s="100">
        <f>SUMPRODUCT(1*(ORARIO!$R$5:$V$14=R$3&amp;" "&amp;$A42)*(ORARIO!$B$5:$B$14=R$4)*(ORARIO!$R$4:$V$4=$B42))</f>
        <v>0</v>
      </c>
      <c r="S42" s="101">
        <f t="shared" si="66"/>
        <v>0</v>
      </c>
      <c r="T42" s="102">
        <f>SUMPRODUCT(1*(ORARIO!$R$5:$V$14=T$3&amp;" "&amp;$A42)*(ORARIO!$B$5:$B$14=T$4)*(ORARIO!$R$4:$V$4=$B42))</f>
        <v>0</v>
      </c>
      <c r="U42" s="93">
        <f t="shared" si="67"/>
        <v>0</v>
      </c>
      <c r="V42" s="99">
        <f>SUMPRODUCT(1*(ORARIO!$R$5:$V$14=V$3&amp;" "&amp;$A42)*(ORARIO!$B$5:$B$14=V$4)*(ORARIO!$R$4:$V$4=$B42))</f>
        <v>0</v>
      </c>
      <c r="W42" s="93">
        <f t="shared" si="68"/>
        <v>0</v>
      </c>
      <c r="X42" s="99">
        <f>SUMPRODUCT(1*(ORARIO!$R$5:$V$14=X$3&amp;" "&amp;$A42)*(ORARIO!$B$5:$B$14=X$4)*(ORARIO!$R$4:$V$4=$B42))</f>
        <v>0</v>
      </c>
      <c r="Y42" s="93">
        <f t="shared" si="69"/>
        <v>0</v>
      </c>
      <c r="Z42" s="99">
        <f>SUMPRODUCT(1*(ORARIO!$R$5:$V$14=Z$3&amp;" "&amp;$A42)*(ORARIO!$B$5:$B$14=Z$4)*(ORARIO!$R$4:$V$4=$B42))</f>
        <v>0</v>
      </c>
      <c r="AA42" s="93">
        <f t="shared" si="70"/>
        <v>0</v>
      </c>
      <c r="AB42" s="99">
        <f>SUMPRODUCT(1*(ORARIO!$R$5:$V$14=AB$3&amp;" "&amp;$A42)*(ORARIO!$B$5:$B$14=AB$4)*(ORARIO!$R$4:$V$4=$B42))</f>
        <v>0</v>
      </c>
      <c r="AC42" s="93">
        <f t="shared" si="71"/>
        <v>0</v>
      </c>
      <c r="AD42" s="99">
        <f>SUMPRODUCT(1*(ORARIO!$R$5:$V$14=AD$3&amp;" "&amp;$A42)*(ORARIO!$B$5:$B$14=AD$4)*(ORARIO!$R$4:$V$4=$B42))</f>
        <v>0</v>
      </c>
      <c r="AE42" s="93">
        <f t="shared" si="72"/>
        <v>0</v>
      </c>
      <c r="AF42" s="99">
        <f>SUMPRODUCT(1*(ORARIO!$R$5:$V$14=AF$3&amp;" "&amp;$A42)*(ORARIO!$B$5:$B$14=AF$4)*(ORARIO!$R$4:$V$4=$B42))</f>
        <v>0</v>
      </c>
      <c r="AG42" s="93">
        <f t="shared" si="73"/>
        <v>0</v>
      </c>
      <c r="AH42" s="100">
        <f>SUMPRODUCT(1*(ORARIO!$R$5:$V$14=AH$3&amp;" "&amp;$A42)*(ORARIO!$B$5:$B$14=AH$4)*(ORARIO!$R$4:$V$4=$B42))</f>
        <v>0</v>
      </c>
      <c r="AI42" s="101">
        <f t="shared" si="74"/>
        <v>0</v>
      </c>
      <c r="AJ42" s="102">
        <f>SUMPRODUCT(1*(ORARIO!$R$5:$V$14=AJ$3&amp;" "&amp;$A42)*(ORARIO!$B$5:$B$14=AJ$4)*(ORARIO!$R$4:$V$4=$B42))</f>
        <v>0</v>
      </c>
      <c r="AK42" s="93">
        <f t="shared" si="75"/>
        <v>0</v>
      </c>
      <c r="AL42" s="99">
        <f>SUMPRODUCT(1*(ORARIO!$R$5:$V$14=AL$3&amp;" "&amp;$A42)*(ORARIO!$B$5:$B$14=AL$4)*(ORARIO!$R$4:$V$4=$B42))</f>
        <v>0</v>
      </c>
      <c r="AM42" s="93">
        <f t="shared" si="76"/>
        <v>0</v>
      </c>
      <c r="AN42" s="99">
        <f>SUMPRODUCT(1*(ORARIO!$R$5:$V$14=AN$3&amp;" "&amp;$A42)*(ORARIO!$B$5:$B$14=AN$4)*(ORARIO!$R$4:$V$4=$B42))</f>
        <v>0</v>
      </c>
      <c r="AO42" s="93">
        <f t="shared" si="77"/>
        <v>0</v>
      </c>
      <c r="AP42" s="99">
        <f>SUMPRODUCT(1*(ORARIO!$R$5:$V$14=AP$3&amp;" "&amp;$A42)*(ORARIO!$B$5:$B$14=AP$4)*(ORARIO!$R$4:$V$4=$B42))</f>
        <v>0</v>
      </c>
      <c r="AQ42" s="93">
        <f t="shared" si="78"/>
        <v>0</v>
      </c>
      <c r="AR42" s="99">
        <f>SUMPRODUCT(1*(ORARIO!$R$5:$V$14=AR$3&amp;" "&amp;$A42)*(ORARIO!$B$5:$B$14=AR$4)*(ORARIO!$R$4:$V$4=$B42))</f>
        <v>0</v>
      </c>
      <c r="AS42" s="93">
        <f t="shared" si="79"/>
        <v>0</v>
      </c>
      <c r="AT42" s="99">
        <f>SUMPRODUCT(1*(ORARIO!$R$5:$V$14=AT$3&amp;" "&amp;$A42)*(ORARIO!$B$5:$B$14=AT$4)*(ORARIO!$R$4:$V$4=$B42))</f>
        <v>0</v>
      </c>
      <c r="AU42" s="93">
        <f t="shared" si="7"/>
        <v>0</v>
      </c>
      <c r="AV42" s="99">
        <f>SUMPRODUCT(1*(ORARIO!$R$5:$V$14=AV$3&amp;" "&amp;$A42)*(ORARIO!$B$5:$B$14=AV$4)*(ORARIO!$R$4:$V$4=$B42))</f>
        <v>0</v>
      </c>
      <c r="AW42" s="93">
        <f t="shared" si="8"/>
        <v>0</v>
      </c>
      <c r="AX42" s="100">
        <f>SUMPRODUCT(1*(ORARIO!$R$5:$V$14=AX$3&amp;" "&amp;$A42)*(ORARIO!$B$5:$B$14=AX$4)*(ORARIO!$R$4:$V$4=$B42))</f>
        <v>0</v>
      </c>
      <c r="AY42" s="101">
        <f t="shared" si="9"/>
        <v>0</v>
      </c>
      <c r="AZ42" s="102">
        <f>SUMPRODUCT(1*(ORARIO!$R$5:$V$14=AZ$3&amp;" "&amp;$A42)*(ORARIO!$B$5:$B$14=AZ$4)*(ORARIO!$R$4:$V$4=$B42))</f>
        <v>0</v>
      </c>
      <c r="BA42" s="102">
        <f t="shared" si="10"/>
        <v>0</v>
      </c>
      <c r="BB42" s="102">
        <f>SUMPRODUCT(1*(ORARIO!$R$5:$V$14=BB$3&amp;" "&amp;$A42)*(ORARIO!$B$5:$B$14=BB$4)*(ORARIO!$R$4:$V$4=$B42))</f>
        <v>0</v>
      </c>
      <c r="BC42" s="102">
        <f t="shared" si="11"/>
        <v>0</v>
      </c>
      <c r="BD42" s="99">
        <f>SUMPRODUCT(1*(ORARIO!$R$5:$V$14=BD$3&amp;" "&amp;$A42)*(ORARIO!$B$5:$B$14=BD$4)*(ORARIO!$R$4:$V$4=$B42))</f>
        <v>0</v>
      </c>
      <c r="BE42" s="99">
        <f t="shared" si="12"/>
        <v>0</v>
      </c>
      <c r="BF42" s="99">
        <f>SUMPRODUCT(1*(ORARIO!$R$5:$V$14=BF$3&amp;" "&amp;$A42)*(ORARIO!$B$5:$B$14=BF$4)*(ORARIO!$R$4:$V$4=$B42))</f>
        <v>0</v>
      </c>
      <c r="BG42" s="99">
        <f t="shared" si="13"/>
        <v>0</v>
      </c>
      <c r="BH42" s="99">
        <f>SUMPRODUCT(1*(ORARIO!$R$5:$V$14=BH$3&amp;" "&amp;$A42)*(ORARIO!$B$5:$B$14=BH$4)*(ORARIO!$R$4:$V$4=$B42))</f>
        <v>0</v>
      </c>
      <c r="BI42" s="99">
        <f t="shared" si="14"/>
        <v>0</v>
      </c>
      <c r="BJ42" s="99">
        <f>SUMPRODUCT(1*(ORARIO!$R$5:$V$14=BJ$3&amp;" "&amp;$A42)*(ORARIO!$B$5:$B$14=BJ$4)*(ORARIO!$R$4:$V$4=$B42))</f>
        <v>0</v>
      </c>
      <c r="BK42" s="99">
        <f t="shared" si="15"/>
        <v>0</v>
      </c>
      <c r="BL42" s="99">
        <f>SUMPRODUCT(1*(ORARIO!$R$5:$V$14=BL$3&amp;" "&amp;$A42)*(ORARIO!$B$5:$B$14=BL$4)*(ORARIO!$R$4:$V$4=$B42))</f>
        <v>0</v>
      </c>
      <c r="BM42" s="93">
        <f t="shared" si="16"/>
        <v>0</v>
      </c>
      <c r="BN42" s="100">
        <f>SUMPRODUCT(1*(ORARIO!$R$5:$V$14=BN$3&amp;" "&amp;$A42)*(ORARIO!$B$5:$B$14=BN$4)*(ORARIO!$R$4:$V$4=$B42))</f>
        <v>0</v>
      </c>
      <c r="BO42" s="101">
        <f t="shared" si="17"/>
        <v>0</v>
      </c>
      <c r="BP42" s="102">
        <f>SUMPRODUCT(1*(ORARIO!$R$5:$V$14=BP$3&amp;" "&amp;$A42)*(ORARIO!$B$5:$B$14=BP$4)*(ORARIO!$R$4:$V$4=$B42))</f>
        <v>0</v>
      </c>
      <c r="BQ42" s="102">
        <f t="shared" si="18"/>
        <v>0</v>
      </c>
      <c r="BR42" s="102">
        <f>SUMPRODUCT(1*(ORARIO!$R$5:$V$14=BR$3&amp;" "&amp;$A42)*(ORARIO!$B$5:$B$14=BR$4)*(ORARIO!$R$4:$V$4=$B42))</f>
        <v>0</v>
      </c>
      <c r="BS42" s="102">
        <f t="shared" si="19"/>
        <v>0</v>
      </c>
      <c r="BT42" s="99">
        <f>SUMPRODUCT(1*(ORARIO!$R$5:$V$14=BT$3&amp;" "&amp;$A42)*(ORARIO!$B$5:$B$14=BT$4)*(ORARIO!$R$4:$V$4=$B42))</f>
        <v>0</v>
      </c>
      <c r="BU42" s="99">
        <f t="shared" si="20"/>
        <v>0</v>
      </c>
      <c r="BV42" s="99">
        <f>SUMPRODUCT(1*(ORARIO!$R$5:$V$14=BV$3&amp;" "&amp;$A42)*(ORARIO!$B$5:$B$14=BV$4)*(ORARIO!$R$4:$V$4=$B42))</f>
        <v>0</v>
      </c>
      <c r="BW42" s="99">
        <f t="shared" si="21"/>
        <v>0</v>
      </c>
      <c r="BX42" s="99">
        <f>SUMPRODUCT(1*(ORARIO!$R$5:$V$14=BX$3&amp;" "&amp;$A42)*(ORARIO!$B$5:$B$14=BX$4)*(ORARIO!$R$4:$V$4=$B42))</f>
        <v>0</v>
      </c>
      <c r="BY42" s="99">
        <f t="shared" si="22"/>
        <v>0</v>
      </c>
      <c r="BZ42" s="99">
        <f>SUMPRODUCT(1*(ORARIO!$R$5:$V$14=BZ$3&amp;" "&amp;$A42)*(ORARIO!$B$5:$B$14=BZ$4)*(ORARIO!$R$4:$V$4=$B42))</f>
        <v>0</v>
      </c>
      <c r="CA42" s="99">
        <f t="shared" si="23"/>
        <v>0</v>
      </c>
      <c r="CB42" s="99">
        <f>SUMPRODUCT(1*(ORARIO!$R$5:$V$14=CB$3&amp;" "&amp;$A42)*(ORARIO!$B$5:$B$14=CB$4)*(ORARIO!$R$4:$V$4=$B42))</f>
        <v>0</v>
      </c>
      <c r="CC42" s="93">
        <f t="shared" si="24"/>
        <v>0</v>
      </c>
      <c r="CD42" s="100">
        <f>SUMPRODUCT(1*(ORARIO!$R$5:$V$14=CD$3&amp;" "&amp;$A42)*(ORARIO!$B$5:$B$14=CD$4)*(ORARIO!$R$4:$V$4=$B42))</f>
        <v>0</v>
      </c>
      <c r="CE42" s="101">
        <f t="shared" si="25"/>
        <v>0</v>
      </c>
      <c r="CF42" s="102">
        <f>SUMPRODUCT(1*(ORARIO!$R$5:$V$14=CF$3&amp;" "&amp;$A42)*(ORARIO!$B$5:$B$14=CF$4)*(ORARIO!$R$4:$V$4=$B42))</f>
        <v>0</v>
      </c>
      <c r="CG42" s="102">
        <f t="shared" si="26"/>
        <v>0</v>
      </c>
      <c r="CH42" s="99">
        <f>SUMPRODUCT(1*(ORARIO!$R$5:$V$14=CH$3&amp;" "&amp;$A42)*(ORARIO!$B$5:$B$14=CH$4)*(ORARIO!$R$4:$V$4=$B42))</f>
        <v>0</v>
      </c>
      <c r="CI42" s="99">
        <f t="shared" si="27"/>
        <v>0</v>
      </c>
      <c r="CJ42" s="99">
        <f>SUMPRODUCT(1*(ORARIO!$R$5:$V$14=CJ$3&amp;" "&amp;$A42)*(ORARIO!$B$5:$B$14=CJ$4)*(ORARIO!$R$4:$V$4=$B42))</f>
        <v>0</v>
      </c>
      <c r="CK42" s="99">
        <f t="shared" si="28"/>
        <v>0</v>
      </c>
      <c r="CL42" s="99">
        <f>SUMPRODUCT(1*(ORARIO!$R$5:$V$14=CL$3&amp;" "&amp;$A42)*(ORARIO!$B$5:$B$14=CL$4)*(ORARIO!$R$4:$V$4=$B42))</f>
        <v>0</v>
      </c>
      <c r="CM42" s="99">
        <f t="shared" si="29"/>
        <v>0</v>
      </c>
      <c r="CN42" s="99">
        <f>SUMPRODUCT(1*(ORARIO!$R$5:$V$14=CN$3&amp;" "&amp;$A42)*(ORARIO!$B$5:$B$14=CN$4)*(ORARIO!$R$4:$V$4=$B42))</f>
        <v>0</v>
      </c>
      <c r="CO42" s="99">
        <f t="shared" si="30"/>
        <v>0</v>
      </c>
      <c r="CP42" s="99">
        <f>SUMPRODUCT(1*(ORARIO!$R$5:$V$14=CP$3&amp;" "&amp;$A42)*(ORARIO!$B$5:$B$14=CP$4)*(ORARIO!$R$4:$V$4=$B42))</f>
        <v>0</v>
      </c>
      <c r="CQ42" s="99">
        <f t="shared" si="31"/>
        <v>0</v>
      </c>
      <c r="CR42" s="99">
        <f>SUMPRODUCT(1*(ORARIO!$R$5:$V$14=CR$3&amp;" "&amp;$A42)*(ORARIO!$B$5:$B$14=CR$4)*(ORARIO!$R$4:$V$4=$B42))</f>
        <v>0</v>
      </c>
      <c r="CS42" s="93">
        <f t="shared" si="32"/>
        <v>0</v>
      </c>
      <c r="CT42" s="100">
        <f>SUMPRODUCT(1*(ORARIO!$R$5:$V$14=CT$3&amp;" "&amp;$A42)*(ORARIO!$B$5:$B$14=CT$4)*(ORARIO!$R$4:$V$4=$B42))</f>
        <v>0</v>
      </c>
      <c r="CU42" s="101">
        <f t="shared" si="33"/>
        <v>0</v>
      </c>
      <c r="CV42" s="102">
        <f>SUMPRODUCT(1*(ORARIO!$R$5:$V$14=CV$3&amp;" "&amp;$A42)*(ORARIO!$B$5:$B$14=CV$4)*(ORARIO!$R$4:$V$4=$B42))</f>
        <v>0</v>
      </c>
      <c r="CW42" s="102">
        <f t="shared" si="34"/>
        <v>0</v>
      </c>
      <c r="CX42" s="102">
        <f>SUMPRODUCT(1*(ORARIO!$R$5:$V$14=CX$3&amp;" "&amp;$A42)*(ORARIO!$B$5:$B$14=CX$4)*(ORARIO!$R$4:$V$4=$B42))</f>
        <v>0</v>
      </c>
      <c r="CY42" s="102">
        <f t="shared" si="35"/>
        <v>0</v>
      </c>
      <c r="CZ42" s="99">
        <f>SUMPRODUCT(1*(ORARIO!$R$5:$V$14=CZ$3&amp;" "&amp;$A42)*(ORARIO!$B$5:$B$14=CZ$4)*(ORARIO!$R$4:$V$4=$B42))</f>
        <v>0</v>
      </c>
      <c r="DA42" s="99">
        <f t="shared" si="36"/>
        <v>0</v>
      </c>
      <c r="DB42" s="99">
        <f>SUMPRODUCT(1*(ORARIO!$R$5:$V$14=DB$3&amp;" "&amp;$A42)*(ORARIO!$B$5:$B$14=DB$4)*(ORARIO!$R$4:$V$4=$B42))</f>
        <v>0</v>
      </c>
      <c r="DC42" s="99">
        <f t="shared" si="37"/>
        <v>0</v>
      </c>
      <c r="DD42" s="99">
        <f>SUMPRODUCT(1*(ORARIO!$R$5:$V$14=DD$3&amp;" "&amp;$A42)*(ORARIO!$B$5:$B$14=DD$4)*(ORARIO!$R$4:$V$4=$B42))</f>
        <v>0</v>
      </c>
      <c r="DE42" s="99">
        <f t="shared" si="38"/>
        <v>0</v>
      </c>
      <c r="DF42" s="99">
        <f>SUMPRODUCT(1*(ORARIO!$R$5:$V$14=DF$3&amp;" "&amp;$A42)*(ORARIO!$B$5:$B$14=DF$4)*(ORARIO!$R$4:$V$4=$B42))</f>
        <v>0</v>
      </c>
      <c r="DG42" s="99">
        <f t="shared" si="39"/>
        <v>0</v>
      </c>
      <c r="DH42" s="99">
        <f>SUMPRODUCT(1*(ORARIO!$R$5:$V$14=DH$3&amp;" "&amp;$A42)*(ORARIO!$B$5:$B$14=DH$4)*(ORARIO!$R$4:$V$4=$B42))</f>
        <v>0</v>
      </c>
      <c r="DI42" s="93">
        <f t="shared" si="40"/>
        <v>0</v>
      </c>
      <c r="DJ42" s="100">
        <f>SUMPRODUCT(1*(ORARIO!$R$5:$V$14=DJ$3&amp;" "&amp;$A42)*(ORARIO!$B$5:$B$14=DJ$4)*(ORARIO!$R$4:$V$4=$B42))</f>
        <v>0</v>
      </c>
      <c r="DK42" s="101">
        <f t="shared" si="41"/>
        <v>0</v>
      </c>
      <c r="DL42" s="102">
        <f>SUMPRODUCT(1*(ORARIO!$R$5:$V$14=DL$3&amp;" "&amp;$A42)*(ORARIO!$B$5:$B$14=DL$4)*(ORARIO!$R$4:$V$4=$B42))</f>
        <v>0</v>
      </c>
      <c r="DM42" s="102">
        <f t="shared" si="42"/>
        <v>0</v>
      </c>
      <c r="DN42" s="102">
        <f>SUMPRODUCT(1*(ORARIO!$R$5:$V$14=DN$3&amp;" "&amp;$A42)*(ORARIO!$B$5:$B$14=DN$4)*(ORARIO!$R$4:$V$4=$B42))</f>
        <v>0</v>
      </c>
      <c r="DO42" s="102">
        <f t="shared" si="43"/>
        <v>0</v>
      </c>
      <c r="DP42" s="99">
        <f>SUMPRODUCT(1*(ORARIO!$R$5:$V$14=DP$3&amp;" "&amp;$A42)*(ORARIO!$B$5:$B$14=DP$4)*(ORARIO!$R$4:$V$4=$B42))</f>
        <v>0</v>
      </c>
      <c r="DQ42" s="99">
        <f t="shared" si="44"/>
        <v>0</v>
      </c>
      <c r="DR42" s="99">
        <f>SUMPRODUCT(1*(ORARIO!$R$5:$V$14=DR$3&amp;" "&amp;$A42)*(ORARIO!$B$5:$B$14=DR$4)*(ORARIO!$R$4:$V$4=$B42))</f>
        <v>0</v>
      </c>
      <c r="DS42" s="99">
        <f t="shared" si="45"/>
        <v>0</v>
      </c>
      <c r="DT42" s="99">
        <f>SUMPRODUCT(1*(ORARIO!$R$5:$V$14=DT$3&amp;" "&amp;$A42)*(ORARIO!$B$5:$B$14=DT$4)*(ORARIO!$R$4:$V$4=$B42))</f>
        <v>0</v>
      </c>
      <c r="DU42" s="99">
        <f t="shared" si="46"/>
        <v>0</v>
      </c>
      <c r="DV42" s="99">
        <f>SUMPRODUCT(1*(ORARIO!$R$5:$V$14=DV$3&amp;" "&amp;$A42)*(ORARIO!$B$5:$B$14=DV$4)*(ORARIO!$R$4:$V$4=$B42))</f>
        <v>0</v>
      </c>
      <c r="DW42" s="99">
        <f t="shared" si="47"/>
        <v>0</v>
      </c>
      <c r="DX42" s="99">
        <f>SUMPRODUCT(1*(ORARIO!$R$5:$V$14=DX$3&amp;" "&amp;$A42)*(ORARIO!$B$5:$B$14=DX$4)*(ORARIO!$R$4:$V$4=$B42))</f>
        <v>0</v>
      </c>
      <c r="DY42" s="93">
        <f t="shared" si="48"/>
        <v>0</v>
      </c>
      <c r="DZ42" s="100">
        <f>SUMPRODUCT(1*(ORARIO!$R$5:$V$14=DZ$3&amp;" "&amp;$A42)*(ORARIO!$B$5:$B$14=DZ$4)*(ORARIO!$R$4:$V$4=$B42))</f>
        <v>0</v>
      </c>
      <c r="EA42" s="101">
        <f t="shared" si="49"/>
        <v>0</v>
      </c>
      <c r="EB42" s="102">
        <f>SUMPRODUCT(1*(ORARIO!$R$5:$V$14=EB$3&amp;" "&amp;$A42)*(ORARIO!$B$5:$B$14=EB$4)*(ORARIO!$R$4:$V$4=$B42))</f>
        <v>0</v>
      </c>
      <c r="EC42" s="102">
        <f t="shared" si="50"/>
        <v>0</v>
      </c>
      <c r="ED42" s="102">
        <f>SUMPRODUCT(1*(ORARIO!$R$5:$V$14=ED$3&amp;" "&amp;$A42)*(ORARIO!$B$5:$B$14=ED$4)*(ORARIO!$R$4:$V$4=$B42))</f>
        <v>0</v>
      </c>
      <c r="EE42" s="102">
        <f t="shared" si="51"/>
        <v>0</v>
      </c>
      <c r="EF42" s="99">
        <f>SUMPRODUCT(1*(ORARIO!$R$5:$V$14=EF$3&amp;" "&amp;$A42)*(ORARIO!$B$5:$B$14=EF$4)*(ORARIO!$R$4:$V$4=$B42))</f>
        <v>0</v>
      </c>
      <c r="EG42" s="99">
        <f t="shared" si="52"/>
        <v>0</v>
      </c>
      <c r="EH42" s="99">
        <f>SUMPRODUCT(1*(ORARIO!$R$5:$V$14=EH$3&amp;" "&amp;$A42)*(ORARIO!$B$5:$B$14=EH$4)*(ORARIO!$R$4:$V$4=$B42))</f>
        <v>0</v>
      </c>
      <c r="EI42" s="99">
        <f t="shared" si="53"/>
        <v>0</v>
      </c>
      <c r="EJ42" s="99">
        <f>SUMPRODUCT(1*(ORARIO!$R$5:$V$14=EJ$3&amp;" "&amp;$A42)*(ORARIO!$B$5:$B$14=EJ$4)*(ORARIO!$R$4:$V$4=$B42))</f>
        <v>0</v>
      </c>
      <c r="EK42" s="99">
        <f t="shared" si="54"/>
        <v>0</v>
      </c>
      <c r="EL42" s="99">
        <f>SUMPRODUCT(1*(ORARIO!$R$5:$V$14=EL$3&amp;" "&amp;$A42)*(ORARIO!$B$5:$B$14=EL$4)*(ORARIO!$R$4:$V$4=$B42))</f>
        <v>0</v>
      </c>
      <c r="EM42" s="99">
        <f t="shared" si="55"/>
        <v>0</v>
      </c>
      <c r="EN42" s="99">
        <f>SUMPRODUCT(1*(ORARIO!$R$5:$V$14=EN$3&amp;" "&amp;$A42)*(ORARIO!$B$5:$B$14=EN$4)*(ORARIO!$R$4:$V$4=$B42))</f>
        <v>0</v>
      </c>
      <c r="EO42" s="93">
        <f t="shared" si="56"/>
        <v>0</v>
      </c>
      <c r="EP42" s="100">
        <f>SUMPRODUCT(1*(ORARIO!$R$5:$V$14=EP$3&amp;" "&amp;$A42)*(ORARIO!$B$5:$B$14=EP$4)*(ORARIO!$R$4:$V$4=$B42))</f>
        <v>0</v>
      </c>
      <c r="EQ42" s="101">
        <f t="shared" si="57"/>
        <v>0</v>
      </c>
      <c r="ER42" s="102">
        <f>SUMPRODUCT(1*(ORARIO!$R$5:$V$14=ER$3&amp;" "&amp;$A42)*(ORARIO!$B$5:$B$14=ER$4)*(ORARIO!$R$4:$V$4=$B42))</f>
        <v>0</v>
      </c>
      <c r="ES42" s="102">
        <f t="shared" si="58"/>
        <v>0</v>
      </c>
      <c r="ET42" s="102">
        <f>SUMPRODUCT(1*(ORARIO!$R$5:$V$14=ET$3&amp;" "&amp;$A42)*(ORARIO!$B$5:$B$14=ET$4)*(ORARIO!$R$4:$V$4=$B42))</f>
        <v>0</v>
      </c>
      <c r="EU42" s="102">
        <f t="shared" si="59"/>
        <v>0</v>
      </c>
      <c r="EV42" s="99">
        <f>SUMPRODUCT(1*(ORARIO!$R$5:$V$14=EV$3&amp;" "&amp;$A42)*(ORARIO!$B$5:$B$14=EV$4)*(ORARIO!$R$4:$V$4=$B42))</f>
        <v>0</v>
      </c>
      <c r="EW42" s="99">
        <f t="shared" si="60"/>
        <v>0</v>
      </c>
      <c r="EX42" s="99">
        <f>SUMPRODUCT(1*(ORARIO!$R$5:$V$14=EX$3&amp;" "&amp;$A42)*(ORARIO!$B$5:$B$14=EX$4)*(ORARIO!$R$4:$V$4=$B42))</f>
        <v>0</v>
      </c>
      <c r="EY42" s="99">
        <f t="shared" si="61"/>
        <v>0</v>
      </c>
      <c r="EZ42" s="99">
        <f>SUMPRODUCT(1*(ORARIO!$R$5:$V$14=EZ$3&amp;" "&amp;$A42)*(ORARIO!$B$5:$B$14=EZ$4)*(ORARIO!$R$4:$V$4=$B42))</f>
        <v>0</v>
      </c>
      <c r="FA42" s="99">
        <f t="shared" si="62"/>
        <v>0</v>
      </c>
      <c r="FB42" s="99">
        <f>SUMPRODUCT(1*(ORARIO!$R$5:$V$14=FB$3&amp;" "&amp;$A42)*(ORARIO!$B$5:$B$14=FB$4)*(ORARIO!$R$4:$V$4=$B42))</f>
        <v>0</v>
      </c>
      <c r="FC42" s="99">
        <f t="shared" si="63"/>
        <v>0</v>
      </c>
      <c r="FD42" s="99">
        <f>SUMPRODUCT(1*(ORARIO!$R$5:$V$14=FD$3&amp;" "&amp;$A42)*(ORARIO!$B$5:$B$14=FD$4)*(ORARIO!$R$4:$V$4=$B42))</f>
        <v>0</v>
      </c>
      <c r="FE42" s="93">
        <f t="shared" si="64"/>
        <v>0</v>
      </c>
      <c r="FF42" s="100">
        <f>SUMPRODUCT(1*(ORARIO!$R$5:$V$14=FF$3&amp;" "&amp;$A42)*(ORARIO!$B$5:$B$14=FF$4)*(ORARIO!$R$4:$V$4=$B42))</f>
        <v>0</v>
      </c>
      <c r="FG42" s="101">
        <f t="shared" si="65"/>
        <v>0</v>
      </c>
    </row>
    <row r="43" spans="1:163" ht="12" customHeight="1">
      <c r="A43" s="97" t="s">
        <v>3</v>
      </c>
      <c r="B43" s="104" t="s">
        <v>112</v>
      </c>
      <c r="D43" s="99">
        <f>SUMPRODUCT(1*(ORARIO!$R$5:$V$14=D$3&amp;" "&amp;$A43)*(ORARIO!$B$5:$B$14=D$4)*(ORARIO!$R$4:$V$4=$B43))</f>
        <v>0</v>
      </c>
      <c r="E43" s="93">
        <f t="shared" si="0"/>
        <v>0</v>
      </c>
      <c r="F43" s="99">
        <f>SUMPRODUCT(1*(ORARIO!$R$5:$V$14=F$3&amp;" "&amp;$A43)*(ORARIO!$B$5:$B$14=F$4)*(ORARIO!$R$4:$V$4=$B43))</f>
        <v>0</v>
      </c>
      <c r="G43" s="93">
        <f t="shared" si="1"/>
        <v>0</v>
      </c>
      <c r="H43" s="99">
        <f>SUMPRODUCT(1*(ORARIO!$R$5:$V$14=H$3&amp;" "&amp;$A43)*(ORARIO!$B$5:$B$14=H$4)*(ORARIO!$R$4:$V$4=$B43))</f>
        <v>0</v>
      </c>
      <c r="I43" s="93">
        <f t="shared" si="2"/>
        <v>0</v>
      </c>
      <c r="J43" s="99">
        <f>SUMPRODUCT(1*(ORARIO!$R$5:$V$14=J$3&amp;" "&amp;$A43)*(ORARIO!$B$5:$B$14=J$4)*(ORARIO!$R$4:$V$4=$B43))</f>
        <v>0</v>
      </c>
      <c r="K43" s="93">
        <f t="shared" si="3"/>
        <v>0</v>
      </c>
      <c r="L43" s="99">
        <f>SUMPRODUCT(1*(ORARIO!$R$5:$V$14=L$3&amp;" "&amp;$A43)*(ORARIO!$B$5:$B$14=L$4)*(ORARIO!$R$4:$V$4=$B43))</f>
        <v>0</v>
      </c>
      <c r="M43" s="93">
        <f t="shared" si="4"/>
        <v>0</v>
      </c>
      <c r="N43" s="99">
        <f>SUMPRODUCT(1*(ORARIO!$R$5:$V$14=N$3&amp;" "&amp;$A43)*(ORARIO!$B$5:$B$14=N$4)*(ORARIO!$R$4:$V$4=$B43))</f>
        <v>0</v>
      </c>
      <c r="O43" s="93">
        <f t="shared" si="5"/>
        <v>0</v>
      </c>
      <c r="P43" s="99">
        <f>SUMPRODUCT(1*(ORARIO!$R$5:$V$14=P$3&amp;" "&amp;$A43)*(ORARIO!$B$5:$B$14=P$4)*(ORARIO!$R$4:$V$4=$B43))</f>
        <v>0</v>
      </c>
      <c r="Q43" s="93">
        <f t="shared" si="6"/>
        <v>0</v>
      </c>
      <c r="R43" s="100">
        <f>SUMPRODUCT(1*(ORARIO!$R$5:$V$14=R$3&amp;" "&amp;$A43)*(ORARIO!$B$5:$B$14=R$4)*(ORARIO!$R$4:$V$4=$B43))</f>
        <v>0</v>
      </c>
      <c r="S43" s="101">
        <f t="shared" si="66"/>
        <v>0</v>
      </c>
      <c r="T43" s="102">
        <f>SUMPRODUCT(1*(ORARIO!$R$5:$V$14=T$3&amp;" "&amp;$A43)*(ORARIO!$B$5:$B$14=T$4)*(ORARIO!$R$4:$V$4=$B43))</f>
        <v>0</v>
      </c>
      <c r="U43" s="93">
        <f t="shared" si="67"/>
        <v>0</v>
      </c>
      <c r="V43" s="99">
        <f>SUMPRODUCT(1*(ORARIO!$R$5:$V$14=V$3&amp;" "&amp;$A43)*(ORARIO!$B$5:$B$14=V$4)*(ORARIO!$R$4:$V$4=$B43))</f>
        <v>0</v>
      </c>
      <c r="W43" s="93">
        <f t="shared" si="68"/>
        <v>0</v>
      </c>
      <c r="X43" s="99">
        <f>SUMPRODUCT(1*(ORARIO!$R$5:$V$14=X$3&amp;" "&amp;$A43)*(ORARIO!$B$5:$B$14=X$4)*(ORARIO!$R$4:$V$4=$B43))</f>
        <v>0</v>
      </c>
      <c r="Y43" s="93">
        <f t="shared" si="69"/>
        <v>0</v>
      </c>
      <c r="Z43" s="99">
        <f>SUMPRODUCT(1*(ORARIO!$R$5:$V$14=Z$3&amp;" "&amp;$A43)*(ORARIO!$B$5:$B$14=Z$4)*(ORARIO!$R$4:$V$4=$B43))</f>
        <v>0</v>
      </c>
      <c r="AA43" s="93">
        <f t="shared" si="70"/>
        <v>0</v>
      </c>
      <c r="AB43" s="99">
        <f>SUMPRODUCT(1*(ORARIO!$R$5:$V$14=AB$3&amp;" "&amp;$A43)*(ORARIO!$B$5:$B$14=AB$4)*(ORARIO!$R$4:$V$4=$B43))</f>
        <v>0</v>
      </c>
      <c r="AC43" s="93">
        <f t="shared" si="71"/>
        <v>0</v>
      </c>
      <c r="AD43" s="99">
        <f>SUMPRODUCT(1*(ORARIO!$R$5:$V$14=AD$3&amp;" "&amp;$A43)*(ORARIO!$B$5:$B$14=AD$4)*(ORARIO!$R$4:$V$4=$B43))</f>
        <v>0</v>
      </c>
      <c r="AE43" s="93">
        <f t="shared" si="72"/>
        <v>0</v>
      </c>
      <c r="AF43" s="99">
        <f>SUMPRODUCT(1*(ORARIO!$R$5:$V$14=AF$3&amp;" "&amp;$A43)*(ORARIO!$B$5:$B$14=AF$4)*(ORARIO!$R$4:$V$4=$B43))</f>
        <v>0</v>
      </c>
      <c r="AG43" s="93">
        <f t="shared" si="73"/>
        <v>0</v>
      </c>
      <c r="AH43" s="100">
        <f>SUMPRODUCT(1*(ORARIO!$R$5:$V$14=AH$3&amp;" "&amp;$A43)*(ORARIO!$B$5:$B$14=AH$4)*(ORARIO!$R$4:$V$4=$B43))</f>
        <v>0</v>
      </c>
      <c r="AI43" s="101">
        <f t="shared" si="74"/>
        <v>0</v>
      </c>
      <c r="AJ43" s="102">
        <f>SUMPRODUCT(1*(ORARIO!$R$5:$V$14=AJ$3&amp;" "&amp;$A43)*(ORARIO!$B$5:$B$14=AJ$4)*(ORARIO!$R$4:$V$4=$B43))</f>
        <v>0</v>
      </c>
      <c r="AK43" s="93">
        <f t="shared" si="75"/>
        <v>0</v>
      </c>
      <c r="AL43" s="99">
        <f>SUMPRODUCT(1*(ORARIO!$R$5:$V$14=AL$3&amp;" "&amp;$A43)*(ORARIO!$B$5:$B$14=AL$4)*(ORARIO!$R$4:$V$4=$B43))</f>
        <v>0</v>
      </c>
      <c r="AM43" s="93">
        <f t="shared" si="76"/>
        <v>0</v>
      </c>
      <c r="AN43" s="99">
        <f>SUMPRODUCT(1*(ORARIO!$R$5:$V$14=AN$3&amp;" "&amp;$A43)*(ORARIO!$B$5:$B$14=AN$4)*(ORARIO!$R$4:$V$4=$B43))</f>
        <v>0</v>
      </c>
      <c r="AO43" s="93">
        <f t="shared" si="77"/>
        <v>0</v>
      </c>
      <c r="AP43" s="99">
        <f>SUMPRODUCT(1*(ORARIO!$R$5:$V$14=AP$3&amp;" "&amp;$A43)*(ORARIO!$B$5:$B$14=AP$4)*(ORARIO!$R$4:$V$4=$B43))</f>
        <v>0</v>
      </c>
      <c r="AQ43" s="93">
        <f t="shared" si="78"/>
        <v>0</v>
      </c>
      <c r="AR43" s="99">
        <f>SUMPRODUCT(1*(ORARIO!$R$5:$V$14=AR$3&amp;" "&amp;$A43)*(ORARIO!$B$5:$B$14=AR$4)*(ORARIO!$R$4:$V$4=$B43))</f>
        <v>0</v>
      </c>
      <c r="AS43" s="93">
        <f t="shared" si="79"/>
        <v>0</v>
      </c>
      <c r="AT43" s="99">
        <f>SUMPRODUCT(1*(ORARIO!$R$5:$V$14=AT$3&amp;" "&amp;$A43)*(ORARIO!$B$5:$B$14=AT$4)*(ORARIO!$R$4:$V$4=$B43))</f>
        <v>0</v>
      </c>
      <c r="AU43" s="93">
        <f t="shared" si="7"/>
        <v>0</v>
      </c>
      <c r="AV43" s="99">
        <f>SUMPRODUCT(1*(ORARIO!$R$5:$V$14=AV$3&amp;" "&amp;$A43)*(ORARIO!$B$5:$B$14=AV$4)*(ORARIO!$R$4:$V$4=$B43))</f>
        <v>0</v>
      </c>
      <c r="AW43" s="93">
        <f t="shared" si="8"/>
        <v>0</v>
      </c>
      <c r="AX43" s="100">
        <f>SUMPRODUCT(1*(ORARIO!$R$5:$V$14=AX$3&amp;" "&amp;$A43)*(ORARIO!$B$5:$B$14=AX$4)*(ORARIO!$R$4:$V$4=$B43))</f>
        <v>0</v>
      </c>
      <c r="AY43" s="101">
        <f t="shared" si="9"/>
        <v>0</v>
      </c>
      <c r="AZ43" s="102">
        <f>SUMPRODUCT(1*(ORARIO!$R$5:$V$14=AZ$3&amp;" "&amp;$A43)*(ORARIO!$B$5:$B$14=AZ$4)*(ORARIO!$R$4:$V$4=$B43))</f>
        <v>0</v>
      </c>
      <c r="BA43" s="102">
        <f t="shared" si="10"/>
        <v>0</v>
      </c>
      <c r="BB43" s="102">
        <f>SUMPRODUCT(1*(ORARIO!$R$5:$V$14=BB$3&amp;" "&amp;$A43)*(ORARIO!$B$5:$B$14=BB$4)*(ORARIO!$R$4:$V$4=$B43))</f>
        <v>0</v>
      </c>
      <c r="BC43" s="102">
        <f t="shared" si="11"/>
        <v>0</v>
      </c>
      <c r="BD43" s="99">
        <f>SUMPRODUCT(1*(ORARIO!$R$5:$V$14=BD$3&amp;" "&amp;$A43)*(ORARIO!$B$5:$B$14=BD$4)*(ORARIO!$R$4:$V$4=$B43))</f>
        <v>0</v>
      </c>
      <c r="BE43" s="99">
        <f t="shared" si="12"/>
        <v>0</v>
      </c>
      <c r="BF43" s="99">
        <f>SUMPRODUCT(1*(ORARIO!$R$5:$V$14=BF$3&amp;" "&amp;$A43)*(ORARIO!$B$5:$B$14=BF$4)*(ORARIO!$R$4:$V$4=$B43))</f>
        <v>0</v>
      </c>
      <c r="BG43" s="99">
        <f t="shared" si="13"/>
        <v>0</v>
      </c>
      <c r="BH43" s="99">
        <f>SUMPRODUCT(1*(ORARIO!$R$5:$V$14=BH$3&amp;" "&amp;$A43)*(ORARIO!$B$5:$B$14=BH$4)*(ORARIO!$R$4:$V$4=$B43))</f>
        <v>0</v>
      </c>
      <c r="BI43" s="99">
        <f t="shared" si="14"/>
        <v>0</v>
      </c>
      <c r="BJ43" s="99">
        <f>SUMPRODUCT(1*(ORARIO!$R$5:$V$14=BJ$3&amp;" "&amp;$A43)*(ORARIO!$B$5:$B$14=BJ$4)*(ORARIO!$R$4:$V$4=$B43))</f>
        <v>0</v>
      </c>
      <c r="BK43" s="99">
        <f t="shared" si="15"/>
        <v>0</v>
      </c>
      <c r="BL43" s="99">
        <f>SUMPRODUCT(1*(ORARIO!$R$5:$V$14=BL$3&amp;" "&amp;$A43)*(ORARIO!$B$5:$B$14=BL$4)*(ORARIO!$R$4:$V$4=$B43))</f>
        <v>0</v>
      </c>
      <c r="BM43" s="93">
        <f t="shared" si="16"/>
        <v>0</v>
      </c>
      <c r="BN43" s="100">
        <f>SUMPRODUCT(1*(ORARIO!$R$5:$V$14=BN$3&amp;" "&amp;$A43)*(ORARIO!$B$5:$B$14=BN$4)*(ORARIO!$R$4:$V$4=$B43))</f>
        <v>0</v>
      </c>
      <c r="BO43" s="101">
        <f t="shared" si="17"/>
        <v>0</v>
      </c>
      <c r="BP43" s="102">
        <f>SUMPRODUCT(1*(ORARIO!$R$5:$V$14=BP$3&amp;" "&amp;$A43)*(ORARIO!$B$5:$B$14=BP$4)*(ORARIO!$R$4:$V$4=$B43))</f>
        <v>0</v>
      </c>
      <c r="BQ43" s="102">
        <f t="shared" si="18"/>
        <v>0</v>
      </c>
      <c r="BR43" s="102">
        <f>SUMPRODUCT(1*(ORARIO!$R$5:$V$14=BR$3&amp;" "&amp;$A43)*(ORARIO!$B$5:$B$14=BR$4)*(ORARIO!$R$4:$V$4=$B43))</f>
        <v>0</v>
      </c>
      <c r="BS43" s="102">
        <f t="shared" si="19"/>
        <v>0</v>
      </c>
      <c r="BT43" s="99">
        <f>SUMPRODUCT(1*(ORARIO!$R$5:$V$14=BT$3&amp;" "&amp;$A43)*(ORARIO!$B$5:$B$14=BT$4)*(ORARIO!$R$4:$V$4=$B43))</f>
        <v>0</v>
      </c>
      <c r="BU43" s="99">
        <f t="shared" si="20"/>
        <v>0</v>
      </c>
      <c r="BV43" s="99">
        <f>SUMPRODUCT(1*(ORARIO!$R$5:$V$14=BV$3&amp;" "&amp;$A43)*(ORARIO!$B$5:$B$14=BV$4)*(ORARIO!$R$4:$V$4=$B43))</f>
        <v>0</v>
      </c>
      <c r="BW43" s="99">
        <f t="shared" si="21"/>
        <v>0</v>
      </c>
      <c r="BX43" s="99">
        <f>SUMPRODUCT(1*(ORARIO!$R$5:$V$14=BX$3&amp;" "&amp;$A43)*(ORARIO!$B$5:$B$14=BX$4)*(ORARIO!$R$4:$V$4=$B43))</f>
        <v>0</v>
      </c>
      <c r="BY43" s="99">
        <f t="shared" si="22"/>
        <v>0</v>
      </c>
      <c r="BZ43" s="99">
        <f>SUMPRODUCT(1*(ORARIO!$R$5:$V$14=BZ$3&amp;" "&amp;$A43)*(ORARIO!$B$5:$B$14=BZ$4)*(ORARIO!$R$4:$V$4=$B43))</f>
        <v>0</v>
      </c>
      <c r="CA43" s="99">
        <f t="shared" si="23"/>
        <v>0</v>
      </c>
      <c r="CB43" s="99">
        <f>SUMPRODUCT(1*(ORARIO!$R$5:$V$14=CB$3&amp;" "&amp;$A43)*(ORARIO!$B$5:$B$14=CB$4)*(ORARIO!$R$4:$V$4=$B43))</f>
        <v>0</v>
      </c>
      <c r="CC43" s="93">
        <f t="shared" si="24"/>
        <v>0</v>
      </c>
      <c r="CD43" s="100">
        <f>SUMPRODUCT(1*(ORARIO!$R$5:$V$14=CD$3&amp;" "&amp;$A43)*(ORARIO!$B$5:$B$14=CD$4)*(ORARIO!$R$4:$V$4=$B43))</f>
        <v>0</v>
      </c>
      <c r="CE43" s="101">
        <f t="shared" si="25"/>
        <v>0</v>
      </c>
      <c r="CF43" s="102">
        <f>SUMPRODUCT(1*(ORARIO!$R$5:$V$14=CF$3&amp;" "&amp;$A43)*(ORARIO!$B$5:$B$14=CF$4)*(ORARIO!$R$4:$V$4=$B43))</f>
        <v>0</v>
      </c>
      <c r="CG43" s="102">
        <f t="shared" si="26"/>
        <v>0</v>
      </c>
      <c r="CH43" s="99">
        <f>SUMPRODUCT(1*(ORARIO!$R$5:$V$14=CH$3&amp;" "&amp;$A43)*(ORARIO!$B$5:$B$14=CH$4)*(ORARIO!$R$4:$V$4=$B43))</f>
        <v>0</v>
      </c>
      <c r="CI43" s="99">
        <f t="shared" si="27"/>
        <v>0</v>
      </c>
      <c r="CJ43" s="99">
        <f>SUMPRODUCT(1*(ORARIO!$R$5:$V$14=CJ$3&amp;" "&amp;$A43)*(ORARIO!$B$5:$B$14=CJ$4)*(ORARIO!$R$4:$V$4=$B43))</f>
        <v>0</v>
      </c>
      <c r="CK43" s="99">
        <f t="shared" si="28"/>
        <v>0</v>
      </c>
      <c r="CL43" s="99">
        <f>SUMPRODUCT(1*(ORARIO!$R$5:$V$14=CL$3&amp;" "&amp;$A43)*(ORARIO!$B$5:$B$14=CL$4)*(ORARIO!$R$4:$V$4=$B43))</f>
        <v>0</v>
      </c>
      <c r="CM43" s="99">
        <f t="shared" si="29"/>
        <v>0</v>
      </c>
      <c r="CN43" s="99">
        <f>SUMPRODUCT(1*(ORARIO!$R$5:$V$14=CN$3&amp;" "&amp;$A43)*(ORARIO!$B$5:$B$14=CN$4)*(ORARIO!$R$4:$V$4=$B43))</f>
        <v>0</v>
      </c>
      <c r="CO43" s="99">
        <f t="shared" si="30"/>
        <v>0</v>
      </c>
      <c r="CP43" s="99">
        <f>SUMPRODUCT(1*(ORARIO!$R$5:$V$14=CP$3&amp;" "&amp;$A43)*(ORARIO!$B$5:$B$14=CP$4)*(ORARIO!$R$4:$V$4=$B43))</f>
        <v>0</v>
      </c>
      <c r="CQ43" s="99">
        <f t="shared" si="31"/>
        <v>0</v>
      </c>
      <c r="CR43" s="99">
        <f>SUMPRODUCT(1*(ORARIO!$R$5:$V$14=CR$3&amp;" "&amp;$A43)*(ORARIO!$B$5:$B$14=CR$4)*(ORARIO!$R$4:$V$4=$B43))</f>
        <v>0</v>
      </c>
      <c r="CS43" s="93">
        <f t="shared" si="32"/>
        <v>0</v>
      </c>
      <c r="CT43" s="100">
        <f>SUMPRODUCT(1*(ORARIO!$R$5:$V$14=CT$3&amp;" "&amp;$A43)*(ORARIO!$B$5:$B$14=CT$4)*(ORARIO!$R$4:$V$4=$B43))</f>
        <v>0</v>
      </c>
      <c r="CU43" s="101">
        <f t="shared" si="33"/>
        <v>0</v>
      </c>
      <c r="CV43" s="102">
        <f>SUMPRODUCT(1*(ORARIO!$R$5:$V$14=CV$3&amp;" "&amp;$A43)*(ORARIO!$B$5:$B$14=CV$4)*(ORARIO!$R$4:$V$4=$B43))</f>
        <v>0</v>
      </c>
      <c r="CW43" s="102">
        <f t="shared" si="34"/>
        <v>0</v>
      </c>
      <c r="CX43" s="102">
        <f>SUMPRODUCT(1*(ORARIO!$R$5:$V$14=CX$3&amp;" "&amp;$A43)*(ORARIO!$B$5:$B$14=CX$4)*(ORARIO!$R$4:$V$4=$B43))</f>
        <v>0</v>
      </c>
      <c r="CY43" s="102">
        <f t="shared" si="35"/>
        <v>0</v>
      </c>
      <c r="CZ43" s="99">
        <f>SUMPRODUCT(1*(ORARIO!$R$5:$V$14=CZ$3&amp;" "&amp;$A43)*(ORARIO!$B$5:$B$14=CZ$4)*(ORARIO!$R$4:$V$4=$B43))</f>
        <v>0</v>
      </c>
      <c r="DA43" s="99">
        <f t="shared" si="36"/>
        <v>0</v>
      </c>
      <c r="DB43" s="99">
        <f>SUMPRODUCT(1*(ORARIO!$R$5:$V$14=DB$3&amp;" "&amp;$A43)*(ORARIO!$B$5:$B$14=DB$4)*(ORARIO!$R$4:$V$4=$B43))</f>
        <v>0</v>
      </c>
      <c r="DC43" s="99">
        <f t="shared" si="37"/>
        <v>0</v>
      </c>
      <c r="DD43" s="99">
        <f>SUMPRODUCT(1*(ORARIO!$R$5:$V$14=DD$3&amp;" "&amp;$A43)*(ORARIO!$B$5:$B$14=DD$4)*(ORARIO!$R$4:$V$4=$B43))</f>
        <v>0</v>
      </c>
      <c r="DE43" s="99">
        <f t="shared" si="38"/>
        <v>0</v>
      </c>
      <c r="DF43" s="99">
        <f>SUMPRODUCT(1*(ORARIO!$R$5:$V$14=DF$3&amp;" "&amp;$A43)*(ORARIO!$B$5:$B$14=DF$4)*(ORARIO!$R$4:$V$4=$B43))</f>
        <v>0</v>
      </c>
      <c r="DG43" s="99">
        <f t="shared" si="39"/>
        <v>0</v>
      </c>
      <c r="DH43" s="99">
        <f>SUMPRODUCT(1*(ORARIO!$R$5:$V$14=DH$3&amp;" "&amp;$A43)*(ORARIO!$B$5:$B$14=DH$4)*(ORARIO!$R$4:$V$4=$B43))</f>
        <v>0</v>
      </c>
      <c r="DI43" s="93">
        <f t="shared" si="40"/>
        <v>0</v>
      </c>
      <c r="DJ43" s="100">
        <f>SUMPRODUCT(1*(ORARIO!$R$5:$V$14=DJ$3&amp;" "&amp;$A43)*(ORARIO!$B$5:$B$14=DJ$4)*(ORARIO!$R$4:$V$4=$B43))</f>
        <v>0</v>
      </c>
      <c r="DK43" s="101">
        <f t="shared" si="41"/>
        <v>0</v>
      </c>
      <c r="DL43" s="102">
        <f>SUMPRODUCT(1*(ORARIO!$R$5:$V$14=DL$3&amp;" "&amp;$A43)*(ORARIO!$B$5:$B$14=DL$4)*(ORARIO!$R$4:$V$4=$B43))</f>
        <v>0</v>
      </c>
      <c r="DM43" s="102">
        <f t="shared" si="42"/>
        <v>0</v>
      </c>
      <c r="DN43" s="102">
        <f>SUMPRODUCT(1*(ORARIO!$R$5:$V$14=DN$3&amp;" "&amp;$A43)*(ORARIO!$B$5:$B$14=DN$4)*(ORARIO!$R$4:$V$4=$B43))</f>
        <v>0</v>
      </c>
      <c r="DO43" s="102">
        <f t="shared" si="43"/>
        <v>0</v>
      </c>
      <c r="DP43" s="99">
        <f>SUMPRODUCT(1*(ORARIO!$R$5:$V$14=DP$3&amp;" "&amp;$A43)*(ORARIO!$B$5:$B$14=DP$4)*(ORARIO!$R$4:$V$4=$B43))</f>
        <v>0</v>
      </c>
      <c r="DQ43" s="99">
        <f t="shared" si="44"/>
        <v>0</v>
      </c>
      <c r="DR43" s="99">
        <f>SUMPRODUCT(1*(ORARIO!$R$5:$V$14=DR$3&amp;" "&amp;$A43)*(ORARIO!$B$5:$B$14=DR$4)*(ORARIO!$R$4:$V$4=$B43))</f>
        <v>0</v>
      </c>
      <c r="DS43" s="99">
        <f t="shared" si="45"/>
        <v>0</v>
      </c>
      <c r="DT43" s="99">
        <f>SUMPRODUCT(1*(ORARIO!$R$5:$V$14=DT$3&amp;" "&amp;$A43)*(ORARIO!$B$5:$B$14=DT$4)*(ORARIO!$R$4:$V$4=$B43))</f>
        <v>0</v>
      </c>
      <c r="DU43" s="99">
        <f t="shared" si="46"/>
        <v>0</v>
      </c>
      <c r="DV43" s="99">
        <f>SUMPRODUCT(1*(ORARIO!$R$5:$V$14=DV$3&amp;" "&amp;$A43)*(ORARIO!$B$5:$B$14=DV$4)*(ORARIO!$R$4:$V$4=$B43))</f>
        <v>0</v>
      </c>
      <c r="DW43" s="99">
        <f t="shared" si="47"/>
        <v>0</v>
      </c>
      <c r="DX43" s="99">
        <f>SUMPRODUCT(1*(ORARIO!$R$5:$V$14=DX$3&amp;" "&amp;$A43)*(ORARIO!$B$5:$B$14=DX$4)*(ORARIO!$R$4:$V$4=$B43))</f>
        <v>0</v>
      </c>
      <c r="DY43" s="93">
        <f t="shared" si="48"/>
        <v>0</v>
      </c>
      <c r="DZ43" s="100">
        <f>SUMPRODUCT(1*(ORARIO!$R$5:$V$14=DZ$3&amp;" "&amp;$A43)*(ORARIO!$B$5:$B$14=DZ$4)*(ORARIO!$R$4:$V$4=$B43))</f>
        <v>0</v>
      </c>
      <c r="EA43" s="101">
        <f t="shared" si="49"/>
        <v>0</v>
      </c>
      <c r="EB43" s="102">
        <f>SUMPRODUCT(1*(ORARIO!$R$5:$V$14=EB$3&amp;" "&amp;$A43)*(ORARIO!$B$5:$B$14=EB$4)*(ORARIO!$R$4:$V$4=$B43))</f>
        <v>0</v>
      </c>
      <c r="EC43" s="102">
        <f t="shared" si="50"/>
        <v>0</v>
      </c>
      <c r="ED43" s="102">
        <f>SUMPRODUCT(1*(ORARIO!$R$5:$V$14=ED$3&amp;" "&amp;$A43)*(ORARIO!$B$5:$B$14=ED$4)*(ORARIO!$R$4:$V$4=$B43))</f>
        <v>0</v>
      </c>
      <c r="EE43" s="102">
        <f t="shared" si="51"/>
        <v>0</v>
      </c>
      <c r="EF43" s="99">
        <f>SUMPRODUCT(1*(ORARIO!$R$5:$V$14=EF$3&amp;" "&amp;$A43)*(ORARIO!$B$5:$B$14=EF$4)*(ORARIO!$R$4:$V$4=$B43))</f>
        <v>0</v>
      </c>
      <c r="EG43" s="99">
        <f t="shared" si="52"/>
        <v>0</v>
      </c>
      <c r="EH43" s="99">
        <f>SUMPRODUCT(1*(ORARIO!$R$5:$V$14=EH$3&amp;" "&amp;$A43)*(ORARIO!$B$5:$B$14=EH$4)*(ORARIO!$R$4:$V$4=$B43))</f>
        <v>0</v>
      </c>
      <c r="EI43" s="99">
        <f t="shared" si="53"/>
        <v>0</v>
      </c>
      <c r="EJ43" s="99">
        <f>SUMPRODUCT(1*(ORARIO!$R$5:$V$14=EJ$3&amp;" "&amp;$A43)*(ORARIO!$B$5:$B$14=EJ$4)*(ORARIO!$R$4:$V$4=$B43))</f>
        <v>0</v>
      </c>
      <c r="EK43" s="99">
        <f t="shared" si="54"/>
        <v>0</v>
      </c>
      <c r="EL43" s="99">
        <f>SUMPRODUCT(1*(ORARIO!$R$5:$V$14=EL$3&amp;" "&amp;$A43)*(ORARIO!$B$5:$B$14=EL$4)*(ORARIO!$R$4:$V$4=$B43))</f>
        <v>0</v>
      </c>
      <c r="EM43" s="99">
        <f t="shared" si="55"/>
        <v>0</v>
      </c>
      <c r="EN43" s="99">
        <f>SUMPRODUCT(1*(ORARIO!$R$5:$V$14=EN$3&amp;" "&amp;$A43)*(ORARIO!$B$5:$B$14=EN$4)*(ORARIO!$R$4:$V$4=$B43))</f>
        <v>0</v>
      </c>
      <c r="EO43" s="93">
        <f t="shared" si="56"/>
        <v>0</v>
      </c>
      <c r="EP43" s="100">
        <f>SUMPRODUCT(1*(ORARIO!$R$5:$V$14=EP$3&amp;" "&amp;$A43)*(ORARIO!$B$5:$B$14=EP$4)*(ORARIO!$R$4:$V$4=$B43))</f>
        <v>0</v>
      </c>
      <c r="EQ43" s="101">
        <f t="shared" si="57"/>
        <v>0</v>
      </c>
      <c r="ER43" s="102">
        <f>SUMPRODUCT(1*(ORARIO!$R$5:$V$14=ER$3&amp;" "&amp;$A43)*(ORARIO!$B$5:$B$14=ER$4)*(ORARIO!$R$4:$V$4=$B43))</f>
        <v>0</v>
      </c>
      <c r="ES43" s="102">
        <f t="shared" si="58"/>
        <v>0</v>
      </c>
      <c r="ET43" s="102">
        <f>SUMPRODUCT(1*(ORARIO!$R$5:$V$14=ET$3&amp;" "&amp;$A43)*(ORARIO!$B$5:$B$14=ET$4)*(ORARIO!$R$4:$V$4=$B43))</f>
        <v>0</v>
      </c>
      <c r="EU43" s="102">
        <f t="shared" si="59"/>
        <v>0</v>
      </c>
      <c r="EV43" s="99">
        <f>SUMPRODUCT(1*(ORARIO!$R$5:$V$14=EV$3&amp;" "&amp;$A43)*(ORARIO!$B$5:$B$14=EV$4)*(ORARIO!$R$4:$V$4=$B43))</f>
        <v>0</v>
      </c>
      <c r="EW43" s="99">
        <f t="shared" si="60"/>
        <v>0</v>
      </c>
      <c r="EX43" s="99">
        <f>SUMPRODUCT(1*(ORARIO!$R$5:$V$14=EX$3&amp;" "&amp;$A43)*(ORARIO!$B$5:$B$14=EX$4)*(ORARIO!$R$4:$V$4=$B43))</f>
        <v>0</v>
      </c>
      <c r="EY43" s="99">
        <f t="shared" si="61"/>
        <v>0</v>
      </c>
      <c r="EZ43" s="99">
        <f>SUMPRODUCT(1*(ORARIO!$R$5:$V$14=EZ$3&amp;" "&amp;$A43)*(ORARIO!$B$5:$B$14=EZ$4)*(ORARIO!$R$4:$V$4=$B43))</f>
        <v>0</v>
      </c>
      <c r="FA43" s="99">
        <f t="shared" si="62"/>
        <v>0</v>
      </c>
      <c r="FB43" s="99">
        <f>SUMPRODUCT(1*(ORARIO!$R$5:$V$14=FB$3&amp;" "&amp;$A43)*(ORARIO!$B$5:$B$14=FB$4)*(ORARIO!$R$4:$V$4=$B43))</f>
        <v>0</v>
      </c>
      <c r="FC43" s="99">
        <f t="shared" si="63"/>
        <v>0</v>
      </c>
      <c r="FD43" s="99">
        <f>SUMPRODUCT(1*(ORARIO!$R$5:$V$14=FD$3&amp;" "&amp;$A43)*(ORARIO!$B$5:$B$14=FD$4)*(ORARIO!$R$4:$V$4=$B43))</f>
        <v>0</v>
      </c>
      <c r="FE43" s="93">
        <f t="shared" si="64"/>
        <v>0</v>
      </c>
      <c r="FF43" s="100">
        <f>SUMPRODUCT(1*(ORARIO!$R$5:$V$14=FF$3&amp;" "&amp;$A43)*(ORARIO!$B$5:$B$14=FF$4)*(ORARIO!$R$4:$V$4=$B43))</f>
        <v>0</v>
      </c>
      <c r="FG43" s="101">
        <f t="shared" si="65"/>
        <v>0</v>
      </c>
    </row>
    <row r="44" spans="1:163" ht="12" customHeight="1" thickBot="1">
      <c r="A44" s="97" t="s">
        <v>3</v>
      </c>
      <c r="B44" s="105" t="s">
        <v>111</v>
      </c>
      <c r="D44" s="106">
        <f>SUMPRODUCT(1*(ORARIO!$R$5:$V$14=D$3&amp;" "&amp;$A44)*(ORARIO!$B$5:$B$14=D$4)*(ORARIO!$R$4:$V$4=$B44))</f>
        <v>0</v>
      </c>
      <c r="E44" s="106">
        <f t="shared" si="0"/>
        <v>0</v>
      </c>
      <c r="F44" s="106">
        <f>SUMPRODUCT(1*(ORARIO!$R$5:$V$14=F$3&amp;" "&amp;$A44)*(ORARIO!$B$5:$B$14=F$4)*(ORARIO!$R$4:$V$4=$B44))</f>
        <v>0</v>
      </c>
      <c r="G44" s="106">
        <f t="shared" si="1"/>
        <v>0</v>
      </c>
      <c r="H44" s="106">
        <f>SUMPRODUCT(1*(ORARIO!$R$5:$V$14=H$3&amp;" "&amp;$A44)*(ORARIO!$B$5:$B$14=H$4)*(ORARIO!$R$4:$V$4=$B44))</f>
        <v>0</v>
      </c>
      <c r="I44" s="106">
        <f t="shared" si="2"/>
        <v>0</v>
      </c>
      <c r="J44" s="106">
        <f>SUMPRODUCT(1*(ORARIO!$R$5:$V$14=J$3&amp;" "&amp;$A44)*(ORARIO!$B$5:$B$14=J$4)*(ORARIO!$R$4:$V$4=$B44))</f>
        <v>0</v>
      </c>
      <c r="K44" s="106">
        <f t="shared" si="3"/>
        <v>0</v>
      </c>
      <c r="L44" s="106">
        <f>SUMPRODUCT(1*(ORARIO!$R$5:$V$14=L$3&amp;" "&amp;$A44)*(ORARIO!$B$5:$B$14=L$4)*(ORARIO!$R$4:$V$4=$B44))</f>
        <v>0</v>
      </c>
      <c r="M44" s="106">
        <f t="shared" si="4"/>
        <v>0</v>
      </c>
      <c r="N44" s="106">
        <f>SUMPRODUCT(1*(ORARIO!$R$5:$V$14=N$3&amp;" "&amp;$A44)*(ORARIO!$B$5:$B$14=N$4)*(ORARIO!$R$4:$V$4=$B44))</f>
        <v>0</v>
      </c>
      <c r="O44" s="106">
        <f t="shared" si="5"/>
        <v>0</v>
      </c>
      <c r="P44" s="106">
        <f>SUMPRODUCT(1*(ORARIO!$R$5:$V$14=P$3&amp;" "&amp;$A44)*(ORARIO!$B$5:$B$14=P$4)*(ORARIO!$R$4:$V$4=$B44))</f>
        <v>0</v>
      </c>
      <c r="Q44" s="106">
        <f t="shared" si="6"/>
        <v>0</v>
      </c>
      <c r="R44" s="107">
        <f>SUMPRODUCT(1*(ORARIO!$R$5:$V$14=R$3&amp;" "&amp;$A44)*(ORARIO!$B$5:$B$14=R$4)*(ORARIO!$R$4:$V$4=$B44))</f>
        <v>0</v>
      </c>
      <c r="S44" s="108">
        <f t="shared" si="66"/>
        <v>0</v>
      </c>
      <c r="T44" s="109">
        <f>SUMPRODUCT(1*(ORARIO!$R$5:$V$14=T$3&amp;" "&amp;$A44)*(ORARIO!$B$5:$B$14=T$4)*(ORARIO!$R$4:$V$4=$B44))</f>
        <v>0</v>
      </c>
      <c r="U44" s="106">
        <f t="shared" si="67"/>
        <v>0</v>
      </c>
      <c r="V44" s="106">
        <f>SUMPRODUCT(1*(ORARIO!$R$5:$V$14=V$3&amp;" "&amp;$A44)*(ORARIO!$B$5:$B$14=V$4)*(ORARIO!$R$4:$V$4=$B44))</f>
        <v>0</v>
      </c>
      <c r="W44" s="106">
        <f t="shared" si="68"/>
        <v>0</v>
      </c>
      <c r="X44" s="106">
        <f>SUMPRODUCT(1*(ORARIO!$R$5:$V$14=X$3&amp;" "&amp;$A44)*(ORARIO!$B$5:$B$14=X$4)*(ORARIO!$R$4:$V$4=$B44))</f>
        <v>0</v>
      </c>
      <c r="Y44" s="106">
        <f t="shared" si="69"/>
        <v>0</v>
      </c>
      <c r="Z44" s="106">
        <f>SUMPRODUCT(1*(ORARIO!$R$5:$V$14=Z$3&amp;" "&amp;$A44)*(ORARIO!$B$5:$B$14=Z$4)*(ORARIO!$R$4:$V$4=$B44))</f>
        <v>0</v>
      </c>
      <c r="AA44" s="106">
        <f t="shared" si="70"/>
        <v>0</v>
      </c>
      <c r="AB44" s="106">
        <f>SUMPRODUCT(1*(ORARIO!$R$5:$V$14=AB$3&amp;" "&amp;$A44)*(ORARIO!$B$5:$B$14=AB$4)*(ORARIO!$R$4:$V$4=$B44))</f>
        <v>0</v>
      </c>
      <c r="AC44" s="106">
        <f t="shared" si="71"/>
        <v>0</v>
      </c>
      <c r="AD44" s="106">
        <f>SUMPRODUCT(1*(ORARIO!$R$5:$V$14=AD$3&amp;" "&amp;$A44)*(ORARIO!$B$5:$B$14=AD$4)*(ORARIO!$R$4:$V$4=$B44))</f>
        <v>0</v>
      </c>
      <c r="AE44" s="106">
        <f t="shared" si="72"/>
        <v>0</v>
      </c>
      <c r="AF44" s="106">
        <f>SUMPRODUCT(1*(ORARIO!$R$5:$V$14=AF$3&amp;" "&amp;$A44)*(ORARIO!$B$5:$B$14=AF$4)*(ORARIO!$R$4:$V$4=$B44))</f>
        <v>0</v>
      </c>
      <c r="AG44" s="106">
        <f t="shared" si="73"/>
        <v>0</v>
      </c>
      <c r="AH44" s="107">
        <f>SUMPRODUCT(1*(ORARIO!$R$5:$V$14=AH$3&amp;" "&amp;$A44)*(ORARIO!$B$5:$B$14=AH$4)*(ORARIO!$R$4:$V$4=$B44))</f>
        <v>0</v>
      </c>
      <c r="AI44" s="108">
        <f t="shared" si="74"/>
        <v>0</v>
      </c>
      <c r="AJ44" s="109">
        <f>SUMPRODUCT(1*(ORARIO!$R$5:$V$14=AJ$3&amp;" "&amp;$A44)*(ORARIO!$B$5:$B$14=AJ$4)*(ORARIO!$R$4:$V$4=$B44))</f>
        <v>0</v>
      </c>
      <c r="AK44" s="106">
        <f t="shared" si="75"/>
        <v>0</v>
      </c>
      <c r="AL44" s="106">
        <f>SUMPRODUCT(1*(ORARIO!$R$5:$V$14=AL$3&amp;" "&amp;$A44)*(ORARIO!$B$5:$B$14=AL$4)*(ORARIO!$R$4:$V$4=$B44))</f>
        <v>0</v>
      </c>
      <c r="AM44" s="106">
        <f t="shared" si="76"/>
        <v>0</v>
      </c>
      <c r="AN44" s="106">
        <f>SUMPRODUCT(1*(ORARIO!$R$5:$V$14=AN$3&amp;" "&amp;$A44)*(ORARIO!$B$5:$B$14=AN$4)*(ORARIO!$R$4:$V$4=$B44))</f>
        <v>0</v>
      </c>
      <c r="AO44" s="106">
        <f t="shared" si="77"/>
        <v>0</v>
      </c>
      <c r="AP44" s="106">
        <f>SUMPRODUCT(1*(ORARIO!$R$5:$V$14=AP$3&amp;" "&amp;$A44)*(ORARIO!$B$5:$B$14=AP$4)*(ORARIO!$R$4:$V$4=$B44))</f>
        <v>0</v>
      </c>
      <c r="AQ44" s="106">
        <f t="shared" si="78"/>
        <v>0</v>
      </c>
      <c r="AR44" s="106">
        <f>SUMPRODUCT(1*(ORARIO!$R$5:$V$14=AR$3&amp;" "&amp;$A44)*(ORARIO!$B$5:$B$14=AR$4)*(ORARIO!$R$4:$V$4=$B44))</f>
        <v>0</v>
      </c>
      <c r="AS44" s="106">
        <f t="shared" si="79"/>
        <v>0</v>
      </c>
      <c r="AT44" s="106">
        <f>SUMPRODUCT(1*(ORARIO!$R$5:$V$14=AT$3&amp;" "&amp;$A44)*(ORARIO!$B$5:$B$14=AT$4)*(ORARIO!$R$4:$V$4=$B44))</f>
        <v>0</v>
      </c>
      <c r="AU44" s="106">
        <f t="shared" si="7"/>
        <v>0</v>
      </c>
      <c r="AV44" s="106">
        <f>SUMPRODUCT(1*(ORARIO!$R$5:$V$14=AV$3&amp;" "&amp;$A44)*(ORARIO!$B$5:$B$14=AV$4)*(ORARIO!$R$4:$V$4=$B44))</f>
        <v>0</v>
      </c>
      <c r="AW44" s="106">
        <f t="shared" si="8"/>
        <v>0</v>
      </c>
      <c r="AX44" s="107">
        <f>SUMPRODUCT(1*(ORARIO!$R$5:$V$14=AX$3&amp;" "&amp;$A44)*(ORARIO!$B$5:$B$14=AX$4)*(ORARIO!$R$4:$V$4=$B44))</f>
        <v>0</v>
      </c>
      <c r="AY44" s="108">
        <f t="shared" si="9"/>
        <v>0</v>
      </c>
      <c r="AZ44" s="109">
        <f>SUMPRODUCT(1*(ORARIO!$R$5:$V$14=AZ$3&amp;" "&amp;$A44)*(ORARIO!$B$5:$B$14=AZ$4)*(ORARIO!$R$4:$V$4=$B44))</f>
        <v>0</v>
      </c>
      <c r="BA44" s="109">
        <f t="shared" si="10"/>
        <v>0</v>
      </c>
      <c r="BB44" s="109">
        <f>SUMPRODUCT(1*(ORARIO!$R$5:$V$14=BB$3&amp;" "&amp;$A44)*(ORARIO!$B$5:$B$14=BB$4)*(ORARIO!$R$4:$V$4=$B44))</f>
        <v>0</v>
      </c>
      <c r="BC44" s="109">
        <f t="shared" si="11"/>
        <v>0</v>
      </c>
      <c r="BD44" s="110">
        <f>SUMPRODUCT(1*(ORARIO!$R$5:$V$14=BD$3&amp;" "&amp;$A44)*(ORARIO!$B$5:$B$14=BD$4)*(ORARIO!$R$4:$V$4=$B44))</f>
        <v>0</v>
      </c>
      <c r="BE44" s="110">
        <f t="shared" si="12"/>
        <v>0</v>
      </c>
      <c r="BF44" s="110">
        <f>SUMPRODUCT(1*(ORARIO!$R$5:$V$14=BF$3&amp;" "&amp;$A44)*(ORARIO!$B$5:$B$14=BF$4)*(ORARIO!$R$4:$V$4=$B44))</f>
        <v>0</v>
      </c>
      <c r="BG44" s="110">
        <f t="shared" si="13"/>
        <v>0</v>
      </c>
      <c r="BH44" s="110">
        <f>SUMPRODUCT(1*(ORARIO!$R$5:$V$14=BH$3&amp;" "&amp;$A44)*(ORARIO!$B$5:$B$14=BH$4)*(ORARIO!$R$4:$V$4=$B44))</f>
        <v>0</v>
      </c>
      <c r="BI44" s="110">
        <f t="shared" si="14"/>
        <v>0</v>
      </c>
      <c r="BJ44" s="110">
        <f>SUMPRODUCT(1*(ORARIO!$R$5:$V$14=BJ$3&amp;" "&amp;$A44)*(ORARIO!$B$5:$B$14=BJ$4)*(ORARIO!$R$4:$V$4=$B44))</f>
        <v>0</v>
      </c>
      <c r="BK44" s="110">
        <f t="shared" si="15"/>
        <v>0</v>
      </c>
      <c r="BL44" s="110">
        <f>SUMPRODUCT(1*(ORARIO!$R$5:$V$14=BL$3&amp;" "&amp;$A44)*(ORARIO!$B$5:$B$14=BL$4)*(ORARIO!$R$4:$V$4=$B44))</f>
        <v>0</v>
      </c>
      <c r="BM44" s="106">
        <f t="shared" si="16"/>
        <v>0</v>
      </c>
      <c r="BN44" s="107">
        <f>SUMPRODUCT(1*(ORARIO!$R$5:$V$14=BN$3&amp;" "&amp;$A44)*(ORARIO!$B$5:$B$14=BN$4)*(ORARIO!$R$4:$V$4=$B44))</f>
        <v>0</v>
      </c>
      <c r="BO44" s="108">
        <f t="shared" si="17"/>
        <v>0</v>
      </c>
      <c r="BP44" s="109">
        <f>SUMPRODUCT(1*(ORARIO!$R$5:$V$14=BP$3&amp;" "&amp;$A44)*(ORARIO!$B$5:$B$14=BP$4)*(ORARIO!$R$4:$V$4=$B44))</f>
        <v>0</v>
      </c>
      <c r="BQ44" s="109">
        <f t="shared" si="18"/>
        <v>0</v>
      </c>
      <c r="BR44" s="109">
        <f>SUMPRODUCT(1*(ORARIO!$R$5:$V$14=BR$3&amp;" "&amp;$A44)*(ORARIO!$B$5:$B$14=BR$4)*(ORARIO!$R$4:$V$4=$B44))</f>
        <v>0</v>
      </c>
      <c r="BS44" s="109">
        <f t="shared" si="19"/>
        <v>0</v>
      </c>
      <c r="BT44" s="110">
        <f>SUMPRODUCT(1*(ORARIO!$R$5:$V$14=BT$3&amp;" "&amp;$A44)*(ORARIO!$B$5:$B$14=BT$4)*(ORARIO!$R$4:$V$4=$B44))</f>
        <v>0</v>
      </c>
      <c r="BU44" s="110">
        <f t="shared" si="20"/>
        <v>0</v>
      </c>
      <c r="BV44" s="110">
        <f>SUMPRODUCT(1*(ORARIO!$R$5:$V$14=BV$3&amp;" "&amp;$A44)*(ORARIO!$B$5:$B$14=BV$4)*(ORARIO!$R$4:$V$4=$B44))</f>
        <v>0</v>
      </c>
      <c r="BW44" s="110">
        <f t="shared" si="21"/>
        <v>0</v>
      </c>
      <c r="BX44" s="110">
        <f>SUMPRODUCT(1*(ORARIO!$R$5:$V$14=BX$3&amp;" "&amp;$A44)*(ORARIO!$B$5:$B$14=BX$4)*(ORARIO!$R$4:$V$4=$B44))</f>
        <v>0</v>
      </c>
      <c r="BY44" s="110">
        <f t="shared" si="22"/>
        <v>0</v>
      </c>
      <c r="BZ44" s="110">
        <f>SUMPRODUCT(1*(ORARIO!$R$5:$V$14=BZ$3&amp;" "&amp;$A44)*(ORARIO!$B$5:$B$14=BZ$4)*(ORARIO!$R$4:$V$4=$B44))</f>
        <v>0</v>
      </c>
      <c r="CA44" s="110">
        <f t="shared" si="23"/>
        <v>0</v>
      </c>
      <c r="CB44" s="110">
        <f>SUMPRODUCT(1*(ORARIO!$R$5:$V$14=CB$3&amp;" "&amp;$A44)*(ORARIO!$B$5:$B$14=CB$4)*(ORARIO!$R$4:$V$4=$B44))</f>
        <v>0</v>
      </c>
      <c r="CC44" s="106">
        <f t="shared" si="24"/>
        <v>0</v>
      </c>
      <c r="CD44" s="107">
        <f>SUMPRODUCT(1*(ORARIO!$R$5:$V$14=CD$3&amp;" "&amp;$A44)*(ORARIO!$B$5:$B$14=CD$4)*(ORARIO!$R$4:$V$4=$B44))</f>
        <v>0</v>
      </c>
      <c r="CE44" s="108">
        <f t="shared" si="25"/>
        <v>0</v>
      </c>
      <c r="CF44" s="109">
        <f>SUMPRODUCT(1*(ORARIO!$R$5:$V$14=CF$3&amp;" "&amp;$A44)*(ORARIO!$B$5:$B$14=CF$4)*(ORARIO!$R$4:$V$4=$B44))</f>
        <v>0</v>
      </c>
      <c r="CG44" s="109">
        <f t="shared" si="26"/>
        <v>0</v>
      </c>
      <c r="CH44" s="110">
        <f>SUMPRODUCT(1*(ORARIO!$R$5:$V$14=CH$3&amp;" "&amp;$A44)*(ORARIO!$B$5:$B$14=CH$4)*(ORARIO!$R$4:$V$4=$B44))</f>
        <v>0</v>
      </c>
      <c r="CI44" s="110">
        <f t="shared" si="27"/>
        <v>0</v>
      </c>
      <c r="CJ44" s="110">
        <f>SUMPRODUCT(1*(ORARIO!$R$5:$V$14=CJ$3&amp;" "&amp;$A44)*(ORARIO!$B$5:$B$14=CJ$4)*(ORARIO!$R$4:$V$4=$B44))</f>
        <v>0</v>
      </c>
      <c r="CK44" s="110">
        <f t="shared" si="28"/>
        <v>0</v>
      </c>
      <c r="CL44" s="110">
        <f>SUMPRODUCT(1*(ORARIO!$R$5:$V$14=CL$3&amp;" "&amp;$A44)*(ORARIO!$B$5:$B$14=CL$4)*(ORARIO!$R$4:$V$4=$B44))</f>
        <v>0</v>
      </c>
      <c r="CM44" s="110">
        <f t="shared" si="29"/>
        <v>0</v>
      </c>
      <c r="CN44" s="110">
        <f>SUMPRODUCT(1*(ORARIO!$R$5:$V$14=CN$3&amp;" "&amp;$A44)*(ORARIO!$B$5:$B$14=CN$4)*(ORARIO!$R$4:$V$4=$B44))</f>
        <v>0</v>
      </c>
      <c r="CO44" s="110">
        <f t="shared" si="30"/>
        <v>0</v>
      </c>
      <c r="CP44" s="110">
        <f>SUMPRODUCT(1*(ORARIO!$R$5:$V$14=CP$3&amp;" "&amp;$A44)*(ORARIO!$B$5:$B$14=CP$4)*(ORARIO!$R$4:$V$4=$B44))</f>
        <v>0</v>
      </c>
      <c r="CQ44" s="110">
        <f t="shared" si="31"/>
        <v>0</v>
      </c>
      <c r="CR44" s="110">
        <f>SUMPRODUCT(1*(ORARIO!$R$5:$V$14=CR$3&amp;" "&amp;$A44)*(ORARIO!$B$5:$B$14=CR$4)*(ORARIO!$R$4:$V$4=$B44))</f>
        <v>0</v>
      </c>
      <c r="CS44" s="106">
        <f t="shared" si="32"/>
        <v>0</v>
      </c>
      <c r="CT44" s="107">
        <f>SUMPRODUCT(1*(ORARIO!$R$5:$V$14=CT$3&amp;" "&amp;$A44)*(ORARIO!$B$5:$B$14=CT$4)*(ORARIO!$R$4:$V$4=$B44))</f>
        <v>0</v>
      </c>
      <c r="CU44" s="108">
        <f t="shared" si="33"/>
        <v>0</v>
      </c>
      <c r="CV44" s="109">
        <f>SUMPRODUCT(1*(ORARIO!$R$5:$V$14=CV$3&amp;" "&amp;$A44)*(ORARIO!$B$5:$B$14=CV$4)*(ORARIO!$R$4:$V$4=$B44))</f>
        <v>0</v>
      </c>
      <c r="CW44" s="109">
        <f t="shared" si="34"/>
        <v>0</v>
      </c>
      <c r="CX44" s="109">
        <f>SUMPRODUCT(1*(ORARIO!$R$5:$V$14=CX$3&amp;" "&amp;$A44)*(ORARIO!$B$5:$B$14=CX$4)*(ORARIO!$R$4:$V$4=$B44))</f>
        <v>0</v>
      </c>
      <c r="CY44" s="109">
        <f t="shared" si="35"/>
        <v>0</v>
      </c>
      <c r="CZ44" s="110">
        <f>SUMPRODUCT(1*(ORARIO!$R$5:$V$14=CZ$3&amp;" "&amp;$A44)*(ORARIO!$B$5:$B$14=CZ$4)*(ORARIO!$R$4:$V$4=$B44))</f>
        <v>0</v>
      </c>
      <c r="DA44" s="110">
        <f t="shared" si="36"/>
        <v>0</v>
      </c>
      <c r="DB44" s="110">
        <f>SUMPRODUCT(1*(ORARIO!$R$5:$V$14=DB$3&amp;" "&amp;$A44)*(ORARIO!$B$5:$B$14=DB$4)*(ORARIO!$R$4:$V$4=$B44))</f>
        <v>0</v>
      </c>
      <c r="DC44" s="110">
        <f t="shared" si="37"/>
        <v>0</v>
      </c>
      <c r="DD44" s="110">
        <f>SUMPRODUCT(1*(ORARIO!$R$5:$V$14=DD$3&amp;" "&amp;$A44)*(ORARIO!$B$5:$B$14=DD$4)*(ORARIO!$R$4:$V$4=$B44))</f>
        <v>0</v>
      </c>
      <c r="DE44" s="110">
        <f t="shared" si="38"/>
        <v>0</v>
      </c>
      <c r="DF44" s="110">
        <f>SUMPRODUCT(1*(ORARIO!$R$5:$V$14=DF$3&amp;" "&amp;$A44)*(ORARIO!$B$5:$B$14=DF$4)*(ORARIO!$R$4:$V$4=$B44))</f>
        <v>0</v>
      </c>
      <c r="DG44" s="110">
        <f t="shared" si="39"/>
        <v>0</v>
      </c>
      <c r="DH44" s="110">
        <f>SUMPRODUCT(1*(ORARIO!$R$5:$V$14=DH$3&amp;" "&amp;$A44)*(ORARIO!$B$5:$B$14=DH$4)*(ORARIO!$R$4:$V$4=$B44))</f>
        <v>0</v>
      </c>
      <c r="DI44" s="106">
        <f t="shared" si="40"/>
        <v>0</v>
      </c>
      <c r="DJ44" s="107">
        <f>SUMPRODUCT(1*(ORARIO!$R$5:$V$14=DJ$3&amp;" "&amp;$A44)*(ORARIO!$B$5:$B$14=DJ$4)*(ORARIO!$R$4:$V$4=$B44))</f>
        <v>0</v>
      </c>
      <c r="DK44" s="108">
        <f t="shared" si="41"/>
        <v>0</v>
      </c>
      <c r="DL44" s="109">
        <f>SUMPRODUCT(1*(ORARIO!$R$5:$V$14=DL$3&amp;" "&amp;$A44)*(ORARIO!$B$5:$B$14=DL$4)*(ORARIO!$R$4:$V$4=$B44))</f>
        <v>0</v>
      </c>
      <c r="DM44" s="109">
        <f t="shared" si="42"/>
        <v>0</v>
      </c>
      <c r="DN44" s="109">
        <f>SUMPRODUCT(1*(ORARIO!$R$5:$V$14=DN$3&amp;" "&amp;$A44)*(ORARIO!$B$5:$B$14=DN$4)*(ORARIO!$R$4:$V$4=$B44))</f>
        <v>0</v>
      </c>
      <c r="DO44" s="109">
        <f t="shared" si="43"/>
        <v>0</v>
      </c>
      <c r="DP44" s="110">
        <f>SUMPRODUCT(1*(ORARIO!$R$5:$V$14=DP$3&amp;" "&amp;$A44)*(ORARIO!$B$5:$B$14=DP$4)*(ORARIO!$R$4:$V$4=$B44))</f>
        <v>0</v>
      </c>
      <c r="DQ44" s="110">
        <f t="shared" si="44"/>
        <v>0</v>
      </c>
      <c r="DR44" s="110">
        <f>SUMPRODUCT(1*(ORARIO!$R$5:$V$14=DR$3&amp;" "&amp;$A44)*(ORARIO!$B$5:$B$14=DR$4)*(ORARIO!$R$4:$V$4=$B44))</f>
        <v>0</v>
      </c>
      <c r="DS44" s="110">
        <f t="shared" si="45"/>
        <v>0</v>
      </c>
      <c r="DT44" s="110">
        <f>SUMPRODUCT(1*(ORARIO!$R$5:$V$14=DT$3&amp;" "&amp;$A44)*(ORARIO!$B$5:$B$14=DT$4)*(ORARIO!$R$4:$V$4=$B44))</f>
        <v>0</v>
      </c>
      <c r="DU44" s="110">
        <f t="shared" si="46"/>
        <v>0</v>
      </c>
      <c r="DV44" s="110">
        <f>SUMPRODUCT(1*(ORARIO!$R$5:$V$14=DV$3&amp;" "&amp;$A44)*(ORARIO!$B$5:$B$14=DV$4)*(ORARIO!$R$4:$V$4=$B44))</f>
        <v>0</v>
      </c>
      <c r="DW44" s="110">
        <f t="shared" si="47"/>
        <v>0</v>
      </c>
      <c r="DX44" s="110">
        <f>SUMPRODUCT(1*(ORARIO!$R$5:$V$14=DX$3&amp;" "&amp;$A44)*(ORARIO!$B$5:$B$14=DX$4)*(ORARIO!$R$4:$V$4=$B44))</f>
        <v>0</v>
      </c>
      <c r="DY44" s="106">
        <f t="shared" si="48"/>
        <v>0</v>
      </c>
      <c r="DZ44" s="107">
        <f>SUMPRODUCT(1*(ORARIO!$R$5:$V$14=DZ$3&amp;" "&amp;$A44)*(ORARIO!$B$5:$B$14=DZ$4)*(ORARIO!$R$4:$V$4=$B44))</f>
        <v>0</v>
      </c>
      <c r="EA44" s="108">
        <f t="shared" si="49"/>
        <v>0</v>
      </c>
      <c r="EB44" s="109">
        <f>SUMPRODUCT(1*(ORARIO!$R$5:$V$14=EB$3&amp;" "&amp;$A44)*(ORARIO!$B$5:$B$14=EB$4)*(ORARIO!$R$4:$V$4=$B44))</f>
        <v>0</v>
      </c>
      <c r="EC44" s="109">
        <f t="shared" si="50"/>
        <v>0</v>
      </c>
      <c r="ED44" s="109">
        <f>SUMPRODUCT(1*(ORARIO!$R$5:$V$14=ED$3&amp;" "&amp;$A44)*(ORARIO!$B$5:$B$14=ED$4)*(ORARIO!$R$4:$V$4=$B44))</f>
        <v>0</v>
      </c>
      <c r="EE44" s="109">
        <f t="shared" si="51"/>
        <v>0</v>
      </c>
      <c r="EF44" s="110">
        <f>SUMPRODUCT(1*(ORARIO!$R$5:$V$14=EF$3&amp;" "&amp;$A44)*(ORARIO!$B$5:$B$14=EF$4)*(ORARIO!$R$4:$V$4=$B44))</f>
        <v>0</v>
      </c>
      <c r="EG44" s="110">
        <f t="shared" si="52"/>
        <v>0</v>
      </c>
      <c r="EH44" s="110">
        <f>SUMPRODUCT(1*(ORARIO!$R$5:$V$14=EH$3&amp;" "&amp;$A44)*(ORARIO!$B$5:$B$14=EH$4)*(ORARIO!$R$4:$V$4=$B44))</f>
        <v>0</v>
      </c>
      <c r="EI44" s="110">
        <f t="shared" si="53"/>
        <v>0</v>
      </c>
      <c r="EJ44" s="110">
        <f>SUMPRODUCT(1*(ORARIO!$R$5:$V$14=EJ$3&amp;" "&amp;$A44)*(ORARIO!$B$5:$B$14=EJ$4)*(ORARIO!$R$4:$V$4=$B44))</f>
        <v>0</v>
      </c>
      <c r="EK44" s="110">
        <f t="shared" si="54"/>
        <v>0</v>
      </c>
      <c r="EL44" s="110">
        <f>SUMPRODUCT(1*(ORARIO!$R$5:$V$14=EL$3&amp;" "&amp;$A44)*(ORARIO!$B$5:$B$14=EL$4)*(ORARIO!$R$4:$V$4=$B44))</f>
        <v>0</v>
      </c>
      <c r="EM44" s="110">
        <f t="shared" si="55"/>
        <v>0</v>
      </c>
      <c r="EN44" s="110">
        <f>SUMPRODUCT(1*(ORARIO!$R$5:$V$14=EN$3&amp;" "&amp;$A44)*(ORARIO!$B$5:$B$14=EN$4)*(ORARIO!$R$4:$V$4=$B44))</f>
        <v>0</v>
      </c>
      <c r="EO44" s="106">
        <f t="shared" si="56"/>
        <v>0</v>
      </c>
      <c r="EP44" s="107">
        <f>SUMPRODUCT(1*(ORARIO!$R$5:$V$14=EP$3&amp;" "&amp;$A44)*(ORARIO!$B$5:$B$14=EP$4)*(ORARIO!$R$4:$V$4=$B44))</f>
        <v>0</v>
      </c>
      <c r="EQ44" s="108">
        <f t="shared" si="57"/>
        <v>0</v>
      </c>
      <c r="ER44" s="109">
        <f>SUMPRODUCT(1*(ORARIO!$R$5:$V$14=ER$3&amp;" "&amp;$A44)*(ORARIO!$B$5:$B$14=ER$4)*(ORARIO!$R$4:$V$4=$B44))</f>
        <v>0</v>
      </c>
      <c r="ES44" s="109">
        <f t="shared" si="58"/>
        <v>0</v>
      </c>
      <c r="ET44" s="109">
        <f>SUMPRODUCT(1*(ORARIO!$R$5:$V$14=ET$3&amp;" "&amp;$A44)*(ORARIO!$B$5:$B$14=ET$4)*(ORARIO!$R$4:$V$4=$B44))</f>
        <v>0</v>
      </c>
      <c r="EU44" s="109">
        <f t="shared" si="59"/>
        <v>0</v>
      </c>
      <c r="EV44" s="110">
        <f>SUMPRODUCT(1*(ORARIO!$R$5:$V$14=EV$3&amp;" "&amp;$A44)*(ORARIO!$B$5:$B$14=EV$4)*(ORARIO!$R$4:$V$4=$B44))</f>
        <v>0</v>
      </c>
      <c r="EW44" s="110">
        <f t="shared" si="60"/>
        <v>0</v>
      </c>
      <c r="EX44" s="110">
        <f>SUMPRODUCT(1*(ORARIO!$R$5:$V$14=EX$3&amp;" "&amp;$A44)*(ORARIO!$B$5:$B$14=EX$4)*(ORARIO!$R$4:$V$4=$B44))</f>
        <v>0</v>
      </c>
      <c r="EY44" s="110">
        <f t="shared" si="61"/>
        <v>0</v>
      </c>
      <c r="EZ44" s="110">
        <f>SUMPRODUCT(1*(ORARIO!$R$5:$V$14=EZ$3&amp;" "&amp;$A44)*(ORARIO!$B$5:$B$14=EZ$4)*(ORARIO!$R$4:$V$4=$B44))</f>
        <v>0</v>
      </c>
      <c r="FA44" s="110">
        <f t="shared" si="62"/>
        <v>0</v>
      </c>
      <c r="FB44" s="110">
        <f>SUMPRODUCT(1*(ORARIO!$R$5:$V$14=FB$3&amp;" "&amp;$A44)*(ORARIO!$B$5:$B$14=FB$4)*(ORARIO!$R$4:$V$4=$B44))</f>
        <v>0</v>
      </c>
      <c r="FC44" s="110">
        <f t="shared" si="63"/>
        <v>0</v>
      </c>
      <c r="FD44" s="110">
        <f>SUMPRODUCT(1*(ORARIO!$R$5:$V$14=FD$3&amp;" "&amp;$A44)*(ORARIO!$B$5:$B$14=FD$4)*(ORARIO!$R$4:$V$4=$B44))</f>
        <v>0</v>
      </c>
      <c r="FE44" s="106">
        <f t="shared" si="64"/>
        <v>0</v>
      </c>
      <c r="FF44" s="107">
        <f>SUMPRODUCT(1*(ORARIO!$R$5:$V$14=FF$3&amp;" "&amp;$A44)*(ORARIO!$B$5:$B$14=FF$4)*(ORARIO!$R$4:$V$4=$B44))</f>
        <v>0</v>
      </c>
      <c r="FG44" s="108">
        <f t="shared" si="65"/>
        <v>0</v>
      </c>
    </row>
    <row r="45" spans="1:163" ht="12" customHeight="1">
      <c r="A45" s="91" t="s">
        <v>9</v>
      </c>
      <c r="B45" s="92" t="s">
        <v>108</v>
      </c>
      <c r="D45" s="93">
        <f>SUMPRODUCT(1*(ORARIO!$R$5:$V$14=D$3&amp;" "&amp;$A45)*(ORARIO!$B$5:$B$14=D$4)*(ORARIO!$R$4:$V$4=$B45))</f>
        <v>0</v>
      </c>
      <c r="E45" s="93">
        <f t="shared" si="0"/>
        <v>0</v>
      </c>
      <c r="F45" s="93">
        <f>SUMPRODUCT(1*(ORARIO!$R$5:$V$14=F$3&amp;" "&amp;$A45)*(ORARIO!$B$5:$B$14=F$4)*(ORARIO!$R$4:$V$4=$B45))</f>
        <v>0</v>
      </c>
      <c r="G45" s="93">
        <f t="shared" si="1"/>
        <v>0</v>
      </c>
      <c r="H45" s="93">
        <f>SUMPRODUCT(1*(ORARIO!$R$5:$V$14=H$3&amp;" "&amp;$A45)*(ORARIO!$B$5:$B$14=H$4)*(ORARIO!$R$4:$V$4=$B45))</f>
        <v>0</v>
      </c>
      <c r="I45" s="93">
        <f t="shared" si="2"/>
        <v>0</v>
      </c>
      <c r="J45" s="93">
        <f>SUMPRODUCT(1*(ORARIO!$R$5:$V$14=J$3&amp;" "&amp;$A45)*(ORARIO!$B$5:$B$14=J$4)*(ORARIO!$R$4:$V$4=$B45))</f>
        <v>0</v>
      </c>
      <c r="K45" s="93">
        <f t="shared" si="3"/>
        <v>0</v>
      </c>
      <c r="L45" s="93">
        <f>SUMPRODUCT(1*(ORARIO!$R$5:$V$14=L$3&amp;" "&amp;$A45)*(ORARIO!$B$5:$B$14=L$4)*(ORARIO!$R$4:$V$4=$B45))</f>
        <v>0</v>
      </c>
      <c r="M45" s="93">
        <f t="shared" si="4"/>
        <v>0</v>
      </c>
      <c r="N45" s="93">
        <f>SUMPRODUCT(1*(ORARIO!$R$5:$V$14=N$3&amp;" "&amp;$A45)*(ORARIO!$B$5:$B$14=N$4)*(ORARIO!$R$4:$V$4=$B45))</f>
        <v>0</v>
      </c>
      <c r="O45" s="93">
        <f t="shared" si="5"/>
        <v>0</v>
      </c>
      <c r="P45" s="93">
        <f>SUMPRODUCT(1*(ORARIO!$R$5:$V$14=P$3&amp;" "&amp;$A45)*(ORARIO!$B$5:$B$14=P$4)*(ORARIO!$R$4:$V$4=$B45))</f>
        <v>0</v>
      </c>
      <c r="Q45" s="93">
        <f t="shared" si="6"/>
        <v>0</v>
      </c>
      <c r="R45" s="94">
        <f>SUMPRODUCT(1*(ORARIO!$R$5:$V$14=R$3&amp;" "&amp;$A45)*(ORARIO!$B$5:$B$14=R$4)*(ORARIO!$R$4:$V$4=$B45))</f>
        <v>0</v>
      </c>
      <c r="S45" s="95">
        <f t="shared" si="66"/>
        <v>0</v>
      </c>
      <c r="T45" s="96">
        <f>SUMPRODUCT(1*(ORARIO!$R$5:$V$14=T$3&amp;" "&amp;$A45)*(ORARIO!$B$5:$B$14=T$4)*(ORARIO!$R$4:$V$4=$B45))</f>
        <v>0</v>
      </c>
      <c r="U45" s="93">
        <f t="shared" si="67"/>
        <v>0</v>
      </c>
      <c r="V45" s="93">
        <f>SUMPRODUCT(1*(ORARIO!$R$5:$V$14=V$3&amp;" "&amp;$A45)*(ORARIO!$B$5:$B$14=V$4)*(ORARIO!$R$4:$V$4=$B45))</f>
        <v>0</v>
      </c>
      <c r="W45" s="93">
        <f t="shared" si="68"/>
        <v>0</v>
      </c>
      <c r="X45" s="93">
        <f>SUMPRODUCT(1*(ORARIO!$R$5:$V$14=X$3&amp;" "&amp;$A45)*(ORARIO!$B$5:$B$14=X$4)*(ORARIO!$R$4:$V$4=$B45))</f>
        <v>0</v>
      </c>
      <c r="Y45" s="93">
        <f t="shared" si="69"/>
        <v>0</v>
      </c>
      <c r="Z45" s="93">
        <f>SUMPRODUCT(1*(ORARIO!$R$5:$V$14=Z$3&amp;" "&amp;$A45)*(ORARIO!$B$5:$B$14=Z$4)*(ORARIO!$R$4:$V$4=$B45))</f>
        <v>0</v>
      </c>
      <c r="AA45" s="93">
        <f t="shared" si="70"/>
        <v>0</v>
      </c>
      <c r="AB45" s="93">
        <f>SUMPRODUCT(1*(ORARIO!$R$5:$V$14=AB$3&amp;" "&amp;$A45)*(ORARIO!$B$5:$B$14=AB$4)*(ORARIO!$R$4:$V$4=$B45))</f>
        <v>0</v>
      </c>
      <c r="AC45" s="93">
        <f t="shared" si="71"/>
        <v>0</v>
      </c>
      <c r="AD45" s="93">
        <f>SUMPRODUCT(1*(ORARIO!$R$5:$V$14=AD$3&amp;" "&amp;$A45)*(ORARIO!$B$5:$B$14=AD$4)*(ORARIO!$R$4:$V$4=$B45))</f>
        <v>0</v>
      </c>
      <c r="AE45" s="93">
        <f t="shared" si="72"/>
        <v>0</v>
      </c>
      <c r="AF45" s="93">
        <f>SUMPRODUCT(1*(ORARIO!$R$5:$V$14=AF$3&amp;" "&amp;$A45)*(ORARIO!$B$5:$B$14=AF$4)*(ORARIO!$R$4:$V$4=$B45))</f>
        <v>0</v>
      </c>
      <c r="AG45" s="93">
        <f t="shared" si="73"/>
        <v>0</v>
      </c>
      <c r="AH45" s="94">
        <f>SUMPRODUCT(1*(ORARIO!$R$5:$V$14=AH$3&amp;" "&amp;$A45)*(ORARIO!$B$5:$B$14=AH$4)*(ORARIO!$R$4:$V$4=$B45))</f>
        <v>0</v>
      </c>
      <c r="AI45" s="95">
        <f t="shared" si="74"/>
        <v>0</v>
      </c>
      <c r="AJ45" s="96">
        <f>SUMPRODUCT(1*(ORARIO!$R$5:$V$14=AJ$3&amp;" "&amp;$A45)*(ORARIO!$B$5:$B$14=AJ$4)*(ORARIO!$R$4:$V$4=$B45))</f>
        <v>0</v>
      </c>
      <c r="AK45" s="93">
        <f t="shared" si="75"/>
        <v>0</v>
      </c>
      <c r="AL45" s="93">
        <f>SUMPRODUCT(1*(ORARIO!$R$5:$V$14=AL$3&amp;" "&amp;$A45)*(ORARIO!$B$5:$B$14=AL$4)*(ORARIO!$R$4:$V$4=$B45))</f>
        <v>0</v>
      </c>
      <c r="AM45" s="93">
        <f t="shared" si="76"/>
        <v>0</v>
      </c>
      <c r="AN45" s="93">
        <f>SUMPRODUCT(1*(ORARIO!$R$5:$V$14=AN$3&amp;" "&amp;$A45)*(ORARIO!$B$5:$B$14=AN$4)*(ORARIO!$R$4:$V$4=$B45))</f>
        <v>0</v>
      </c>
      <c r="AO45" s="93">
        <f t="shared" si="77"/>
        <v>0</v>
      </c>
      <c r="AP45" s="93">
        <f>SUMPRODUCT(1*(ORARIO!$R$5:$V$14=AP$3&amp;" "&amp;$A45)*(ORARIO!$B$5:$B$14=AP$4)*(ORARIO!$R$4:$V$4=$B45))</f>
        <v>0</v>
      </c>
      <c r="AQ45" s="93">
        <f t="shared" si="78"/>
        <v>0</v>
      </c>
      <c r="AR45" s="93">
        <f>SUMPRODUCT(1*(ORARIO!$R$5:$V$14=AR$3&amp;" "&amp;$A45)*(ORARIO!$B$5:$B$14=AR$4)*(ORARIO!$R$4:$V$4=$B45))</f>
        <v>0</v>
      </c>
      <c r="AS45" s="93">
        <f t="shared" si="79"/>
        <v>0</v>
      </c>
      <c r="AT45" s="93">
        <f>SUMPRODUCT(1*(ORARIO!$R$5:$V$14=AT$3&amp;" "&amp;$A45)*(ORARIO!$B$5:$B$14=AT$4)*(ORARIO!$R$4:$V$4=$B45))</f>
        <v>0</v>
      </c>
      <c r="AU45" s="93">
        <f t="shared" si="7"/>
        <v>0</v>
      </c>
      <c r="AV45" s="93">
        <f>SUMPRODUCT(1*(ORARIO!$R$5:$V$14=AV$3&amp;" "&amp;$A45)*(ORARIO!$B$5:$B$14=AV$4)*(ORARIO!$R$4:$V$4=$B45))</f>
        <v>0</v>
      </c>
      <c r="AW45" s="93">
        <f t="shared" si="8"/>
        <v>0</v>
      </c>
      <c r="AX45" s="94">
        <f>SUMPRODUCT(1*(ORARIO!$R$5:$V$14=AX$3&amp;" "&amp;$A45)*(ORARIO!$B$5:$B$14=AX$4)*(ORARIO!$R$4:$V$4=$B45))</f>
        <v>0</v>
      </c>
      <c r="AY45" s="95">
        <f t="shared" si="9"/>
        <v>0</v>
      </c>
      <c r="AZ45" s="96">
        <f>SUMPRODUCT(1*(ORARIO!$R$5:$V$14=AZ$3&amp;" "&amp;$A45)*(ORARIO!$B$5:$B$14=AZ$4)*(ORARIO!$R$4:$V$4=$B45))</f>
        <v>0</v>
      </c>
      <c r="BA45" s="96">
        <f t="shared" si="10"/>
        <v>0</v>
      </c>
      <c r="BB45" s="96">
        <f>SUMPRODUCT(1*(ORARIO!$R$5:$V$14=BB$3&amp;" "&amp;$A45)*(ORARIO!$B$5:$B$14=BB$4)*(ORARIO!$R$4:$V$4=$B45))</f>
        <v>0</v>
      </c>
      <c r="BC45" s="96">
        <f t="shared" si="11"/>
        <v>0</v>
      </c>
      <c r="BD45" s="93">
        <f>SUMPRODUCT(1*(ORARIO!$R$5:$V$14=BD$3&amp;" "&amp;$A45)*(ORARIO!$B$5:$B$14=BD$4)*(ORARIO!$R$4:$V$4=$B45))</f>
        <v>0</v>
      </c>
      <c r="BE45" s="93">
        <f t="shared" si="12"/>
        <v>0</v>
      </c>
      <c r="BF45" s="93">
        <f>SUMPRODUCT(1*(ORARIO!$R$5:$V$14=BF$3&amp;" "&amp;$A45)*(ORARIO!$B$5:$B$14=BF$4)*(ORARIO!$R$4:$V$4=$B45))</f>
        <v>0</v>
      </c>
      <c r="BG45" s="93">
        <f t="shared" si="13"/>
        <v>0</v>
      </c>
      <c r="BH45" s="93">
        <f>SUMPRODUCT(1*(ORARIO!$R$5:$V$14=BH$3&amp;" "&amp;$A45)*(ORARIO!$B$5:$B$14=BH$4)*(ORARIO!$R$4:$V$4=$B45))</f>
        <v>0</v>
      </c>
      <c r="BI45" s="93">
        <f t="shared" si="14"/>
        <v>0</v>
      </c>
      <c r="BJ45" s="93">
        <f>SUMPRODUCT(1*(ORARIO!$R$5:$V$14=BJ$3&amp;" "&amp;$A45)*(ORARIO!$B$5:$B$14=BJ$4)*(ORARIO!$R$4:$V$4=$B45))</f>
        <v>0</v>
      </c>
      <c r="BK45" s="93">
        <f t="shared" si="15"/>
        <v>0</v>
      </c>
      <c r="BL45" s="93">
        <f>SUMPRODUCT(1*(ORARIO!$R$5:$V$14=BL$3&amp;" "&amp;$A45)*(ORARIO!$B$5:$B$14=BL$4)*(ORARIO!$R$4:$V$4=$B45))</f>
        <v>0</v>
      </c>
      <c r="BM45" s="93">
        <f t="shared" si="16"/>
        <v>0</v>
      </c>
      <c r="BN45" s="94">
        <f>SUMPRODUCT(1*(ORARIO!$R$5:$V$14=BN$3&amp;" "&amp;$A45)*(ORARIO!$B$5:$B$14=BN$4)*(ORARIO!$R$4:$V$4=$B45))</f>
        <v>0</v>
      </c>
      <c r="BO45" s="95">
        <f t="shared" si="17"/>
        <v>0</v>
      </c>
      <c r="BP45" s="96">
        <f>SUMPRODUCT(1*(ORARIO!$R$5:$V$14=BP$3&amp;" "&amp;$A45)*(ORARIO!$B$5:$B$14=BP$4)*(ORARIO!$R$4:$V$4=$B45))</f>
        <v>0</v>
      </c>
      <c r="BQ45" s="96">
        <f t="shared" si="18"/>
        <v>0</v>
      </c>
      <c r="BR45" s="96">
        <f>SUMPRODUCT(1*(ORARIO!$R$5:$V$14=BR$3&amp;" "&amp;$A45)*(ORARIO!$B$5:$B$14=BR$4)*(ORARIO!$R$4:$V$4=$B45))</f>
        <v>0</v>
      </c>
      <c r="BS45" s="96">
        <f t="shared" si="19"/>
        <v>0</v>
      </c>
      <c r="BT45" s="93">
        <f>SUMPRODUCT(1*(ORARIO!$R$5:$V$14=BT$3&amp;" "&amp;$A45)*(ORARIO!$B$5:$B$14=BT$4)*(ORARIO!$R$4:$V$4=$B45))</f>
        <v>0</v>
      </c>
      <c r="BU45" s="93">
        <f t="shared" si="20"/>
        <v>0</v>
      </c>
      <c r="BV45" s="93">
        <f>SUMPRODUCT(1*(ORARIO!$R$5:$V$14=BV$3&amp;" "&amp;$A45)*(ORARIO!$B$5:$B$14=BV$4)*(ORARIO!$R$4:$V$4=$B45))</f>
        <v>0</v>
      </c>
      <c r="BW45" s="93">
        <f t="shared" si="21"/>
        <v>0</v>
      </c>
      <c r="BX45" s="93">
        <f>SUMPRODUCT(1*(ORARIO!$R$5:$V$14=BX$3&amp;" "&amp;$A45)*(ORARIO!$B$5:$B$14=BX$4)*(ORARIO!$R$4:$V$4=$B45))</f>
        <v>0</v>
      </c>
      <c r="BY45" s="93">
        <f t="shared" si="22"/>
        <v>0</v>
      </c>
      <c r="BZ45" s="93">
        <f>SUMPRODUCT(1*(ORARIO!$R$5:$V$14=BZ$3&amp;" "&amp;$A45)*(ORARIO!$B$5:$B$14=BZ$4)*(ORARIO!$R$4:$V$4=$B45))</f>
        <v>0</v>
      </c>
      <c r="CA45" s="93">
        <f t="shared" si="23"/>
        <v>0</v>
      </c>
      <c r="CB45" s="93">
        <f>SUMPRODUCT(1*(ORARIO!$R$5:$V$14=CB$3&amp;" "&amp;$A45)*(ORARIO!$B$5:$B$14=CB$4)*(ORARIO!$R$4:$V$4=$B45))</f>
        <v>0</v>
      </c>
      <c r="CC45" s="93">
        <f t="shared" si="24"/>
        <v>0</v>
      </c>
      <c r="CD45" s="94">
        <f>SUMPRODUCT(1*(ORARIO!$R$5:$V$14=CD$3&amp;" "&amp;$A45)*(ORARIO!$B$5:$B$14=CD$4)*(ORARIO!$R$4:$V$4=$B45))</f>
        <v>0</v>
      </c>
      <c r="CE45" s="95">
        <f t="shared" si="25"/>
        <v>0</v>
      </c>
      <c r="CF45" s="96">
        <f>SUMPRODUCT(1*(ORARIO!$R$5:$V$14=CF$3&amp;" "&amp;$A45)*(ORARIO!$B$5:$B$14=CF$4)*(ORARIO!$R$4:$V$4=$B45))</f>
        <v>0</v>
      </c>
      <c r="CG45" s="96">
        <f t="shared" si="26"/>
        <v>0</v>
      </c>
      <c r="CH45" s="93">
        <f>SUMPRODUCT(1*(ORARIO!$R$5:$V$14=CH$3&amp;" "&amp;$A45)*(ORARIO!$B$5:$B$14=CH$4)*(ORARIO!$R$4:$V$4=$B45))</f>
        <v>0</v>
      </c>
      <c r="CI45" s="93">
        <f t="shared" si="27"/>
        <v>0</v>
      </c>
      <c r="CJ45" s="93">
        <f>SUMPRODUCT(1*(ORARIO!$R$5:$V$14=CJ$3&amp;" "&amp;$A45)*(ORARIO!$B$5:$B$14=CJ$4)*(ORARIO!$R$4:$V$4=$B45))</f>
        <v>0</v>
      </c>
      <c r="CK45" s="93">
        <f t="shared" si="28"/>
        <v>0</v>
      </c>
      <c r="CL45" s="93">
        <f>SUMPRODUCT(1*(ORARIO!$R$5:$V$14=CL$3&amp;" "&amp;$A45)*(ORARIO!$B$5:$B$14=CL$4)*(ORARIO!$R$4:$V$4=$B45))</f>
        <v>0</v>
      </c>
      <c r="CM45" s="93">
        <f t="shared" si="29"/>
        <v>0</v>
      </c>
      <c r="CN45" s="93">
        <f>SUMPRODUCT(1*(ORARIO!$R$5:$V$14=CN$3&amp;" "&amp;$A45)*(ORARIO!$B$5:$B$14=CN$4)*(ORARIO!$R$4:$V$4=$B45))</f>
        <v>0</v>
      </c>
      <c r="CO45" s="93">
        <f t="shared" si="30"/>
        <v>0</v>
      </c>
      <c r="CP45" s="93">
        <f>SUMPRODUCT(1*(ORARIO!$R$5:$V$14=CP$3&amp;" "&amp;$A45)*(ORARIO!$B$5:$B$14=CP$4)*(ORARIO!$R$4:$V$4=$B45))</f>
        <v>0</v>
      </c>
      <c r="CQ45" s="93">
        <f t="shared" si="31"/>
        <v>0</v>
      </c>
      <c r="CR45" s="93">
        <f>SUMPRODUCT(1*(ORARIO!$R$5:$V$14=CR$3&amp;" "&amp;$A45)*(ORARIO!$B$5:$B$14=CR$4)*(ORARIO!$R$4:$V$4=$B45))</f>
        <v>0</v>
      </c>
      <c r="CS45" s="93">
        <f t="shared" si="32"/>
        <v>0</v>
      </c>
      <c r="CT45" s="94">
        <f>SUMPRODUCT(1*(ORARIO!$R$5:$V$14=CT$3&amp;" "&amp;$A45)*(ORARIO!$B$5:$B$14=CT$4)*(ORARIO!$R$4:$V$4=$B45))</f>
        <v>0</v>
      </c>
      <c r="CU45" s="95">
        <f t="shared" si="33"/>
        <v>0</v>
      </c>
      <c r="CV45" s="96">
        <f>SUMPRODUCT(1*(ORARIO!$R$5:$V$14=CV$3&amp;" "&amp;$A45)*(ORARIO!$B$5:$B$14=CV$4)*(ORARIO!$R$4:$V$4=$B45))</f>
        <v>0</v>
      </c>
      <c r="CW45" s="96">
        <f t="shared" si="34"/>
        <v>0</v>
      </c>
      <c r="CX45" s="96">
        <f>SUMPRODUCT(1*(ORARIO!$R$5:$V$14=CX$3&amp;" "&amp;$A45)*(ORARIO!$B$5:$B$14=CX$4)*(ORARIO!$R$4:$V$4=$B45))</f>
        <v>0</v>
      </c>
      <c r="CY45" s="96">
        <f t="shared" si="35"/>
        <v>0</v>
      </c>
      <c r="CZ45" s="93">
        <f>SUMPRODUCT(1*(ORARIO!$R$5:$V$14=CZ$3&amp;" "&amp;$A45)*(ORARIO!$B$5:$B$14=CZ$4)*(ORARIO!$R$4:$V$4=$B45))</f>
        <v>0</v>
      </c>
      <c r="DA45" s="93">
        <f t="shared" si="36"/>
        <v>0</v>
      </c>
      <c r="DB45" s="93">
        <f>SUMPRODUCT(1*(ORARIO!$R$5:$V$14=DB$3&amp;" "&amp;$A45)*(ORARIO!$B$5:$B$14=DB$4)*(ORARIO!$R$4:$V$4=$B45))</f>
        <v>0</v>
      </c>
      <c r="DC45" s="93">
        <f t="shared" si="37"/>
        <v>0</v>
      </c>
      <c r="DD45" s="93">
        <f>SUMPRODUCT(1*(ORARIO!$R$5:$V$14=DD$3&amp;" "&amp;$A45)*(ORARIO!$B$5:$B$14=DD$4)*(ORARIO!$R$4:$V$4=$B45))</f>
        <v>0</v>
      </c>
      <c r="DE45" s="93">
        <f t="shared" si="38"/>
        <v>0</v>
      </c>
      <c r="DF45" s="93">
        <f>SUMPRODUCT(1*(ORARIO!$R$5:$V$14=DF$3&amp;" "&amp;$A45)*(ORARIO!$B$5:$B$14=DF$4)*(ORARIO!$R$4:$V$4=$B45))</f>
        <v>0</v>
      </c>
      <c r="DG45" s="93">
        <f t="shared" si="39"/>
        <v>0</v>
      </c>
      <c r="DH45" s="93">
        <f>SUMPRODUCT(1*(ORARIO!$R$5:$V$14=DH$3&amp;" "&amp;$A45)*(ORARIO!$B$5:$B$14=DH$4)*(ORARIO!$R$4:$V$4=$B45))</f>
        <v>0</v>
      </c>
      <c r="DI45" s="93">
        <f t="shared" si="40"/>
        <v>0</v>
      </c>
      <c r="DJ45" s="94">
        <f>SUMPRODUCT(1*(ORARIO!$R$5:$V$14=DJ$3&amp;" "&amp;$A45)*(ORARIO!$B$5:$B$14=DJ$4)*(ORARIO!$R$4:$V$4=$B45))</f>
        <v>0</v>
      </c>
      <c r="DK45" s="95">
        <f t="shared" si="41"/>
        <v>0</v>
      </c>
      <c r="DL45" s="96">
        <f>SUMPRODUCT(1*(ORARIO!$R$5:$V$14=DL$3&amp;" "&amp;$A45)*(ORARIO!$B$5:$B$14=DL$4)*(ORARIO!$R$4:$V$4=$B45))</f>
        <v>0</v>
      </c>
      <c r="DM45" s="96">
        <f t="shared" si="42"/>
        <v>0</v>
      </c>
      <c r="DN45" s="96">
        <f>SUMPRODUCT(1*(ORARIO!$R$5:$V$14=DN$3&amp;" "&amp;$A45)*(ORARIO!$B$5:$B$14=DN$4)*(ORARIO!$R$4:$V$4=$B45))</f>
        <v>0</v>
      </c>
      <c r="DO45" s="96">
        <f t="shared" si="43"/>
        <v>0</v>
      </c>
      <c r="DP45" s="93">
        <f>SUMPRODUCT(1*(ORARIO!$R$5:$V$14=DP$3&amp;" "&amp;$A45)*(ORARIO!$B$5:$B$14=DP$4)*(ORARIO!$R$4:$V$4=$B45))</f>
        <v>0</v>
      </c>
      <c r="DQ45" s="93">
        <f t="shared" si="44"/>
        <v>0</v>
      </c>
      <c r="DR45" s="93">
        <f>SUMPRODUCT(1*(ORARIO!$R$5:$V$14=DR$3&amp;" "&amp;$A45)*(ORARIO!$B$5:$B$14=DR$4)*(ORARIO!$R$4:$V$4=$B45))</f>
        <v>0</v>
      </c>
      <c r="DS45" s="93">
        <f t="shared" si="45"/>
        <v>0</v>
      </c>
      <c r="DT45" s="93">
        <f>SUMPRODUCT(1*(ORARIO!$R$5:$V$14=DT$3&amp;" "&amp;$A45)*(ORARIO!$B$5:$B$14=DT$4)*(ORARIO!$R$4:$V$4=$B45))</f>
        <v>0</v>
      </c>
      <c r="DU45" s="93">
        <f t="shared" si="46"/>
        <v>0</v>
      </c>
      <c r="DV45" s="93">
        <f>SUMPRODUCT(1*(ORARIO!$R$5:$V$14=DV$3&amp;" "&amp;$A45)*(ORARIO!$B$5:$B$14=DV$4)*(ORARIO!$R$4:$V$4=$B45))</f>
        <v>0</v>
      </c>
      <c r="DW45" s="93">
        <f t="shared" si="47"/>
        <v>0</v>
      </c>
      <c r="DX45" s="93">
        <f>SUMPRODUCT(1*(ORARIO!$R$5:$V$14=DX$3&amp;" "&amp;$A45)*(ORARIO!$B$5:$B$14=DX$4)*(ORARIO!$R$4:$V$4=$B45))</f>
        <v>0</v>
      </c>
      <c r="DY45" s="93">
        <f t="shared" si="48"/>
        <v>0</v>
      </c>
      <c r="DZ45" s="94">
        <f>SUMPRODUCT(1*(ORARIO!$R$5:$V$14=DZ$3&amp;" "&amp;$A45)*(ORARIO!$B$5:$B$14=DZ$4)*(ORARIO!$R$4:$V$4=$B45))</f>
        <v>0</v>
      </c>
      <c r="EA45" s="95">
        <f t="shared" si="49"/>
        <v>0</v>
      </c>
      <c r="EB45" s="96">
        <f>SUMPRODUCT(1*(ORARIO!$R$5:$V$14=EB$3&amp;" "&amp;$A45)*(ORARIO!$B$5:$B$14=EB$4)*(ORARIO!$R$4:$V$4=$B45))</f>
        <v>0</v>
      </c>
      <c r="EC45" s="96">
        <f t="shared" si="50"/>
        <v>0</v>
      </c>
      <c r="ED45" s="96">
        <f>SUMPRODUCT(1*(ORARIO!$R$5:$V$14=ED$3&amp;" "&amp;$A45)*(ORARIO!$B$5:$B$14=ED$4)*(ORARIO!$R$4:$V$4=$B45))</f>
        <v>0</v>
      </c>
      <c r="EE45" s="96">
        <f t="shared" si="51"/>
        <v>0</v>
      </c>
      <c r="EF45" s="93">
        <f>SUMPRODUCT(1*(ORARIO!$R$5:$V$14=EF$3&amp;" "&amp;$A45)*(ORARIO!$B$5:$B$14=EF$4)*(ORARIO!$R$4:$V$4=$B45))</f>
        <v>0</v>
      </c>
      <c r="EG45" s="93">
        <f t="shared" si="52"/>
        <v>0</v>
      </c>
      <c r="EH45" s="93">
        <f>SUMPRODUCT(1*(ORARIO!$R$5:$V$14=EH$3&amp;" "&amp;$A45)*(ORARIO!$B$5:$B$14=EH$4)*(ORARIO!$R$4:$V$4=$B45))</f>
        <v>0</v>
      </c>
      <c r="EI45" s="93">
        <f t="shared" si="53"/>
        <v>0</v>
      </c>
      <c r="EJ45" s="93">
        <f>SUMPRODUCT(1*(ORARIO!$R$5:$V$14=EJ$3&amp;" "&amp;$A45)*(ORARIO!$B$5:$B$14=EJ$4)*(ORARIO!$R$4:$V$4=$B45))</f>
        <v>0</v>
      </c>
      <c r="EK45" s="93">
        <f t="shared" si="54"/>
        <v>0</v>
      </c>
      <c r="EL45" s="93">
        <f>SUMPRODUCT(1*(ORARIO!$R$5:$V$14=EL$3&amp;" "&amp;$A45)*(ORARIO!$B$5:$B$14=EL$4)*(ORARIO!$R$4:$V$4=$B45))</f>
        <v>0</v>
      </c>
      <c r="EM45" s="93">
        <f t="shared" si="55"/>
        <v>0</v>
      </c>
      <c r="EN45" s="93">
        <f>SUMPRODUCT(1*(ORARIO!$R$5:$V$14=EN$3&amp;" "&amp;$A45)*(ORARIO!$B$5:$B$14=EN$4)*(ORARIO!$R$4:$V$4=$B45))</f>
        <v>0</v>
      </c>
      <c r="EO45" s="93">
        <f t="shared" si="56"/>
        <v>0</v>
      </c>
      <c r="EP45" s="94">
        <f>SUMPRODUCT(1*(ORARIO!$R$5:$V$14=EP$3&amp;" "&amp;$A45)*(ORARIO!$B$5:$B$14=EP$4)*(ORARIO!$R$4:$V$4=$B45))</f>
        <v>0</v>
      </c>
      <c r="EQ45" s="95">
        <f t="shared" si="57"/>
        <v>0</v>
      </c>
      <c r="ER45" s="96">
        <f>SUMPRODUCT(1*(ORARIO!$R$5:$V$14=ER$3&amp;" "&amp;$A45)*(ORARIO!$B$5:$B$14=ER$4)*(ORARIO!$R$4:$V$4=$B45))</f>
        <v>0</v>
      </c>
      <c r="ES45" s="96">
        <f t="shared" si="58"/>
        <v>0</v>
      </c>
      <c r="ET45" s="96">
        <f>SUMPRODUCT(1*(ORARIO!$R$5:$V$14=ET$3&amp;" "&amp;$A45)*(ORARIO!$B$5:$B$14=ET$4)*(ORARIO!$R$4:$V$4=$B45))</f>
        <v>0</v>
      </c>
      <c r="EU45" s="96">
        <f t="shared" si="59"/>
        <v>0</v>
      </c>
      <c r="EV45" s="93">
        <f>SUMPRODUCT(1*(ORARIO!$R$5:$V$14=EV$3&amp;" "&amp;$A45)*(ORARIO!$B$5:$B$14=EV$4)*(ORARIO!$R$4:$V$4=$B45))</f>
        <v>0</v>
      </c>
      <c r="EW45" s="93">
        <f t="shared" si="60"/>
        <v>0</v>
      </c>
      <c r="EX45" s="93">
        <f>SUMPRODUCT(1*(ORARIO!$R$5:$V$14=EX$3&amp;" "&amp;$A45)*(ORARIO!$B$5:$B$14=EX$4)*(ORARIO!$R$4:$V$4=$B45))</f>
        <v>0</v>
      </c>
      <c r="EY45" s="93">
        <f t="shared" si="61"/>
        <v>0</v>
      </c>
      <c r="EZ45" s="93">
        <f>SUMPRODUCT(1*(ORARIO!$R$5:$V$14=EZ$3&amp;" "&amp;$A45)*(ORARIO!$B$5:$B$14=EZ$4)*(ORARIO!$R$4:$V$4=$B45))</f>
        <v>0</v>
      </c>
      <c r="FA45" s="93">
        <f t="shared" si="62"/>
        <v>0</v>
      </c>
      <c r="FB45" s="93">
        <f>SUMPRODUCT(1*(ORARIO!$R$5:$V$14=FB$3&amp;" "&amp;$A45)*(ORARIO!$B$5:$B$14=FB$4)*(ORARIO!$R$4:$V$4=$B45))</f>
        <v>0</v>
      </c>
      <c r="FC45" s="93">
        <f t="shared" si="63"/>
        <v>0</v>
      </c>
      <c r="FD45" s="93">
        <f>SUMPRODUCT(1*(ORARIO!$R$5:$V$14=FD$3&amp;" "&amp;$A45)*(ORARIO!$B$5:$B$14=FD$4)*(ORARIO!$R$4:$V$4=$B45))</f>
        <v>0</v>
      </c>
      <c r="FE45" s="93">
        <f t="shared" si="64"/>
        <v>0</v>
      </c>
      <c r="FF45" s="94">
        <f>SUMPRODUCT(1*(ORARIO!$R$5:$V$14=FF$3&amp;" "&amp;$A45)*(ORARIO!$B$5:$B$14=FF$4)*(ORARIO!$R$4:$V$4=$B45))</f>
        <v>0</v>
      </c>
      <c r="FG45" s="95">
        <f t="shared" si="65"/>
        <v>0</v>
      </c>
    </row>
    <row r="46" spans="1:163" ht="12" customHeight="1">
      <c r="A46" s="97" t="s">
        <v>9</v>
      </c>
      <c r="B46" s="98" t="s">
        <v>109</v>
      </c>
      <c r="D46" s="99">
        <f>SUMPRODUCT(1*(ORARIO!$R$5:$V$14=D$3&amp;" "&amp;$A46)*(ORARIO!$B$5:$B$14=D$4)*(ORARIO!$R$4:$V$4=$B46))</f>
        <v>0</v>
      </c>
      <c r="E46" s="93">
        <f t="shared" si="0"/>
        <v>0</v>
      </c>
      <c r="F46" s="99">
        <f>SUMPRODUCT(1*(ORARIO!$R$5:$V$14=F$3&amp;" "&amp;$A46)*(ORARIO!$B$5:$B$14=F$4)*(ORARIO!$R$4:$V$4=$B46))</f>
        <v>0</v>
      </c>
      <c r="G46" s="93">
        <f t="shared" si="1"/>
        <v>0</v>
      </c>
      <c r="H46" s="99">
        <f>SUMPRODUCT(1*(ORARIO!$R$5:$V$14=H$3&amp;" "&amp;$A46)*(ORARIO!$B$5:$B$14=H$4)*(ORARIO!$R$4:$V$4=$B46))</f>
        <v>0</v>
      </c>
      <c r="I46" s="93">
        <f t="shared" si="2"/>
        <v>0</v>
      </c>
      <c r="J46" s="99">
        <f>SUMPRODUCT(1*(ORARIO!$R$5:$V$14=J$3&amp;" "&amp;$A46)*(ORARIO!$B$5:$B$14=J$4)*(ORARIO!$R$4:$V$4=$B46))</f>
        <v>0</v>
      </c>
      <c r="K46" s="93">
        <f t="shared" si="3"/>
        <v>0</v>
      </c>
      <c r="L46" s="99">
        <f>SUMPRODUCT(1*(ORARIO!$R$5:$V$14=L$3&amp;" "&amp;$A46)*(ORARIO!$B$5:$B$14=L$4)*(ORARIO!$R$4:$V$4=$B46))</f>
        <v>0</v>
      </c>
      <c r="M46" s="93">
        <f t="shared" si="4"/>
        <v>0</v>
      </c>
      <c r="N46" s="99">
        <f>SUMPRODUCT(1*(ORARIO!$R$5:$V$14=N$3&amp;" "&amp;$A46)*(ORARIO!$B$5:$B$14=N$4)*(ORARIO!$R$4:$V$4=$B46))</f>
        <v>0</v>
      </c>
      <c r="O46" s="93">
        <f t="shared" si="5"/>
        <v>0</v>
      </c>
      <c r="P46" s="99">
        <f>SUMPRODUCT(1*(ORARIO!$R$5:$V$14=P$3&amp;" "&amp;$A46)*(ORARIO!$B$5:$B$14=P$4)*(ORARIO!$R$4:$V$4=$B46))</f>
        <v>0</v>
      </c>
      <c r="Q46" s="93">
        <f t="shared" si="6"/>
        <v>0</v>
      </c>
      <c r="R46" s="100">
        <f>SUMPRODUCT(1*(ORARIO!$R$5:$V$14=R$3&amp;" "&amp;$A46)*(ORARIO!$B$5:$B$14=R$4)*(ORARIO!$R$4:$V$4=$B46))</f>
        <v>0</v>
      </c>
      <c r="S46" s="101">
        <f t="shared" si="66"/>
        <v>0</v>
      </c>
      <c r="T46" s="102">
        <f>SUMPRODUCT(1*(ORARIO!$R$5:$V$14=T$3&amp;" "&amp;$A46)*(ORARIO!$B$5:$B$14=T$4)*(ORARIO!$R$4:$V$4=$B46))</f>
        <v>0</v>
      </c>
      <c r="U46" s="93">
        <f t="shared" si="67"/>
        <v>0</v>
      </c>
      <c r="V46" s="99">
        <f>SUMPRODUCT(1*(ORARIO!$R$5:$V$14=V$3&amp;" "&amp;$A46)*(ORARIO!$B$5:$B$14=V$4)*(ORARIO!$R$4:$V$4=$B46))</f>
        <v>0</v>
      </c>
      <c r="W46" s="93">
        <f t="shared" si="68"/>
        <v>0</v>
      </c>
      <c r="X46" s="99">
        <f>SUMPRODUCT(1*(ORARIO!$R$5:$V$14=X$3&amp;" "&amp;$A46)*(ORARIO!$B$5:$B$14=X$4)*(ORARIO!$R$4:$V$4=$B46))</f>
        <v>0</v>
      </c>
      <c r="Y46" s="93">
        <f t="shared" si="69"/>
        <v>0</v>
      </c>
      <c r="Z46" s="99">
        <f>SUMPRODUCT(1*(ORARIO!$R$5:$V$14=Z$3&amp;" "&amp;$A46)*(ORARIO!$B$5:$B$14=Z$4)*(ORARIO!$R$4:$V$4=$B46))</f>
        <v>0</v>
      </c>
      <c r="AA46" s="93">
        <f t="shared" si="70"/>
        <v>0</v>
      </c>
      <c r="AB46" s="99">
        <f>SUMPRODUCT(1*(ORARIO!$R$5:$V$14=AB$3&amp;" "&amp;$A46)*(ORARIO!$B$5:$B$14=AB$4)*(ORARIO!$R$4:$V$4=$B46))</f>
        <v>0</v>
      </c>
      <c r="AC46" s="93">
        <f t="shared" si="71"/>
        <v>0</v>
      </c>
      <c r="AD46" s="99">
        <f>SUMPRODUCT(1*(ORARIO!$R$5:$V$14=AD$3&amp;" "&amp;$A46)*(ORARIO!$B$5:$B$14=AD$4)*(ORARIO!$R$4:$V$4=$B46))</f>
        <v>0</v>
      </c>
      <c r="AE46" s="93">
        <f t="shared" si="72"/>
        <v>0</v>
      </c>
      <c r="AF46" s="99">
        <f>SUMPRODUCT(1*(ORARIO!$R$5:$V$14=AF$3&amp;" "&amp;$A46)*(ORARIO!$B$5:$B$14=AF$4)*(ORARIO!$R$4:$V$4=$B46))</f>
        <v>0</v>
      </c>
      <c r="AG46" s="93">
        <f t="shared" si="73"/>
        <v>0</v>
      </c>
      <c r="AH46" s="100">
        <f>SUMPRODUCT(1*(ORARIO!$R$5:$V$14=AH$3&amp;" "&amp;$A46)*(ORARIO!$B$5:$B$14=AH$4)*(ORARIO!$R$4:$V$4=$B46))</f>
        <v>0</v>
      </c>
      <c r="AI46" s="101">
        <f t="shared" si="74"/>
        <v>0</v>
      </c>
      <c r="AJ46" s="102">
        <f>SUMPRODUCT(1*(ORARIO!$R$5:$V$14=AJ$3&amp;" "&amp;$A46)*(ORARIO!$B$5:$B$14=AJ$4)*(ORARIO!$R$4:$V$4=$B46))</f>
        <v>0</v>
      </c>
      <c r="AK46" s="93">
        <f t="shared" si="75"/>
        <v>0</v>
      </c>
      <c r="AL46" s="99">
        <f>SUMPRODUCT(1*(ORARIO!$R$5:$V$14=AL$3&amp;" "&amp;$A46)*(ORARIO!$B$5:$B$14=AL$4)*(ORARIO!$R$4:$V$4=$B46))</f>
        <v>0</v>
      </c>
      <c r="AM46" s="93">
        <f t="shared" si="76"/>
        <v>0</v>
      </c>
      <c r="AN46" s="99">
        <f>SUMPRODUCT(1*(ORARIO!$R$5:$V$14=AN$3&amp;" "&amp;$A46)*(ORARIO!$B$5:$B$14=AN$4)*(ORARIO!$R$4:$V$4=$B46))</f>
        <v>0</v>
      </c>
      <c r="AO46" s="93">
        <f t="shared" si="77"/>
        <v>0</v>
      </c>
      <c r="AP46" s="99">
        <f>SUMPRODUCT(1*(ORARIO!$R$5:$V$14=AP$3&amp;" "&amp;$A46)*(ORARIO!$B$5:$B$14=AP$4)*(ORARIO!$R$4:$V$4=$B46))</f>
        <v>0</v>
      </c>
      <c r="AQ46" s="93">
        <f t="shared" si="78"/>
        <v>0</v>
      </c>
      <c r="AR46" s="99">
        <f>SUMPRODUCT(1*(ORARIO!$R$5:$V$14=AR$3&amp;" "&amp;$A46)*(ORARIO!$B$5:$B$14=AR$4)*(ORARIO!$R$4:$V$4=$B46))</f>
        <v>0</v>
      </c>
      <c r="AS46" s="93">
        <f t="shared" si="79"/>
        <v>0</v>
      </c>
      <c r="AT46" s="99">
        <f>SUMPRODUCT(1*(ORARIO!$R$5:$V$14=AT$3&amp;" "&amp;$A46)*(ORARIO!$B$5:$B$14=AT$4)*(ORARIO!$R$4:$V$4=$B46))</f>
        <v>0</v>
      </c>
      <c r="AU46" s="93">
        <f t="shared" si="7"/>
        <v>0</v>
      </c>
      <c r="AV46" s="99">
        <f>SUMPRODUCT(1*(ORARIO!$R$5:$V$14=AV$3&amp;" "&amp;$A46)*(ORARIO!$B$5:$B$14=AV$4)*(ORARIO!$R$4:$V$4=$B46))</f>
        <v>0</v>
      </c>
      <c r="AW46" s="93">
        <f t="shared" si="8"/>
        <v>0</v>
      </c>
      <c r="AX46" s="100">
        <f>SUMPRODUCT(1*(ORARIO!$R$5:$V$14=AX$3&amp;" "&amp;$A46)*(ORARIO!$B$5:$B$14=AX$4)*(ORARIO!$R$4:$V$4=$B46))</f>
        <v>0</v>
      </c>
      <c r="AY46" s="101">
        <f t="shared" si="9"/>
        <v>0</v>
      </c>
      <c r="AZ46" s="102">
        <f>SUMPRODUCT(1*(ORARIO!$R$5:$V$14=AZ$3&amp;" "&amp;$A46)*(ORARIO!$B$5:$B$14=AZ$4)*(ORARIO!$R$4:$V$4=$B46))</f>
        <v>0</v>
      </c>
      <c r="BA46" s="102">
        <f t="shared" si="10"/>
        <v>0</v>
      </c>
      <c r="BB46" s="102">
        <f>SUMPRODUCT(1*(ORARIO!$R$5:$V$14=BB$3&amp;" "&amp;$A46)*(ORARIO!$B$5:$B$14=BB$4)*(ORARIO!$R$4:$V$4=$B46))</f>
        <v>0</v>
      </c>
      <c r="BC46" s="102">
        <f t="shared" si="11"/>
        <v>0</v>
      </c>
      <c r="BD46" s="99">
        <f>SUMPRODUCT(1*(ORARIO!$R$5:$V$14=BD$3&amp;" "&amp;$A46)*(ORARIO!$B$5:$B$14=BD$4)*(ORARIO!$R$4:$V$4=$B46))</f>
        <v>0</v>
      </c>
      <c r="BE46" s="99">
        <f t="shared" si="12"/>
        <v>0</v>
      </c>
      <c r="BF46" s="99">
        <f>SUMPRODUCT(1*(ORARIO!$R$5:$V$14=BF$3&amp;" "&amp;$A46)*(ORARIO!$B$5:$B$14=BF$4)*(ORARIO!$R$4:$V$4=$B46))</f>
        <v>0</v>
      </c>
      <c r="BG46" s="99">
        <f t="shared" si="13"/>
        <v>0</v>
      </c>
      <c r="BH46" s="99">
        <f>SUMPRODUCT(1*(ORARIO!$R$5:$V$14=BH$3&amp;" "&amp;$A46)*(ORARIO!$B$5:$B$14=BH$4)*(ORARIO!$R$4:$V$4=$B46))</f>
        <v>0</v>
      </c>
      <c r="BI46" s="99">
        <f t="shared" si="14"/>
        <v>0</v>
      </c>
      <c r="BJ46" s="99">
        <f>SUMPRODUCT(1*(ORARIO!$R$5:$V$14=BJ$3&amp;" "&amp;$A46)*(ORARIO!$B$5:$B$14=BJ$4)*(ORARIO!$R$4:$V$4=$B46))</f>
        <v>0</v>
      </c>
      <c r="BK46" s="99">
        <f t="shared" si="15"/>
        <v>0</v>
      </c>
      <c r="BL46" s="99">
        <f>SUMPRODUCT(1*(ORARIO!$R$5:$V$14=BL$3&amp;" "&amp;$A46)*(ORARIO!$B$5:$B$14=BL$4)*(ORARIO!$R$4:$V$4=$B46))</f>
        <v>0</v>
      </c>
      <c r="BM46" s="93">
        <f t="shared" si="16"/>
        <v>0</v>
      </c>
      <c r="BN46" s="100">
        <f>SUMPRODUCT(1*(ORARIO!$R$5:$V$14=BN$3&amp;" "&amp;$A46)*(ORARIO!$B$5:$B$14=BN$4)*(ORARIO!$R$4:$V$4=$B46))</f>
        <v>0</v>
      </c>
      <c r="BO46" s="101">
        <f t="shared" si="17"/>
        <v>0</v>
      </c>
      <c r="BP46" s="102">
        <f>SUMPRODUCT(1*(ORARIO!$R$5:$V$14=BP$3&amp;" "&amp;$A46)*(ORARIO!$B$5:$B$14=BP$4)*(ORARIO!$R$4:$V$4=$B46))</f>
        <v>0</v>
      </c>
      <c r="BQ46" s="102">
        <f t="shared" si="18"/>
        <v>0</v>
      </c>
      <c r="BR46" s="102">
        <f>SUMPRODUCT(1*(ORARIO!$R$5:$V$14=BR$3&amp;" "&amp;$A46)*(ORARIO!$B$5:$B$14=BR$4)*(ORARIO!$R$4:$V$4=$B46))</f>
        <v>0</v>
      </c>
      <c r="BS46" s="102">
        <f t="shared" si="19"/>
        <v>0</v>
      </c>
      <c r="BT46" s="99">
        <f>SUMPRODUCT(1*(ORARIO!$R$5:$V$14=BT$3&amp;" "&amp;$A46)*(ORARIO!$B$5:$B$14=BT$4)*(ORARIO!$R$4:$V$4=$B46))</f>
        <v>0</v>
      </c>
      <c r="BU46" s="99">
        <f t="shared" si="20"/>
        <v>0</v>
      </c>
      <c r="BV46" s="99">
        <f>SUMPRODUCT(1*(ORARIO!$R$5:$V$14=BV$3&amp;" "&amp;$A46)*(ORARIO!$B$5:$B$14=BV$4)*(ORARIO!$R$4:$V$4=$B46))</f>
        <v>0</v>
      </c>
      <c r="BW46" s="99">
        <f t="shared" si="21"/>
        <v>0</v>
      </c>
      <c r="BX46" s="99">
        <f>SUMPRODUCT(1*(ORARIO!$R$5:$V$14=BX$3&amp;" "&amp;$A46)*(ORARIO!$B$5:$B$14=BX$4)*(ORARIO!$R$4:$V$4=$B46))</f>
        <v>0</v>
      </c>
      <c r="BY46" s="99">
        <f t="shared" si="22"/>
        <v>0</v>
      </c>
      <c r="BZ46" s="99">
        <f>SUMPRODUCT(1*(ORARIO!$R$5:$V$14=BZ$3&amp;" "&amp;$A46)*(ORARIO!$B$5:$B$14=BZ$4)*(ORARIO!$R$4:$V$4=$B46))</f>
        <v>0</v>
      </c>
      <c r="CA46" s="99">
        <f t="shared" si="23"/>
        <v>0</v>
      </c>
      <c r="CB46" s="99">
        <f>SUMPRODUCT(1*(ORARIO!$R$5:$V$14=CB$3&amp;" "&amp;$A46)*(ORARIO!$B$5:$B$14=CB$4)*(ORARIO!$R$4:$V$4=$B46))</f>
        <v>0</v>
      </c>
      <c r="CC46" s="93">
        <f t="shared" si="24"/>
        <v>0</v>
      </c>
      <c r="CD46" s="100">
        <f>SUMPRODUCT(1*(ORARIO!$R$5:$V$14=CD$3&amp;" "&amp;$A46)*(ORARIO!$B$5:$B$14=CD$4)*(ORARIO!$R$4:$V$4=$B46))</f>
        <v>0</v>
      </c>
      <c r="CE46" s="101">
        <f t="shared" si="25"/>
        <v>0</v>
      </c>
      <c r="CF46" s="102">
        <f>SUMPRODUCT(1*(ORARIO!$R$5:$V$14=CF$3&amp;" "&amp;$A46)*(ORARIO!$B$5:$B$14=CF$4)*(ORARIO!$R$4:$V$4=$B46))</f>
        <v>0</v>
      </c>
      <c r="CG46" s="102">
        <f t="shared" si="26"/>
        <v>0</v>
      </c>
      <c r="CH46" s="99">
        <f>SUMPRODUCT(1*(ORARIO!$R$5:$V$14=CH$3&amp;" "&amp;$A46)*(ORARIO!$B$5:$B$14=CH$4)*(ORARIO!$R$4:$V$4=$B46))</f>
        <v>0</v>
      </c>
      <c r="CI46" s="99">
        <f t="shared" si="27"/>
        <v>0</v>
      </c>
      <c r="CJ46" s="99">
        <f>SUMPRODUCT(1*(ORARIO!$R$5:$V$14=CJ$3&amp;" "&amp;$A46)*(ORARIO!$B$5:$B$14=CJ$4)*(ORARIO!$R$4:$V$4=$B46))</f>
        <v>0</v>
      </c>
      <c r="CK46" s="99">
        <f t="shared" si="28"/>
        <v>0</v>
      </c>
      <c r="CL46" s="99">
        <f>SUMPRODUCT(1*(ORARIO!$R$5:$V$14=CL$3&amp;" "&amp;$A46)*(ORARIO!$B$5:$B$14=CL$4)*(ORARIO!$R$4:$V$4=$B46))</f>
        <v>0</v>
      </c>
      <c r="CM46" s="99">
        <f t="shared" si="29"/>
        <v>0</v>
      </c>
      <c r="CN46" s="99">
        <f>SUMPRODUCT(1*(ORARIO!$R$5:$V$14=CN$3&amp;" "&amp;$A46)*(ORARIO!$B$5:$B$14=CN$4)*(ORARIO!$R$4:$V$4=$B46))</f>
        <v>0</v>
      </c>
      <c r="CO46" s="99">
        <f t="shared" si="30"/>
        <v>0</v>
      </c>
      <c r="CP46" s="99">
        <f>SUMPRODUCT(1*(ORARIO!$R$5:$V$14=CP$3&amp;" "&amp;$A46)*(ORARIO!$B$5:$B$14=CP$4)*(ORARIO!$R$4:$V$4=$B46))</f>
        <v>0</v>
      </c>
      <c r="CQ46" s="99">
        <f t="shared" si="31"/>
        <v>0</v>
      </c>
      <c r="CR46" s="99">
        <f>SUMPRODUCT(1*(ORARIO!$R$5:$V$14=CR$3&amp;" "&amp;$A46)*(ORARIO!$B$5:$B$14=CR$4)*(ORARIO!$R$4:$V$4=$B46))</f>
        <v>0</v>
      </c>
      <c r="CS46" s="93">
        <f t="shared" si="32"/>
        <v>0</v>
      </c>
      <c r="CT46" s="100">
        <f>SUMPRODUCT(1*(ORARIO!$R$5:$V$14=CT$3&amp;" "&amp;$A46)*(ORARIO!$B$5:$B$14=CT$4)*(ORARIO!$R$4:$V$4=$B46))</f>
        <v>0</v>
      </c>
      <c r="CU46" s="101">
        <f t="shared" si="33"/>
        <v>0</v>
      </c>
      <c r="CV46" s="102">
        <f>SUMPRODUCT(1*(ORARIO!$R$5:$V$14=CV$3&amp;" "&amp;$A46)*(ORARIO!$B$5:$B$14=CV$4)*(ORARIO!$R$4:$V$4=$B46))</f>
        <v>0</v>
      </c>
      <c r="CW46" s="102">
        <f t="shared" si="34"/>
        <v>0</v>
      </c>
      <c r="CX46" s="102">
        <f>SUMPRODUCT(1*(ORARIO!$R$5:$V$14=CX$3&amp;" "&amp;$A46)*(ORARIO!$B$5:$B$14=CX$4)*(ORARIO!$R$4:$V$4=$B46))</f>
        <v>0</v>
      </c>
      <c r="CY46" s="102">
        <f t="shared" si="35"/>
        <v>0</v>
      </c>
      <c r="CZ46" s="99">
        <f>SUMPRODUCT(1*(ORARIO!$R$5:$V$14=CZ$3&amp;" "&amp;$A46)*(ORARIO!$B$5:$B$14=CZ$4)*(ORARIO!$R$4:$V$4=$B46))</f>
        <v>0</v>
      </c>
      <c r="DA46" s="99">
        <f t="shared" si="36"/>
        <v>0</v>
      </c>
      <c r="DB46" s="99">
        <f>SUMPRODUCT(1*(ORARIO!$R$5:$V$14=DB$3&amp;" "&amp;$A46)*(ORARIO!$B$5:$B$14=DB$4)*(ORARIO!$R$4:$V$4=$B46))</f>
        <v>0</v>
      </c>
      <c r="DC46" s="99">
        <f t="shared" si="37"/>
        <v>0</v>
      </c>
      <c r="DD46" s="99">
        <f>SUMPRODUCT(1*(ORARIO!$R$5:$V$14=DD$3&amp;" "&amp;$A46)*(ORARIO!$B$5:$B$14=DD$4)*(ORARIO!$R$4:$V$4=$B46))</f>
        <v>0</v>
      </c>
      <c r="DE46" s="99">
        <f t="shared" si="38"/>
        <v>0</v>
      </c>
      <c r="DF46" s="99">
        <f>SUMPRODUCT(1*(ORARIO!$R$5:$V$14=DF$3&amp;" "&amp;$A46)*(ORARIO!$B$5:$B$14=DF$4)*(ORARIO!$R$4:$V$4=$B46))</f>
        <v>0</v>
      </c>
      <c r="DG46" s="99">
        <f t="shared" si="39"/>
        <v>0</v>
      </c>
      <c r="DH46" s="99">
        <f>SUMPRODUCT(1*(ORARIO!$R$5:$V$14=DH$3&amp;" "&amp;$A46)*(ORARIO!$B$5:$B$14=DH$4)*(ORARIO!$R$4:$V$4=$B46))</f>
        <v>0</v>
      </c>
      <c r="DI46" s="93">
        <f t="shared" si="40"/>
        <v>0</v>
      </c>
      <c r="DJ46" s="100">
        <f>SUMPRODUCT(1*(ORARIO!$R$5:$V$14=DJ$3&amp;" "&amp;$A46)*(ORARIO!$B$5:$B$14=DJ$4)*(ORARIO!$R$4:$V$4=$B46))</f>
        <v>0</v>
      </c>
      <c r="DK46" s="101">
        <f t="shared" si="41"/>
        <v>0</v>
      </c>
      <c r="DL46" s="102">
        <f>SUMPRODUCT(1*(ORARIO!$R$5:$V$14=DL$3&amp;" "&amp;$A46)*(ORARIO!$B$5:$B$14=DL$4)*(ORARIO!$R$4:$V$4=$B46))</f>
        <v>0</v>
      </c>
      <c r="DM46" s="102">
        <f t="shared" si="42"/>
        <v>0</v>
      </c>
      <c r="DN46" s="102">
        <f>SUMPRODUCT(1*(ORARIO!$R$5:$V$14=DN$3&amp;" "&amp;$A46)*(ORARIO!$B$5:$B$14=DN$4)*(ORARIO!$R$4:$V$4=$B46))</f>
        <v>0</v>
      </c>
      <c r="DO46" s="102">
        <f t="shared" si="43"/>
        <v>0</v>
      </c>
      <c r="DP46" s="99">
        <f>SUMPRODUCT(1*(ORARIO!$R$5:$V$14=DP$3&amp;" "&amp;$A46)*(ORARIO!$B$5:$B$14=DP$4)*(ORARIO!$R$4:$V$4=$B46))</f>
        <v>0</v>
      </c>
      <c r="DQ46" s="99">
        <f t="shared" si="44"/>
        <v>0</v>
      </c>
      <c r="DR46" s="99">
        <f>SUMPRODUCT(1*(ORARIO!$R$5:$V$14=DR$3&amp;" "&amp;$A46)*(ORARIO!$B$5:$B$14=DR$4)*(ORARIO!$R$4:$V$4=$B46))</f>
        <v>0</v>
      </c>
      <c r="DS46" s="99">
        <f t="shared" si="45"/>
        <v>0</v>
      </c>
      <c r="DT46" s="99">
        <f>SUMPRODUCT(1*(ORARIO!$R$5:$V$14=DT$3&amp;" "&amp;$A46)*(ORARIO!$B$5:$B$14=DT$4)*(ORARIO!$R$4:$V$4=$B46))</f>
        <v>0</v>
      </c>
      <c r="DU46" s="99">
        <f t="shared" si="46"/>
        <v>0</v>
      </c>
      <c r="DV46" s="99">
        <f>SUMPRODUCT(1*(ORARIO!$R$5:$V$14=DV$3&amp;" "&amp;$A46)*(ORARIO!$B$5:$B$14=DV$4)*(ORARIO!$R$4:$V$4=$B46))</f>
        <v>0</v>
      </c>
      <c r="DW46" s="99">
        <f t="shared" si="47"/>
        <v>0</v>
      </c>
      <c r="DX46" s="99">
        <f>SUMPRODUCT(1*(ORARIO!$R$5:$V$14=DX$3&amp;" "&amp;$A46)*(ORARIO!$B$5:$B$14=DX$4)*(ORARIO!$R$4:$V$4=$B46))</f>
        <v>0</v>
      </c>
      <c r="DY46" s="93">
        <f t="shared" si="48"/>
        <v>0</v>
      </c>
      <c r="DZ46" s="100">
        <f>SUMPRODUCT(1*(ORARIO!$R$5:$V$14=DZ$3&amp;" "&amp;$A46)*(ORARIO!$B$5:$B$14=DZ$4)*(ORARIO!$R$4:$V$4=$B46))</f>
        <v>0</v>
      </c>
      <c r="EA46" s="101">
        <f t="shared" si="49"/>
        <v>0</v>
      </c>
      <c r="EB46" s="102">
        <f>SUMPRODUCT(1*(ORARIO!$R$5:$V$14=EB$3&amp;" "&amp;$A46)*(ORARIO!$B$5:$B$14=EB$4)*(ORARIO!$R$4:$V$4=$B46))</f>
        <v>0</v>
      </c>
      <c r="EC46" s="102">
        <f t="shared" si="50"/>
        <v>0</v>
      </c>
      <c r="ED46" s="102">
        <f>SUMPRODUCT(1*(ORARIO!$R$5:$V$14=ED$3&amp;" "&amp;$A46)*(ORARIO!$B$5:$B$14=ED$4)*(ORARIO!$R$4:$V$4=$B46))</f>
        <v>0</v>
      </c>
      <c r="EE46" s="102">
        <f t="shared" si="51"/>
        <v>0</v>
      </c>
      <c r="EF46" s="99">
        <f>SUMPRODUCT(1*(ORARIO!$R$5:$V$14=EF$3&amp;" "&amp;$A46)*(ORARIO!$B$5:$B$14=EF$4)*(ORARIO!$R$4:$V$4=$B46))</f>
        <v>0</v>
      </c>
      <c r="EG46" s="99">
        <f t="shared" si="52"/>
        <v>0</v>
      </c>
      <c r="EH46" s="99">
        <f>SUMPRODUCT(1*(ORARIO!$R$5:$V$14=EH$3&amp;" "&amp;$A46)*(ORARIO!$B$5:$B$14=EH$4)*(ORARIO!$R$4:$V$4=$B46))</f>
        <v>0</v>
      </c>
      <c r="EI46" s="99">
        <f t="shared" si="53"/>
        <v>0</v>
      </c>
      <c r="EJ46" s="99">
        <f>SUMPRODUCT(1*(ORARIO!$R$5:$V$14=EJ$3&amp;" "&amp;$A46)*(ORARIO!$B$5:$B$14=EJ$4)*(ORARIO!$R$4:$V$4=$B46))</f>
        <v>0</v>
      </c>
      <c r="EK46" s="99">
        <f t="shared" si="54"/>
        <v>0</v>
      </c>
      <c r="EL46" s="99">
        <f>SUMPRODUCT(1*(ORARIO!$R$5:$V$14=EL$3&amp;" "&amp;$A46)*(ORARIO!$B$5:$B$14=EL$4)*(ORARIO!$R$4:$V$4=$B46))</f>
        <v>0</v>
      </c>
      <c r="EM46" s="99">
        <f t="shared" si="55"/>
        <v>0</v>
      </c>
      <c r="EN46" s="99">
        <f>SUMPRODUCT(1*(ORARIO!$R$5:$V$14=EN$3&amp;" "&amp;$A46)*(ORARIO!$B$5:$B$14=EN$4)*(ORARIO!$R$4:$V$4=$B46))</f>
        <v>0</v>
      </c>
      <c r="EO46" s="93">
        <f t="shared" si="56"/>
        <v>0</v>
      </c>
      <c r="EP46" s="100">
        <f>SUMPRODUCT(1*(ORARIO!$R$5:$V$14=EP$3&amp;" "&amp;$A46)*(ORARIO!$B$5:$B$14=EP$4)*(ORARIO!$R$4:$V$4=$B46))</f>
        <v>0</v>
      </c>
      <c r="EQ46" s="101">
        <f t="shared" si="57"/>
        <v>0</v>
      </c>
      <c r="ER46" s="102">
        <f>SUMPRODUCT(1*(ORARIO!$R$5:$V$14=ER$3&amp;" "&amp;$A46)*(ORARIO!$B$5:$B$14=ER$4)*(ORARIO!$R$4:$V$4=$B46))</f>
        <v>0</v>
      </c>
      <c r="ES46" s="102">
        <f t="shared" si="58"/>
        <v>0</v>
      </c>
      <c r="ET46" s="102">
        <f>SUMPRODUCT(1*(ORARIO!$R$5:$V$14=ET$3&amp;" "&amp;$A46)*(ORARIO!$B$5:$B$14=ET$4)*(ORARIO!$R$4:$V$4=$B46))</f>
        <v>0</v>
      </c>
      <c r="EU46" s="102">
        <f t="shared" si="59"/>
        <v>0</v>
      </c>
      <c r="EV46" s="99">
        <f>SUMPRODUCT(1*(ORARIO!$R$5:$V$14=EV$3&amp;" "&amp;$A46)*(ORARIO!$B$5:$B$14=EV$4)*(ORARIO!$R$4:$V$4=$B46))</f>
        <v>0</v>
      </c>
      <c r="EW46" s="99">
        <f t="shared" si="60"/>
        <v>0</v>
      </c>
      <c r="EX46" s="99">
        <f>SUMPRODUCT(1*(ORARIO!$R$5:$V$14=EX$3&amp;" "&amp;$A46)*(ORARIO!$B$5:$B$14=EX$4)*(ORARIO!$R$4:$V$4=$B46))</f>
        <v>0</v>
      </c>
      <c r="EY46" s="99">
        <f t="shared" si="61"/>
        <v>0</v>
      </c>
      <c r="EZ46" s="99">
        <f>SUMPRODUCT(1*(ORARIO!$R$5:$V$14=EZ$3&amp;" "&amp;$A46)*(ORARIO!$B$5:$B$14=EZ$4)*(ORARIO!$R$4:$V$4=$B46))</f>
        <v>0</v>
      </c>
      <c r="FA46" s="99">
        <f t="shared" si="62"/>
        <v>0</v>
      </c>
      <c r="FB46" s="99">
        <f>SUMPRODUCT(1*(ORARIO!$R$5:$V$14=FB$3&amp;" "&amp;$A46)*(ORARIO!$B$5:$B$14=FB$4)*(ORARIO!$R$4:$V$4=$B46))</f>
        <v>0</v>
      </c>
      <c r="FC46" s="99">
        <f t="shared" si="63"/>
        <v>0</v>
      </c>
      <c r="FD46" s="99">
        <f>SUMPRODUCT(1*(ORARIO!$R$5:$V$14=FD$3&amp;" "&amp;$A46)*(ORARIO!$B$5:$B$14=FD$4)*(ORARIO!$R$4:$V$4=$B46))</f>
        <v>0</v>
      </c>
      <c r="FE46" s="93">
        <f t="shared" si="64"/>
        <v>0</v>
      </c>
      <c r="FF46" s="100">
        <f>SUMPRODUCT(1*(ORARIO!$R$5:$V$14=FF$3&amp;" "&amp;$A46)*(ORARIO!$B$5:$B$14=FF$4)*(ORARIO!$R$4:$V$4=$B46))</f>
        <v>0</v>
      </c>
      <c r="FG46" s="101">
        <f t="shared" si="65"/>
        <v>0</v>
      </c>
    </row>
    <row r="47" spans="1:163" ht="12" customHeight="1">
      <c r="A47" s="97" t="s">
        <v>9</v>
      </c>
      <c r="B47" s="103" t="s">
        <v>110</v>
      </c>
      <c r="D47" s="99">
        <f>SUMPRODUCT(1*(ORARIO!$R$5:$V$14=D$3&amp;" "&amp;$A47)*(ORARIO!$B$5:$B$14=D$4)*(ORARIO!$R$4:$V$4=$B47))</f>
        <v>0</v>
      </c>
      <c r="E47" s="93">
        <f t="shared" si="0"/>
        <v>0</v>
      </c>
      <c r="F47" s="99">
        <f>SUMPRODUCT(1*(ORARIO!$R$5:$V$14=F$3&amp;" "&amp;$A47)*(ORARIO!$B$5:$B$14=F$4)*(ORARIO!$R$4:$V$4=$B47))</f>
        <v>0</v>
      </c>
      <c r="G47" s="93">
        <f t="shared" si="1"/>
        <v>0</v>
      </c>
      <c r="H47" s="99">
        <f>SUMPRODUCT(1*(ORARIO!$R$5:$V$14=H$3&amp;" "&amp;$A47)*(ORARIO!$B$5:$B$14=H$4)*(ORARIO!$R$4:$V$4=$B47))</f>
        <v>0</v>
      </c>
      <c r="I47" s="93">
        <f t="shared" si="2"/>
        <v>0</v>
      </c>
      <c r="J47" s="99">
        <f>SUMPRODUCT(1*(ORARIO!$R$5:$V$14=J$3&amp;" "&amp;$A47)*(ORARIO!$B$5:$B$14=J$4)*(ORARIO!$R$4:$V$4=$B47))</f>
        <v>0</v>
      </c>
      <c r="K47" s="93">
        <f t="shared" si="3"/>
        <v>0</v>
      </c>
      <c r="L47" s="99">
        <f>SUMPRODUCT(1*(ORARIO!$R$5:$V$14=L$3&amp;" "&amp;$A47)*(ORARIO!$B$5:$B$14=L$4)*(ORARIO!$R$4:$V$4=$B47))</f>
        <v>0</v>
      </c>
      <c r="M47" s="93">
        <f t="shared" si="4"/>
        <v>0</v>
      </c>
      <c r="N47" s="99">
        <f>SUMPRODUCT(1*(ORARIO!$R$5:$V$14=N$3&amp;" "&amp;$A47)*(ORARIO!$B$5:$B$14=N$4)*(ORARIO!$R$4:$V$4=$B47))</f>
        <v>0</v>
      </c>
      <c r="O47" s="93">
        <f t="shared" si="5"/>
        <v>0</v>
      </c>
      <c r="P47" s="99">
        <f>SUMPRODUCT(1*(ORARIO!$R$5:$V$14=P$3&amp;" "&amp;$A47)*(ORARIO!$B$5:$B$14=P$4)*(ORARIO!$R$4:$V$4=$B47))</f>
        <v>0</v>
      </c>
      <c r="Q47" s="93">
        <f t="shared" si="6"/>
        <v>0</v>
      </c>
      <c r="R47" s="100">
        <f>SUMPRODUCT(1*(ORARIO!$R$5:$V$14=R$3&amp;" "&amp;$A47)*(ORARIO!$B$5:$B$14=R$4)*(ORARIO!$R$4:$V$4=$B47))</f>
        <v>0</v>
      </c>
      <c r="S47" s="101">
        <f t="shared" si="66"/>
        <v>0</v>
      </c>
      <c r="T47" s="102">
        <f>SUMPRODUCT(1*(ORARIO!$R$5:$V$14=T$3&amp;" "&amp;$A47)*(ORARIO!$B$5:$B$14=T$4)*(ORARIO!$R$4:$V$4=$B47))</f>
        <v>0</v>
      </c>
      <c r="U47" s="93">
        <f t="shared" si="67"/>
        <v>0</v>
      </c>
      <c r="V47" s="99">
        <f>SUMPRODUCT(1*(ORARIO!$R$5:$V$14=V$3&amp;" "&amp;$A47)*(ORARIO!$B$5:$B$14=V$4)*(ORARIO!$R$4:$V$4=$B47))</f>
        <v>0</v>
      </c>
      <c r="W47" s="93">
        <f t="shared" si="68"/>
        <v>0</v>
      </c>
      <c r="X47" s="99">
        <f>SUMPRODUCT(1*(ORARIO!$R$5:$V$14=X$3&amp;" "&amp;$A47)*(ORARIO!$B$5:$B$14=X$4)*(ORARIO!$R$4:$V$4=$B47))</f>
        <v>0</v>
      </c>
      <c r="Y47" s="93">
        <f t="shared" si="69"/>
        <v>0</v>
      </c>
      <c r="Z47" s="99">
        <f>SUMPRODUCT(1*(ORARIO!$R$5:$V$14=Z$3&amp;" "&amp;$A47)*(ORARIO!$B$5:$B$14=Z$4)*(ORARIO!$R$4:$V$4=$B47))</f>
        <v>0</v>
      </c>
      <c r="AA47" s="93">
        <f t="shared" si="70"/>
        <v>0</v>
      </c>
      <c r="AB47" s="99">
        <f>SUMPRODUCT(1*(ORARIO!$R$5:$V$14=AB$3&amp;" "&amp;$A47)*(ORARIO!$B$5:$B$14=AB$4)*(ORARIO!$R$4:$V$4=$B47))</f>
        <v>0</v>
      </c>
      <c r="AC47" s="93">
        <f t="shared" si="71"/>
        <v>0</v>
      </c>
      <c r="AD47" s="99">
        <f>SUMPRODUCT(1*(ORARIO!$R$5:$V$14=AD$3&amp;" "&amp;$A47)*(ORARIO!$B$5:$B$14=AD$4)*(ORARIO!$R$4:$V$4=$B47))</f>
        <v>0</v>
      </c>
      <c r="AE47" s="93">
        <f t="shared" si="72"/>
        <v>0</v>
      </c>
      <c r="AF47" s="99">
        <f>SUMPRODUCT(1*(ORARIO!$R$5:$V$14=AF$3&amp;" "&amp;$A47)*(ORARIO!$B$5:$B$14=AF$4)*(ORARIO!$R$4:$V$4=$B47))</f>
        <v>0</v>
      </c>
      <c r="AG47" s="93">
        <f t="shared" si="73"/>
        <v>0</v>
      </c>
      <c r="AH47" s="100">
        <f>SUMPRODUCT(1*(ORARIO!$R$5:$V$14=AH$3&amp;" "&amp;$A47)*(ORARIO!$B$5:$B$14=AH$4)*(ORARIO!$R$4:$V$4=$B47))</f>
        <v>0</v>
      </c>
      <c r="AI47" s="101">
        <f t="shared" si="74"/>
        <v>0</v>
      </c>
      <c r="AJ47" s="102">
        <f>SUMPRODUCT(1*(ORARIO!$R$5:$V$14=AJ$3&amp;" "&amp;$A47)*(ORARIO!$B$5:$B$14=AJ$4)*(ORARIO!$R$4:$V$4=$B47))</f>
        <v>0</v>
      </c>
      <c r="AK47" s="93">
        <f t="shared" si="75"/>
        <v>0</v>
      </c>
      <c r="AL47" s="99">
        <f>SUMPRODUCT(1*(ORARIO!$R$5:$V$14=AL$3&amp;" "&amp;$A47)*(ORARIO!$B$5:$B$14=AL$4)*(ORARIO!$R$4:$V$4=$B47))</f>
        <v>0</v>
      </c>
      <c r="AM47" s="93">
        <f t="shared" si="76"/>
        <v>0</v>
      </c>
      <c r="AN47" s="99">
        <f>SUMPRODUCT(1*(ORARIO!$R$5:$V$14=AN$3&amp;" "&amp;$A47)*(ORARIO!$B$5:$B$14=AN$4)*(ORARIO!$R$4:$V$4=$B47))</f>
        <v>0</v>
      </c>
      <c r="AO47" s="93">
        <f t="shared" si="77"/>
        <v>0</v>
      </c>
      <c r="AP47" s="99">
        <f>SUMPRODUCT(1*(ORARIO!$R$5:$V$14=AP$3&amp;" "&amp;$A47)*(ORARIO!$B$5:$B$14=AP$4)*(ORARIO!$R$4:$V$4=$B47))</f>
        <v>0</v>
      </c>
      <c r="AQ47" s="93">
        <f t="shared" si="78"/>
        <v>0</v>
      </c>
      <c r="AR47" s="99">
        <f>SUMPRODUCT(1*(ORARIO!$R$5:$V$14=AR$3&amp;" "&amp;$A47)*(ORARIO!$B$5:$B$14=AR$4)*(ORARIO!$R$4:$V$4=$B47))</f>
        <v>0</v>
      </c>
      <c r="AS47" s="93">
        <f t="shared" si="79"/>
        <v>0</v>
      </c>
      <c r="AT47" s="99">
        <f>SUMPRODUCT(1*(ORARIO!$R$5:$V$14=AT$3&amp;" "&amp;$A47)*(ORARIO!$B$5:$B$14=AT$4)*(ORARIO!$R$4:$V$4=$B47))</f>
        <v>0</v>
      </c>
      <c r="AU47" s="93">
        <f t="shared" si="7"/>
        <v>0</v>
      </c>
      <c r="AV47" s="99">
        <f>SUMPRODUCT(1*(ORARIO!$R$5:$V$14=AV$3&amp;" "&amp;$A47)*(ORARIO!$B$5:$B$14=AV$4)*(ORARIO!$R$4:$V$4=$B47))</f>
        <v>0</v>
      </c>
      <c r="AW47" s="93">
        <f t="shared" si="8"/>
        <v>0</v>
      </c>
      <c r="AX47" s="100">
        <f>SUMPRODUCT(1*(ORARIO!$R$5:$V$14=AX$3&amp;" "&amp;$A47)*(ORARIO!$B$5:$B$14=AX$4)*(ORARIO!$R$4:$V$4=$B47))</f>
        <v>0</v>
      </c>
      <c r="AY47" s="101">
        <f t="shared" si="9"/>
        <v>0</v>
      </c>
      <c r="AZ47" s="102">
        <f>SUMPRODUCT(1*(ORARIO!$R$5:$V$14=AZ$3&amp;" "&amp;$A47)*(ORARIO!$B$5:$B$14=AZ$4)*(ORARIO!$R$4:$V$4=$B47))</f>
        <v>0</v>
      </c>
      <c r="BA47" s="102">
        <f t="shared" si="10"/>
        <v>0</v>
      </c>
      <c r="BB47" s="102">
        <f>SUMPRODUCT(1*(ORARIO!$R$5:$V$14=BB$3&amp;" "&amp;$A47)*(ORARIO!$B$5:$B$14=BB$4)*(ORARIO!$R$4:$V$4=$B47))</f>
        <v>0</v>
      </c>
      <c r="BC47" s="102">
        <f t="shared" si="11"/>
        <v>0</v>
      </c>
      <c r="BD47" s="99">
        <f>SUMPRODUCT(1*(ORARIO!$R$5:$V$14=BD$3&amp;" "&amp;$A47)*(ORARIO!$B$5:$B$14=BD$4)*(ORARIO!$R$4:$V$4=$B47))</f>
        <v>0</v>
      </c>
      <c r="BE47" s="99">
        <f t="shared" si="12"/>
        <v>0</v>
      </c>
      <c r="BF47" s="99">
        <f>SUMPRODUCT(1*(ORARIO!$R$5:$V$14=BF$3&amp;" "&amp;$A47)*(ORARIO!$B$5:$B$14=BF$4)*(ORARIO!$R$4:$V$4=$B47))</f>
        <v>0</v>
      </c>
      <c r="BG47" s="99">
        <f t="shared" si="13"/>
        <v>0</v>
      </c>
      <c r="BH47" s="99">
        <f>SUMPRODUCT(1*(ORARIO!$R$5:$V$14=BH$3&amp;" "&amp;$A47)*(ORARIO!$B$5:$B$14=BH$4)*(ORARIO!$R$4:$V$4=$B47))</f>
        <v>0</v>
      </c>
      <c r="BI47" s="99">
        <f t="shared" si="14"/>
        <v>0</v>
      </c>
      <c r="BJ47" s="99">
        <f>SUMPRODUCT(1*(ORARIO!$R$5:$V$14=BJ$3&amp;" "&amp;$A47)*(ORARIO!$B$5:$B$14=BJ$4)*(ORARIO!$R$4:$V$4=$B47))</f>
        <v>0</v>
      </c>
      <c r="BK47" s="99">
        <f t="shared" si="15"/>
        <v>0</v>
      </c>
      <c r="BL47" s="99">
        <f>SUMPRODUCT(1*(ORARIO!$R$5:$V$14=BL$3&amp;" "&amp;$A47)*(ORARIO!$B$5:$B$14=BL$4)*(ORARIO!$R$4:$V$4=$B47))</f>
        <v>0</v>
      </c>
      <c r="BM47" s="93">
        <f t="shared" si="16"/>
        <v>0</v>
      </c>
      <c r="BN47" s="100">
        <f>SUMPRODUCT(1*(ORARIO!$R$5:$V$14=BN$3&amp;" "&amp;$A47)*(ORARIO!$B$5:$B$14=BN$4)*(ORARIO!$R$4:$V$4=$B47))</f>
        <v>0</v>
      </c>
      <c r="BO47" s="101">
        <f t="shared" si="17"/>
        <v>0</v>
      </c>
      <c r="BP47" s="102">
        <f>SUMPRODUCT(1*(ORARIO!$R$5:$V$14=BP$3&amp;" "&amp;$A47)*(ORARIO!$B$5:$B$14=BP$4)*(ORARIO!$R$4:$V$4=$B47))</f>
        <v>0</v>
      </c>
      <c r="BQ47" s="102">
        <f t="shared" si="18"/>
        <v>0</v>
      </c>
      <c r="BR47" s="102">
        <f>SUMPRODUCT(1*(ORARIO!$R$5:$V$14=BR$3&amp;" "&amp;$A47)*(ORARIO!$B$5:$B$14=BR$4)*(ORARIO!$R$4:$V$4=$B47))</f>
        <v>0</v>
      </c>
      <c r="BS47" s="102">
        <f t="shared" si="19"/>
        <v>0</v>
      </c>
      <c r="BT47" s="99">
        <f>SUMPRODUCT(1*(ORARIO!$R$5:$V$14=BT$3&amp;" "&amp;$A47)*(ORARIO!$B$5:$B$14=BT$4)*(ORARIO!$R$4:$V$4=$B47))</f>
        <v>0</v>
      </c>
      <c r="BU47" s="99">
        <f t="shared" si="20"/>
        <v>0</v>
      </c>
      <c r="BV47" s="99">
        <f>SUMPRODUCT(1*(ORARIO!$R$5:$V$14=BV$3&amp;" "&amp;$A47)*(ORARIO!$B$5:$B$14=BV$4)*(ORARIO!$R$4:$V$4=$B47))</f>
        <v>0</v>
      </c>
      <c r="BW47" s="99">
        <f t="shared" si="21"/>
        <v>0</v>
      </c>
      <c r="BX47" s="99">
        <f>SUMPRODUCT(1*(ORARIO!$R$5:$V$14=BX$3&amp;" "&amp;$A47)*(ORARIO!$B$5:$B$14=BX$4)*(ORARIO!$R$4:$V$4=$B47))</f>
        <v>0</v>
      </c>
      <c r="BY47" s="99">
        <f t="shared" si="22"/>
        <v>0</v>
      </c>
      <c r="BZ47" s="99">
        <f>SUMPRODUCT(1*(ORARIO!$R$5:$V$14=BZ$3&amp;" "&amp;$A47)*(ORARIO!$B$5:$B$14=BZ$4)*(ORARIO!$R$4:$V$4=$B47))</f>
        <v>0</v>
      </c>
      <c r="CA47" s="99">
        <f t="shared" si="23"/>
        <v>0</v>
      </c>
      <c r="CB47" s="99">
        <f>SUMPRODUCT(1*(ORARIO!$R$5:$V$14=CB$3&amp;" "&amp;$A47)*(ORARIO!$B$5:$B$14=CB$4)*(ORARIO!$R$4:$V$4=$B47))</f>
        <v>0</v>
      </c>
      <c r="CC47" s="93">
        <f t="shared" si="24"/>
        <v>0</v>
      </c>
      <c r="CD47" s="100">
        <f>SUMPRODUCT(1*(ORARIO!$R$5:$V$14=CD$3&amp;" "&amp;$A47)*(ORARIO!$B$5:$B$14=CD$4)*(ORARIO!$R$4:$V$4=$B47))</f>
        <v>0</v>
      </c>
      <c r="CE47" s="101">
        <f t="shared" si="25"/>
        <v>0</v>
      </c>
      <c r="CF47" s="102">
        <f>SUMPRODUCT(1*(ORARIO!$R$5:$V$14=CF$3&amp;" "&amp;$A47)*(ORARIO!$B$5:$B$14=CF$4)*(ORARIO!$R$4:$V$4=$B47))</f>
        <v>0</v>
      </c>
      <c r="CG47" s="102">
        <f t="shared" si="26"/>
        <v>0</v>
      </c>
      <c r="CH47" s="99">
        <f>SUMPRODUCT(1*(ORARIO!$R$5:$V$14=CH$3&amp;" "&amp;$A47)*(ORARIO!$B$5:$B$14=CH$4)*(ORARIO!$R$4:$V$4=$B47))</f>
        <v>0</v>
      </c>
      <c r="CI47" s="99">
        <f t="shared" si="27"/>
        <v>0</v>
      </c>
      <c r="CJ47" s="99">
        <f>SUMPRODUCT(1*(ORARIO!$R$5:$V$14=CJ$3&amp;" "&amp;$A47)*(ORARIO!$B$5:$B$14=CJ$4)*(ORARIO!$R$4:$V$4=$B47))</f>
        <v>0</v>
      </c>
      <c r="CK47" s="99">
        <f t="shared" si="28"/>
        <v>0</v>
      </c>
      <c r="CL47" s="99">
        <f>SUMPRODUCT(1*(ORARIO!$R$5:$V$14=CL$3&amp;" "&amp;$A47)*(ORARIO!$B$5:$B$14=CL$4)*(ORARIO!$R$4:$V$4=$B47))</f>
        <v>0</v>
      </c>
      <c r="CM47" s="99">
        <f t="shared" si="29"/>
        <v>0</v>
      </c>
      <c r="CN47" s="99">
        <f>SUMPRODUCT(1*(ORARIO!$R$5:$V$14=CN$3&amp;" "&amp;$A47)*(ORARIO!$B$5:$B$14=CN$4)*(ORARIO!$R$4:$V$4=$B47))</f>
        <v>0</v>
      </c>
      <c r="CO47" s="99">
        <f t="shared" si="30"/>
        <v>0</v>
      </c>
      <c r="CP47" s="99">
        <f>SUMPRODUCT(1*(ORARIO!$R$5:$V$14=CP$3&amp;" "&amp;$A47)*(ORARIO!$B$5:$B$14=CP$4)*(ORARIO!$R$4:$V$4=$B47))</f>
        <v>0</v>
      </c>
      <c r="CQ47" s="99">
        <f t="shared" si="31"/>
        <v>0</v>
      </c>
      <c r="CR47" s="99">
        <f>SUMPRODUCT(1*(ORARIO!$R$5:$V$14=CR$3&amp;" "&amp;$A47)*(ORARIO!$B$5:$B$14=CR$4)*(ORARIO!$R$4:$V$4=$B47))</f>
        <v>0</v>
      </c>
      <c r="CS47" s="93">
        <f t="shared" si="32"/>
        <v>0</v>
      </c>
      <c r="CT47" s="100">
        <f>SUMPRODUCT(1*(ORARIO!$R$5:$V$14=CT$3&amp;" "&amp;$A47)*(ORARIO!$B$5:$B$14=CT$4)*(ORARIO!$R$4:$V$4=$B47))</f>
        <v>0</v>
      </c>
      <c r="CU47" s="101">
        <f t="shared" si="33"/>
        <v>0</v>
      </c>
      <c r="CV47" s="102">
        <f>SUMPRODUCT(1*(ORARIO!$R$5:$V$14=CV$3&amp;" "&amp;$A47)*(ORARIO!$B$5:$B$14=CV$4)*(ORARIO!$R$4:$V$4=$B47))</f>
        <v>0</v>
      </c>
      <c r="CW47" s="102">
        <f t="shared" si="34"/>
        <v>0</v>
      </c>
      <c r="CX47" s="102">
        <f>SUMPRODUCT(1*(ORARIO!$R$5:$V$14=CX$3&amp;" "&amp;$A47)*(ORARIO!$B$5:$B$14=CX$4)*(ORARIO!$R$4:$V$4=$B47))</f>
        <v>0</v>
      </c>
      <c r="CY47" s="102">
        <f t="shared" si="35"/>
        <v>0</v>
      </c>
      <c r="CZ47" s="99">
        <f>SUMPRODUCT(1*(ORARIO!$R$5:$V$14=CZ$3&amp;" "&amp;$A47)*(ORARIO!$B$5:$B$14=CZ$4)*(ORARIO!$R$4:$V$4=$B47))</f>
        <v>0</v>
      </c>
      <c r="DA47" s="99">
        <f t="shared" si="36"/>
        <v>0</v>
      </c>
      <c r="DB47" s="99">
        <f>SUMPRODUCT(1*(ORARIO!$R$5:$V$14=DB$3&amp;" "&amp;$A47)*(ORARIO!$B$5:$B$14=DB$4)*(ORARIO!$R$4:$V$4=$B47))</f>
        <v>0</v>
      </c>
      <c r="DC47" s="99">
        <f t="shared" si="37"/>
        <v>0</v>
      </c>
      <c r="DD47" s="99">
        <f>SUMPRODUCT(1*(ORARIO!$R$5:$V$14=DD$3&amp;" "&amp;$A47)*(ORARIO!$B$5:$B$14=DD$4)*(ORARIO!$R$4:$V$4=$B47))</f>
        <v>0</v>
      </c>
      <c r="DE47" s="99">
        <f t="shared" si="38"/>
        <v>0</v>
      </c>
      <c r="DF47" s="99">
        <f>SUMPRODUCT(1*(ORARIO!$R$5:$V$14=DF$3&amp;" "&amp;$A47)*(ORARIO!$B$5:$B$14=DF$4)*(ORARIO!$R$4:$V$4=$B47))</f>
        <v>0</v>
      </c>
      <c r="DG47" s="99">
        <f t="shared" si="39"/>
        <v>0</v>
      </c>
      <c r="DH47" s="99">
        <f>SUMPRODUCT(1*(ORARIO!$R$5:$V$14=DH$3&amp;" "&amp;$A47)*(ORARIO!$B$5:$B$14=DH$4)*(ORARIO!$R$4:$V$4=$B47))</f>
        <v>0</v>
      </c>
      <c r="DI47" s="93">
        <f t="shared" si="40"/>
        <v>0</v>
      </c>
      <c r="DJ47" s="100">
        <f>SUMPRODUCT(1*(ORARIO!$R$5:$V$14=DJ$3&amp;" "&amp;$A47)*(ORARIO!$B$5:$B$14=DJ$4)*(ORARIO!$R$4:$V$4=$B47))</f>
        <v>0</v>
      </c>
      <c r="DK47" s="101">
        <f t="shared" si="41"/>
        <v>0</v>
      </c>
      <c r="DL47" s="102">
        <f>SUMPRODUCT(1*(ORARIO!$R$5:$V$14=DL$3&amp;" "&amp;$A47)*(ORARIO!$B$5:$B$14=DL$4)*(ORARIO!$R$4:$V$4=$B47))</f>
        <v>0</v>
      </c>
      <c r="DM47" s="102">
        <f t="shared" si="42"/>
        <v>0</v>
      </c>
      <c r="DN47" s="102">
        <f>SUMPRODUCT(1*(ORARIO!$R$5:$V$14=DN$3&amp;" "&amp;$A47)*(ORARIO!$B$5:$B$14=DN$4)*(ORARIO!$R$4:$V$4=$B47))</f>
        <v>0</v>
      </c>
      <c r="DO47" s="102">
        <f t="shared" si="43"/>
        <v>0</v>
      </c>
      <c r="DP47" s="99">
        <f>SUMPRODUCT(1*(ORARIO!$R$5:$V$14=DP$3&amp;" "&amp;$A47)*(ORARIO!$B$5:$B$14=DP$4)*(ORARIO!$R$4:$V$4=$B47))</f>
        <v>0</v>
      </c>
      <c r="DQ47" s="99">
        <f t="shared" si="44"/>
        <v>0</v>
      </c>
      <c r="DR47" s="99">
        <f>SUMPRODUCT(1*(ORARIO!$R$5:$V$14=DR$3&amp;" "&amp;$A47)*(ORARIO!$B$5:$B$14=DR$4)*(ORARIO!$R$4:$V$4=$B47))</f>
        <v>0</v>
      </c>
      <c r="DS47" s="99">
        <f t="shared" si="45"/>
        <v>0</v>
      </c>
      <c r="DT47" s="99">
        <f>SUMPRODUCT(1*(ORARIO!$R$5:$V$14=DT$3&amp;" "&amp;$A47)*(ORARIO!$B$5:$B$14=DT$4)*(ORARIO!$R$4:$V$4=$B47))</f>
        <v>0</v>
      </c>
      <c r="DU47" s="99">
        <f t="shared" si="46"/>
        <v>0</v>
      </c>
      <c r="DV47" s="99">
        <f>SUMPRODUCT(1*(ORARIO!$R$5:$V$14=DV$3&amp;" "&amp;$A47)*(ORARIO!$B$5:$B$14=DV$4)*(ORARIO!$R$4:$V$4=$B47))</f>
        <v>0</v>
      </c>
      <c r="DW47" s="99">
        <f t="shared" si="47"/>
        <v>0</v>
      </c>
      <c r="DX47" s="99">
        <f>SUMPRODUCT(1*(ORARIO!$R$5:$V$14=DX$3&amp;" "&amp;$A47)*(ORARIO!$B$5:$B$14=DX$4)*(ORARIO!$R$4:$V$4=$B47))</f>
        <v>0</v>
      </c>
      <c r="DY47" s="93">
        <f t="shared" si="48"/>
        <v>0</v>
      </c>
      <c r="DZ47" s="100">
        <f>SUMPRODUCT(1*(ORARIO!$R$5:$V$14=DZ$3&amp;" "&amp;$A47)*(ORARIO!$B$5:$B$14=DZ$4)*(ORARIO!$R$4:$V$4=$B47))</f>
        <v>0</v>
      </c>
      <c r="EA47" s="101">
        <f t="shared" si="49"/>
        <v>0</v>
      </c>
      <c r="EB47" s="102">
        <f>SUMPRODUCT(1*(ORARIO!$R$5:$V$14=EB$3&amp;" "&amp;$A47)*(ORARIO!$B$5:$B$14=EB$4)*(ORARIO!$R$4:$V$4=$B47))</f>
        <v>0</v>
      </c>
      <c r="EC47" s="102">
        <f t="shared" si="50"/>
        <v>0</v>
      </c>
      <c r="ED47" s="102">
        <f>SUMPRODUCT(1*(ORARIO!$R$5:$V$14=ED$3&amp;" "&amp;$A47)*(ORARIO!$B$5:$B$14=ED$4)*(ORARIO!$R$4:$V$4=$B47))</f>
        <v>0</v>
      </c>
      <c r="EE47" s="102">
        <f t="shared" si="51"/>
        <v>0</v>
      </c>
      <c r="EF47" s="99">
        <f>SUMPRODUCT(1*(ORARIO!$R$5:$V$14=EF$3&amp;" "&amp;$A47)*(ORARIO!$B$5:$B$14=EF$4)*(ORARIO!$R$4:$V$4=$B47))</f>
        <v>0</v>
      </c>
      <c r="EG47" s="99">
        <f t="shared" si="52"/>
        <v>0</v>
      </c>
      <c r="EH47" s="99">
        <f>SUMPRODUCT(1*(ORARIO!$R$5:$V$14=EH$3&amp;" "&amp;$A47)*(ORARIO!$B$5:$B$14=EH$4)*(ORARIO!$R$4:$V$4=$B47))</f>
        <v>0</v>
      </c>
      <c r="EI47" s="99">
        <f t="shared" si="53"/>
        <v>0</v>
      </c>
      <c r="EJ47" s="99">
        <f>SUMPRODUCT(1*(ORARIO!$R$5:$V$14=EJ$3&amp;" "&amp;$A47)*(ORARIO!$B$5:$B$14=EJ$4)*(ORARIO!$R$4:$V$4=$B47))</f>
        <v>0</v>
      </c>
      <c r="EK47" s="99">
        <f t="shared" si="54"/>
        <v>0</v>
      </c>
      <c r="EL47" s="99">
        <f>SUMPRODUCT(1*(ORARIO!$R$5:$V$14=EL$3&amp;" "&amp;$A47)*(ORARIO!$B$5:$B$14=EL$4)*(ORARIO!$R$4:$V$4=$B47))</f>
        <v>0</v>
      </c>
      <c r="EM47" s="99">
        <f t="shared" si="55"/>
        <v>0</v>
      </c>
      <c r="EN47" s="99">
        <f>SUMPRODUCT(1*(ORARIO!$R$5:$V$14=EN$3&amp;" "&amp;$A47)*(ORARIO!$B$5:$B$14=EN$4)*(ORARIO!$R$4:$V$4=$B47))</f>
        <v>0</v>
      </c>
      <c r="EO47" s="93">
        <f t="shared" si="56"/>
        <v>0</v>
      </c>
      <c r="EP47" s="100">
        <f>SUMPRODUCT(1*(ORARIO!$R$5:$V$14=EP$3&amp;" "&amp;$A47)*(ORARIO!$B$5:$B$14=EP$4)*(ORARIO!$R$4:$V$4=$B47))</f>
        <v>0</v>
      </c>
      <c r="EQ47" s="101">
        <f t="shared" si="57"/>
        <v>0</v>
      </c>
      <c r="ER47" s="102">
        <f>SUMPRODUCT(1*(ORARIO!$R$5:$V$14=ER$3&amp;" "&amp;$A47)*(ORARIO!$B$5:$B$14=ER$4)*(ORARIO!$R$4:$V$4=$B47))</f>
        <v>0</v>
      </c>
      <c r="ES47" s="102">
        <f t="shared" si="58"/>
        <v>0</v>
      </c>
      <c r="ET47" s="102">
        <f>SUMPRODUCT(1*(ORARIO!$R$5:$V$14=ET$3&amp;" "&amp;$A47)*(ORARIO!$B$5:$B$14=ET$4)*(ORARIO!$R$4:$V$4=$B47))</f>
        <v>0</v>
      </c>
      <c r="EU47" s="102">
        <f t="shared" si="59"/>
        <v>0</v>
      </c>
      <c r="EV47" s="99">
        <f>SUMPRODUCT(1*(ORARIO!$R$5:$V$14=EV$3&amp;" "&amp;$A47)*(ORARIO!$B$5:$B$14=EV$4)*(ORARIO!$R$4:$V$4=$B47))</f>
        <v>0</v>
      </c>
      <c r="EW47" s="99">
        <f t="shared" si="60"/>
        <v>0</v>
      </c>
      <c r="EX47" s="99">
        <f>SUMPRODUCT(1*(ORARIO!$R$5:$V$14=EX$3&amp;" "&amp;$A47)*(ORARIO!$B$5:$B$14=EX$4)*(ORARIO!$R$4:$V$4=$B47))</f>
        <v>0</v>
      </c>
      <c r="EY47" s="99">
        <f t="shared" si="61"/>
        <v>0</v>
      </c>
      <c r="EZ47" s="99">
        <f>SUMPRODUCT(1*(ORARIO!$R$5:$V$14=EZ$3&amp;" "&amp;$A47)*(ORARIO!$B$5:$B$14=EZ$4)*(ORARIO!$R$4:$V$4=$B47))</f>
        <v>0</v>
      </c>
      <c r="FA47" s="99">
        <f t="shared" si="62"/>
        <v>0</v>
      </c>
      <c r="FB47" s="99">
        <f>SUMPRODUCT(1*(ORARIO!$R$5:$V$14=FB$3&amp;" "&amp;$A47)*(ORARIO!$B$5:$B$14=FB$4)*(ORARIO!$R$4:$V$4=$B47))</f>
        <v>0</v>
      </c>
      <c r="FC47" s="99">
        <f t="shared" si="63"/>
        <v>0</v>
      </c>
      <c r="FD47" s="99">
        <f>SUMPRODUCT(1*(ORARIO!$R$5:$V$14=FD$3&amp;" "&amp;$A47)*(ORARIO!$B$5:$B$14=FD$4)*(ORARIO!$R$4:$V$4=$B47))</f>
        <v>0</v>
      </c>
      <c r="FE47" s="93">
        <f t="shared" si="64"/>
        <v>0</v>
      </c>
      <c r="FF47" s="100">
        <f>SUMPRODUCT(1*(ORARIO!$R$5:$V$14=FF$3&amp;" "&amp;$A47)*(ORARIO!$B$5:$B$14=FF$4)*(ORARIO!$R$4:$V$4=$B47))</f>
        <v>0</v>
      </c>
      <c r="FG47" s="101">
        <f t="shared" si="65"/>
        <v>0</v>
      </c>
    </row>
    <row r="48" spans="1:163" ht="12" customHeight="1">
      <c r="A48" s="97" t="s">
        <v>9</v>
      </c>
      <c r="B48" s="104" t="s">
        <v>112</v>
      </c>
      <c r="D48" s="99">
        <f>SUMPRODUCT(1*(ORARIO!$R$5:$V$14=D$3&amp;" "&amp;$A48)*(ORARIO!$B$5:$B$14=D$4)*(ORARIO!$R$4:$V$4=$B48))</f>
        <v>0</v>
      </c>
      <c r="E48" s="93">
        <f t="shared" si="0"/>
        <v>0</v>
      </c>
      <c r="F48" s="99">
        <f>SUMPRODUCT(1*(ORARIO!$R$5:$V$14=F$3&amp;" "&amp;$A48)*(ORARIO!$B$5:$B$14=F$4)*(ORARIO!$R$4:$V$4=$B48))</f>
        <v>0</v>
      </c>
      <c r="G48" s="93">
        <f t="shared" si="1"/>
        <v>0</v>
      </c>
      <c r="H48" s="99">
        <f>SUMPRODUCT(1*(ORARIO!$R$5:$V$14=H$3&amp;" "&amp;$A48)*(ORARIO!$B$5:$B$14=H$4)*(ORARIO!$R$4:$V$4=$B48))</f>
        <v>0</v>
      </c>
      <c r="I48" s="93">
        <f t="shared" si="2"/>
        <v>0</v>
      </c>
      <c r="J48" s="99">
        <f>SUMPRODUCT(1*(ORARIO!$R$5:$V$14=J$3&amp;" "&amp;$A48)*(ORARIO!$B$5:$B$14=J$4)*(ORARIO!$R$4:$V$4=$B48))</f>
        <v>0</v>
      </c>
      <c r="K48" s="93">
        <f t="shared" si="3"/>
        <v>0</v>
      </c>
      <c r="L48" s="99">
        <f>SUMPRODUCT(1*(ORARIO!$R$5:$V$14=L$3&amp;" "&amp;$A48)*(ORARIO!$B$5:$B$14=L$4)*(ORARIO!$R$4:$V$4=$B48))</f>
        <v>0</v>
      </c>
      <c r="M48" s="93">
        <f t="shared" si="4"/>
        <v>0</v>
      </c>
      <c r="N48" s="99">
        <f>SUMPRODUCT(1*(ORARIO!$R$5:$V$14=N$3&amp;" "&amp;$A48)*(ORARIO!$B$5:$B$14=N$4)*(ORARIO!$R$4:$V$4=$B48))</f>
        <v>0</v>
      </c>
      <c r="O48" s="93">
        <f t="shared" si="5"/>
        <v>0</v>
      </c>
      <c r="P48" s="99">
        <f>SUMPRODUCT(1*(ORARIO!$R$5:$V$14=P$3&amp;" "&amp;$A48)*(ORARIO!$B$5:$B$14=P$4)*(ORARIO!$R$4:$V$4=$B48))</f>
        <v>0</v>
      </c>
      <c r="Q48" s="93">
        <f t="shared" si="6"/>
        <v>0</v>
      </c>
      <c r="R48" s="100">
        <f>SUMPRODUCT(1*(ORARIO!$R$5:$V$14=R$3&amp;" "&amp;$A48)*(ORARIO!$B$5:$B$14=R$4)*(ORARIO!$R$4:$V$4=$B48))</f>
        <v>0</v>
      </c>
      <c r="S48" s="101">
        <f t="shared" si="66"/>
        <v>0</v>
      </c>
      <c r="T48" s="102">
        <f>SUMPRODUCT(1*(ORARIO!$R$5:$V$14=T$3&amp;" "&amp;$A48)*(ORARIO!$B$5:$B$14=T$4)*(ORARIO!$R$4:$V$4=$B48))</f>
        <v>0</v>
      </c>
      <c r="U48" s="93">
        <f t="shared" si="67"/>
        <v>0</v>
      </c>
      <c r="V48" s="99">
        <f>SUMPRODUCT(1*(ORARIO!$R$5:$V$14=V$3&amp;" "&amp;$A48)*(ORARIO!$B$5:$B$14=V$4)*(ORARIO!$R$4:$V$4=$B48))</f>
        <v>0</v>
      </c>
      <c r="W48" s="93">
        <f t="shared" si="68"/>
        <v>0</v>
      </c>
      <c r="X48" s="99">
        <f>SUMPRODUCT(1*(ORARIO!$R$5:$V$14=X$3&amp;" "&amp;$A48)*(ORARIO!$B$5:$B$14=X$4)*(ORARIO!$R$4:$V$4=$B48))</f>
        <v>0</v>
      </c>
      <c r="Y48" s="93">
        <f t="shared" si="69"/>
        <v>0</v>
      </c>
      <c r="Z48" s="99">
        <f>SUMPRODUCT(1*(ORARIO!$R$5:$V$14=Z$3&amp;" "&amp;$A48)*(ORARIO!$B$5:$B$14=Z$4)*(ORARIO!$R$4:$V$4=$B48))</f>
        <v>0</v>
      </c>
      <c r="AA48" s="93">
        <f t="shared" si="70"/>
        <v>0</v>
      </c>
      <c r="AB48" s="99">
        <f>SUMPRODUCT(1*(ORARIO!$R$5:$V$14=AB$3&amp;" "&amp;$A48)*(ORARIO!$B$5:$B$14=AB$4)*(ORARIO!$R$4:$V$4=$B48))</f>
        <v>0</v>
      </c>
      <c r="AC48" s="93">
        <f t="shared" si="71"/>
        <v>0</v>
      </c>
      <c r="AD48" s="99">
        <f>SUMPRODUCT(1*(ORARIO!$R$5:$V$14=AD$3&amp;" "&amp;$A48)*(ORARIO!$B$5:$B$14=AD$4)*(ORARIO!$R$4:$V$4=$B48))</f>
        <v>0</v>
      </c>
      <c r="AE48" s="93">
        <f t="shared" si="72"/>
        <v>0</v>
      </c>
      <c r="AF48" s="99">
        <f>SUMPRODUCT(1*(ORARIO!$R$5:$V$14=AF$3&amp;" "&amp;$A48)*(ORARIO!$B$5:$B$14=AF$4)*(ORARIO!$R$4:$V$4=$B48))</f>
        <v>0</v>
      </c>
      <c r="AG48" s="93">
        <f t="shared" si="73"/>
        <v>0</v>
      </c>
      <c r="AH48" s="100">
        <f>SUMPRODUCT(1*(ORARIO!$R$5:$V$14=AH$3&amp;" "&amp;$A48)*(ORARIO!$B$5:$B$14=AH$4)*(ORARIO!$R$4:$V$4=$B48))</f>
        <v>0</v>
      </c>
      <c r="AI48" s="101">
        <f t="shared" si="74"/>
        <v>0</v>
      </c>
      <c r="AJ48" s="102">
        <f>SUMPRODUCT(1*(ORARIO!$R$5:$V$14=AJ$3&amp;" "&amp;$A48)*(ORARIO!$B$5:$B$14=AJ$4)*(ORARIO!$R$4:$V$4=$B48))</f>
        <v>0</v>
      </c>
      <c r="AK48" s="93">
        <f t="shared" si="75"/>
        <v>0</v>
      </c>
      <c r="AL48" s="99">
        <f>SUMPRODUCT(1*(ORARIO!$R$5:$V$14=AL$3&amp;" "&amp;$A48)*(ORARIO!$B$5:$B$14=AL$4)*(ORARIO!$R$4:$V$4=$B48))</f>
        <v>0</v>
      </c>
      <c r="AM48" s="93">
        <f t="shared" si="76"/>
        <v>0</v>
      </c>
      <c r="AN48" s="99">
        <f>SUMPRODUCT(1*(ORARIO!$R$5:$V$14=AN$3&amp;" "&amp;$A48)*(ORARIO!$B$5:$B$14=AN$4)*(ORARIO!$R$4:$V$4=$B48))</f>
        <v>0</v>
      </c>
      <c r="AO48" s="93">
        <f t="shared" si="77"/>
        <v>0</v>
      </c>
      <c r="AP48" s="99">
        <f>SUMPRODUCT(1*(ORARIO!$R$5:$V$14=AP$3&amp;" "&amp;$A48)*(ORARIO!$B$5:$B$14=AP$4)*(ORARIO!$R$4:$V$4=$B48))</f>
        <v>0</v>
      </c>
      <c r="AQ48" s="93">
        <f t="shared" si="78"/>
        <v>0</v>
      </c>
      <c r="AR48" s="99">
        <f>SUMPRODUCT(1*(ORARIO!$R$5:$V$14=AR$3&amp;" "&amp;$A48)*(ORARIO!$B$5:$B$14=AR$4)*(ORARIO!$R$4:$V$4=$B48))</f>
        <v>0</v>
      </c>
      <c r="AS48" s="93">
        <f t="shared" si="79"/>
        <v>0</v>
      </c>
      <c r="AT48" s="99">
        <f>SUMPRODUCT(1*(ORARIO!$R$5:$V$14=AT$3&amp;" "&amp;$A48)*(ORARIO!$B$5:$B$14=AT$4)*(ORARIO!$R$4:$V$4=$B48))</f>
        <v>0</v>
      </c>
      <c r="AU48" s="93">
        <f t="shared" si="7"/>
        <v>0</v>
      </c>
      <c r="AV48" s="99">
        <f>SUMPRODUCT(1*(ORARIO!$R$5:$V$14=AV$3&amp;" "&amp;$A48)*(ORARIO!$B$5:$B$14=AV$4)*(ORARIO!$R$4:$V$4=$B48))</f>
        <v>0</v>
      </c>
      <c r="AW48" s="93">
        <f t="shared" si="8"/>
        <v>0</v>
      </c>
      <c r="AX48" s="100">
        <f>SUMPRODUCT(1*(ORARIO!$R$5:$V$14=AX$3&amp;" "&amp;$A48)*(ORARIO!$B$5:$B$14=AX$4)*(ORARIO!$R$4:$V$4=$B48))</f>
        <v>0</v>
      </c>
      <c r="AY48" s="101">
        <f t="shared" si="9"/>
        <v>0</v>
      </c>
      <c r="AZ48" s="102">
        <f>SUMPRODUCT(1*(ORARIO!$R$5:$V$14=AZ$3&amp;" "&amp;$A48)*(ORARIO!$B$5:$B$14=AZ$4)*(ORARIO!$R$4:$V$4=$B48))</f>
        <v>0</v>
      </c>
      <c r="BA48" s="102">
        <f t="shared" si="10"/>
        <v>0</v>
      </c>
      <c r="BB48" s="102">
        <f>SUMPRODUCT(1*(ORARIO!$R$5:$V$14=BB$3&amp;" "&amp;$A48)*(ORARIO!$B$5:$B$14=BB$4)*(ORARIO!$R$4:$V$4=$B48))</f>
        <v>0</v>
      </c>
      <c r="BC48" s="102">
        <f t="shared" si="11"/>
        <v>0</v>
      </c>
      <c r="BD48" s="99">
        <f>SUMPRODUCT(1*(ORARIO!$R$5:$V$14=BD$3&amp;" "&amp;$A48)*(ORARIO!$B$5:$B$14=BD$4)*(ORARIO!$R$4:$V$4=$B48))</f>
        <v>0</v>
      </c>
      <c r="BE48" s="99">
        <f t="shared" si="12"/>
        <v>0</v>
      </c>
      <c r="BF48" s="99">
        <f>SUMPRODUCT(1*(ORARIO!$R$5:$V$14=BF$3&amp;" "&amp;$A48)*(ORARIO!$B$5:$B$14=BF$4)*(ORARIO!$R$4:$V$4=$B48))</f>
        <v>0</v>
      </c>
      <c r="BG48" s="99">
        <f t="shared" si="13"/>
        <v>0</v>
      </c>
      <c r="BH48" s="99">
        <f>SUMPRODUCT(1*(ORARIO!$R$5:$V$14=BH$3&amp;" "&amp;$A48)*(ORARIO!$B$5:$B$14=BH$4)*(ORARIO!$R$4:$V$4=$B48))</f>
        <v>0</v>
      </c>
      <c r="BI48" s="99">
        <f t="shared" si="14"/>
        <v>0</v>
      </c>
      <c r="BJ48" s="99">
        <f>SUMPRODUCT(1*(ORARIO!$R$5:$V$14=BJ$3&amp;" "&amp;$A48)*(ORARIO!$B$5:$B$14=BJ$4)*(ORARIO!$R$4:$V$4=$B48))</f>
        <v>0</v>
      </c>
      <c r="BK48" s="99">
        <f t="shared" si="15"/>
        <v>0</v>
      </c>
      <c r="BL48" s="99">
        <f>SUMPRODUCT(1*(ORARIO!$R$5:$V$14=BL$3&amp;" "&amp;$A48)*(ORARIO!$B$5:$B$14=BL$4)*(ORARIO!$R$4:$V$4=$B48))</f>
        <v>0</v>
      </c>
      <c r="BM48" s="93">
        <f t="shared" si="16"/>
        <v>0</v>
      </c>
      <c r="BN48" s="100">
        <f>SUMPRODUCT(1*(ORARIO!$R$5:$V$14=BN$3&amp;" "&amp;$A48)*(ORARIO!$B$5:$B$14=BN$4)*(ORARIO!$R$4:$V$4=$B48))</f>
        <v>0</v>
      </c>
      <c r="BO48" s="101">
        <f t="shared" si="17"/>
        <v>0</v>
      </c>
      <c r="BP48" s="102">
        <f>SUMPRODUCT(1*(ORARIO!$R$5:$V$14=BP$3&amp;" "&amp;$A48)*(ORARIO!$B$5:$B$14=BP$4)*(ORARIO!$R$4:$V$4=$B48))</f>
        <v>0</v>
      </c>
      <c r="BQ48" s="102">
        <f t="shared" si="18"/>
        <v>0</v>
      </c>
      <c r="BR48" s="102">
        <f>SUMPRODUCT(1*(ORARIO!$R$5:$V$14=BR$3&amp;" "&amp;$A48)*(ORARIO!$B$5:$B$14=BR$4)*(ORARIO!$R$4:$V$4=$B48))</f>
        <v>0</v>
      </c>
      <c r="BS48" s="102">
        <f t="shared" si="19"/>
        <v>0</v>
      </c>
      <c r="BT48" s="99">
        <f>SUMPRODUCT(1*(ORARIO!$R$5:$V$14=BT$3&amp;" "&amp;$A48)*(ORARIO!$B$5:$B$14=BT$4)*(ORARIO!$R$4:$V$4=$B48))</f>
        <v>0</v>
      </c>
      <c r="BU48" s="99">
        <f t="shared" si="20"/>
        <v>0</v>
      </c>
      <c r="BV48" s="99">
        <f>SUMPRODUCT(1*(ORARIO!$R$5:$V$14=BV$3&amp;" "&amp;$A48)*(ORARIO!$B$5:$B$14=BV$4)*(ORARIO!$R$4:$V$4=$B48))</f>
        <v>0</v>
      </c>
      <c r="BW48" s="99">
        <f t="shared" si="21"/>
        <v>0</v>
      </c>
      <c r="BX48" s="99">
        <f>SUMPRODUCT(1*(ORARIO!$R$5:$V$14=BX$3&amp;" "&amp;$A48)*(ORARIO!$B$5:$B$14=BX$4)*(ORARIO!$R$4:$V$4=$B48))</f>
        <v>0</v>
      </c>
      <c r="BY48" s="99">
        <f t="shared" si="22"/>
        <v>0</v>
      </c>
      <c r="BZ48" s="99">
        <f>SUMPRODUCT(1*(ORARIO!$R$5:$V$14=BZ$3&amp;" "&amp;$A48)*(ORARIO!$B$5:$B$14=BZ$4)*(ORARIO!$R$4:$V$4=$B48))</f>
        <v>0</v>
      </c>
      <c r="CA48" s="99">
        <f t="shared" si="23"/>
        <v>0</v>
      </c>
      <c r="CB48" s="99">
        <f>SUMPRODUCT(1*(ORARIO!$R$5:$V$14=CB$3&amp;" "&amp;$A48)*(ORARIO!$B$5:$B$14=CB$4)*(ORARIO!$R$4:$V$4=$B48))</f>
        <v>0</v>
      </c>
      <c r="CC48" s="93">
        <f t="shared" si="24"/>
        <v>0</v>
      </c>
      <c r="CD48" s="100">
        <f>SUMPRODUCT(1*(ORARIO!$R$5:$V$14=CD$3&amp;" "&amp;$A48)*(ORARIO!$B$5:$B$14=CD$4)*(ORARIO!$R$4:$V$4=$B48))</f>
        <v>0</v>
      </c>
      <c r="CE48" s="101">
        <f t="shared" si="25"/>
        <v>0</v>
      </c>
      <c r="CF48" s="102">
        <f>SUMPRODUCT(1*(ORARIO!$R$5:$V$14=CF$3&amp;" "&amp;$A48)*(ORARIO!$B$5:$B$14=CF$4)*(ORARIO!$R$4:$V$4=$B48))</f>
        <v>0</v>
      </c>
      <c r="CG48" s="102">
        <f t="shared" si="26"/>
        <v>0</v>
      </c>
      <c r="CH48" s="99">
        <f>SUMPRODUCT(1*(ORARIO!$R$5:$V$14=CH$3&amp;" "&amp;$A48)*(ORARIO!$B$5:$B$14=CH$4)*(ORARIO!$R$4:$V$4=$B48))</f>
        <v>0</v>
      </c>
      <c r="CI48" s="99">
        <f t="shared" si="27"/>
        <v>0</v>
      </c>
      <c r="CJ48" s="99">
        <f>SUMPRODUCT(1*(ORARIO!$R$5:$V$14=CJ$3&amp;" "&amp;$A48)*(ORARIO!$B$5:$B$14=CJ$4)*(ORARIO!$R$4:$V$4=$B48))</f>
        <v>0</v>
      </c>
      <c r="CK48" s="99">
        <f t="shared" si="28"/>
        <v>0</v>
      </c>
      <c r="CL48" s="99">
        <f>SUMPRODUCT(1*(ORARIO!$R$5:$V$14=CL$3&amp;" "&amp;$A48)*(ORARIO!$B$5:$B$14=CL$4)*(ORARIO!$R$4:$V$4=$B48))</f>
        <v>0</v>
      </c>
      <c r="CM48" s="99">
        <f t="shared" si="29"/>
        <v>0</v>
      </c>
      <c r="CN48" s="99">
        <f>SUMPRODUCT(1*(ORARIO!$R$5:$V$14=CN$3&amp;" "&amp;$A48)*(ORARIO!$B$5:$B$14=CN$4)*(ORARIO!$R$4:$V$4=$B48))</f>
        <v>0</v>
      </c>
      <c r="CO48" s="99">
        <f t="shared" si="30"/>
        <v>0</v>
      </c>
      <c r="CP48" s="99">
        <f>SUMPRODUCT(1*(ORARIO!$R$5:$V$14=CP$3&amp;" "&amp;$A48)*(ORARIO!$B$5:$B$14=CP$4)*(ORARIO!$R$4:$V$4=$B48))</f>
        <v>0</v>
      </c>
      <c r="CQ48" s="99">
        <f t="shared" si="31"/>
        <v>0</v>
      </c>
      <c r="CR48" s="99">
        <f>SUMPRODUCT(1*(ORARIO!$R$5:$V$14=CR$3&amp;" "&amp;$A48)*(ORARIO!$B$5:$B$14=CR$4)*(ORARIO!$R$4:$V$4=$B48))</f>
        <v>0</v>
      </c>
      <c r="CS48" s="93">
        <f t="shared" si="32"/>
        <v>0</v>
      </c>
      <c r="CT48" s="100">
        <f>SUMPRODUCT(1*(ORARIO!$R$5:$V$14=CT$3&amp;" "&amp;$A48)*(ORARIO!$B$5:$B$14=CT$4)*(ORARIO!$R$4:$V$4=$B48))</f>
        <v>0</v>
      </c>
      <c r="CU48" s="101">
        <f t="shared" si="33"/>
        <v>0</v>
      </c>
      <c r="CV48" s="102">
        <f>SUMPRODUCT(1*(ORARIO!$R$5:$V$14=CV$3&amp;" "&amp;$A48)*(ORARIO!$B$5:$B$14=CV$4)*(ORARIO!$R$4:$V$4=$B48))</f>
        <v>0</v>
      </c>
      <c r="CW48" s="102">
        <f t="shared" si="34"/>
        <v>0</v>
      </c>
      <c r="CX48" s="102">
        <f>SUMPRODUCT(1*(ORARIO!$R$5:$V$14=CX$3&amp;" "&amp;$A48)*(ORARIO!$B$5:$B$14=CX$4)*(ORARIO!$R$4:$V$4=$B48))</f>
        <v>0</v>
      </c>
      <c r="CY48" s="102">
        <f t="shared" si="35"/>
        <v>0</v>
      </c>
      <c r="CZ48" s="99">
        <f>SUMPRODUCT(1*(ORARIO!$R$5:$V$14=CZ$3&amp;" "&amp;$A48)*(ORARIO!$B$5:$B$14=CZ$4)*(ORARIO!$R$4:$V$4=$B48))</f>
        <v>0</v>
      </c>
      <c r="DA48" s="99">
        <f t="shared" si="36"/>
        <v>0</v>
      </c>
      <c r="DB48" s="99">
        <f>SUMPRODUCT(1*(ORARIO!$R$5:$V$14=DB$3&amp;" "&amp;$A48)*(ORARIO!$B$5:$B$14=DB$4)*(ORARIO!$R$4:$V$4=$B48))</f>
        <v>0</v>
      </c>
      <c r="DC48" s="99">
        <f t="shared" si="37"/>
        <v>0</v>
      </c>
      <c r="DD48" s="99">
        <f>SUMPRODUCT(1*(ORARIO!$R$5:$V$14=DD$3&amp;" "&amp;$A48)*(ORARIO!$B$5:$B$14=DD$4)*(ORARIO!$R$4:$V$4=$B48))</f>
        <v>0</v>
      </c>
      <c r="DE48" s="99">
        <f t="shared" si="38"/>
        <v>0</v>
      </c>
      <c r="DF48" s="99">
        <f>SUMPRODUCT(1*(ORARIO!$R$5:$V$14=DF$3&amp;" "&amp;$A48)*(ORARIO!$B$5:$B$14=DF$4)*(ORARIO!$R$4:$V$4=$B48))</f>
        <v>0</v>
      </c>
      <c r="DG48" s="99">
        <f t="shared" si="39"/>
        <v>0</v>
      </c>
      <c r="DH48" s="99">
        <f>SUMPRODUCT(1*(ORARIO!$R$5:$V$14=DH$3&amp;" "&amp;$A48)*(ORARIO!$B$5:$B$14=DH$4)*(ORARIO!$R$4:$V$4=$B48))</f>
        <v>0</v>
      </c>
      <c r="DI48" s="93">
        <f t="shared" si="40"/>
        <v>0</v>
      </c>
      <c r="DJ48" s="100">
        <f>SUMPRODUCT(1*(ORARIO!$R$5:$V$14=DJ$3&amp;" "&amp;$A48)*(ORARIO!$B$5:$B$14=DJ$4)*(ORARIO!$R$4:$V$4=$B48))</f>
        <v>0</v>
      </c>
      <c r="DK48" s="101">
        <f t="shared" si="41"/>
        <v>0</v>
      </c>
      <c r="DL48" s="102">
        <f>SUMPRODUCT(1*(ORARIO!$R$5:$V$14=DL$3&amp;" "&amp;$A48)*(ORARIO!$B$5:$B$14=DL$4)*(ORARIO!$R$4:$V$4=$B48))</f>
        <v>0</v>
      </c>
      <c r="DM48" s="102">
        <f t="shared" si="42"/>
        <v>0</v>
      </c>
      <c r="DN48" s="102">
        <f>SUMPRODUCT(1*(ORARIO!$R$5:$V$14=DN$3&amp;" "&amp;$A48)*(ORARIO!$B$5:$B$14=DN$4)*(ORARIO!$R$4:$V$4=$B48))</f>
        <v>0</v>
      </c>
      <c r="DO48" s="102">
        <f t="shared" si="43"/>
        <v>0</v>
      </c>
      <c r="DP48" s="99">
        <f>SUMPRODUCT(1*(ORARIO!$R$5:$V$14=DP$3&amp;" "&amp;$A48)*(ORARIO!$B$5:$B$14=DP$4)*(ORARIO!$R$4:$V$4=$B48))</f>
        <v>0</v>
      </c>
      <c r="DQ48" s="99">
        <f t="shared" si="44"/>
        <v>0</v>
      </c>
      <c r="DR48" s="99">
        <f>SUMPRODUCT(1*(ORARIO!$R$5:$V$14=DR$3&amp;" "&amp;$A48)*(ORARIO!$B$5:$B$14=DR$4)*(ORARIO!$R$4:$V$4=$B48))</f>
        <v>0</v>
      </c>
      <c r="DS48" s="99">
        <f t="shared" si="45"/>
        <v>0</v>
      </c>
      <c r="DT48" s="99">
        <f>SUMPRODUCT(1*(ORARIO!$R$5:$V$14=DT$3&amp;" "&amp;$A48)*(ORARIO!$B$5:$B$14=DT$4)*(ORARIO!$R$4:$V$4=$B48))</f>
        <v>0</v>
      </c>
      <c r="DU48" s="99">
        <f t="shared" si="46"/>
        <v>0</v>
      </c>
      <c r="DV48" s="99">
        <f>SUMPRODUCT(1*(ORARIO!$R$5:$V$14=DV$3&amp;" "&amp;$A48)*(ORARIO!$B$5:$B$14=DV$4)*(ORARIO!$R$4:$V$4=$B48))</f>
        <v>0</v>
      </c>
      <c r="DW48" s="99">
        <f t="shared" si="47"/>
        <v>0</v>
      </c>
      <c r="DX48" s="99">
        <f>SUMPRODUCT(1*(ORARIO!$R$5:$V$14=DX$3&amp;" "&amp;$A48)*(ORARIO!$B$5:$B$14=DX$4)*(ORARIO!$R$4:$V$4=$B48))</f>
        <v>0</v>
      </c>
      <c r="DY48" s="93">
        <f t="shared" si="48"/>
        <v>0</v>
      </c>
      <c r="DZ48" s="100">
        <f>SUMPRODUCT(1*(ORARIO!$R$5:$V$14=DZ$3&amp;" "&amp;$A48)*(ORARIO!$B$5:$B$14=DZ$4)*(ORARIO!$R$4:$V$4=$B48))</f>
        <v>0</v>
      </c>
      <c r="EA48" s="101">
        <f t="shared" si="49"/>
        <v>0</v>
      </c>
      <c r="EB48" s="102">
        <f>SUMPRODUCT(1*(ORARIO!$R$5:$V$14=EB$3&amp;" "&amp;$A48)*(ORARIO!$B$5:$B$14=EB$4)*(ORARIO!$R$4:$V$4=$B48))</f>
        <v>0</v>
      </c>
      <c r="EC48" s="102">
        <f t="shared" si="50"/>
        <v>0</v>
      </c>
      <c r="ED48" s="102">
        <f>SUMPRODUCT(1*(ORARIO!$R$5:$V$14=ED$3&amp;" "&amp;$A48)*(ORARIO!$B$5:$B$14=ED$4)*(ORARIO!$R$4:$V$4=$B48))</f>
        <v>0</v>
      </c>
      <c r="EE48" s="102">
        <f t="shared" si="51"/>
        <v>0</v>
      </c>
      <c r="EF48" s="99">
        <f>SUMPRODUCT(1*(ORARIO!$R$5:$V$14=EF$3&amp;" "&amp;$A48)*(ORARIO!$B$5:$B$14=EF$4)*(ORARIO!$R$4:$V$4=$B48))</f>
        <v>0</v>
      </c>
      <c r="EG48" s="99">
        <f t="shared" si="52"/>
        <v>0</v>
      </c>
      <c r="EH48" s="99">
        <f>SUMPRODUCT(1*(ORARIO!$R$5:$V$14=EH$3&amp;" "&amp;$A48)*(ORARIO!$B$5:$B$14=EH$4)*(ORARIO!$R$4:$V$4=$B48))</f>
        <v>0</v>
      </c>
      <c r="EI48" s="99">
        <f t="shared" si="53"/>
        <v>0</v>
      </c>
      <c r="EJ48" s="99">
        <f>SUMPRODUCT(1*(ORARIO!$R$5:$V$14=EJ$3&amp;" "&amp;$A48)*(ORARIO!$B$5:$B$14=EJ$4)*(ORARIO!$R$4:$V$4=$B48))</f>
        <v>0</v>
      </c>
      <c r="EK48" s="99">
        <f t="shared" si="54"/>
        <v>0</v>
      </c>
      <c r="EL48" s="99">
        <f>SUMPRODUCT(1*(ORARIO!$R$5:$V$14=EL$3&amp;" "&amp;$A48)*(ORARIO!$B$5:$B$14=EL$4)*(ORARIO!$R$4:$V$4=$B48))</f>
        <v>0</v>
      </c>
      <c r="EM48" s="99">
        <f t="shared" si="55"/>
        <v>0</v>
      </c>
      <c r="EN48" s="99">
        <f>SUMPRODUCT(1*(ORARIO!$R$5:$V$14=EN$3&amp;" "&amp;$A48)*(ORARIO!$B$5:$B$14=EN$4)*(ORARIO!$R$4:$V$4=$B48))</f>
        <v>0</v>
      </c>
      <c r="EO48" s="93">
        <f t="shared" si="56"/>
        <v>0</v>
      </c>
      <c r="EP48" s="100">
        <f>SUMPRODUCT(1*(ORARIO!$R$5:$V$14=EP$3&amp;" "&amp;$A48)*(ORARIO!$B$5:$B$14=EP$4)*(ORARIO!$R$4:$V$4=$B48))</f>
        <v>0</v>
      </c>
      <c r="EQ48" s="101">
        <f t="shared" si="57"/>
        <v>0</v>
      </c>
      <c r="ER48" s="102">
        <f>SUMPRODUCT(1*(ORARIO!$R$5:$V$14=ER$3&amp;" "&amp;$A48)*(ORARIO!$B$5:$B$14=ER$4)*(ORARIO!$R$4:$V$4=$B48))</f>
        <v>0</v>
      </c>
      <c r="ES48" s="102">
        <f t="shared" si="58"/>
        <v>0</v>
      </c>
      <c r="ET48" s="102">
        <f>SUMPRODUCT(1*(ORARIO!$R$5:$V$14=ET$3&amp;" "&amp;$A48)*(ORARIO!$B$5:$B$14=ET$4)*(ORARIO!$R$4:$V$4=$B48))</f>
        <v>0</v>
      </c>
      <c r="EU48" s="102">
        <f t="shared" si="59"/>
        <v>0</v>
      </c>
      <c r="EV48" s="99">
        <f>SUMPRODUCT(1*(ORARIO!$R$5:$V$14=EV$3&amp;" "&amp;$A48)*(ORARIO!$B$5:$B$14=EV$4)*(ORARIO!$R$4:$V$4=$B48))</f>
        <v>0</v>
      </c>
      <c r="EW48" s="99">
        <f t="shared" si="60"/>
        <v>0</v>
      </c>
      <c r="EX48" s="99">
        <f>SUMPRODUCT(1*(ORARIO!$R$5:$V$14=EX$3&amp;" "&amp;$A48)*(ORARIO!$B$5:$B$14=EX$4)*(ORARIO!$R$4:$V$4=$B48))</f>
        <v>0</v>
      </c>
      <c r="EY48" s="99">
        <f t="shared" si="61"/>
        <v>0</v>
      </c>
      <c r="EZ48" s="99">
        <f>SUMPRODUCT(1*(ORARIO!$R$5:$V$14=EZ$3&amp;" "&amp;$A48)*(ORARIO!$B$5:$B$14=EZ$4)*(ORARIO!$R$4:$V$4=$B48))</f>
        <v>0</v>
      </c>
      <c r="FA48" s="99">
        <f t="shared" si="62"/>
        <v>0</v>
      </c>
      <c r="FB48" s="99">
        <f>SUMPRODUCT(1*(ORARIO!$R$5:$V$14=FB$3&amp;" "&amp;$A48)*(ORARIO!$B$5:$B$14=FB$4)*(ORARIO!$R$4:$V$4=$B48))</f>
        <v>0</v>
      </c>
      <c r="FC48" s="99">
        <f t="shared" si="63"/>
        <v>0</v>
      </c>
      <c r="FD48" s="99">
        <f>SUMPRODUCT(1*(ORARIO!$R$5:$V$14=FD$3&amp;" "&amp;$A48)*(ORARIO!$B$5:$B$14=FD$4)*(ORARIO!$R$4:$V$4=$B48))</f>
        <v>0</v>
      </c>
      <c r="FE48" s="93">
        <f t="shared" si="64"/>
        <v>0</v>
      </c>
      <c r="FF48" s="100">
        <f>SUMPRODUCT(1*(ORARIO!$R$5:$V$14=FF$3&amp;" "&amp;$A48)*(ORARIO!$B$5:$B$14=FF$4)*(ORARIO!$R$4:$V$4=$B48))</f>
        <v>0</v>
      </c>
      <c r="FG48" s="101">
        <f t="shared" si="65"/>
        <v>0</v>
      </c>
    </row>
    <row r="49" spans="1:163" ht="12" customHeight="1" thickBot="1">
      <c r="A49" s="97" t="s">
        <v>9</v>
      </c>
      <c r="B49" s="105" t="s">
        <v>111</v>
      </c>
      <c r="D49" s="106">
        <f>SUMPRODUCT(1*(ORARIO!$R$5:$V$14=D$3&amp;" "&amp;$A49)*(ORARIO!$B$5:$B$14=D$4)*(ORARIO!$R$4:$V$4=$B49))</f>
        <v>0</v>
      </c>
      <c r="E49" s="106">
        <f t="shared" si="0"/>
        <v>0</v>
      </c>
      <c r="F49" s="106">
        <f>SUMPRODUCT(1*(ORARIO!$R$5:$V$14=F$3&amp;" "&amp;$A49)*(ORARIO!$B$5:$B$14=F$4)*(ORARIO!$R$4:$V$4=$B49))</f>
        <v>0</v>
      </c>
      <c r="G49" s="106">
        <f t="shared" si="1"/>
        <v>0</v>
      </c>
      <c r="H49" s="106">
        <f>SUMPRODUCT(1*(ORARIO!$R$5:$V$14=H$3&amp;" "&amp;$A49)*(ORARIO!$B$5:$B$14=H$4)*(ORARIO!$R$4:$V$4=$B49))</f>
        <v>0</v>
      </c>
      <c r="I49" s="106">
        <f t="shared" si="2"/>
        <v>0</v>
      </c>
      <c r="J49" s="106">
        <f>SUMPRODUCT(1*(ORARIO!$R$5:$V$14=J$3&amp;" "&amp;$A49)*(ORARIO!$B$5:$B$14=J$4)*(ORARIO!$R$4:$V$4=$B49))</f>
        <v>0</v>
      </c>
      <c r="K49" s="106">
        <f t="shared" si="3"/>
        <v>0</v>
      </c>
      <c r="L49" s="106">
        <f>SUMPRODUCT(1*(ORARIO!$R$5:$V$14=L$3&amp;" "&amp;$A49)*(ORARIO!$B$5:$B$14=L$4)*(ORARIO!$R$4:$V$4=$B49))</f>
        <v>0</v>
      </c>
      <c r="M49" s="106">
        <f t="shared" si="4"/>
        <v>0</v>
      </c>
      <c r="N49" s="106">
        <f>SUMPRODUCT(1*(ORARIO!$R$5:$V$14=N$3&amp;" "&amp;$A49)*(ORARIO!$B$5:$B$14=N$4)*(ORARIO!$R$4:$V$4=$B49))</f>
        <v>0</v>
      </c>
      <c r="O49" s="106">
        <f t="shared" si="5"/>
        <v>0</v>
      </c>
      <c r="P49" s="106">
        <f>SUMPRODUCT(1*(ORARIO!$R$5:$V$14=P$3&amp;" "&amp;$A49)*(ORARIO!$B$5:$B$14=P$4)*(ORARIO!$R$4:$V$4=$B49))</f>
        <v>0</v>
      </c>
      <c r="Q49" s="106">
        <f t="shared" si="6"/>
        <v>0</v>
      </c>
      <c r="R49" s="107">
        <f>SUMPRODUCT(1*(ORARIO!$R$5:$V$14=R$3&amp;" "&amp;$A49)*(ORARIO!$B$5:$B$14=R$4)*(ORARIO!$R$4:$V$4=$B49))</f>
        <v>0</v>
      </c>
      <c r="S49" s="108">
        <f t="shared" si="66"/>
        <v>0</v>
      </c>
      <c r="T49" s="109">
        <f>SUMPRODUCT(1*(ORARIO!$R$5:$V$14=T$3&amp;" "&amp;$A49)*(ORARIO!$B$5:$B$14=T$4)*(ORARIO!$R$4:$V$4=$B49))</f>
        <v>0</v>
      </c>
      <c r="U49" s="106">
        <f t="shared" si="67"/>
        <v>0</v>
      </c>
      <c r="V49" s="106">
        <f>SUMPRODUCT(1*(ORARIO!$R$5:$V$14=V$3&amp;" "&amp;$A49)*(ORARIO!$B$5:$B$14=V$4)*(ORARIO!$R$4:$V$4=$B49))</f>
        <v>0</v>
      </c>
      <c r="W49" s="106">
        <f t="shared" si="68"/>
        <v>0</v>
      </c>
      <c r="X49" s="106">
        <f>SUMPRODUCT(1*(ORARIO!$R$5:$V$14=X$3&amp;" "&amp;$A49)*(ORARIO!$B$5:$B$14=X$4)*(ORARIO!$R$4:$V$4=$B49))</f>
        <v>0</v>
      </c>
      <c r="Y49" s="106">
        <f t="shared" si="69"/>
        <v>0</v>
      </c>
      <c r="Z49" s="106">
        <f>SUMPRODUCT(1*(ORARIO!$R$5:$V$14=Z$3&amp;" "&amp;$A49)*(ORARIO!$B$5:$B$14=Z$4)*(ORARIO!$R$4:$V$4=$B49))</f>
        <v>0</v>
      </c>
      <c r="AA49" s="106">
        <f t="shared" si="70"/>
        <v>0</v>
      </c>
      <c r="AB49" s="106">
        <f>SUMPRODUCT(1*(ORARIO!$R$5:$V$14=AB$3&amp;" "&amp;$A49)*(ORARIO!$B$5:$B$14=AB$4)*(ORARIO!$R$4:$V$4=$B49))</f>
        <v>0</v>
      </c>
      <c r="AC49" s="106">
        <f t="shared" si="71"/>
        <v>0</v>
      </c>
      <c r="AD49" s="106">
        <f>SUMPRODUCT(1*(ORARIO!$R$5:$V$14=AD$3&amp;" "&amp;$A49)*(ORARIO!$B$5:$B$14=AD$4)*(ORARIO!$R$4:$V$4=$B49))</f>
        <v>0</v>
      </c>
      <c r="AE49" s="106">
        <f t="shared" si="72"/>
        <v>0</v>
      </c>
      <c r="AF49" s="106">
        <f>SUMPRODUCT(1*(ORARIO!$R$5:$V$14=AF$3&amp;" "&amp;$A49)*(ORARIO!$B$5:$B$14=AF$4)*(ORARIO!$R$4:$V$4=$B49))</f>
        <v>0</v>
      </c>
      <c r="AG49" s="106">
        <f t="shared" si="73"/>
        <v>0</v>
      </c>
      <c r="AH49" s="107">
        <f>SUMPRODUCT(1*(ORARIO!$R$5:$V$14=AH$3&amp;" "&amp;$A49)*(ORARIO!$B$5:$B$14=AH$4)*(ORARIO!$R$4:$V$4=$B49))</f>
        <v>0</v>
      </c>
      <c r="AI49" s="108">
        <f t="shared" si="74"/>
        <v>0</v>
      </c>
      <c r="AJ49" s="109">
        <f>SUMPRODUCT(1*(ORARIO!$R$5:$V$14=AJ$3&amp;" "&amp;$A49)*(ORARIO!$B$5:$B$14=AJ$4)*(ORARIO!$R$4:$V$4=$B49))</f>
        <v>0</v>
      </c>
      <c r="AK49" s="106">
        <f t="shared" si="75"/>
        <v>0</v>
      </c>
      <c r="AL49" s="106">
        <f>SUMPRODUCT(1*(ORARIO!$R$5:$V$14=AL$3&amp;" "&amp;$A49)*(ORARIO!$B$5:$B$14=AL$4)*(ORARIO!$R$4:$V$4=$B49))</f>
        <v>0</v>
      </c>
      <c r="AM49" s="106">
        <f t="shared" si="76"/>
        <v>0</v>
      </c>
      <c r="AN49" s="106">
        <f>SUMPRODUCT(1*(ORARIO!$R$5:$V$14=AN$3&amp;" "&amp;$A49)*(ORARIO!$B$5:$B$14=AN$4)*(ORARIO!$R$4:$V$4=$B49))</f>
        <v>0</v>
      </c>
      <c r="AO49" s="106">
        <f t="shared" si="77"/>
        <v>0</v>
      </c>
      <c r="AP49" s="106">
        <f>SUMPRODUCT(1*(ORARIO!$R$5:$V$14=AP$3&amp;" "&amp;$A49)*(ORARIO!$B$5:$B$14=AP$4)*(ORARIO!$R$4:$V$4=$B49))</f>
        <v>0</v>
      </c>
      <c r="AQ49" s="106">
        <f t="shared" si="78"/>
        <v>0</v>
      </c>
      <c r="AR49" s="106">
        <f>SUMPRODUCT(1*(ORARIO!$R$5:$V$14=AR$3&amp;" "&amp;$A49)*(ORARIO!$B$5:$B$14=AR$4)*(ORARIO!$R$4:$V$4=$B49))</f>
        <v>0</v>
      </c>
      <c r="AS49" s="106">
        <f t="shared" si="79"/>
        <v>0</v>
      </c>
      <c r="AT49" s="106">
        <f>SUMPRODUCT(1*(ORARIO!$R$5:$V$14=AT$3&amp;" "&amp;$A49)*(ORARIO!$B$5:$B$14=AT$4)*(ORARIO!$R$4:$V$4=$B49))</f>
        <v>0</v>
      </c>
      <c r="AU49" s="106">
        <f t="shared" si="7"/>
        <v>0</v>
      </c>
      <c r="AV49" s="106">
        <f>SUMPRODUCT(1*(ORARIO!$R$5:$V$14=AV$3&amp;" "&amp;$A49)*(ORARIO!$B$5:$B$14=AV$4)*(ORARIO!$R$4:$V$4=$B49))</f>
        <v>0</v>
      </c>
      <c r="AW49" s="106">
        <f t="shared" si="8"/>
        <v>0</v>
      </c>
      <c r="AX49" s="107">
        <f>SUMPRODUCT(1*(ORARIO!$R$5:$V$14=AX$3&amp;" "&amp;$A49)*(ORARIO!$B$5:$B$14=AX$4)*(ORARIO!$R$4:$V$4=$B49))</f>
        <v>0</v>
      </c>
      <c r="AY49" s="108">
        <f t="shared" si="9"/>
        <v>0</v>
      </c>
      <c r="AZ49" s="109">
        <f>SUMPRODUCT(1*(ORARIO!$R$5:$V$14=AZ$3&amp;" "&amp;$A49)*(ORARIO!$B$5:$B$14=AZ$4)*(ORARIO!$R$4:$V$4=$B49))</f>
        <v>0</v>
      </c>
      <c r="BA49" s="109">
        <f t="shared" si="10"/>
        <v>0</v>
      </c>
      <c r="BB49" s="109">
        <f>SUMPRODUCT(1*(ORARIO!$R$5:$V$14=BB$3&amp;" "&amp;$A49)*(ORARIO!$B$5:$B$14=BB$4)*(ORARIO!$R$4:$V$4=$B49))</f>
        <v>0</v>
      </c>
      <c r="BC49" s="109">
        <f t="shared" si="11"/>
        <v>0</v>
      </c>
      <c r="BD49" s="110">
        <f>SUMPRODUCT(1*(ORARIO!$R$5:$V$14=BD$3&amp;" "&amp;$A49)*(ORARIO!$B$5:$B$14=BD$4)*(ORARIO!$R$4:$V$4=$B49))</f>
        <v>0</v>
      </c>
      <c r="BE49" s="110">
        <f t="shared" si="12"/>
        <v>0</v>
      </c>
      <c r="BF49" s="110">
        <f>SUMPRODUCT(1*(ORARIO!$R$5:$V$14=BF$3&amp;" "&amp;$A49)*(ORARIO!$B$5:$B$14=BF$4)*(ORARIO!$R$4:$V$4=$B49))</f>
        <v>0</v>
      </c>
      <c r="BG49" s="110">
        <f t="shared" si="13"/>
        <v>0</v>
      </c>
      <c r="BH49" s="110">
        <f>SUMPRODUCT(1*(ORARIO!$R$5:$V$14=BH$3&amp;" "&amp;$A49)*(ORARIO!$B$5:$B$14=BH$4)*(ORARIO!$R$4:$V$4=$B49))</f>
        <v>0</v>
      </c>
      <c r="BI49" s="110">
        <f t="shared" si="14"/>
        <v>0</v>
      </c>
      <c r="BJ49" s="110">
        <f>SUMPRODUCT(1*(ORARIO!$R$5:$V$14=BJ$3&amp;" "&amp;$A49)*(ORARIO!$B$5:$B$14=BJ$4)*(ORARIO!$R$4:$V$4=$B49))</f>
        <v>0</v>
      </c>
      <c r="BK49" s="110">
        <f t="shared" si="15"/>
        <v>0</v>
      </c>
      <c r="BL49" s="110">
        <f>SUMPRODUCT(1*(ORARIO!$R$5:$V$14=BL$3&amp;" "&amp;$A49)*(ORARIO!$B$5:$B$14=BL$4)*(ORARIO!$R$4:$V$4=$B49))</f>
        <v>0</v>
      </c>
      <c r="BM49" s="106">
        <f t="shared" si="16"/>
        <v>0</v>
      </c>
      <c r="BN49" s="107">
        <f>SUMPRODUCT(1*(ORARIO!$R$5:$V$14=BN$3&amp;" "&amp;$A49)*(ORARIO!$B$5:$B$14=BN$4)*(ORARIO!$R$4:$V$4=$B49))</f>
        <v>0</v>
      </c>
      <c r="BO49" s="108">
        <f t="shared" si="17"/>
        <v>0</v>
      </c>
      <c r="BP49" s="109">
        <f>SUMPRODUCT(1*(ORARIO!$R$5:$V$14=BP$3&amp;" "&amp;$A49)*(ORARIO!$B$5:$B$14=BP$4)*(ORARIO!$R$4:$V$4=$B49))</f>
        <v>0</v>
      </c>
      <c r="BQ49" s="109">
        <f t="shared" si="18"/>
        <v>0</v>
      </c>
      <c r="BR49" s="109">
        <f>SUMPRODUCT(1*(ORARIO!$R$5:$V$14=BR$3&amp;" "&amp;$A49)*(ORARIO!$B$5:$B$14=BR$4)*(ORARIO!$R$4:$V$4=$B49))</f>
        <v>0</v>
      </c>
      <c r="BS49" s="109">
        <f t="shared" si="19"/>
        <v>0</v>
      </c>
      <c r="BT49" s="110">
        <f>SUMPRODUCT(1*(ORARIO!$R$5:$V$14=BT$3&amp;" "&amp;$A49)*(ORARIO!$B$5:$B$14=BT$4)*(ORARIO!$R$4:$V$4=$B49))</f>
        <v>0</v>
      </c>
      <c r="BU49" s="110">
        <f t="shared" si="20"/>
        <v>0</v>
      </c>
      <c r="BV49" s="110">
        <f>SUMPRODUCT(1*(ORARIO!$R$5:$V$14=BV$3&amp;" "&amp;$A49)*(ORARIO!$B$5:$B$14=BV$4)*(ORARIO!$R$4:$V$4=$B49))</f>
        <v>0</v>
      </c>
      <c r="BW49" s="110">
        <f t="shared" si="21"/>
        <v>0</v>
      </c>
      <c r="BX49" s="110">
        <f>SUMPRODUCT(1*(ORARIO!$R$5:$V$14=BX$3&amp;" "&amp;$A49)*(ORARIO!$B$5:$B$14=BX$4)*(ORARIO!$R$4:$V$4=$B49))</f>
        <v>0</v>
      </c>
      <c r="BY49" s="110">
        <f t="shared" si="22"/>
        <v>0</v>
      </c>
      <c r="BZ49" s="110">
        <f>SUMPRODUCT(1*(ORARIO!$R$5:$V$14=BZ$3&amp;" "&amp;$A49)*(ORARIO!$B$5:$B$14=BZ$4)*(ORARIO!$R$4:$V$4=$B49))</f>
        <v>0</v>
      </c>
      <c r="CA49" s="110">
        <f t="shared" si="23"/>
        <v>0</v>
      </c>
      <c r="CB49" s="110">
        <f>SUMPRODUCT(1*(ORARIO!$R$5:$V$14=CB$3&amp;" "&amp;$A49)*(ORARIO!$B$5:$B$14=CB$4)*(ORARIO!$R$4:$V$4=$B49))</f>
        <v>0</v>
      </c>
      <c r="CC49" s="106">
        <f t="shared" si="24"/>
        <v>0</v>
      </c>
      <c r="CD49" s="107">
        <f>SUMPRODUCT(1*(ORARIO!$R$5:$V$14=CD$3&amp;" "&amp;$A49)*(ORARIO!$B$5:$B$14=CD$4)*(ORARIO!$R$4:$V$4=$B49))</f>
        <v>0</v>
      </c>
      <c r="CE49" s="108">
        <f t="shared" si="25"/>
        <v>0</v>
      </c>
      <c r="CF49" s="109">
        <f>SUMPRODUCT(1*(ORARIO!$R$5:$V$14=CF$3&amp;" "&amp;$A49)*(ORARIO!$B$5:$B$14=CF$4)*(ORARIO!$R$4:$V$4=$B49))</f>
        <v>0</v>
      </c>
      <c r="CG49" s="109">
        <f t="shared" si="26"/>
        <v>0</v>
      </c>
      <c r="CH49" s="110">
        <f>SUMPRODUCT(1*(ORARIO!$R$5:$V$14=CH$3&amp;" "&amp;$A49)*(ORARIO!$B$5:$B$14=CH$4)*(ORARIO!$R$4:$V$4=$B49))</f>
        <v>0</v>
      </c>
      <c r="CI49" s="110">
        <f t="shared" si="27"/>
        <v>0</v>
      </c>
      <c r="CJ49" s="110">
        <f>SUMPRODUCT(1*(ORARIO!$R$5:$V$14=CJ$3&amp;" "&amp;$A49)*(ORARIO!$B$5:$B$14=CJ$4)*(ORARIO!$R$4:$V$4=$B49))</f>
        <v>0</v>
      </c>
      <c r="CK49" s="110">
        <f t="shared" si="28"/>
        <v>0</v>
      </c>
      <c r="CL49" s="110">
        <f>SUMPRODUCT(1*(ORARIO!$R$5:$V$14=CL$3&amp;" "&amp;$A49)*(ORARIO!$B$5:$B$14=CL$4)*(ORARIO!$R$4:$V$4=$B49))</f>
        <v>0</v>
      </c>
      <c r="CM49" s="110">
        <f t="shared" si="29"/>
        <v>0</v>
      </c>
      <c r="CN49" s="110">
        <f>SUMPRODUCT(1*(ORARIO!$R$5:$V$14=CN$3&amp;" "&amp;$A49)*(ORARIO!$B$5:$B$14=CN$4)*(ORARIO!$R$4:$V$4=$B49))</f>
        <v>0</v>
      </c>
      <c r="CO49" s="110">
        <f t="shared" si="30"/>
        <v>0</v>
      </c>
      <c r="CP49" s="110">
        <f>SUMPRODUCT(1*(ORARIO!$R$5:$V$14=CP$3&amp;" "&amp;$A49)*(ORARIO!$B$5:$B$14=CP$4)*(ORARIO!$R$4:$V$4=$B49))</f>
        <v>0</v>
      </c>
      <c r="CQ49" s="110">
        <f t="shared" si="31"/>
        <v>0</v>
      </c>
      <c r="CR49" s="110">
        <f>SUMPRODUCT(1*(ORARIO!$R$5:$V$14=CR$3&amp;" "&amp;$A49)*(ORARIO!$B$5:$B$14=CR$4)*(ORARIO!$R$4:$V$4=$B49))</f>
        <v>0</v>
      </c>
      <c r="CS49" s="106">
        <f t="shared" si="32"/>
        <v>0</v>
      </c>
      <c r="CT49" s="107">
        <f>SUMPRODUCT(1*(ORARIO!$R$5:$V$14=CT$3&amp;" "&amp;$A49)*(ORARIO!$B$5:$B$14=CT$4)*(ORARIO!$R$4:$V$4=$B49))</f>
        <v>0</v>
      </c>
      <c r="CU49" s="108">
        <f t="shared" si="33"/>
        <v>0</v>
      </c>
      <c r="CV49" s="109">
        <f>SUMPRODUCT(1*(ORARIO!$R$5:$V$14=CV$3&amp;" "&amp;$A49)*(ORARIO!$B$5:$B$14=CV$4)*(ORARIO!$R$4:$V$4=$B49))</f>
        <v>0</v>
      </c>
      <c r="CW49" s="109">
        <f t="shared" si="34"/>
        <v>0</v>
      </c>
      <c r="CX49" s="109">
        <f>SUMPRODUCT(1*(ORARIO!$R$5:$V$14=CX$3&amp;" "&amp;$A49)*(ORARIO!$B$5:$B$14=CX$4)*(ORARIO!$R$4:$V$4=$B49))</f>
        <v>0</v>
      </c>
      <c r="CY49" s="109">
        <f t="shared" si="35"/>
        <v>0</v>
      </c>
      <c r="CZ49" s="110">
        <f>SUMPRODUCT(1*(ORARIO!$R$5:$V$14=CZ$3&amp;" "&amp;$A49)*(ORARIO!$B$5:$B$14=CZ$4)*(ORARIO!$R$4:$V$4=$B49))</f>
        <v>0</v>
      </c>
      <c r="DA49" s="110">
        <f t="shared" si="36"/>
        <v>0</v>
      </c>
      <c r="DB49" s="110">
        <f>SUMPRODUCT(1*(ORARIO!$R$5:$V$14=DB$3&amp;" "&amp;$A49)*(ORARIO!$B$5:$B$14=DB$4)*(ORARIO!$R$4:$V$4=$B49))</f>
        <v>0</v>
      </c>
      <c r="DC49" s="110">
        <f t="shared" si="37"/>
        <v>0</v>
      </c>
      <c r="DD49" s="110">
        <f>SUMPRODUCT(1*(ORARIO!$R$5:$V$14=DD$3&amp;" "&amp;$A49)*(ORARIO!$B$5:$B$14=DD$4)*(ORARIO!$R$4:$V$4=$B49))</f>
        <v>0</v>
      </c>
      <c r="DE49" s="110">
        <f t="shared" si="38"/>
        <v>0</v>
      </c>
      <c r="DF49" s="110">
        <f>SUMPRODUCT(1*(ORARIO!$R$5:$V$14=DF$3&amp;" "&amp;$A49)*(ORARIO!$B$5:$B$14=DF$4)*(ORARIO!$R$4:$V$4=$B49))</f>
        <v>0</v>
      </c>
      <c r="DG49" s="110">
        <f t="shared" si="39"/>
        <v>0</v>
      </c>
      <c r="DH49" s="110">
        <f>SUMPRODUCT(1*(ORARIO!$R$5:$V$14=DH$3&amp;" "&amp;$A49)*(ORARIO!$B$5:$B$14=DH$4)*(ORARIO!$R$4:$V$4=$B49))</f>
        <v>0</v>
      </c>
      <c r="DI49" s="106">
        <f t="shared" si="40"/>
        <v>0</v>
      </c>
      <c r="DJ49" s="107">
        <f>SUMPRODUCT(1*(ORARIO!$R$5:$V$14=DJ$3&amp;" "&amp;$A49)*(ORARIO!$B$5:$B$14=DJ$4)*(ORARIO!$R$4:$V$4=$B49))</f>
        <v>0</v>
      </c>
      <c r="DK49" s="108">
        <f t="shared" si="41"/>
        <v>0</v>
      </c>
      <c r="DL49" s="109">
        <f>SUMPRODUCT(1*(ORARIO!$R$5:$V$14=DL$3&amp;" "&amp;$A49)*(ORARIO!$B$5:$B$14=DL$4)*(ORARIO!$R$4:$V$4=$B49))</f>
        <v>0</v>
      </c>
      <c r="DM49" s="109">
        <f t="shared" si="42"/>
        <v>0</v>
      </c>
      <c r="DN49" s="109">
        <f>SUMPRODUCT(1*(ORARIO!$R$5:$V$14=DN$3&amp;" "&amp;$A49)*(ORARIO!$B$5:$B$14=DN$4)*(ORARIO!$R$4:$V$4=$B49))</f>
        <v>0</v>
      </c>
      <c r="DO49" s="109">
        <f t="shared" si="43"/>
        <v>0</v>
      </c>
      <c r="DP49" s="110">
        <f>SUMPRODUCT(1*(ORARIO!$R$5:$V$14=DP$3&amp;" "&amp;$A49)*(ORARIO!$B$5:$B$14=DP$4)*(ORARIO!$R$4:$V$4=$B49))</f>
        <v>0</v>
      </c>
      <c r="DQ49" s="110">
        <f t="shared" si="44"/>
        <v>0</v>
      </c>
      <c r="DR49" s="110">
        <f>SUMPRODUCT(1*(ORARIO!$R$5:$V$14=DR$3&amp;" "&amp;$A49)*(ORARIO!$B$5:$B$14=DR$4)*(ORARIO!$R$4:$V$4=$B49))</f>
        <v>0</v>
      </c>
      <c r="DS49" s="110">
        <f t="shared" si="45"/>
        <v>0</v>
      </c>
      <c r="DT49" s="110">
        <f>SUMPRODUCT(1*(ORARIO!$R$5:$V$14=DT$3&amp;" "&amp;$A49)*(ORARIO!$B$5:$B$14=DT$4)*(ORARIO!$R$4:$V$4=$B49))</f>
        <v>0</v>
      </c>
      <c r="DU49" s="110">
        <f t="shared" si="46"/>
        <v>0</v>
      </c>
      <c r="DV49" s="110">
        <f>SUMPRODUCT(1*(ORARIO!$R$5:$V$14=DV$3&amp;" "&amp;$A49)*(ORARIO!$B$5:$B$14=DV$4)*(ORARIO!$R$4:$V$4=$B49))</f>
        <v>0</v>
      </c>
      <c r="DW49" s="110">
        <f t="shared" si="47"/>
        <v>0</v>
      </c>
      <c r="DX49" s="110">
        <f>SUMPRODUCT(1*(ORARIO!$R$5:$V$14=DX$3&amp;" "&amp;$A49)*(ORARIO!$B$5:$B$14=DX$4)*(ORARIO!$R$4:$V$4=$B49))</f>
        <v>0</v>
      </c>
      <c r="DY49" s="106">
        <f t="shared" si="48"/>
        <v>0</v>
      </c>
      <c r="DZ49" s="107">
        <f>SUMPRODUCT(1*(ORARIO!$R$5:$V$14=DZ$3&amp;" "&amp;$A49)*(ORARIO!$B$5:$B$14=DZ$4)*(ORARIO!$R$4:$V$4=$B49))</f>
        <v>0</v>
      </c>
      <c r="EA49" s="108">
        <f t="shared" si="49"/>
        <v>0</v>
      </c>
      <c r="EB49" s="109">
        <f>SUMPRODUCT(1*(ORARIO!$R$5:$V$14=EB$3&amp;" "&amp;$A49)*(ORARIO!$B$5:$B$14=EB$4)*(ORARIO!$R$4:$V$4=$B49))</f>
        <v>0</v>
      </c>
      <c r="EC49" s="109">
        <f t="shared" si="50"/>
        <v>0</v>
      </c>
      <c r="ED49" s="109">
        <f>SUMPRODUCT(1*(ORARIO!$R$5:$V$14=ED$3&amp;" "&amp;$A49)*(ORARIO!$B$5:$B$14=ED$4)*(ORARIO!$R$4:$V$4=$B49))</f>
        <v>0</v>
      </c>
      <c r="EE49" s="109">
        <f t="shared" si="51"/>
        <v>0</v>
      </c>
      <c r="EF49" s="110">
        <f>SUMPRODUCT(1*(ORARIO!$R$5:$V$14=EF$3&amp;" "&amp;$A49)*(ORARIO!$B$5:$B$14=EF$4)*(ORARIO!$R$4:$V$4=$B49))</f>
        <v>0</v>
      </c>
      <c r="EG49" s="110">
        <f t="shared" si="52"/>
        <v>0</v>
      </c>
      <c r="EH49" s="110">
        <f>SUMPRODUCT(1*(ORARIO!$R$5:$V$14=EH$3&amp;" "&amp;$A49)*(ORARIO!$B$5:$B$14=EH$4)*(ORARIO!$R$4:$V$4=$B49))</f>
        <v>0</v>
      </c>
      <c r="EI49" s="110">
        <f t="shared" si="53"/>
        <v>0</v>
      </c>
      <c r="EJ49" s="110">
        <f>SUMPRODUCT(1*(ORARIO!$R$5:$V$14=EJ$3&amp;" "&amp;$A49)*(ORARIO!$B$5:$B$14=EJ$4)*(ORARIO!$R$4:$V$4=$B49))</f>
        <v>0</v>
      </c>
      <c r="EK49" s="110">
        <f t="shared" si="54"/>
        <v>0</v>
      </c>
      <c r="EL49" s="110">
        <f>SUMPRODUCT(1*(ORARIO!$R$5:$V$14=EL$3&amp;" "&amp;$A49)*(ORARIO!$B$5:$B$14=EL$4)*(ORARIO!$R$4:$V$4=$B49))</f>
        <v>0</v>
      </c>
      <c r="EM49" s="110">
        <f t="shared" si="55"/>
        <v>0</v>
      </c>
      <c r="EN49" s="110">
        <f>SUMPRODUCT(1*(ORARIO!$R$5:$V$14=EN$3&amp;" "&amp;$A49)*(ORARIO!$B$5:$B$14=EN$4)*(ORARIO!$R$4:$V$4=$B49))</f>
        <v>0</v>
      </c>
      <c r="EO49" s="106">
        <f t="shared" si="56"/>
        <v>0</v>
      </c>
      <c r="EP49" s="107">
        <f>SUMPRODUCT(1*(ORARIO!$R$5:$V$14=EP$3&amp;" "&amp;$A49)*(ORARIO!$B$5:$B$14=EP$4)*(ORARIO!$R$4:$V$4=$B49))</f>
        <v>0</v>
      </c>
      <c r="EQ49" s="108">
        <f t="shared" si="57"/>
        <v>0</v>
      </c>
      <c r="ER49" s="109">
        <f>SUMPRODUCT(1*(ORARIO!$R$5:$V$14=ER$3&amp;" "&amp;$A49)*(ORARIO!$B$5:$B$14=ER$4)*(ORARIO!$R$4:$V$4=$B49))</f>
        <v>0</v>
      </c>
      <c r="ES49" s="109">
        <f t="shared" si="58"/>
        <v>0</v>
      </c>
      <c r="ET49" s="109">
        <f>SUMPRODUCT(1*(ORARIO!$R$5:$V$14=ET$3&amp;" "&amp;$A49)*(ORARIO!$B$5:$B$14=ET$4)*(ORARIO!$R$4:$V$4=$B49))</f>
        <v>0</v>
      </c>
      <c r="EU49" s="109">
        <f t="shared" si="59"/>
        <v>0</v>
      </c>
      <c r="EV49" s="110">
        <f>SUMPRODUCT(1*(ORARIO!$R$5:$V$14=EV$3&amp;" "&amp;$A49)*(ORARIO!$B$5:$B$14=EV$4)*(ORARIO!$R$4:$V$4=$B49))</f>
        <v>0</v>
      </c>
      <c r="EW49" s="110">
        <f t="shared" si="60"/>
        <v>0</v>
      </c>
      <c r="EX49" s="110">
        <f>SUMPRODUCT(1*(ORARIO!$R$5:$V$14=EX$3&amp;" "&amp;$A49)*(ORARIO!$B$5:$B$14=EX$4)*(ORARIO!$R$4:$V$4=$B49))</f>
        <v>0</v>
      </c>
      <c r="EY49" s="110">
        <f t="shared" si="61"/>
        <v>0</v>
      </c>
      <c r="EZ49" s="110">
        <f>SUMPRODUCT(1*(ORARIO!$R$5:$V$14=EZ$3&amp;" "&amp;$A49)*(ORARIO!$B$5:$B$14=EZ$4)*(ORARIO!$R$4:$V$4=$B49))</f>
        <v>0</v>
      </c>
      <c r="FA49" s="110">
        <f t="shared" si="62"/>
        <v>0</v>
      </c>
      <c r="FB49" s="110">
        <f>SUMPRODUCT(1*(ORARIO!$R$5:$V$14=FB$3&amp;" "&amp;$A49)*(ORARIO!$B$5:$B$14=FB$4)*(ORARIO!$R$4:$V$4=$B49))</f>
        <v>0</v>
      </c>
      <c r="FC49" s="110">
        <f t="shared" si="63"/>
        <v>0</v>
      </c>
      <c r="FD49" s="110">
        <f>SUMPRODUCT(1*(ORARIO!$R$5:$V$14=FD$3&amp;" "&amp;$A49)*(ORARIO!$B$5:$B$14=FD$4)*(ORARIO!$R$4:$V$4=$B49))</f>
        <v>0</v>
      </c>
      <c r="FE49" s="106">
        <f t="shared" si="64"/>
        <v>0</v>
      </c>
      <c r="FF49" s="107">
        <f>SUMPRODUCT(1*(ORARIO!$R$5:$V$14=FF$3&amp;" "&amp;$A49)*(ORARIO!$B$5:$B$14=FF$4)*(ORARIO!$R$4:$V$4=$B49))</f>
        <v>0</v>
      </c>
      <c r="FG49" s="108">
        <f t="shared" si="65"/>
        <v>0</v>
      </c>
    </row>
    <row r="50" spans="1:163" ht="12" customHeight="1">
      <c r="A50" s="91" t="s">
        <v>4</v>
      </c>
      <c r="B50" s="92" t="s">
        <v>108</v>
      </c>
      <c r="D50" s="93">
        <f>SUMPRODUCT(1*(ORARIO!$R$5:$V$14=D$3&amp;" "&amp;$A50)*(ORARIO!$B$5:$B$14=D$4)*(ORARIO!$R$4:$V$4=$B50))</f>
        <v>0</v>
      </c>
      <c r="E50" s="93">
        <f t="shared" si="0"/>
        <v>0</v>
      </c>
      <c r="F50" s="93">
        <f>SUMPRODUCT(1*(ORARIO!$R$5:$V$14=F$3&amp;" "&amp;$A50)*(ORARIO!$B$5:$B$14=F$4)*(ORARIO!$R$4:$V$4=$B50))</f>
        <v>0</v>
      </c>
      <c r="G50" s="93">
        <f t="shared" si="1"/>
        <v>0</v>
      </c>
      <c r="H50" s="93">
        <f>SUMPRODUCT(1*(ORARIO!$R$5:$V$14=H$3&amp;" "&amp;$A50)*(ORARIO!$B$5:$B$14=H$4)*(ORARIO!$R$4:$V$4=$B50))</f>
        <v>0</v>
      </c>
      <c r="I50" s="93">
        <f t="shared" si="2"/>
        <v>0</v>
      </c>
      <c r="J50" s="93">
        <f>SUMPRODUCT(1*(ORARIO!$R$5:$V$14=J$3&amp;" "&amp;$A50)*(ORARIO!$B$5:$B$14=J$4)*(ORARIO!$R$4:$V$4=$B50))</f>
        <v>0</v>
      </c>
      <c r="K50" s="93">
        <f t="shared" si="3"/>
        <v>0</v>
      </c>
      <c r="L50" s="93">
        <f>SUMPRODUCT(1*(ORARIO!$R$5:$V$14=L$3&amp;" "&amp;$A50)*(ORARIO!$B$5:$B$14=L$4)*(ORARIO!$R$4:$V$4=$B50))</f>
        <v>0</v>
      </c>
      <c r="M50" s="93">
        <f t="shared" si="4"/>
        <v>0</v>
      </c>
      <c r="N50" s="93">
        <f>SUMPRODUCT(1*(ORARIO!$R$5:$V$14=N$3&amp;" "&amp;$A50)*(ORARIO!$B$5:$B$14=N$4)*(ORARIO!$R$4:$V$4=$B50))</f>
        <v>0</v>
      </c>
      <c r="O50" s="93">
        <f t="shared" si="5"/>
        <v>0</v>
      </c>
      <c r="P50" s="93">
        <f>SUMPRODUCT(1*(ORARIO!$R$5:$V$14=P$3&amp;" "&amp;$A50)*(ORARIO!$B$5:$B$14=P$4)*(ORARIO!$R$4:$V$4=$B50))</f>
        <v>0</v>
      </c>
      <c r="Q50" s="93">
        <f t="shared" si="6"/>
        <v>0</v>
      </c>
      <c r="R50" s="94">
        <f>SUMPRODUCT(1*(ORARIO!$R$5:$V$14=R$3&amp;" "&amp;$A50)*(ORARIO!$B$5:$B$14=R$4)*(ORARIO!$R$4:$V$4=$B50))</f>
        <v>0</v>
      </c>
      <c r="S50" s="95">
        <f t="shared" si="66"/>
        <v>0</v>
      </c>
      <c r="T50" s="96">
        <f>SUMPRODUCT(1*(ORARIO!$R$5:$V$14=T$3&amp;" "&amp;$A50)*(ORARIO!$B$5:$B$14=T$4)*(ORARIO!$R$4:$V$4=$B50))</f>
        <v>0</v>
      </c>
      <c r="U50" s="93">
        <f t="shared" si="67"/>
        <v>0</v>
      </c>
      <c r="V50" s="93">
        <f>SUMPRODUCT(1*(ORARIO!$R$5:$V$14=V$3&amp;" "&amp;$A50)*(ORARIO!$B$5:$B$14=V$4)*(ORARIO!$R$4:$V$4=$B50))</f>
        <v>0</v>
      </c>
      <c r="W50" s="93">
        <f t="shared" si="68"/>
        <v>0</v>
      </c>
      <c r="X50" s="93">
        <f>SUMPRODUCT(1*(ORARIO!$R$5:$V$14=X$3&amp;" "&amp;$A50)*(ORARIO!$B$5:$B$14=X$4)*(ORARIO!$R$4:$V$4=$B50))</f>
        <v>0</v>
      </c>
      <c r="Y50" s="93">
        <f t="shared" si="69"/>
        <v>0</v>
      </c>
      <c r="Z50" s="93">
        <f>SUMPRODUCT(1*(ORARIO!$R$5:$V$14=Z$3&amp;" "&amp;$A50)*(ORARIO!$B$5:$B$14=Z$4)*(ORARIO!$R$4:$V$4=$B50))</f>
        <v>0</v>
      </c>
      <c r="AA50" s="93">
        <f t="shared" si="70"/>
        <v>0</v>
      </c>
      <c r="AB50" s="93">
        <f>SUMPRODUCT(1*(ORARIO!$R$5:$V$14=AB$3&amp;" "&amp;$A50)*(ORARIO!$B$5:$B$14=AB$4)*(ORARIO!$R$4:$V$4=$B50))</f>
        <v>0</v>
      </c>
      <c r="AC50" s="93">
        <f t="shared" si="71"/>
        <v>0</v>
      </c>
      <c r="AD50" s="93">
        <f>SUMPRODUCT(1*(ORARIO!$R$5:$V$14=AD$3&amp;" "&amp;$A50)*(ORARIO!$B$5:$B$14=AD$4)*(ORARIO!$R$4:$V$4=$B50))</f>
        <v>0</v>
      </c>
      <c r="AE50" s="93">
        <f t="shared" si="72"/>
        <v>0</v>
      </c>
      <c r="AF50" s="93">
        <f>SUMPRODUCT(1*(ORARIO!$R$5:$V$14=AF$3&amp;" "&amp;$A50)*(ORARIO!$B$5:$B$14=AF$4)*(ORARIO!$R$4:$V$4=$B50))</f>
        <v>0</v>
      </c>
      <c r="AG50" s="93">
        <f t="shared" si="73"/>
        <v>0</v>
      </c>
      <c r="AH50" s="94">
        <f>SUMPRODUCT(1*(ORARIO!$R$5:$V$14=AH$3&amp;" "&amp;$A50)*(ORARIO!$B$5:$B$14=AH$4)*(ORARIO!$R$4:$V$4=$B50))</f>
        <v>0</v>
      </c>
      <c r="AI50" s="95">
        <f t="shared" si="74"/>
        <v>0</v>
      </c>
      <c r="AJ50" s="96">
        <f>SUMPRODUCT(1*(ORARIO!$R$5:$V$14=AJ$3&amp;" "&amp;$A50)*(ORARIO!$B$5:$B$14=AJ$4)*(ORARIO!$R$4:$V$4=$B50))</f>
        <v>0</v>
      </c>
      <c r="AK50" s="93">
        <f t="shared" si="75"/>
        <v>0</v>
      </c>
      <c r="AL50" s="93">
        <f>SUMPRODUCT(1*(ORARIO!$R$5:$V$14=AL$3&amp;" "&amp;$A50)*(ORARIO!$B$5:$B$14=AL$4)*(ORARIO!$R$4:$V$4=$B50))</f>
        <v>0</v>
      </c>
      <c r="AM50" s="93">
        <f t="shared" si="76"/>
        <v>0</v>
      </c>
      <c r="AN50" s="93">
        <f>SUMPRODUCT(1*(ORARIO!$R$5:$V$14=AN$3&amp;" "&amp;$A50)*(ORARIO!$B$5:$B$14=AN$4)*(ORARIO!$R$4:$V$4=$B50))</f>
        <v>0</v>
      </c>
      <c r="AO50" s="93">
        <f t="shared" si="77"/>
        <v>0</v>
      </c>
      <c r="AP50" s="93">
        <f>SUMPRODUCT(1*(ORARIO!$R$5:$V$14=AP$3&amp;" "&amp;$A50)*(ORARIO!$B$5:$B$14=AP$4)*(ORARIO!$R$4:$V$4=$B50))</f>
        <v>0</v>
      </c>
      <c r="AQ50" s="93">
        <f t="shared" si="78"/>
        <v>0</v>
      </c>
      <c r="AR50" s="93">
        <f>SUMPRODUCT(1*(ORARIO!$R$5:$V$14=AR$3&amp;" "&amp;$A50)*(ORARIO!$B$5:$B$14=AR$4)*(ORARIO!$R$4:$V$4=$B50))</f>
        <v>0</v>
      </c>
      <c r="AS50" s="93">
        <f t="shared" si="79"/>
        <v>0</v>
      </c>
      <c r="AT50" s="93">
        <f>SUMPRODUCT(1*(ORARIO!$R$5:$V$14=AT$3&amp;" "&amp;$A50)*(ORARIO!$B$5:$B$14=AT$4)*(ORARIO!$R$4:$V$4=$B50))</f>
        <v>0</v>
      </c>
      <c r="AU50" s="93">
        <f t="shared" si="7"/>
        <v>0</v>
      </c>
      <c r="AV50" s="93">
        <f>SUMPRODUCT(1*(ORARIO!$R$5:$V$14=AV$3&amp;" "&amp;$A50)*(ORARIO!$B$5:$B$14=AV$4)*(ORARIO!$R$4:$V$4=$B50))</f>
        <v>0</v>
      </c>
      <c r="AW50" s="93">
        <f t="shared" si="8"/>
        <v>0</v>
      </c>
      <c r="AX50" s="94">
        <f>SUMPRODUCT(1*(ORARIO!$R$5:$V$14=AX$3&amp;" "&amp;$A50)*(ORARIO!$B$5:$B$14=AX$4)*(ORARIO!$R$4:$V$4=$B50))</f>
        <v>0</v>
      </c>
      <c r="AY50" s="95">
        <f t="shared" si="9"/>
        <v>0</v>
      </c>
      <c r="AZ50" s="96">
        <f>SUMPRODUCT(1*(ORARIO!$R$5:$V$14=AZ$3&amp;" "&amp;$A50)*(ORARIO!$B$5:$B$14=AZ$4)*(ORARIO!$R$4:$V$4=$B50))</f>
        <v>0</v>
      </c>
      <c r="BA50" s="96">
        <f t="shared" si="10"/>
        <v>0</v>
      </c>
      <c r="BB50" s="96">
        <f>SUMPRODUCT(1*(ORARIO!$R$5:$V$14=BB$3&amp;" "&amp;$A50)*(ORARIO!$B$5:$B$14=BB$4)*(ORARIO!$R$4:$V$4=$B50))</f>
        <v>0</v>
      </c>
      <c r="BC50" s="96">
        <f t="shared" si="11"/>
        <v>0</v>
      </c>
      <c r="BD50" s="93">
        <f>SUMPRODUCT(1*(ORARIO!$R$5:$V$14=BD$3&amp;" "&amp;$A50)*(ORARIO!$B$5:$B$14=BD$4)*(ORARIO!$R$4:$V$4=$B50))</f>
        <v>0</v>
      </c>
      <c r="BE50" s="93">
        <f t="shared" si="12"/>
        <v>0</v>
      </c>
      <c r="BF50" s="93">
        <f>SUMPRODUCT(1*(ORARIO!$R$5:$V$14=BF$3&amp;" "&amp;$A50)*(ORARIO!$B$5:$B$14=BF$4)*(ORARIO!$R$4:$V$4=$B50))</f>
        <v>0</v>
      </c>
      <c r="BG50" s="93">
        <f t="shared" si="13"/>
        <v>0</v>
      </c>
      <c r="BH50" s="93">
        <f>SUMPRODUCT(1*(ORARIO!$R$5:$V$14=BH$3&amp;" "&amp;$A50)*(ORARIO!$B$5:$B$14=BH$4)*(ORARIO!$R$4:$V$4=$B50))</f>
        <v>0</v>
      </c>
      <c r="BI50" s="93">
        <f t="shared" si="14"/>
        <v>0</v>
      </c>
      <c r="BJ50" s="93">
        <f>SUMPRODUCT(1*(ORARIO!$R$5:$V$14=BJ$3&amp;" "&amp;$A50)*(ORARIO!$B$5:$B$14=BJ$4)*(ORARIO!$R$4:$V$4=$B50))</f>
        <v>0</v>
      </c>
      <c r="BK50" s="93">
        <f t="shared" si="15"/>
        <v>0</v>
      </c>
      <c r="BL50" s="93">
        <f>SUMPRODUCT(1*(ORARIO!$R$5:$V$14=BL$3&amp;" "&amp;$A50)*(ORARIO!$B$5:$B$14=BL$4)*(ORARIO!$R$4:$V$4=$B50))</f>
        <v>0</v>
      </c>
      <c r="BM50" s="93">
        <f t="shared" si="16"/>
        <v>0</v>
      </c>
      <c r="BN50" s="94">
        <f>SUMPRODUCT(1*(ORARIO!$R$5:$V$14=BN$3&amp;" "&amp;$A50)*(ORARIO!$B$5:$B$14=BN$4)*(ORARIO!$R$4:$V$4=$B50))</f>
        <v>0</v>
      </c>
      <c r="BO50" s="95">
        <f t="shared" si="17"/>
        <v>0</v>
      </c>
      <c r="BP50" s="96">
        <f>SUMPRODUCT(1*(ORARIO!$R$5:$V$14=BP$3&amp;" "&amp;$A50)*(ORARIO!$B$5:$B$14=BP$4)*(ORARIO!$R$4:$V$4=$B50))</f>
        <v>0</v>
      </c>
      <c r="BQ50" s="96">
        <f t="shared" si="18"/>
        <v>0</v>
      </c>
      <c r="BR50" s="96">
        <f>SUMPRODUCT(1*(ORARIO!$R$5:$V$14=BR$3&amp;" "&amp;$A50)*(ORARIO!$B$5:$B$14=BR$4)*(ORARIO!$R$4:$V$4=$B50))</f>
        <v>0</v>
      </c>
      <c r="BS50" s="96">
        <f t="shared" si="19"/>
        <v>0</v>
      </c>
      <c r="BT50" s="93">
        <f>SUMPRODUCT(1*(ORARIO!$R$5:$V$14=BT$3&amp;" "&amp;$A50)*(ORARIO!$B$5:$B$14=BT$4)*(ORARIO!$R$4:$V$4=$B50))</f>
        <v>0</v>
      </c>
      <c r="BU50" s="93">
        <f t="shared" si="20"/>
        <v>0</v>
      </c>
      <c r="BV50" s="93">
        <f>SUMPRODUCT(1*(ORARIO!$R$5:$V$14=BV$3&amp;" "&amp;$A50)*(ORARIO!$B$5:$B$14=BV$4)*(ORARIO!$R$4:$V$4=$B50))</f>
        <v>0</v>
      </c>
      <c r="BW50" s="93">
        <f t="shared" si="21"/>
        <v>0</v>
      </c>
      <c r="BX50" s="93">
        <f>SUMPRODUCT(1*(ORARIO!$R$5:$V$14=BX$3&amp;" "&amp;$A50)*(ORARIO!$B$5:$B$14=BX$4)*(ORARIO!$R$4:$V$4=$B50))</f>
        <v>0</v>
      </c>
      <c r="BY50" s="93">
        <f t="shared" si="22"/>
        <v>0</v>
      </c>
      <c r="BZ50" s="93">
        <f>SUMPRODUCT(1*(ORARIO!$R$5:$V$14=BZ$3&amp;" "&amp;$A50)*(ORARIO!$B$5:$B$14=BZ$4)*(ORARIO!$R$4:$V$4=$B50))</f>
        <v>0</v>
      </c>
      <c r="CA50" s="93">
        <f t="shared" si="23"/>
        <v>0</v>
      </c>
      <c r="CB50" s="93">
        <f>SUMPRODUCT(1*(ORARIO!$R$5:$V$14=CB$3&amp;" "&amp;$A50)*(ORARIO!$B$5:$B$14=CB$4)*(ORARIO!$R$4:$V$4=$B50))</f>
        <v>0</v>
      </c>
      <c r="CC50" s="93">
        <f t="shared" si="24"/>
        <v>0</v>
      </c>
      <c r="CD50" s="94">
        <f>SUMPRODUCT(1*(ORARIO!$R$5:$V$14=CD$3&amp;" "&amp;$A50)*(ORARIO!$B$5:$B$14=CD$4)*(ORARIO!$R$4:$V$4=$B50))</f>
        <v>0</v>
      </c>
      <c r="CE50" s="95">
        <f t="shared" si="25"/>
        <v>0</v>
      </c>
      <c r="CF50" s="96">
        <f>SUMPRODUCT(1*(ORARIO!$R$5:$V$14=CF$3&amp;" "&amp;$A50)*(ORARIO!$B$5:$B$14=CF$4)*(ORARIO!$R$4:$V$4=$B50))</f>
        <v>0</v>
      </c>
      <c r="CG50" s="96">
        <f t="shared" si="26"/>
        <v>0</v>
      </c>
      <c r="CH50" s="93">
        <f>SUMPRODUCT(1*(ORARIO!$R$5:$V$14=CH$3&amp;" "&amp;$A50)*(ORARIO!$B$5:$B$14=CH$4)*(ORARIO!$R$4:$V$4=$B50))</f>
        <v>0</v>
      </c>
      <c r="CI50" s="93">
        <f t="shared" si="27"/>
        <v>0</v>
      </c>
      <c r="CJ50" s="93">
        <f>SUMPRODUCT(1*(ORARIO!$R$5:$V$14=CJ$3&amp;" "&amp;$A50)*(ORARIO!$B$5:$B$14=CJ$4)*(ORARIO!$R$4:$V$4=$B50))</f>
        <v>0</v>
      </c>
      <c r="CK50" s="93">
        <f t="shared" si="28"/>
        <v>0</v>
      </c>
      <c r="CL50" s="93">
        <f>SUMPRODUCT(1*(ORARIO!$R$5:$V$14=CL$3&amp;" "&amp;$A50)*(ORARIO!$B$5:$B$14=CL$4)*(ORARIO!$R$4:$V$4=$B50))</f>
        <v>0</v>
      </c>
      <c r="CM50" s="93">
        <f t="shared" si="29"/>
        <v>0</v>
      </c>
      <c r="CN50" s="93">
        <f>SUMPRODUCT(1*(ORARIO!$R$5:$V$14=CN$3&amp;" "&amp;$A50)*(ORARIO!$B$5:$B$14=CN$4)*(ORARIO!$R$4:$V$4=$B50))</f>
        <v>0</v>
      </c>
      <c r="CO50" s="93">
        <f t="shared" si="30"/>
        <v>0</v>
      </c>
      <c r="CP50" s="93">
        <f>SUMPRODUCT(1*(ORARIO!$R$5:$V$14=CP$3&amp;" "&amp;$A50)*(ORARIO!$B$5:$B$14=CP$4)*(ORARIO!$R$4:$V$4=$B50))</f>
        <v>0</v>
      </c>
      <c r="CQ50" s="93">
        <f t="shared" si="31"/>
        <v>0</v>
      </c>
      <c r="CR50" s="93">
        <f>SUMPRODUCT(1*(ORARIO!$R$5:$V$14=CR$3&amp;" "&amp;$A50)*(ORARIO!$B$5:$B$14=CR$4)*(ORARIO!$R$4:$V$4=$B50))</f>
        <v>0</v>
      </c>
      <c r="CS50" s="93">
        <f t="shared" si="32"/>
        <v>0</v>
      </c>
      <c r="CT50" s="94">
        <f>SUMPRODUCT(1*(ORARIO!$R$5:$V$14=CT$3&amp;" "&amp;$A50)*(ORARIO!$B$5:$B$14=CT$4)*(ORARIO!$R$4:$V$4=$B50))</f>
        <v>0</v>
      </c>
      <c r="CU50" s="95">
        <f t="shared" si="33"/>
        <v>0</v>
      </c>
      <c r="CV50" s="96">
        <f>SUMPRODUCT(1*(ORARIO!$R$5:$V$14=CV$3&amp;" "&amp;$A50)*(ORARIO!$B$5:$B$14=CV$4)*(ORARIO!$R$4:$V$4=$B50))</f>
        <v>0</v>
      </c>
      <c r="CW50" s="96">
        <f t="shared" si="34"/>
        <v>0</v>
      </c>
      <c r="CX50" s="96">
        <f>SUMPRODUCT(1*(ORARIO!$R$5:$V$14=CX$3&amp;" "&amp;$A50)*(ORARIO!$B$5:$B$14=CX$4)*(ORARIO!$R$4:$V$4=$B50))</f>
        <v>0</v>
      </c>
      <c r="CY50" s="96">
        <f t="shared" si="35"/>
        <v>0</v>
      </c>
      <c r="CZ50" s="93">
        <f>SUMPRODUCT(1*(ORARIO!$R$5:$V$14=CZ$3&amp;" "&amp;$A50)*(ORARIO!$B$5:$B$14=CZ$4)*(ORARIO!$R$4:$V$4=$B50))</f>
        <v>0</v>
      </c>
      <c r="DA50" s="93">
        <f t="shared" si="36"/>
        <v>0</v>
      </c>
      <c r="DB50" s="93">
        <f>SUMPRODUCT(1*(ORARIO!$R$5:$V$14=DB$3&amp;" "&amp;$A50)*(ORARIO!$B$5:$B$14=DB$4)*(ORARIO!$R$4:$V$4=$B50))</f>
        <v>0</v>
      </c>
      <c r="DC50" s="93">
        <f t="shared" si="37"/>
        <v>0</v>
      </c>
      <c r="DD50" s="93">
        <f>SUMPRODUCT(1*(ORARIO!$R$5:$V$14=DD$3&amp;" "&amp;$A50)*(ORARIO!$B$5:$B$14=DD$4)*(ORARIO!$R$4:$V$4=$B50))</f>
        <v>0</v>
      </c>
      <c r="DE50" s="93">
        <f t="shared" si="38"/>
        <v>0</v>
      </c>
      <c r="DF50" s="93">
        <f>SUMPRODUCT(1*(ORARIO!$R$5:$V$14=DF$3&amp;" "&amp;$A50)*(ORARIO!$B$5:$B$14=DF$4)*(ORARIO!$R$4:$V$4=$B50))</f>
        <v>0</v>
      </c>
      <c r="DG50" s="93">
        <f t="shared" si="39"/>
        <v>0</v>
      </c>
      <c r="DH50" s="93">
        <f>SUMPRODUCT(1*(ORARIO!$R$5:$V$14=DH$3&amp;" "&amp;$A50)*(ORARIO!$B$5:$B$14=DH$4)*(ORARIO!$R$4:$V$4=$B50))</f>
        <v>0</v>
      </c>
      <c r="DI50" s="93">
        <f t="shared" si="40"/>
        <v>0</v>
      </c>
      <c r="DJ50" s="94">
        <f>SUMPRODUCT(1*(ORARIO!$R$5:$V$14=DJ$3&amp;" "&amp;$A50)*(ORARIO!$B$5:$B$14=DJ$4)*(ORARIO!$R$4:$V$4=$B50))</f>
        <v>0</v>
      </c>
      <c r="DK50" s="95">
        <f t="shared" si="41"/>
        <v>0</v>
      </c>
      <c r="DL50" s="96">
        <f>SUMPRODUCT(1*(ORARIO!$R$5:$V$14=DL$3&amp;" "&amp;$A50)*(ORARIO!$B$5:$B$14=DL$4)*(ORARIO!$R$4:$V$4=$B50))</f>
        <v>0</v>
      </c>
      <c r="DM50" s="96">
        <f t="shared" si="42"/>
        <v>0</v>
      </c>
      <c r="DN50" s="96">
        <f>SUMPRODUCT(1*(ORARIO!$R$5:$V$14=DN$3&amp;" "&amp;$A50)*(ORARIO!$B$5:$B$14=DN$4)*(ORARIO!$R$4:$V$4=$B50))</f>
        <v>0</v>
      </c>
      <c r="DO50" s="96">
        <f t="shared" si="43"/>
        <v>0</v>
      </c>
      <c r="DP50" s="93">
        <f>SUMPRODUCT(1*(ORARIO!$R$5:$V$14=DP$3&amp;" "&amp;$A50)*(ORARIO!$B$5:$B$14=DP$4)*(ORARIO!$R$4:$V$4=$B50))</f>
        <v>0</v>
      </c>
      <c r="DQ50" s="93">
        <f t="shared" si="44"/>
        <v>0</v>
      </c>
      <c r="DR50" s="93">
        <f>SUMPRODUCT(1*(ORARIO!$R$5:$V$14=DR$3&amp;" "&amp;$A50)*(ORARIO!$B$5:$B$14=DR$4)*(ORARIO!$R$4:$V$4=$B50))</f>
        <v>0</v>
      </c>
      <c r="DS50" s="93">
        <f t="shared" si="45"/>
        <v>0</v>
      </c>
      <c r="DT50" s="93">
        <f>SUMPRODUCT(1*(ORARIO!$R$5:$V$14=DT$3&amp;" "&amp;$A50)*(ORARIO!$B$5:$B$14=DT$4)*(ORARIO!$R$4:$V$4=$B50))</f>
        <v>0</v>
      </c>
      <c r="DU50" s="93">
        <f t="shared" si="46"/>
        <v>0</v>
      </c>
      <c r="DV50" s="93">
        <f>SUMPRODUCT(1*(ORARIO!$R$5:$V$14=DV$3&amp;" "&amp;$A50)*(ORARIO!$B$5:$B$14=DV$4)*(ORARIO!$R$4:$V$4=$B50))</f>
        <v>0</v>
      </c>
      <c r="DW50" s="93">
        <f t="shared" si="47"/>
        <v>0</v>
      </c>
      <c r="DX50" s="93">
        <f>SUMPRODUCT(1*(ORARIO!$R$5:$V$14=DX$3&amp;" "&amp;$A50)*(ORARIO!$B$5:$B$14=DX$4)*(ORARIO!$R$4:$V$4=$B50))</f>
        <v>0</v>
      </c>
      <c r="DY50" s="93">
        <f t="shared" si="48"/>
        <v>0</v>
      </c>
      <c r="DZ50" s="94">
        <f>SUMPRODUCT(1*(ORARIO!$R$5:$V$14=DZ$3&amp;" "&amp;$A50)*(ORARIO!$B$5:$B$14=DZ$4)*(ORARIO!$R$4:$V$4=$B50))</f>
        <v>0</v>
      </c>
      <c r="EA50" s="95">
        <f t="shared" si="49"/>
        <v>0</v>
      </c>
      <c r="EB50" s="96">
        <f>SUMPRODUCT(1*(ORARIO!$R$5:$V$14=EB$3&amp;" "&amp;$A50)*(ORARIO!$B$5:$B$14=EB$4)*(ORARIO!$R$4:$V$4=$B50))</f>
        <v>0</v>
      </c>
      <c r="EC50" s="96">
        <f t="shared" si="50"/>
        <v>0</v>
      </c>
      <c r="ED50" s="96">
        <f>SUMPRODUCT(1*(ORARIO!$R$5:$V$14=ED$3&amp;" "&amp;$A50)*(ORARIO!$B$5:$B$14=ED$4)*(ORARIO!$R$4:$V$4=$B50))</f>
        <v>0</v>
      </c>
      <c r="EE50" s="96">
        <f t="shared" si="51"/>
        <v>0</v>
      </c>
      <c r="EF50" s="93">
        <f>SUMPRODUCT(1*(ORARIO!$R$5:$V$14=EF$3&amp;" "&amp;$A50)*(ORARIO!$B$5:$B$14=EF$4)*(ORARIO!$R$4:$V$4=$B50))</f>
        <v>0</v>
      </c>
      <c r="EG50" s="93">
        <f t="shared" si="52"/>
        <v>0</v>
      </c>
      <c r="EH50" s="93">
        <f>SUMPRODUCT(1*(ORARIO!$R$5:$V$14=EH$3&amp;" "&amp;$A50)*(ORARIO!$B$5:$B$14=EH$4)*(ORARIO!$R$4:$V$4=$B50))</f>
        <v>0</v>
      </c>
      <c r="EI50" s="93">
        <f t="shared" si="53"/>
        <v>0</v>
      </c>
      <c r="EJ50" s="93">
        <f>SUMPRODUCT(1*(ORARIO!$R$5:$V$14=EJ$3&amp;" "&amp;$A50)*(ORARIO!$B$5:$B$14=EJ$4)*(ORARIO!$R$4:$V$4=$B50))</f>
        <v>0</v>
      </c>
      <c r="EK50" s="93">
        <f t="shared" si="54"/>
        <v>0</v>
      </c>
      <c r="EL50" s="93">
        <f>SUMPRODUCT(1*(ORARIO!$R$5:$V$14=EL$3&amp;" "&amp;$A50)*(ORARIO!$B$5:$B$14=EL$4)*(ORARIO!$R$4:$V$4=$B50))</f>
        <v>0</v>
      </c>
      <c r="EM50" s="93">
        <f t="shared" si="55"/>
        <v>0</v>
      </c>
      <c r="EN50" s="93">
        <f>SUMPRODUCT(1*(ORARIO!$R$5:$V$14=EN$3&amp;" "&amp;$A50)*(ORARIO!$B$5:$B$14=EN$4)*(ORARIO!$R$4:$V$4=$B50))</f>
        <v>0</v>
      </c>
      <c r="EO50" s="93">
        <f t="shared" si="56"/>
        <v>0</v>
      </c>
      <c r="EP50" s="94">
        <f>SUMPRODUCT(1*(ORARIO!$R$5:$V$14=EP$3&amp;" "&amp;$A50)*(ORARIO!$B$5:$B$14=EP$4)*(ORARIO!$R$4:$V$4=$B50))</f>
        <v>0</v>
      </c>
      <c r="EQ50" s="95">
        <f t="shared" si="57"/>
        <v>0</v>
      </c>
      <c r="ER50" s="96">
        <f>SUMPRODUCT(1*(ORARIO!$R$5:$V$14=ER$3&amp;" "&amp;$A50)*(ORARIO!$B$5:$B$14=ER$4)*(ORARIO!$R$4:$V$4=$B50))</f>
        <v>0</v>
      </c>
      <c r="ES50" s="96">
        <f t="shared" si="58"/>
        <v>0</v>
      </c>
      <c r="ET50" s="96">
        <f>SUMPRODUCT(1*(ORARIO!$R$5:$V$14=ET$3&amp;" "&amp;$A50)*(ORARIO!$B$5:$B$14=ET$4)*(ORARIO!$R$4:$V$4=$B50))</f>
        <v>0</v>
      </c>
      <c r="EU50" s="96">
        <f t="shared" si="59"/>
        <v>0</v>
      </c>
      <c r="EV50" s="93">
        <f>SUMPRODUCT(1*(ORARIO!$R$5:$V$14=EV$3&amp;" "&amp;$A50)*(ORARIO!$B$5:$B$14=EV$4)*(ORARIO!$R$4:$V$4=$B50))</f>
        <v>0</v>
      </c>
      <c r="EW50" s="93">
        <f t="shared" si="60"/>
        <v>0</v>
      </c>
      <c r="EX50" s="93">
        <f>SUMPRODUCT(1*(ORARIO!$R$5:$V$14=EX$3&amp;" "&amp;$A50)*(ORARIO!$B$5:$B$14=EX$4)*(ORARIO!$R$4:$V$4=$B50))</f>
        <v>0</v>
      </c>
      <c r="EY50" s="93">
        <f t="shared" si="61"/>
        <v>0</v>
      </c>
      <c r="EZ50" s="93">
        <f>SUMPRODUCT(1*(ORARIO!$R$5:$V$14=EZ$3&amp;" "&amp;$A50)*(ORARIO!$B$5:$B$14=EZ$4)*(ORARIO!$R$4:$V$4=$B50))</f>
        <v>0</v>
      </c>
      <c r="FA50" s="93">
        <f t="shared" si="62"/>
        <v>0</v>
      </c>
      <c r="FB50" s="93">
        <f>SUMPRODUCT(1*(ORARIO!$R$5:$V$14=FB$3&amp;" "&amp;$A50)*(ORARIO!$B$5:$B$14=FB$4)*(ORARIO!$R$4:$V$4=$B50))</f>
        <v>0</v>
      </c>
      <c r="FC50" s="93">
        <f t="shared" si="63"/>
        <v>0</v>
      </c>
      <c r="FD50" s="93">
        <f>SUMPRODUCT(1*(ORARIO!$R$5:$V$14=FD$3&amp;" "&amp;$A50)*(ORARIO!$B$5:$B$14=FD$4)*(ORARIO!$R$4:$V$4=$B50))</f>
        <v>0</v>
      </c>
      <c r="FE50" s="93">
        <f t="shared" si="64"/>
        <v>0</v>
      </c>
      <c r="FF50" s="94">
        <f>SUMPRODUCT(1*(ORARIO!$R$5:$V$14=FF$3&amp;" "&amp;$A50)*(ORARIO!$B$5:$B$14=FF$4)*(ORARIO!$R$4:$V$4=$B50))</f>
        <v>0</v>
      </c>
      <c r="FG50" s="95">
        <f t="shared" si="65"/>
        <v>0</v>
      </c>
    </row>
    <row r="51" spans="1:163" ht="12" customHeight="1">
      <c r="A51" s="97" t="s">
        <v>4</v>
      </c>
      <c r="B51" s="98" t="s">
        <v>109</v>
      </c>
      <c r="D51" s="99">
        <f>SUMPRODUCT(1*(ORARIO!$R$5:$V$14=D$3&amp;" "&amp;$A51)*(ORARIO!$B$5:$B$14=D$4)*(ORARIO!$R$4:$V$4=$B51))</f>
        <v>0</v>
      </c>
      <c r="E51" s="93">
        <f t="shared" si="0"/>
        <v>0</v>
      </c>
      <c r="F51" s="99">
        <f>SUMPRODUCT(1*(ORARIO!$R$5:$V$14=F$3&amp;" "&amp;$A51)*(ORARIO!$B$5:$B$14=F$4)*(ORARIO!$R$4:$V$4=$B51))</f>
        <v>0</v>
      </c>
      <c r="G51" s="93">
        <f t="shared" si="1"/>
        <v>0</v>
      </c>
      <c r="H51" s="99">
        <f>SUMPRODUCT(1*(ORARIO!$R$5:$V$14=H$3&amp;" "&amp;$A51)*(ORARIO!$B$5:$B$14=H$4)*(ORARIO!$R$4:$V$4=$B51))</f>
        <v>0</v>
      </c>
      <c r="I51" s="93">
        <f t="shared" si="2"/>
        <v>0</v>
      </c>
      <c r="J51" s="99">
        <f>SUMPRODUCT(1*(ORARIO!$R$5:$V$14=J$3&amp;" "&amp;$A51)*(ORARIO!$B$5:$B$14=J$4)*(ORARIO!$R$4:$V$4=$B51))</f>
        <v>0</v>
      </c>
      <c r="K51" s="93">
        <f t="shared" si="3"/>
        <v>0</v>
      </c>
      <c r="L51" s="99">
        <f>SUMPRODUCT(1*(ORARIO!$R$5:$V$14=L$3&amp;" "&amp;$A51)*(ORARIO!$B$5:$B$14=L$4)*(ORARIO!$R$4:$V$4=$B51))</f>
        <v>0</v>
      </c>
      <c r="M51" s="93">
        <f t="shared" si="4"/>
        <v>0</v>
      </c>
      <c r="N51" s="99">
        <f>SUMPRODUCT(1*(ORARIO!$R$5:$V$14=N$3&amp;" "&amp;$A51)*(ORARIO!$B$5:$B$14=N$4)*(ORARIO!$R$4:$V$4=$B51))</f>
        <v>0</v>
      </c>
      <c r="O51" s="93">
        <f t="shared" si="5"/>
        <v>0</v>
      </c>
      <c r="P51" s="99">
        <f>SUMPRODUCT(1*(ORARIO!$R$5:$V$14=P$3&amp;" "&amp;$A51)*(ORARIO!$B$5:$B$14=P$4)*(ORARIO!$R$4:$V$4=$B51))</f>
        <v>0</v>
      </c>
      <c r="Q51" s="93">
        <f t="shared" si="6"/>
        <v>0</v>
      </c>
      <c r="R51" s="100">
        <f>SUMPRODUCT(1*(ORARIO!$R$5:$V$14=R$3&amp;" "&amp;$A51)*(ORARIO!$B$5:$B$14=R$4)*(ORARIO!$R$4:$V$4=$B51))</f>
        <v>0</v>
      </c>
      <c r="S51" s="101">
        <f t="shared" si="66"/>
        <v>0</v>
      </c>
      <c r="T51" s="102">
        <f>SUMPRODUCT(1*(ORARIO!$R$5:$V$14=T$3&amp;" "&amp;$A51)*(ORARIO!$B$5:$B$14=T$4)*(ORARIO!$R$4:$V$4=$B51))</f>
        <v>0</v>
      </c>
      <c r="U51" s="93">
        <f t="shared" si="67"/>
        <v>0</v>
      </c>
      <c r="V51" s="99">
        <f>SUMPRODUCT(1*(ORARIO!$R$5:$V$14=V$3&amp;" "&amp;$A51)*(ORARIO!$B$5:$B$14=V$4)*(ORARIO!$R$4:$V$4=$B51))</f>
        <v>0</v>
      </c>
      <c r="W51" s="93">
        <f t="shared" si="68"/>
        <v>0</v>
      </c>
      <c r="X51" s="99">
        <f>SUMPRODUCT(1*(ORARIO!$R$5:$V$14=X$3&amp;" "&amp;$A51)*(ORARIO!$B$5:$B$14=X$4)*(ORARIO!$R$4:$V$4=$B51))</f>
        <v>0</v>
      </c>
      <c r="Y51" s="93">
        <f t="shared" si="69"/>
        <v>0</v>
      </c>
      <c r="Z51" s="99">
        <f>SUMPRODUCT(1*(ORARIO!$R$5:$V$14=Z$3&amp;" "&amp;$A51)*(ORARIO!$B$5:$B$14=Z$4)*(ORARIO!$R$4:$V$4=$B51))</f>
        <v>0</v>
      </c>
      <c r="AA51" s="93">
        <f t="shared" si="70"/>
        <v>0</v>
      </c>
      <c r="AB51" s="99">
        <f>SUMPRODUCT(1*(ORARIO!$R$5:$V$14=AB$3&amp;" "&amp;$A51)*(ORARIO!$B$5:$B$14=AB$4)*(ORARIO!$R$4:$V$4=$B51))</f>
        <v>0</v>
      </c>
      <c r="AC51" s="93">
        <f t="shared" si="71"/>
        <v>0</v>
      </c>
      <c r="AD51" s="99">
        <f>SUMPRODUCT(1*(ORARIO!$R$5:$V$14=AD$3&amp;" "&amp;$A51)*(ORARIO!$B$5:$B$14=AD$4)*(ORARIO!$R$4:$V$4=$B51))</f>
        <v>0</v>
      </c>
      <c r="AE51" s="93">
        <f t="shared" si="72"/>
        <v>0</v>
      </c>
      <c r="AF51" s="99">
        <f>SUMPRODUCT(1*(ORARIO!$R$5:$V$14=AF$3&amp;" "&amp;$A51)*(ORARIO!$B$5:$B$14=AF$4)*(ORARIO!$R$4:$V$4=$B51))</f>
        <v>0</v>
      </c>
      <c r="AG51" s="93">
        <f t="shared" si="73"/>
        <v>0</v>
      </c>
      <c r="AH51" s="100">
        <f>SUMPRODUCT(1*(ORARIO!$R$5:$V$14=AH$3&amp;" "&amp;$A51)*(ORARIO!$B$5:$B$14=AH$4)*(ORARIO!$R$4:$V$4=$B51))</f>
        <v>0</v>
      </c>
      <c r="AI51" s="101">
        <f t="shared" si="74"/>
        <v>0</v>
      </c>
      <c r="AJ51" s="102">
        <f>SUMPRODUCT(1*(ORARIO!$R$5:$V$14=AJ$3&amp;" "&amp;$A51)*(ORARIO!$B$5:$B$14=AJ$4)*(ORARIO!$R$4:$V$4=$B51))</f>
        <v>0</v>
      </c>
      <c r="AK51" s="93">
        <f t="shared" si="75"/>
        <v>0</v>
      </c>
      <c r="AL51" s="99">
        <f>SUMPRODUCT(1*(ORARIO!$R$5:$V$14=AL$3&amp;" "&amp;$A51)*(ORARIO!$B$5:$B$14=AL$4)*(ORARIO!$R$4:$V$4=$B51))</f>
        <v>0</v>
      </c>
      <c r="AM51" s="93">
        <f t="shared" si="76"/>
        <v>0</v>
      </c>
      <c r="AN51" s="99">
        <f>SUMPRODUCT(1*(ORARIO!$R$5:$V$14=AN$3&amp;" "&amp;$A51)*(ORARIO!$B$5:$B$14=AN$4)*(ORARIO!$R$4:$V$4=$B51))</f>
        <v>0</v>
      </c>
      <c r="AO51" s="93">
        <f t="shared" si="77"/>
        <v>0</v>
      </c>
      <c r="AP51" s="99">
        <f>SUMPRODUCT(1*(ORARIO!$R$5:$V$14=AP$3&amp;" "&amp;$A51)*(ORARIO!$B$5:$B$14=AP$4)*(ORARIO!$R$4:$V$4=$B51))</f>
        <v>0</v>
      </c>
      <c r="AQ51" s="93">
        <f t="shared" si="78"/>
        <v>0</v>
      </c>
      <c r="AR51" s="99">
        <f>SUMPRODUCT(1*(ORARIO!$R$5:$V$14=AR$3&amp;" "&amp;$A51)*(ORARIO!$B$5:$B$14=AR$4)*(ORARIO!$R$4:$V$4=$B51))</f>
        <v>0</v>
      </c>
      <c r="AS51" s="93">
        <f t="shared" si="79"/>
        <v>0</v>
      </c>
      <c r="AT51" s="99">
        <f>SUMPRODUCT(1*(ORARIO!$R$5:$V$14=AT$3&amp;" "&amp;$A51)*(ORARIO!$B$5:$B$14=AT$4)*(ORARIO!$R$4:$V$4=$B51))</f>
        <v>0</v>
      </c>
      <c r="AU51" s="93">
        <f t="shared" si="7"/>
        <v>0</v>
      </c>
      <c r="AV51" s="99">
        <f>SUMPRODUCT(1*(ORARIO!$R$5:$V$14=AV$3&amp;" "&amp;$A51)*(ORARIO!$B$5:$B$14=AV$4)*(ORARIO!$R$4:$V$4=$B51))</f>
        <v>0</v>
      </c>
      <c r="AW51" s="93">
        <f t="shared" si="8"/>
        <v>0</v>
      </c>
      <c r="AX51" s="100">
        <f>SUMPRODUCT(1*(ORARIO!$R$5:$V$14=AX$3&amp;" "&amp;$A51)*(ORARIO!$B$5:$B$14=AX$4)*(ORARIO!$R$4:$V$4=$B51))</f>
        <v>0</v>
      </c>
      <c r="AY51" s="101">
        <f t="shared" si="9"/>
        <v>0</v>
      </c>
      <c r="AZ51" s="102">
        <f>SUMPRODUCT(1*(ORARIO!$R$5:$V$14=AZ$3&amp;" "&amp;$A51)*(ORARIO!$B$5:$B$14=AZ$4)*(ORARIO!$R$4:$V$4=$B51))</f>
        <v>0</v>
      </c>
      <c r="BA51" s="102">
        <f t="shared" si="10"/>
        <v>0</v>
      </c>
      <c r="BB51" s="102">
        <f>SUMPRODUCT(1*(ORARIO!$R$5:$V$14=BB$3&amp;" "&amp;$A51)*(ORARIO!$B$5:$B$14=BB$4)*(ORARIO!$R$4:$V$4=$B51))</f>
        <v>0</v>
      </c>
      <c r="BC51" s="102">
        <f t="shared" si="11"/>
        <v>0</v>
      </c>
      <c r="BD51" s="99">
        <f>SUMPRODUCT(1*(ORARIO!$R$5:$V$14=BD$3&amp;" "&amp;$A51)*(ORARIO!$B$5:$B$14=BD$4)*(ORARIO!$R$4:$V$4=$B51))</f>
        <v>0</v>
      </c>
      <c r="BE51" s="99">
        <f t="shared" si="12"/>
        <v>0</v>
      </c>
      <c r="BF51" s="99">
        <f>SUMPRODUCT(1*(ORARIO!$R$5:$V$14=BF$3&amp;" "&amp;$A51)*(ORARIO!$B$5:$B$14=BF$4)*(ORARIO!$R$4:$V$4=$B51))</f>
        <v>0</v>
      </c>
      <c r="BG51" s="99">
        <f t="shared" si="13"/>
        <v>0</v>
      </c>
      <c r="BH51" s="99">
        <f>SUMPRODUCT(1*(ORARIO!$R$5:$V$14=BH$3&amp;" "&amp;$A51)*(ORARIO!$B$5:$B$14=BH$4)*(ORARIO!$R$4:$V$4=$B51))</f>
        <v>0</v>
      </c>
      <c r="BI51" s="99">
        <f t="shared" si="14"/>
        <v>0</v>
      </c>
      <c r="BJ51" s="99">
        <f>SUMPRODUCT(1*(ORARIO!$R$5:$V$14=BJ$3&amp;" "&amp;$A51)*(ORARIO!$B$5:$B$14=BJ$4)*(ORARIO!$R$4:$V$4=$B51))</f>
        <v>0</v>
      </c>
      <c r="BK51" s="99">
        <f t="shared" si="15"/>
        <v>0</v>
      </c>
      <c r="BL51" s="99">
        <f>SUMPRODUCT(1*(ORARIO!$R$5:$V$14=BL$3&amp;" "&amp;$A51)*(ORARIO!$B$5:$B$14=BL$4)*(ORARIO!$R$4:$V$4=$B51))</f>
        <v>0</v>
      </c>
      <c r="BM51" s="93">
        <f t="shared" si="16"/>
        <v>0</v>
      </c>
      <c r="BN51" s="100">
        <f>SUMPRODUCT(1*(ORARIO!$R$5:$V$14=BN$3&amp;" "&amp;$A51)*(ORARIO!$B$5:$B$14=BN$4)*(ORARIO!$R$4:$V$4=$B51))</f>
        <v>0</v>
      </c>
      <c r="BO51" s="101">
        <f t="shared" si="17"/>
        <v>0</v>
      </c>
      <c r="BP51" s="102">
        <f>SUMPRODUCT(1*(ORARIO!$R$5:$V$14=BP$3&amp;" "&amp;$A51)*(ORARIO!$B$5:$B$14=BP$4)*(ORARIO!$R$4:$V$4=$B51))</f>
        <v>0</v>
      </c>
      <c r="BQ51" s="102">
        <f t="shared" si="18"/>
        <v>0</v>
      </c>
      <c r="BR51" s="102">
        <f>SUMPRODUCT(1*(ORARIO!$R$5:$V$14=BR$3&amp;" "&amp;$A51)*(ORARIO!$B$5:$B$14=BR$4)*(ORARIO!$R$4:$V$4=$B51))</f>
        <v>0</v>
      </c>
      <c r="BS51" s="102">
        <f t="shared" si="19"/>
        <v>0</v>
      </c>
      <c r="BT51" s="99">
        <f>SUMPRODUCT(1*(ORARIO!$R$5:$V$14=BT$3&amp;" "&amp;$A51)*(ORARIO!$B$5:$B$14=BT$4)*(ORARIO!$R$4:$V$4=$B51))</f>
        <v>0</v>
      </c>
      <c r="BU51" s="99">
        <f t="shared" si="20"/>
        <v>0</v>
      </c>
      <c r="BV51" s="99">
        <f>SUMPRODUCT(1*(ORARIO!$R$5:$V$14=BV$3&amp;" "&amp;$A51)*(ORARIO!$B$5:$B$14=BV$4)*(ORARIO!$R$4:$V$4=$B51))</f>
        <v>0</v>
      </c>
      <c r="BW51" s="99">
        <f t="shared" si="21"/>
        <v>0</v>
      </c>
      <c r="BX51" s="99">
        <f>SUMPRODUCT(1*(ORARIO!$R$5:$V$14=BX$3&amp;" "&amp;$A51)*(ORARIO!$B$5:$B$14=BX$4)*(ORARIO!$R$4:$V$4=$B51))</f>
        <v>0</v>
      </c>
      <c r="BY51" s="99">
        <f t="shared" si="22"/>
        <v>0</v>
      </c>
      <c r="BZ51" s="99">
        <f>SUMPRODUCT(1*(ORARIO!$R$5:$V$14=BZ$3&amp;" "&amp;$A51)*(ORARIO!$B$5:$B$14=BZ$4)*(ORARIO!$R$4:$V$4=$B51))</f>
        <v>0</v>
      </c>
      <c r="CA51" s="99">
        <f t="shared" si="23"/>
        <v>0</v>
      </c>
      <c r="CB51" s="99">
        <f>SUMPRODUCT(1*(ORARIO!$R$5:$V$14=CB$3&amp;" "&amp;$A51)*(ORARIO!$B$5:$B$14=CB$4)*(ORARIO!$R$4:$V$4=$B51))</f>
        <v>0</v>
      </c>
      <c r="CC51" s="93">
        <f t="shared" si="24"/>
        <v>0</v>
      </c>
      <c r="CD51" s="100">
        <f>SUMPRODUCT(1*(ORARIO!$R$5:$V$14=CD$3&amp;" "&amp;$A51)*(ORARIO!$B$5:$B$14=CD$4)*(ORARIO!$R$4:$V$4=$B51))</f>
        <v>0</v>
      </c>
      <c r="CE51" s="101">
        <f t="shared" si="25"/>
        <v>0</v>
      </c>
      <c r="CF51" s="102">
        <f>SUMPRODUCT(1*(ORARIO!$R$5:$V$14=CF$3&amp;" "&amp;$A51)*(ORARIO!$B$5:$B$14=CF$4)*(ORARIO!$R$4:$V$4=$B51))</f>
        <v>0</v>
      </c>
      <c r="CG51" s="102">
        <f t="shared" si="26"/>
        <v>0</v>
      </c>
      <c r="CH51" s="99">
        <f>SUMPRODUCT(1*(ORARIO!$R$5:$V$14=CH$3&amp;" "&amp;$A51)*(ORARIO!$B$5:$B$14=CH$4)*(ORARIO!$R$4:$V$4=$B51))</f>
        <v>0</v>
      </c>
      <c r="CI51" s="99">
        <f t="shared" si="27"/>
        <v>0</v>
      </c>
      <c r="CJ51" s="99">
        <f>SUMPRODUCT(1*(ORARIO!$R$5:$V$14=CJ$3&amp;" "&amp;$A51)*(ORARIO!$B$5:$B$14=CJ$4)*(ORARIO!$R$4:$V$4=$B51))</f>
        <v>0</v>
      </c>
      <c r="CK51" s="99">
        <f t="shared" si="28"/>
        <v>0</v>
      </c>
      <c r="CL51" s="99">
        <f>SUMPRODUCT(1*(ORARIO!$R$5:$V$14=CL$3&amp;" "&amp;$A51)*(ORARIO!$B$5:$B$14=CL$4)*(ORARIO!$R$4:$V$4=$B51))</f>
        <v>0</v>
      </c>
      <c r="CM51" s="99">
        <f t="shared" si="29"/>
        <v>0</v>
      </c>
      <c r="CN51" s="99">
        <f>SUMPRODUCT(1*(ORARIO!$R$5:$V$14=CN$3&amp;" "&amp;$A51)*(ORARIO!$B$5:$B$14=CN$4)*(ORARIO!$R$4:$V$4=$B51))</f>
        <v>0</v>
      </c>
      <c r="CO51" s="99">
        <f t="shared" si="30"/>
        <v>0</v>
      </c>
      <c r="CP51" s="99">
        <f>SUMPRODUCT(1*(ORARIO!$R$5:$V$14=CP$3&amp;" "&amp;$A51)*(ORARIO!$B$5:$B$14=CP$4)*(ORARIO!$R$4:$V$4=$B51))</f>
        <v>0</v>
      </c>
      <c r="CQ51" s="99">
        <f t="shared" si="31"/>
        <v>0</v>
      </c>
      <c r="CR51" s="99">
        <f>SUMPRODUCT(1*(ORARIO!$R$5:$V$14=CR$3&amp;" "&amp;$A51)*(ORARIO!$B$5:$B$14=CR$4)*(ORARIO!$R$4:$V$4=$B51))</f>
        <v>0</v>
      </c>
      <c r="CS51" s="93">
        <f t="shared" si="32"/>
        <v>0</v>
      </c>
      <c r="CT51" s="100">
        <f>SUMPRODUCT(1*(ORARIO!$R$5:$V$14=CT$3&amp;" "&amp;$A51)*(ORARIO!$B$5:$B$14=CT$4)*(ORARIO!$R$4:$V$4=$B51))</f>
        <v>0</v>
      </c>
      <c r="CU51" s="101">
        <f t="shared" si="33"/>
        <v>0</v>
      </c>
      <c r="CV51" s="102">
        <f>SUMPRODUCT(1*(ORARIO!$R$5:$V$14=CV$3&amp;" "&amp;$A51)*(ORARIO!$B$5:$B$14=CV$4)*(ORARIO!$R$4:$V$4=$B51))</f>
        <v>0</v>
      </c>
      <c r="CW51" s="102">
        <f t="shared" si="34"/>
        <v>0</v>
      </c>
      <c r="CX51" s="102">
        <f>SUMPRODUCT(1*(ORARIO!$R$5:$V$14=CX$3&amp;" "&amp;$A51)*(ORARIO!$B$5:$B$14=CX$4)*(ORARIO!$R$4:$V$4=$B51))</f>
        <v>0</v>
      </c>
      <c r="CY51" s="102">
        <f t="shared" si="35"/>
        <v>0</v>
      </c>
      <c r="CZ51" s="99">
        <f>SUMPRODUCT(1*(ORARIO!$R$5:$V$14=CZ$3&amp;" "&amp;$A51)*(ORARIO!$B$5:$B$14=CZ$4)*(ORARIO!$R$4:$V$4=$B51))</f>
        <v>0</v>
      </c>
      <c r="DA51" s="99">
        <f t="shared" si="36"/>
        <v>0</v>
      </c>
      <c r="DB51" s="99">
        <f>SUMPRODUCT(1*(ORARIO!$R$5:$V$14=DB$3&amp;" "&amp;$A51)*(ORARIO!$B$5:$B$14=DB$4)*(ORARIO!$R$4:$V$4=$B51))</f>
        <v>0</v>
      </c>
      <c r="DC51" s="99">
        <f t="shared" si="37"/>
        <v>0</v>
      </c>
      <c r="DD51" s="99">
        <f>SUMPRODUCT(1*(ORARIO!$R$5:$V$14=DD$3&amp;" "&amp;$A51)*(ORARIO!$B$5:$B$14=DD$4)*(ORARIO!$R$4:$V$4=$B51))</f>
        <v>0</v>
      </c>
      <c r="DE51" s="99">
        <f t="shared" si="38"/>
        <v>0</v>
      </c>
      <c r="DF51" s="99">
        <f>SUMPRODUCT(1*(ORARIO!$R$5:$V$14=DF$3&amp;" "&amp;$A51)*(ORARIO!$B$5:$B$14=DF$4)*(ORARIO!$R$4:$V$4=$B51))</f>
        <v>0</v>
      </c>
      <c r="DG51" s="99">
        <f t="shared" si="39"/>
        <v>0</v>
      </c>
      <c r="DH51" s="99">
        <f>SUMPRODUCT(1*(ORARIO!$R$5:$V$14=DH$3&amp;" "&amp;$A51)*(ORARIO!$B$5:$B$14=DH$4)*(ORARIO!$R$4:$V$4=$B51))</f>
        <v>0</v>
      </c>
      <c r="DI51" s="93">
        <f t="shared" si="40"/>
        <v>0</v>
      </c>
      <c r="DJ51" s="100">
        <f>SUMPRODUCT(1*(ORARIO!$R$5:$V$14=DJ$3&amp;" "&amp;$A51)*(ORARIO!$B$5:$B$14=DJ$4)*(ORARIO!$R$4:$V$4=$B51))</f>
        <v>0</v>
      </c>
      <c r="DK51" s="101">
        <f t="shared" si="41"/>
        <v>0</v>
      </c>
      <c r="DL51" s="102">
        <f>SUMPRODUCT(1*(ORARIO!$R$5:$V$14=DL$3&amp;" "&amp;$A51)*(ORARIO!$B$5:$B$14=DL$4)*(ORARIO!$R$4:$V$4=$B51))</f>
        <v>0</v>
      </c>
      <c r="DM51" s="102">
        <f t="shared" si="42"/>
        <v>0</v>
      </c>
      <c r="DN51" s="102">
        <f>SUMPRODUCT(1*(ORARIO!$R$5:$V$14=DN$3&amp;" "&amp;$A51)*(ORARIO!$B$5:$B$14=DN$4)*(ORARIO!$R$4:$V$4=$B51))</f>
        <v>0</v>
      </c>
      <c r="DO51" s="102">
        <f t="shared" si="43"/>
        <v>0</v>
      </c>
      <c r="DP51" s="99">
        <f>SUMPRODUCT(1*(ORARIO!$R$5:$V$14=DP$3&amp;" "&amp;$A51)*(ORARIO!$B$5:$B$14=DP$4)*(ORARIO!$R$4:$V$4=$B51))</f>
        <v>0</v>
      </c>
      <c r="DQ51" s="99">
        <f t="shared" si="44"/>
        <v>0</v>
      </c>
      <c r="DR51" s="99">
        <f>SUMPRODUCT(1*(ORARIO!$R$5:$V$14=DR$3&amp;" "&amp;$A51)*(ORARIO!$B$5:$B$14=DR$4)*(ORARIO!$R$4:$V$4=$B51))</f>
        <v>0</v>
      </c>
      <c r="DS51" s="99">
        <f t="shared" si="45"/>
        <v>0</v>
      </c>
      <c r="DT51" s="99">
        <f>SUMPRODUCT(1*(ORARIO!$R$5:$V$14=DT$3&amp;" "&amp;$A51)*(ORARIO!$B$5:$B$14=DT$4)*(ORARIO!$R$4:$V$4=$B51))</f>
        <v>0</v>
      </c>
      <c r="DU51" s="99">
        <f t="shared" si="46"/>
        <v>0</v>
      </c>
      <c r="DV51" s="99">
        <f>SUMPRODUCT(1*(ORARIO!$R$5:$V$14=DV$3&amp;" "&amp;$A51)*(ORARIO!$B$5:$B$14=DV$4)*(ORARIO!$R$4:$V$4=$B51))</f>
        <v>0</v>
      </c>
      <c r="DW51" s="99">
        <f t="shared" si="47"/>
        <v>0</v>
      </c>
      <c r="DX51" s="99">
        <f>SUMPRODUCT(1*(ORARIO!$R$5:$V$14=DX$3&amp;" "&amp;$A51)*(ORARIO!$B$5:$B$14=DX$4)*(ORARIO!$R$4:$V$4=$B51))</f>
        <v>0</v>
      </c>
      <c r="DY51" s="93">
        <f t="shared" si="48"/>
        <v>0</v>
      </c>
      <c r="DZ51" s="100">
        <f>SUMPRODUCT(1*(ORARIO!$R$5:$V$14=DZ$3&amp;" "&amp;$A51)*(ORARIO!$B$5:$B$14=DZ$4)*(ORARIO!$R$4:$V$4=$B51))</f>
        <v>0</v>
      </c>
      <c r="EA51" s="101">
        <f t="shared" si="49"/>
        <v>0</v>
      </c>
      <c r="EB51" s="102">
        <f>SUMPRODUCT(1*(ORARIO!$R$5:$V$14=EB$3&amp;" "&amp;$A51)*(ORARIO!$B$5:$B$14=EB$4)*(ORARIO!$R$4:$V$4=$B51))</f>
        <v>0</v>
      </c>
      <c r="EC51" s="102">
        <f t="shared" si="50"/>
        <v>0</v>
      </c>
      <c r="ED51" s="102">
        <f>SUMPRODUCT(1*(ORARIO!$R$5:$V$14=ED$3&amp;" "&amp;$A51)*(ORARIO!$B$5:$B$14=ED$4)*(ORARIO!$R$4:$V$4=$B51))</f>
        <v>0</v>
      </c>
      <c r="EE51" s="102">
        <f t="shared" si="51"/>
        <v>0</v>
      </c>
      <c r="EF51" s="99">
        <f>SUMPRODUCT(1*(ORARIO!$R$5:$V$14=EF$3&amp;" "&amp;$A51)*(ORARIO!$B$5:$B$14=EF$4)*(ORARIO!$R$4:$V$4=$B51))</f>
        <v>0</v>
      </c>
      <c r="EG51" s="99">
        <f t="shared" si="52"/>
        <v>0</v>
      </c>
      <c r="EH51" s="99">
        <f>SUMPRODUCT(1*(ORARIO!$R$5:$V$14=EH$3&amp;" "&amp;$A51)*(ORARIO!$B$5:$B$14=EH$4)*(ORARIO!$R$4:$V$4=$B51))</f>
        <v>0</v>
      </c>
      <c r="EI51" s="99">
        <f t="shared" si="53"/>
        <v>0</v>
      </c>
      <c r="EJ51" s="99">
        <f>SUMPRODUCT(1*(ORARIO!$R$5:$V$14=EJ$3&amp;" "&amp;$A51)*(ORARIO!$B$5:$B$14=EJ$4)*(ORARIO!$R$4:$V$4=$B51))</f>
        <v>0</v>
      </c>
      <c r="EK51" s="99">
        <f t="shared" si="54"/>
        <v>0</v>
      </c>
      <c r="EL51" s="99">
        <f>SUMPRODUCT(1*(ORARIO!$R$5:$V$14=EL$3&amp;" "&amp;$A51)*(ORARIO!$B$5:$B$14=EL$4)*(ORARIO!$R$4:$V$4=$B51))</f>
        <v>0</v>
      </c>
      <c r="EM51" s="99">
        <f t="shared" si="55"/>
        <v>0</v>
      </c>
      <c r="EN51" s="99">
        <f>SUMPRODUCT(1*(ORARIO!$R$5:$V$14=EN$3&amp;" "&amp;$A51)*(ORARIO!$B$5:$B$14=EN$4)*(ORARIO!$R$4:$V$4=$B51))</f>
        <v>0</v>
      </c>
      <c r="EO51" s="93">
        <f t="shared" si="56"/>
        <v>0</v>
      </c>
      <c r="EP51" s="100">
        <f>SUMPRODUCT(1*(ORARIO!$R$5:$V$14=EP$3&amp;" "&amp;$A51)*(ORARIO!$B$5:$B$14=EP$4)*(ORARIO!$R$4:$V$4=$B51))</f>
        <v>0</v>
      </c>
      <c r="EQ51" s="101">
        <f t="shared" si="57"/>
        <v>0</v>
      </c>
      <c r="ER51" s="102">
        <f>SUMPRODUCT(1*(ORARIO!$R$5:$V$14=ER$3&amp;" "&amp;$A51)*(ORARIO!$B$5:$B$14=ER$4)*(ORARIO!$R$4:$V$4=$B51))</f>
        <v>0</v>
      </c>
      <c r="ES51" s="102">
        <f t="shared" si="58"/>
        <v>0</v>
      </c>
      <c r="ET51" s="102">
        <f>SUMPRODUCT(1*(ORARIO!$R$5:$V$14=ET$3&amp;" "&amp;$A51)*(ORARIO!$B$5:$B$14=ET$4)*(ORARIO!$R$4:$V$4=$B51))</f>
        <v>0</v>
      </c>
      <c r="EU51" s="102">
        <f t="shared" si="59"/>
        <v>0</v>
      </c>
      <c r="EV51" s="99">
        <f>SUMPRODUCT(1*(ORARIO!$R$5:$V$14=EV$3&amp;" "&amp;$A51)*(ORARIO!$B$5:$B$14=EV$4)*(ORARIO!$R$4:$V$4=$B51))</f>
        <v>0</v>
      </c>
      <c r="EW51" s="99">
        <f t="shared" si="60"/>
        <v>0</v>
      </c>
      <c r="EX51" s="99">
        <f>SUMPRODUCT(1*(ORARIO!$R$5:$V$14=EX$3&amp;" "&amp;$A51)*(ORARIO!$B$5:$B$14=EX$4)*(ORARIO!$R$4:$V$4=$B51))</f>
        <v>0</v>
      </c>
      <c r="EY51" s="99">
        <f t="shared" si="61"/>
        <v>0</v>
      </c>
      <c r="EZ51" s="99">
        <f>SUMPRODUCT(1*(ORARIO!$R$5:$V$14=EZ$3&amp;" "&amp;$A51)*(ORARIO!$B$5:$B$14=EZ$4)*(ORARIO!$R$4:$V$4=$B51))</f>
        <v>0</v>
      </c>
      <c r="FA51" s="99">
        <f t="shared" si="62"/>
        <v>0</v>
      </c>
      <c r="FB51" s="99">
        <f>SUMPRODUCT(1*(ORARIO!$R$5:$V$14=FB$3&amp;" "&amp;$A51)*(ORARIO!$B$5:$B$14=FB$4)*(ORARIO!$R$4:$V$4=$B51))</f>
        <v>0</v>
      </c>
      <c r="FC51" s="99">
        <f t="shared" si="63"/>
        <v>0</v>
      </c>
      <c r="FD51" s="99">
        <f>SUMPRODUCT(1*(ORARIO!$R$5:$V$14=FD$3&amp;" "&amp;$A51)*(ORARIO!$B$5:$B$14=FD$4)*(ORARIO!$R$4:$V$4=$B51))</f>
        <v>0</v>
      </c>
      <c r="FE51" s="93">
        <f t="shared" si="64"/>
        <v>0</v>
      </c>
      <c r="FF51" s="100">
        <f>SUMPRODUCT(1*(ORARIO!$R$5:$V$14=FF$3&amp;" "&amp;$A51)*(ORARIO!$B$5:$B$14=FF$4)*(ORARIO!$R$4:$V$4=$B51))</f>
        <v>0</v>
      </c>
      <c r="FG51" s="101">
        <f t="shared" si="65"/>
        <v>0</v>
      </c>
    </row>
    <row r="52" spans="1:163" ht="12" customHeight="1">
      <c r="A52" s="97" t="s">
        <v>4</v>
      </c>
      <c r="B52" s="103" t="s">
        <v>110</v>
      </c>
      <c r="D52" s="99">
        <f>SUMPRODUCT(1*(ORARIO!$R$5:$V$14=D$3&amp;" "&amp;$A52)*(ORARIO!$B$5:$B$14=D$4)*(ORARIO!$R$4:$V$4=$B52))</f>
        <v>0</v>
      </c>
      <c r="E52" s="93">
        <f t="shared" si="0"/>
        <v>0</v>
      </c>
      <c r="F52" s="99">
        <f>SUMPRODUCT(1*(ORARIO!$R$5:$V$14=F$3&amp;" "&amp;$A52)*(ORARIO!$B$5:$B$14=F$4)*(ORARIO!$R$4:$V$4=$B52))</f>
        <v>0</v>
      </c>
      <c r="G52" s="93">
        <f t="shared" si="1"/>
        <v>0</v>
      </c>
      <c r="H52" s="99">
        <f>SUMPRODUCT(1*(ORARIO!$R$5:$V$14=H$3&amp;" "&amp;$A52)*(ORARIO!$B$5:$B$14=H$4)*(ORARIO!$R$4:$V$4=$B52))</f>
        <v>0</v>
      </c>
      <c r="I52" s="93">
        <f t="shared" si="2"/>
        <v>0</v>
      </c>
      <c r="J52" s="99">
        <f>SUMPRODUCT(1*(ORARIO!$R$5:$V$14=J$3&amp;" "&amp;$A52)*(ORARIO!$B$5:$B$14=J$4)*(ORARIO!$R$4:$V$4=$B52))</f>
        <v>0</v>
      </c>
      <c r="K52" s="93">
        <f t="shared" si="3"/>
        <v>0</v>
      </c>
      <c r="L52" s="99">
        <f>SUMPRODUCT(1*(ORARIO!$R$5:$V$14=L$3&amp;" "&amp;$A52)*(ORARIO!$B$5:$B$14=L$4)*(ORARIO!$R$4:$V$4=$B52))</f>
        <v>0</v>
      </c>
      <c r="M52" s="93">
        <f t="shared" si="4"/>
        <v>0</v>
      </c>
      <c r="N52" s="99">
        <f>SUMPRODUCT(1*(ORARIO!$R$5:$V$14=N$3&amp;" "&amp;$A52)*(ORARIO!$B$5:$B$14=N$4)*(ORARIO!$R$4:$V$4=$B52))</f>
        <v>0</v>
      </c>
      <c r="O52" s="93">
        <f t="shared" si="5"/>
        <v>0</v>
      </c>
      <c r="P52" s="99">
        <f>SUMPRODUCT(1*(ORARIO!$R$5:$V$14=P$3&amp;" "&amp;$A52)*(ORARIO!$B$5:$B$14=P$4)*(ORARIO!$R$4:$V$4=$B52))</f>
        <v>0</v>
      </c>
      <c r="Q52" s="93">
        <f t="shared" si="6"/>
        <v>0</v>
      </c>
      <c r="R52" s="100">
        <f>SUMPRODUCT(1*(ORARIO!$R$5:$V$14=R$3&amp;" "&amp;$A52)*(ORARIO!$B$5:$B$14=R$4)*(ORARIO!$R$4:$V$4=$B52))</f>
        <v>0</v>
      </c>
      <c r="S52" s="101">
        <f t="shared" si="66"/>
        <v>0</v>
      </c>
      <c r="T52" s="102">
        <f>SUMPRODUCT(1*(ORARIO!$R$5:$V$14=T$3&amp;" "&amp;$A52)*(ORARIO!$B$5:$B$14=T$4)*(ORARIO!$R$4:$V$4=$B52))</f>
        <v>0</v>
      </c>
      <c r="U52" s="93">
        <f t="shared" si="67"/>
        <v>0</v>
      </c>
      <c r="V52" s="99">
        <f>SUMPRODUCT(1*(ORARIO!$R$5:$V$14=V$3&amp;" "&amp;$A52)*(ORARIO!$B$5:$B$14=V$4)*(ORARIO!$R$4:$V$4=$B52))</f>
        <v>0</v>
      </c>
      <c r="W52" s="93">
        <f t="shared" si="68"/>
        <v>0</v>
      </c>
      <c r="X52" s="99">
        <f>SUMPRODUCT(1*(ORARIO!$R$5:$V$14=X$3&amp;" "&amp;$A52)*(ORARIO!$B$5:$B$14=X$4)*(ORARIO!$R$4:$V$4=$B52))</f>
        <v>0</v>
      </c>
      <c r="Y52" s="93">
        <f t="shared" si="69"/>
        <v>0</v>
      </c>
      <c r="Z52" s="99">
        <f>SUMPRODUCT(1*(ORARIO!$R$5:$V$14=Z$3&amp;" "&amp;$A52)*(ORARIO!$B$5:$B$14=Z$4)*(ORARIO!$R$4:$V$4=$B52))</f>
        <v>0</v>
      </c>
      <c r="AA52" s="93">
        <f t="shared" si="70"/>
        <v>0</v>
      </c>
      <c r="AB52" s="99">
        <f>SUMPRODUCT(1*(ORARIO!$R$5:$V$14=AB$3&amp;" "&amp;$A52)*(ORARIO!$B$5:$B$14=AB$4)*(ORARIO!$R$4:$V$4=$B52))</f>
        <v>0</v>
      </c>
      <c r="AC52" s="93">
        <f t="shared" si="71"/>
        <v>0</v>
      </c>
      <c r="AD52" s="99">
        <f>SUMPRODUCT(1*(ORARIO!$R$5:$V$14=AD$3&amp;" "&amp;$A52)*(ORARIO!$B$5:$B$14=AD$4)*(ORARIO!$R$4:$V$4=$B52))</f>
        <v>0</v>
      </c>
      <c r="AE52" s="93">
        <f t="shared" si="72"/>
        <v>0</v>
      </c>
      <c r="AF52" s="99">
        <f>SUMPRODUCT(1*(ORARIO!$R$5:$V$14=AF$3&amp;" "&amp;$A52)*(ORARIO!$B$5:$B$14=AF$4)*(ORARIO!$R$4:$V$4=$B52))</f>
        <v>0</v>
      </c>
      <c r="AG52" s="93">
        <f t="shared" si="73"/>
        <v>0</v>
      </c>
      <c r="AH52" s="100">
        <f>SUMPRODUCT(1*(ORARIO!$R$5:$V$14=AH$3&amp;" "&amp;$A52)*(ORARIO!$B$5:$B$14=AH$4)*(ORARIO!$R$4:$V$4=$B52))</f>
        <v>0</v>
      </c>
      <c r="AI52" s="101">
        <f t="shared" si="74"/>
        <v>0</v>
      </c>
      <c r="AJ52" s="102">
        <f>SUMPRODUCT(1*(ORARIO!$R$5:$V$14=AJ$3&amp;" "&amp;$A52)*(ORARIO!$B$5:$B$14=AJ$4)*(ORARIO!$R$4:$V$4=$B52))</f>
        <v>0</v>
      </c>
      <c r="AK52" s="93">
        <f t="shared" si="75"/>
        <v>0</v>
      </c>
      <c r="AL52" s="99">
        <f>SUMPRODUCT(1*(ORARIO!$R$5:$V$14=AL$3&amp;" "&amp;$A52)*(ORARIO!$B$5:$B$14=AL$4)*(ORARIO!$R$4:$V$4=$B52))</f>
        <v>0</v>
      </c>
      <c r="AM52" s="93">
        <f t="shared" si="76"/>
        <v>0</v>
      </c>
      <c r="AN52" s="99">
        <f>SUMPRODUCT(1*(ORARIO!$R$5:$V$14=AN$3&amp;" "&amp;$A52)*(ORARIO!$B$5:$B$14=AN$4)*(ORARIO!$R$4:$V$4=$B52))</f>
        <v>0</v>
      </c>
      <c r="AO52" s="93">
        <f t="shared" si="77"/>
        <v>0</v>
      </c>
      <c r="AP52" s="99">
        <f>SUMPRODUCT(1*(ORARIO!$R$5:$V$14=AP$3&amp;" "&amp;$A52)*(ORARIO!$B$5:$B$14=AP$4)*(ORARIO!$R$4:$V$4=$B52))</f>
        <v>0</v>
      </c>
      <c r="AQ52" s="93">
        <f t="shared" si="78"/>
        <v>0</v>
      </c>
      <c r="AR52" s="99">
        <f>SUMPRODUCT(1*(ORARIO!$R$5:$V$14=AR$3&amp;" "&amp;$A52)*(ORARIO!$B$5:$B$14=AR$4)*(ORARIO!$R$4:$V$4=$B52))</f>
        <v>0</v>
      </c>
      <c r="AS52" s="93">
        <f t="shared" si="79"/>
        <v>0</v>
      </c>
      <c r="AT52" s="99">
        <f>SUMPRODUCT(1*(ORARIO!$R$5:$V$14=AT$3&amp;" "&amp;$A52)*(ORARIO!$B$5:$B$14=AT$4)*(ORARIO!$R$4:$V$4=$B52))</f>
        <v>0</v>
      </c>
      <c r="AU52" s="93">
        <f t="shared" si="7"/>
        <v>0</v>
      </c>
      <c r="AV52" s="99">
        <f>SUMPRODUCT(1*(ORARIO!$R$5:$V$14=AV$3&amp;" "&amp;$A52)*(ORARIO!$B$5:$B$14=AV$4)*(ORARIO!$R$4:$V$4=$B52))</f>
        <v>0</v>
      </c>
      <c r="AW52" s="93">
        <f t="shared" si="8"/>
        <v>0</v>
      </c>
      <c r="AX52" s="100">
        <f>SUMPRODUCT(1*(ORARIO!$R$5:$V$14=AX$3&amp;" "&amp;$A52)*(ORARIO!$B$5:$B$14=AX$4)*(ORARIO!$R$4:$V$4=$B52))</f>
        <v>0</v>
      </c>
      <c r="AY52" s="101">
        <f t="shared" si="9"/>
        <v>0</v>
      </c>
      <c r="AZ52" s="102">
        <f>SUMPRODUCT(1*(ORARIO!$R$5:$V$14=AZ$3&amp;" "&amp;$A52)*(ORARIO!$B$5:$B$14=AZ$4)*(ORARIO!$R$4:$V$4=$B52))</f>
        <v>0</v>
      </c>
      <c r="BA52" s="102">
        <f t="shared" si="10"/>
        <v>0</v>
      </c>
      <c r="BB52" s="102">
        <f>SUMPRODUCT(1*(ORARIO!$R$5:$V$14=BB$3&amp;" "&amp;$A52)*(ORARIO!$B$5:$B$14=BB$4)*(ORARIO!$R$4:$V$4=$B52))</f>
        <v>0</v>
      </c>
      <c r="BC52" s="102">
        <f t="shared" si="11"/>
        <v>0</v>
      </c>
      <c r="BD52" s="99">
        <f>SUMPRODUCT(1*(ORARIO!$R$5:$V$14=BD$3&amp;" "&amp;$A52)*(ORARIO!$B$5:$B$14=BD$4)*(ORARIO!$R$4:$V$4=$B52))</f>
        <v>0</v>
      </c>
      <c r="BE52" s="99">
        <f t="shared" si="12"/>
        <v>0</v>
      </c>
      <c r="BF52" s="99">
        <f>SUMPRODUCT(1*(ORARIO!$R$5:$V$14=BF$3&amp;" "&amp;$A52)*(ORARIO!$B$5:$B$14=BF$4)*(ORARIO!$R$4:$V$4=$B52))</f>
        <v>0</v>
      </c>
      <c r="BG52" s="99">
        <f t="shared" si="13"/>
        <v>0</v>
      </c>
      <c r="BH52" s="99">
        <f>SUMPRODUCT(1*(ORARIO!$R$5:$V$14=BH$3&amp;" "&amp;$A52)*(ORARIO!$B$5:$B$14=BH$4)*(ORARIO!$R$4:$V$4=$B52))</f>
        <v>0</v>
      </c>
      <c r="BI52" s="99">
        <f t="shared" si="14"/>
        <v>0</v>
      </c>
      <c r="BJ52" s="99">
        <f>SUMPRODUCT(1*(ORARIO!$R$5:$V$14=BJ$3&amp;" "&amp;$A52)*(ORARIO!$B$5:$B$14=BJ$4)*(ORARIO!$R$4:$V$4=$B52))</f>
        <v>0</v>
      </c>
      <c r="BK52" s="99">
        <f t="shared" si="15"/>
        <v>0</v>
      </c>
      <c r="BL52" s="99">
        <f>SUMPRODUCT(1*(ORARIO!$R$5:$V$14=BL$3&amp;" "&amp;$A52)*(ORARIO!$B$5:$B$14=BL$4)*(ORARIO!$R$4:$V$4=$B52))</f>
        <v>0</v>
      </c>
      <c r="BM52" s="93">
        <f t="shared" si="16"/>
        <v>0</v>
      </c>
      <c r="BN52" s="100">
        <f>SUMPRODUCT(1*(ORARIO!$R$5:$V$14=BN$3&amp;" "&amp;$A52)*(ORARIO!$B$5:$B$14=BN$4)*(ORARIO!$R$4:$V$4=$B52))</f>
        <v>0</v>
      </c>
      <c r="BO52" s="101">
        <f t="shared" si="17"/>
        <v>0</v>
      </c>
      <c r="BP52" s="102">
        <f>SUMPRODUCT(1*(ORARIO!$R$5:$V$14=BP$3&amp;" "&amp;$A52)*(ORARIO!$B$5:$B$14=BP$4)*(ORARIO!$R$4:$V$4=$B52))</f>
        <v>0</v>
      </c>
      <c r="BQ52" s="102">
        <f t="shared" si="18"/>
        <v>0</v>
      </c>
      <c r="BR52" s="102">
        <f>SUMPRODUCT(1*(ORARIO!$R$5:$V$14=BR$3&amp;" "&amp;$A52)*(ORARIO!$B$5:$B$14=BR$4)*(ORARIO!$R$4:$V$4=$B52))</f>
        <v>0</v>
      </c>
      <c r="BS52" s="102">
        <f t="shared" si="19"/>
        <v>0</v>
      </c>
      <c r="BT52" s="99">
        <f>SUMPRODUCT(1*(ORARIO!$R$5:$V$14=BT$3&amp;" "&amp;$A52)*(ORARIO!$B$5:$B$14=BT$4)*(ORARIO!$R$4:$V$4=$B52))</f>
        <v>0</v>
      </c>
      <c r="BU52" s="99">
        <f t="shared" si="20"/>
        <v>0</v>
      </c>
      <c r="BV52" s="99">
        <f>SUMPRODUCT(1*(ORARIO!$R$5:$V$14=BV$3&amp;" "&amp;$A52)*(ORARIO!$B$5:$B$14=BV$4)*(ORARIO!$R$4:$V$4=$B52))</f>
        <v>0</v>
      </c>
      <c r="BW52" s="99">
        <f t="shared" si="21"/>
        <v>0</v>
      </c>
      <c r="BX52" s="99">
        <f>SUMPRODUCT(1*(ORARIO!$R$5:$V$14=BX$3&amp;" "&amp;$A52)*(ORARIO!$B$5:$B$14=BX$4)*(ORARIO!$R$4:$V$4=$B52))</f>
        <v>0</v>
      </c>
      <c r="BY52" s="99">
        <f t="shared" si="22"/>
        <v>0</v>
      </c>
      <c r="BZ52" s="99">
        <f>SUMPRODUCT(1*(ORARIO!$R$5:$V$14=BZ$3&amp;" "&amp;$A52)*(ORARIO!$B$5:$B$14=BZ$4)*(ORARIO!$R$4:$V$4=$B52))</f>
        <v>0</v>
      </c>
      <c r="CA52" s="99">
        <f t="shared" si="23"/>
        <v>0</v>
      </c>
      <c r="CB52" s="99">
        <f>SUMPRODUCT(1*(ORARIO!$R$5:$V$14=CB$3&amp;" "&amp;$A52)*(ORARIO!$B$5:$B$14=CB$4)*(ORARIO!$R$4:$V$4=$B52))</f>
        <v>0</v>
      </c>
      <c r="CC52" s="93">
        <f t="shared" si="24"/>
        <v>0</v>
      </c>
      <c r="CD52" s="100">
        <f>SUMPRODUCT(1*(ORARIO!$R$5:$V$14=CD$3&amp;" "&amp;$A52)*(ORARIO!$B$5:$B$14=CD$4)*(ORARIO!$R$4:$V$4=$B52))</f>
        <v>0</v>
      </c>
      <c r="CE52" s="101">
        <f t="shared" si="25"/>
        <v>0</v>
      </c>
      <c r="CF52" s="102">
        <f>SUMPRODUCT(1*(ORARIO!$R$5:$V$14=CF$3&amp;" "&amp;$A52)*(ORARIO!$B$5:$B$14=CF$4)*(ORARIO!$R$4:$V$4=$B52))</f>
        <v>0</v>
      </c>
      <c r="CG52" s="102">
        <f t="shared" si="26"/>
        <v>0</v>
      </c>
      <c r="CH52" s="99">
        <f>SUMPRODUCT(1*(ORARIO!$R$5:$V$14=CH$3&amp;" "&amp;$A52)*(ORARIO!$B$5:$B$14=CH$4)*(ORARIO!$R$4:$V$4=$B52))</f>
        <v>0</v>
      </c>
      <c r="CI52" s="99">
        <f t="shared" si="27"/>
        <v>0</v>
      </c>
      <c r="CJ52" s="99">
        <f>SUMPRODUCT(1*(ORARIO!$R$5:$V$14=CJ$3&amp;" "&amp;$A52)*(ORARIO!$B$5:$B$14=CJ$4)*(ORARIO!$R$4:$V$4=$B52))</f>
        <v>0</v>
      </c>
      <c r="CK52" s="99">
        <f t="shared" si="28"/>
        <v>0</v>
      </c>
      <c r="CL52" s="99">
        <f>SUMPRODUCT(1*(ORARIO!$R$5:$V$14=CL$3&amp;" "&amp;$A52)*(ORARIO!$B$5:$B$14=CL$4)*(ORARIO!$R$4:$V$4=$B52))</f>
        <v>0</v>
      </c>
      <c r="CM52" s="99">
        <f t="shared" si="29"/>
        <v>0</v>
      </c>
      <c r="CN52" s="99">
        <f>SUMPRODUCT(1*(ORARIO!$R$5:$V$14=CN$3&amp;" "&amp;$A52)*(ORARIO!$B$5:$B$14=CN$4)*(ORARIO!$R$4:$V$4=$B52))</f>
        <v>0</v>
      </c>
      <c r="CO52" s="99">
        <f t="shared" si="30"/>
        <v>0</v>
      </c>
      <c r="CP52" s="99">
        <f>SUMPRODUCT(1*(ORARIO!$R$5:$V$14=CP$3&amp;" "&amp;$A52)*(ORARIO!$B$5:$B$14=CP$4)*(ORARIO!$R$4:$V$4=$B52))</f>
        <v>0</v>
      </c>
      <c r="CQ52" s="99">
        <f t="shared" si="31"/>
        <v>0</v>
      </c>
      <c r="CR52" s="99">
        <f>SUMPRODUCT(1*(ORARIO!$R$5:$V$14=CR$3&amp;" "&amp;$A52)*(ORARIO!$B$5:$B$14=CR$4)*(ORARIO!$R$4:$V$4=$B52))</f>
        <v>0</v>
      </c>
      <c r="CS52" s="93">
        <f t="shared" si="32"/>
        <v>0</v>
      </c>
      <c r="CT52" s="100">
        <f>SUMPRODUCT(1*(ORARIO!$R$5:$V$14=CT$3&amp;" "&amp;$A52)*(ORARIO!$B$5:$B$14=CT$4)*(ORARIO!$R$4:$V$4=$B52))</f>
        <v>0</v>
      </c>
      <c r="CU52" s="101">
        <f t="shared" si="33"/>
        <v>0</v>
      </c>
      <c r="CV52" s="102">
        <f>SUMPRODUCT(1*(ORARIO!$R$5:$V$14=CV$3&amp;" "&amp;$A52)*(ORARIO!$B$5:$B$14=CV$4)*(ORARIO!$R$4:$V$4=$B52))</f>
        <v>0</v>
      </c>
      <c r="CW52" s="102">
        <f t="shared" si="34"/>
        <v>0</v>
      </c>
      <c r="CX52" s="102">
        <f>SUMPRODUCT(1*(ORARIO!$R$5:$V$14=CX$3&amp;" "&amp;$A52)*(ORARIO!$B$5:$B$14=CX$4)*(ORARIO!$R$4:$V$4=$B52))</f>
        <v>0</v>
      </c>
      <c r="CY52" s="102">
        <f t="shared" si="35"/>
        <v>0</v>
      </c>
      <c r="CZ52" s="99">
        <f>SUMPRODUCT(1*(ORARIO!$R$5:$V$14=CZ$3&amp;" "&amp;$A52)*(ORARIO!$B$5:$B$14=CZ$4)*(ORARIO!$R$4:$V$4=$B52))</f>
        <v>0</v>
      </c>
      <c r="DA52" s="99">
        <f t="shared" si="36"/>
        <v>0</v>
      </c>
      <c r="DB52" s="99">
        <f>SUMPRODUCT(1*(ORARIO!$R$5:$V$14=DB$3&amp;" "&amp;$A52)*(ORARIO!$B$5:$B$14=DB$4)*(ORARIO!$R$4:$V$4=$B52))</f>
        <v>0</v>
      </c>
      <c r="DC52" s="99">
        <f t="shared" si="37"/>
        <v>0</v>
      </c>
      <c r="DD52" s="99">
        <f>SUMPRODUCT(1*(ORARIO!$R$5:$V$14=DD$3&amp;" "&amp;$A52)*(ORARIO!$B$5:$B$14=DD$4)*(ORARIO!$R$4:$V$4=$B52))</f>
        <v>0</v>
      </c>
      <c r="DE52" s="99">
        <f t="shared" si="38"/>
        <v>0</v>
      </c>
      <c r="DF52" s="99">
        <f>SUMPRODUCT(1*(ORARIO!$R$5:$V$14=DF$3&amp;" "&amp;$A52)*(ORARIO!$B$5:$B$14=DF$4)*(ORARIO!$R$4:$V$4=$B52))</f>
        <v>0</v>
      </c>
      <c r="DG52" s="99">
        <f t="shared" si="39"/>
        <v>0</v>
      </c>
      <c r="DH52" s="99">
        <f>SUMPRODUCT(1*(ORARIO!$R$5:$V$14=DH$3&amp;" "&amp;$A52)*(ORARIO!$B$5:$B$14=DH$4)*(ORARIO!$R$4:$V$4=$B52))</f>
        <v>0</v>
      </c>
      <c r="DI52" s="93">
        <f t="shared" si="40"/>
        <v>0</v>
      </c>
      <c r="DJ52" s="100">
        <f>SUMPRODUCT(1*(ORARIO!$R$5:$V$14=DJ$3&amp;" "&amp;$A52)*(ORARIO!$B$5:$B$14=DJ$4)*(ORARIO!$R$4:$V$4=$B52))</f>
        <v>0</v>
      </c>
      <c r="DK52" s="101">
        <f t="shared" si="41"/>
        <v>0</v>
      </c>
      <c r="DL52" s="102">
        <f>SUMPRODUCT(1*(ORARIO!$R$5:$V$14=DL$3&amp;" "&amp;$A52)*(ORARIO!$B$5:$B$14=DL$4)*(ORARIO!$R$4:$V$4=$B52))</f>
        <v>0</v>
      </c>
      <c r="DM52" s="102">
        <f t="shared" si="42"/>
        <v>0</v>
      </c>
      <c r="DN52" s="102">
        <f>SUMPRODUCT(1*(ORARIO!$R$5:$V$14=DN$3&amp;" "&amp;$A52)*(ORARIO!$B$5:$B$14=DN$4)*(ORARIO!$R$4:$V$4=$B52))</f>
        <v>0</v>
      </c>
      <c r="DO52" s="102">
        <f t="shared" si="43"/>
        <v>0</v>
      </c>
      <c r="DP52" s="99">
        <f>SUMPRODUCT(1*(ORARIO!$R$5:$V$14=DP$3&amp;" "&amp;$A52)*(ORARIO!$B$5:$B$14=DP$4)*(ORARIO!$R$4:$V$4=$B52))</f>
        <v>0</v>
      </c>
      <c r="DQ52" s="99">
        <f t="shared" si="44"/>
        <v>0</v>
      </c>
      <c r="DR52" s="99">
        <f>SUMPRODUCT(1*(ORARIO!$R$5:$V$14=DR$3&amp;" "&amp;$A52)*(ORARIO!$B$5:$B$14=DR$4)*(ORARIO!$R$4:$V$4=$B52))</f>
        <v>0</v>
      </c>
      <c r="DS52" s="99">
        <f t="shared" si="45"/>
        <v>0</v>
      </c>
      <c r="DT52" s="99">
        <f>SUMPRODUCT(1*(ORARIO!$R$5:$V$14=DT$3&amp;" "&amp;$A52)*(ORARIO!$B$5:$B$14=DT$4)*(ORARIO!$R$4:$V$4=$B52))</f>
        <v>0</v>
      </c>
      <c r="DU52" s="99">
        <f t="shared" si="46"/>
        <v>0</v>
      </c>
      <c r="DV52" s="99">
        <f>SUMPRODUCT(1*(ORARIO!$R$5:$V$14=DV$3&amp;" "&amp;$A52)*(ORARIO!$B$5:$B$14=DV$4)*(ORARIO!$R$4:$V$4=$B52))</f>
        <v>0</v>
      </c>
      <c r="DW52" s="99">
        <f t="shared" si="47"/>
        <v>0</v>
      </c>
      <c r="DX52" s="99">
        <f>SUMPRODUCT(1*(ORARIO!$R$5:$V$14=DX$3&amp;" "&amp;$A52)*(ORARIO!$B$5:$B$14=DX$4)*(ORARIO!$R$4:$V$4=$B52))</f>
        <v>0</v>
      </c>
      <c r="DY52" s="93">
        <f t="shared" si="48"/>
        <v>0</v>
      </c>
      <c r="DZ52" s="100">
        <f>SUMPRODUCT(1*(ORARIO!$R$5:$V$14=DZ$3&amp;" "&amp;$A52)*(ORARIO!$B$5:$B$14=DZ$4)*(ORARIO!$R$4:$V$4=$B52))</f>
        <v>0</v>
      </c>
      <c r="EA52" s="101">
        <f t="shared" si="49"/>
        <v>0</v>
      </c>
      <c r="EB52" s="102">
        <f>SUMPRODUCT(1*(ORARIO!$R$5:$V$14=EB$3&amp;" "&amp;$A52)*(ORARIO!$B$5:$B$14=EB$4)*(ORARIO!$R$4:$V$4=$B52))</f>
        <v>0</v>
      </c>
      <c r="EC52" s="102">
        <f t="shared" si="50"/>
        <v>0</v>
      </c>
      <c r="ED52" s="102">
        <f>SUMPRODUCT(1*(ORARIO!$R$5:$V$14=ED$3&amp;" "&amp;$A52)*(ORARIO!$B$5:$B$14=ED$4)*(ORARIO!$R$4:$V$4=$B52))</f>
        <v>0</v>
      </c>
      <c r="EE52" s="102">
        <f t="shared" si="51"/>
        <v>0</v>
      </c>
      <c r="EF52" s="99">
        <f>SUMPRODUCT(1*(ORARIO!$R$5:$V$14=EF$3&amp;" "&amp;$A52)*(ORARIO!$B$5:$B$14=EF$4)*(ORARIO!$R$4:$V$4=$B52))</f>
        <v>0</v>
      </c>
      <c r="EG52" s="99">
        <f t="shared" si="52"/>
        <v>0</v>
      </c>
      <c r="EH52" s="99">
        <f>SUMPRODUCT(1*(ORARIO!$R$5:$V$14=EH$3&amp;" "&amp;$A52)*(ORARIO!$B$5:$B$14=EH$4)*(ORARIO!$R$4:$V$4=$B52))</f>
        <v>0</v>
      </c>
      <c r="EI52" s="99">
        <f t="shared" si="53"/>
        <v>0</v>
      </c>
      <c r="EJ52" s="99">
        <f>SUMPRODUCT(1*(ORARIO!$R$5:$V$14=EJ$3&amp;" "&amp;$A52)*(ORARIO!$B$5:$B$14=EJ$4)*(ORARIO!$R$4:$V$4=$B52))</f>
        <v>0</v>
      </c>
      <c r="EK52" s="99">
        <f t="shared" si="54"/>
        <v>0</v>
      </c>
      <c r="EL52" s="99">
        <f>SUMPRODUCT(1*(ORARIO!$R$5:$V$14=EL$3&amp;" "&amp;$A52)*(ORARIO!$B$5:$B$14=EL$4)*(ORARIO!$R$4:$V$4=$B52))</f>
        <v>0</v>
      </c>
      <c r="EM52" s="99">
        <f t="shared" si="55"/>
        <v>0</v>
      </c>
      <c r="EN52" s="99">
        <f>SUMPRODUCT(1*(ORARIO!$R$5:$V$14=EN$3&amp;" "&amp;$A52)*(ORARIO!$B$5:$B$14=EN$4)*(ORARIO!$R$4:$V$4=$B52))</f>
        <v>0</v>
      </c>
      <c r="EO52" s="93">
        <f t="shared" si="56"/>
        <v>0</v>
      </c>
      <c r="EP52" s="100">
        <f>SUMPRODUCT(1*(ORARIO!$R$5:$V$14=EP$3&amp;" "&amp;$A52)*(ORARIO!$B$5:$B$14=EP$4)*(ORARIO!$R$4:$V$4=$B52))</f>
        <v>0</v>
      </c>
      <c r="EQ52" s="101">
        <f t="shared" si="57"/>
        <v>0</v>
      </c>
      <c r="ER52" s="102">
        <f>SUMPRODUCT(1*(ORARIO!$R$5:$V$14=ER$3&amp;" "&amp;$A52)*(ORARIO!$B$5:$B$14=ER$4)*(ORARIO!$R$4:$V$4=$B52))</f>
        <v>0</v>
      </c>
      <c r="ES52" s="102">
        <f t="shared" si="58"/>
        <v>0</v>
      </c>
      <c r="ET52" s="102">
        <f>SUMPRODUCT(1*(ORARIO!$R$5:$V$14=ET$3&amp;" "&amp;$A52)*(ORARIO!$B$5:$B$14=ET$4)*(ORARIO!$R$4:$V$4=$B52))</f>
        <v>0</v>
      </c>
      <c r="EU52" s="102">
        <f t="shared" si="59"/>
        <v>0</v>
      </c>
      <c r="EV52" s="99">
        <f>SUMPRODUCT(1*(ORARIO!$R$5:$V$14=EV$3&amp;" "&amp;$A52)*(ORARIO!$B$5:$B$14=EV$4)*(ORARIO!$R$4:$V$4=$B52))</f>
        <v>0</v>
      </c>
      <c r="EW52" s="99">
        <f t="shared" si="60"/>
        <v>0</v>
      </c>
      <c r="EX52" s="99">
        <f>SUMPRODUCT(1*(ORARIO!$R$5:$V$14=EX$3&amp;" "&amp;$A52)*(ORARIO!$B$5:$B$14=EX$4)*(ORARIO!$R$4:$V$4=$B52))</f>
        <v>0</v>
      </c>
      <c r="EY52" s="99">
        <f t="shared" si="61"/>
        <v>0</v>
      </c>
      <c r="EZ52" s="99">
        <f>SUMPRODUCT(1*(ORARIO!$R$5:$V$14=EZ$3&amp;" "&amp;$A52)*(ORARIO!$B$5:$B$14=EZ$4)*(ORARIO!$R$4:$V$4=$B52))</f>
        <v>0</v>
      </c>
      <c r="FA52" s="99">
        <f t="shared" si="62"/>
        <v>0</v>
      </c>
      <c r="FB52" s="99">
        <f>SUMPRODUCT(1*(ORARIO!$R$5:$V$14=FB$3&amp;" "&amp;$A52)*(ORARIO!$B$5:$B$14=FB$4)*(ORARIO!$R$4:$V$4=$B52))</f>
        <v>0</v>
      </c>
      <c r="FC52" s="99">
        <f t="shared" si="63"/>
        <v>0</v>
      </c>
      <c r="FD52" s="99">
        <f>SUMPRODUCT(1*(ORARIO!$R$5:$V$14=FD$3&amp;" "&amp;$A52)*(ORARIO!$B$5:$B$14=FD$4)*(ORARIO!$R$4:$V$4=$B52))</f>
        <v>0</v>
      </c>
      <c r="FE52" s="93">
        <f t="shared" si="64"/>
        <v>0</v>
      </c>
      <c r="FF52" s="100">
        <f>SUMPRODUCT(1*(ORARIO!$R$5:$V$14=FF$3&amp;" "&amp;$A52)*(ORARIO!$B$5:$B$14=FF$4)*(ORARIO!$R$4:$V$4=$B52))</f>
        <v>0</v>
      </c>
      <c r="FG52" s="101">
        <f t="shared" si="65"/>
        <v>0</v>
      </c>
    </row>
    <row r="53" spans="1:163" ht="12" customHeight="1">
      <c r="A53" s="97" t="s">
        <v>4</v>
      </c>
      <c r="B53" s="104" t="s">
        <v>112</v>
      </c>
      <c r="D53" s="99">
        <f>SUMPRODUCT(1*(ORARIO!$R$5:$V$14=D$3&amp;" "&amp;$A53)*(ORARIO!$B$5:$B$14=D$4)*(ORARIO!$R$4:$V$4=$B53))</f>
        <v>0</v>
      </c>
      <c r="E53" s="93">
        <f t="shared" si="0"/>
        <v>0</v>
      </c>
      <c r="F53" s="99">
        <f>SUMPRODUCT(1*(ORARIO!$R$5:$V$14=F$3&amp;" "&amp;$A53)*(ORARIO!$B$5:$B$14=F$4)*(ORARIO!$R$4:$V$4=$B53))</f>
        <v>0</v>
      </c>
      <c r="G53" s="93">
        <f t="shared" si="1"/>
        <v>0</v>
      </c>
      <c r="H53" s="99">
        <f>SUMPRODUCT(1*(ORARIO!$R$5:$V$14=H$3&amp;" "&amp;$A53)*(ORARIO!$B$5:$B$14=H$4)*(ORARIO!$R$4:$V$4=$B53))</f>
        <v>0</v>
      </c>
      <c r="I53" s="93">
        <f t="shared" si="2"/>
        <v>0</v>
      </c>
      <c r="J53" s="99">
        <f>SUMPRODUCT(1*(ORARIO!$R$5:$V$14=J$3&amp;" "&amp;$A53)*(ORARIO!$B$5:$B$14=J$4)*(ORARIO!$R$4:$V$4=$B53))</f>
        <v>0</v>
      </c>
      <c r="K53" s="93">
        <f t="shared" si="3"/>
        <v>0</v>
      </c>
      <c r="L53" s="99">
        <f>SUMPRODUCT(1*(ORARIO!$R$5:$V$14=L$3&amp;" "&amp;$A53)*(ORARIO!$B$5:$B$14=L$4)*(ORARIO!$R$4:$V$4=$B53))</f>
        <v>0</v>
      </c>
      <c r="M53" s="93">
        <f t="shared" si="4"/>
        <v>0</v>
      </c>
      <c r="N53" s="99">
        <f>SUMPRODUCT(1*(ORARIO!$R$5:$V$14=N$3&amp;" "&amp;$A53)*(ORARIO!$B$5:$B$14=N$4)*(ORARIO!$R$4:$V$4=$B53))</f>
        <v>0</v>
      </c>
      <c r="O53" s="93">
        <f t="shared" si="5"/>
        <v>0</v>
      </c>
      <c r="P53" s="99">
        <f>SUMPRODUCT(1*(ORARIO!$R$5:$V$14=P$3&amp;" "&amp;$A53)*(ORARIO!$B$5:$B$14=P$4)*(ORARIO!$R$4:$V$4=$B53))</f>
        <v>0</v>
      </c>
      <c r="Q53" s="93">
        <f t="shared" si="6"/>
        <v>0</v>
      </c>
      <c r="R53" s="100">
        <f>SUMPRODUCT(1*(ORARIO!$R$5:$V$14=R$3&amp;" "&amp;$A53)*(ORARIO!$B$5:$B$14=R$4)*(ORARIO!$R$4:$V$4=$B53))</f>
        <v>0</v>
      </c>
      <c r="S53" s="101">
        <f t="shared" si="66"/>
        <v>0</v>
      </c>
      <c r="T53" s="102">
        <f>SUMPRODUCT(1*(ORARIO!$R$5:$V$14=T$3&amp;" "&amp;$A53)*(ORARIO!$B$5:$B$14=T$4)*(ORARIO!$R$4:$V$4=$B53))</f>
        <v>0</v>
      </c>
      <c r="U53" s="93">
        <f t="shared" si="67"/>
        <v>0</v>
      </c>
      <c r="V53" s="99">
        <f>SUMPRODUCT(1*(ORARIO!$R$5:$V$14=V$3&amp;" "&amp;$A53)*(ORARIO!$B$5:$B$14=V$4)*(ORARIO!$R$4:$V$4=$B53))</f>
        <v>0</v>
      </c>
      <c r="W53" s="93">
        <f t="shared" si="68"/>
        <v>0</v>
      </c>
      <c r="X53" s="99">
        <f>SUMPRODUCT(1*(ORARIO!$R$5:$V$14=X$3&amp;" "&amp;$A53)*(ORARIO!$B$5:$B$14=X$4)*(ORARIO!$R$4:$V$4=$B53))</f>
        <v>0</v>
      </c>
      <c r="Y53" s="93">
        <f t="shared" si="69"/>
        <v>0</v>
      </c>
      <c r="Z53" s="99">
        <f>SUMPRODUCT(1*(ORARIO!$R$5:$V$14=Z$3&amp;" "&amp;$A53)*(ORARIO!$B$5:$B$14=Z$4)*(ORARIO!$R$4:$V$4=$B53))</f>
        <v>0</v>
      </c>
      <c r="AA53" s="93">
        <f t="shared" si="70"/>
        <v>0</v>
      </c>
      <c r="AB53" s="99">
        <f>SUMPRODUCT(1*(ORARIO!$R$5:$V$14=AB$3&amp;" "&amp;$A53)*(ORARIO!$B$5:$B$14=AB$4)*(ORARIO!$R$4:$V$4=$B53))</f>
        <v>0</v>
      </c>
      <c r="AC53" s="93">
        <f t="shared" si="71"/>
        <v>0</v>
      </c>
      <c r="AD53" s="99">
        <f>SUMPRODUCT(1*(ORARIO!$R$5:$V$14=AD$3&amp;" "&amp;$A53)*(ORARIO!$B$5:$B$14=AD$4)*(ORARIO!$R$4:$V$4=$B53))</f>
        <v>0</v>
      </c>
      <c r="AE53" s="93">
        <f t="shared" si="72"/>
        <v>0</v>
      </c>
      <c r="AF53" s="99">
        <f>SUMPRODUCT(1*(ORARIO!$R$5:$V$14=AF$3&amp;" "&amp;$A53)*(ORARIO!$B$5:$B$14=AF$4)*(ORARIO!$R$4:$V$4=$B53))</f>
        <v>0</v>
      </c>
      <c r="AG53" s="93">
        <f t="shared" si="73"/>
        <v>0</v>
      </c>
      <c r="AH53" s="100">
        <f>SUMPRODUCT(1*(ORARIO!$R$5:$V$14=AH$3&amp;" "&amp;$A53)*(ORARIO!$B$5:$B$14=AH$4)*(ORARIO!$R$4:$V$4=$B53))</f>
        <v>0</v>
      </c>
      <c r="AI53" s="101">
        <f t="shared" si="74"/>
        <v>0</v>
      </c>
      <c r="AJ53" s="102">
        <f>SUMPRODUCT(1*(ORARIO!$R$5:$V$14=AJ$3&amp;" "&amp;$A53)*(ORARIO!$B$5:$B$14=AJ$4)*(ORARIO!$R$4:$V$4=$B53))</f>
        <v>0</v>
      </c>
      <c r="AK53" s="93">
        <f t="shared" si="75"/>
        <v>0</v>
      </c>
      <c r="AL53" s="99">
        <f>SUMPRODUCT(1*(ORARIO!$R$5:$V$14=AL$3&amp;" "&amp;$A53)*(ORARIO!$B$5:$B$14=AL$4)*(ORARIO!$R$4:$V$4=$B53))</f>
        <v>0</v>
      </c>
      <c r="AM53" s="93">
        <f t="shared" si="76"/>
        <v>0</v>
      </c>
      <c r="AN53" s="99">
        <f>SUMPRODUCT(1*(ORARIO!$R$5:$V$14=AN$3&amp;" "&amp;$A53)*(ORARIO!$B$5:$B$14=AN$4)*(ORARIO!$R$4:$V$4=$B53))</f>
        <v>0</v>
      </c>
      <c r="AO53" s="93">
        <f t="shared" si="77"/>
        <v>0</v>
      </c>
      <c r="AP53" s="99">
        <f>SUMPRODUCT(1*(ORARIO!$R$5:$V$14=AP$3&amp;" "&amp;$A53)*(ORARIO!$B$5:$B$14=AP$4)*(ORARIO!$R$4:$V$4=$B53))</f>
        <v>0</v>
      </c>
      <c r="AQ53" s="93">
        <f t="shared" si="78"/>
        <v>0</v>
      </c>
      <c r="AR53" s="99">
        <f>SUMPRODUCT(1*(ORARIO!$R$5:$V$14=AR$3&amp;" "&amp;$A53)*(ORARIO!$B$5:$B$14=AR$4)*(ORARIO!$R$4:$V$4=$B53))</f>
        <v>0</v>
      </c>
      <c r="AS53" s="93">
        <f t="shared" si="79"/>
        <v>0</v>
      </c>
      <c r="AT53" s="99">
        <f>SUMPRODUCT(1*(ORARIO!$R$5:$V$14=AT$3&amp;" "&amp;$A53)*(ORARIO!$B$5:$B$14=AT$4)*(ORARIO!$R$4:$V$4=$B53))</f>
        <v>0</v>
      </c>
      <c r="AU53" s="93">
        <f t="shared" si="7"/>
        <v>0</v>
      </c>
      <c r="AV53" s="99">
        <f>SUMPRODUCT(1*(ORARIO!$R$5:$V$14=AV$3&amp;" "&amp;$A53)*(ORARIO!$B$5:$B$14=AV$4)*(ORARIO!$R$4:$V$4=$B53))</f>
        <v>0</v>
      </c>
      <c r="AW53" s="93">
        <f t="shared" si="8"/>
        <v>0</v>
      </c>
      <c r="AX53" s="100">
        <f>SUMPRODUCT(1*(ORARIO!$R$5:$V$14=AX$3&amp;" "&amp;$A53)*(ORARIO!$B$5:$B$14=AX$4)*(ORARIO!$R$4:$V$4=$B53))</f>
        <v>0</v>
      </c>
      <c r="AY53" s="101">
        <f t="shared" si="9"/>
        <v>0</v>
      </c>
      <c r="AZ53" s="102">
        <f>SUMPRODUCT(1*(ORARIO!$R$5:$V$14=AZ$3&amp;" "&amp;$A53)*(ORARIO!$B$5:$B$14=AZ$4)*(ORARIO!$R$4:$V$4=$B53))</f>
        <v>0</v>
      </c>
      <c r="BA53" s="102">
        <f t="shared" si="10"/>
        <v>0</v>
      </c>
      <c r="BB53" s="102">
        <f>SUMPRODUCT(1*(ORARIO!$R$5:$V$14=BB$3&amp;" "&amp;$A53)*(ORARIO!$B$5:$B$14=BB$4)*(ORARIO!$R$4:$V$4=$B53))</f>
        <v>0</v>
      </c>
      <c r="BC53" s="102">
        <f t="shared" si="11"/>
        <v>0</v>
      </c>
      <c r="BD53" s="99">
        <f>SUMPRODUCT(1*(ORARIO!$R$5:$V$14=BD$3&amp;" "&amp;$A53)*(ORARIO!$B$5:$B$14=BD$4)*(ORARIO!$R$4:$V$4=$B53))</f>
        <v>0</v>
      </c>
      <c r="BE53" s="99">
        <f t="shared" si="12"/>
        <v>0</v>
      </c>
      <c r="BF53" s="99">
        <f>SUMPRODUCT(1*(ORARIO!$R$5:$V$14=BF$3&amp;" "&amp;$A53)*(ORARIO!$B$5:$B$14=BF$4)*(ORARIO!$R$4:$V$4=$B53))</f>
        <v>0</v>
      </c>
      <c r="BG53" s="99">
        <f t="shared" si="13"/>
        <v>0</v>
      </c>
      <c r="BH53" s="99">
        <f>SUMPRODUCT(1*(ORARIO!$R$5:$V$14=BH$3&amp;" "&amp;$A53)*(ORARIO!$B$5:$B$14=BH$4)*(ORARIO!$R$4:$V$4=$B53))</f>
        <v>0</v>
      </c>
      <c r="BI53" s="99">
        <f t="shared" si="14"/>
        <v>0</v>
      </c>
      <c r="BJ53" s="99">
        <f>SUMPRODUCT(1*(ORARIO!$R$5:$V$14=BJ$3&amp;" "&amp;$A53)*(ORARIO!$B$5:$B$14=BJ$4)*(ORARIO!$R$4:$V$4=$B53))</f>
        <v>0</v>
      </c>
      <c r="BK53" s="99">
        <f t="shared" si="15"/>
        <v>0</v>
      </c>
      <c r="BL53" s="99">
        <f>SUMPRODUCT(1*(ORARIO!$R$5:$V$14=BL$3&amp;" "&amp;$A53)*(ORARIO!$B$5:$B$14=BL$4)*(ORARIO!$R$4:$V$4=$B53))</f>
        <v>0</v>
      </c>
      <c r="BM53" s="93">
        <f t="shared" si="16"/>
        <v>0</v>
      </c>
      <c r="BN53" s="100">
        <f>SUMPRODUCT(1*(ORARIO!$R$5:$V$14=BN$3&amp;" "&amp;$A53)*(ORARIO!$B$5:$B$14=BN$4)*(ORARIO!$R$4:$V$4=$B53))</f>
        <v>0</v>
      </c>
      <c r="BO53" s="101">
        <f t="shared" si="17"/>
        <v>0</v>
      </c>
      <c r="BP53" s="102">
        <f>SUMPRODUCT(1*(ORARIO!$R$5:$V$14=BP$3&amp;" "&amp;$A53)*(ORARIO!$B$5:$B$14=BP$4)*(ORARIO!$R$4:$V$4=$B53))</f>
        <v>0</v>
      </c>
      <c r="BQ53" s="102">
        <f t="shared" si="18"/>
        <v>0</v>
      </c>
      <c r="BR53" s="102">
        <f>SUMPRODUCT(1*(ORARIO!$R$5:$V$14=BR$3&amp;" "&amp;$A53)*(ORARIO!$B$5:$B$14=BR$4)*(ORARIO!$R$4:$V$4=$B53))</f>
        <v>0</v>
      </c>
      <c r="BS53" s="102">
        <f t="shared" si="19"/>
        <v>0</v>
      </c>
      <c r="BT53" s="99">
        <f>SUMPRODUCT(1*(ORARIO!$R$5:$V$14=BT$3&amp;" "&amp;$A53)*(ORARIO!$B$5:$B$14=BT$4)*(ORARIO!$R$4:$V$4=$B53))</f>
        <v>0</v>
      </c>
      <c r="BU53" s="99">
        <f t="shared" si="20"/>
        <v>0</v>
      </c>
      <c r="BV53" s="99">
        <f>SUMPRODUCT(1*(ORARIO!$R$5:$V$14=BV$3&amp;" "&amp;$A53)*(ORARIO!$B$5:$B$14=BV$4)*(ORARIO!$R$4:$V$4=$B53))</f>
        <v>0</v>
      </c>
      <c r="BW53" s="99">
        <f t="shared" si="21"/>
        <v>0</v>
      </c>
      <c r="BX53" s="99">
        <f>SUMPRODUCT(1*(ORARIO!$R$5:$V$14=BX$3&amp;" "&amp;$A53)*(ORARIO!$B$5:$B$14=BX$4)*(ORARIO!$R$4:$V$4=$B53))</f>
        <v>0</v>
      </c>
      <c r="BY53" s="99">
        <f t="shared" si="22"/>
        <v>0</v>
      </c>
      <c r="BZ53" s="99">
        <f>SUMPRODUCT(1*(ORARIO!$R$5:$V$14=BZ$3&amp;" "&amp;$A53)*(ORARIO!$B$5:$B$14=BZ$4)*(ORARIO!$R$4:$V$4=$B53))</f>
        <v>0</v>
      </c>
      <c r="CA53" s="99">
        <f t="shared" si="23"/>
        <v>0</v>
      </c>
      <c r="CB53" s="99">
        <f>SUMPRODUCT(1*(ORARIO!$R$5:$V$14=CB$3&amp;" "&amp;$A53)*(ORARIO!$B$5:$B$14=CB$4)*(ORARIO!$R$4:$V$4=$B53))</f>
        <v>0</v>
      </c>
      <c r="CC53" s="93">
        <f t="shared" si="24"/>
        <v>0</v>
      </c>
      <c r="CD53" s="100">
        <f>SUMPRODUCT(1*(ORARIO!$R$5:$V$14=CD$3&amp;" "&amp;$A53)*(ORARIO!$B$5:$B$14=CD$4)*(ORARIO!$R$4:$V$4=$B53))</f>
        <v>0</v>
      </c>
      <c r="CE53" s="101">
        <f t="shared" si="25"/>
        <v>0</v>
      </c>
      <c r="CF53" s="102">
        <f>SUMPRODUCT(1*(ORARIO!$R$5:$V$14=CF$3&amp;" "&amp;$A53)*(ORARIO!$B$5:$B$14=CF$4)*(ORARIO!$R$4:$V$4=$B53))</f>
        <v>0</v>
      </c>
      <c r="CG53" s="102">
        <f t="shared" si="26"/>
        <v>0</v>
      </c>
      <c r="CH53" s="99">
        <f>SUMPRODUCT(1*(ORARIO!$R$5:$V$14=CH$3&amp;" "&amp;$A53)*(ORARIO!$B$5:$B$14=CH$4)*(ORARIO!$R$4:$V$4=$B53))</f>
        <v>0</v>
      </c>
      <c r="CI53" s="99">
        <f t="shared" si="27"/>
        <v>0</v>
      </c>
      <c r="CJ53" s="99">
        <f>SUMPRODUCT(1*(ORARIO!$R$5:$V$14=CJ$3&amp;" "&amp;$A53)*(ORARIO!$B$5:$B$14=CJ$4)*(ORARIO!$R$4:$V$4=$B53))</f>
        <v>0</v>
      </c>
      <c r="CK53" s="99">
        <f t="shared" si="28"/>
        <v>0</v>
      </c>
      <c r="CL53" s="99">
        <f>SUMPRODUCT(1*(ORARIO!$R$5:$V$14=CL$3&amp;" "&amp;$A53)*(ORARIO!$B$5:$B$14=CL$4)*(ORARIO!$R$4:$V$4=$B53))</f>
        <v>0</v>
      </c>
      <c r="CM53" s="99">
        <f t="shared" si="29"/>
        <v>0</v>
      </c>
      <c r="CN53" s="99">
        <f>SUMPRODUCT(1*(ORARIO!$R$5:$V$14=CN$3&amp;" "&amp;$A53)*(ORARIO!$B$5:$B$14=CN$4)*(ORARIO!$R$4:$V$4=$B53))</f>
        <v>0</v>
      </c>
      <c r="CO53" s="99">
        <f t="shared" si="30"/>
        <v>0</v>
      </c>
      <c r="CP53" s="99">
        <f>SUMPRODUCT(1*(ORARIO!$R$5:$V$14=CP$3&amp;" "&amp;$A53)*(ORARIO!$B$5:$B$14=CP$4)*(ORARIO!$R$4:$V$4=$B53))</f>
        <v>0</v>
      </c>
      <c r="CQ53" s="99">
        <f t="shared" si="31"/>
        <v>0</v>
      </c>
      <c r="CR53" s="99">
        <f>SUMPRODUCT(1*(ORARIO!$R$5:$V$14=CR$3&amp;" "&amp;$A53)*(ORARIO!$B$5:$B$14=CR$4)*(ORARIO!$R$4:$V$4=$B53))</f>
        <v>0</v>
      </c>
      <c r="CS53" s="93">
        <f t="shared" si="32"/>
        <v>0</v>
      </c>
      <c r="CT53" s="100">
        <f>SUMPRODUCT(1*(ORARIO!$R$5:$V$14=CT$3&amp;" "&amp;$A53)*(ORARIO!$B$5:$B$14=CT$4)*(ORARIO!$R$4:$V$4=$B53))</f>
        <v>0</v>
      </c>
      <c r="CU53" s="101">
        <f t="shared" si="33"/>
        <v>0</v>
      </c>
      <c r="CV53" s="102">
        <f>SUMPRODUCT(1*(ORARIO!$R$5:$V$14=CV$3&amp;" "&amp;$A53)*(ORARIO!$B$5:$B$14=CV$4)*(ORARIO!$R$4:$V$4=$B53))</f>
        <v>0</v>
      </c>
      <c r="CW53" s="102">
        <f t="shared" si="34"/>
        <v>0</v>
      </c>
      <c r="CX53" s="102">
        <f>SUMPRODUCT(1*(ORARIO!$R$5:$V$14=CX$3&amp;" "&amp;$A53)*(ORARIO!$B$5:$B$14=CX$4)*(ORARIO!$R$4:$V$4=$B53))</f>
        <v>0</v>
      </c>
      <c r="CY53" s="102">
        <f t="shared" si="35"/>
        <v>0</v>
      </c>
      <c r="CZ53" s="99">
        <f>SUMPRODUCT(1*(ORARIO!$R$5:$V$14=CZ$3&amp;" "&amp;$A53)*(ORARIO!$B$5:$B$14=CZ$4)*(ORARIO!$R$4:$V$4=$B53))</f>
        <v>0</v>
      </c>
      <c r="DA53" s="99">
        <f t="shared" si="36"/>
        <v>0</v>
      </c>
      <c r="DB53" s="99">
        <f>SUMPRODUCT(1*(ORARIO!$R$5:$V$14=DB$3&amp;" "&amp;$A53)*(ORARIO!$B$5:$B$14=DB$4)*(ORARIO!$R$4:$V$4=$B53))</f>
        <v>0</v>
      </c>
      <c r="DC53" s="99">
        <f t="shared" si="37"/>
        <v>0</v>
      </c>
      <c r="DD53" s="99">
        <f>SUMPRODUCT(1*(ORARIO!$R$5:$V$14=DD$3&amp;" "&amp;$A53)*(ORARIO!$B$5:$B$14=DD$4)*(ORARIO!$R$4:$V$4=$B53))</f>
        <v>0</v>
      </c>
      <c r="DE53" s="99">
        <f t="shared" si="38"/>
        <v>0</v>
      </c>
      <c r="DF53" s="99">
        <f>SUMPRODUCT(1*(ORARIO!$R$5:$V$14=DF$3&amp;" "&amp;$A53)*(ORARIO!$B$5:$B$14=DF$4)*(ORARIO!$R$4:$V$4=$B53))</f>
        <v>0</v>
      </c>
      <c r="DG53" s="99">
        <f t="shared" si="39"/>
        <v>0</v>
      </c>
      <c r="DH53" s="99">
        <f>SUMPRODUCT(1*(ORARIO!$R$5:$V$14=DH$3&amp;" "&amp;$A53)*(ORARIO!$B$5:$B$14=DH$4)*(ORARIO!$R$4:$V$4=$B53))</f>
        <v>0</v>
      </c>
      <c r="DI53" s="93">
        <f t="shared" si="40"/>
        <v>0</v>
      </c>
      <c r="DJ53" s="100">
        <f>SUMPRODUCT(1*(ORARIO!$R$5:$V$14=DJ$3&amp;" "&amp;$A53)*(ORARIO!$B$5:$B$14=DJ$4)*(ORARIO!$R$4:$V$4=$B53))</f>
        <v>0</v>
      </c>
      <c r="DK53" s="101">
        <f t="shared" si="41"/>
        <v>0</v>
      </c>
      <c r="DL53" s="102">
        <f>SUMPRODUCT(1*(ORARIO!$R$5:$V$14=DL$3&amp;" "&amp;$A53)*(ORARIO!$B$5:$B$14=DL$4)*(ORARIO!$R$4:$V$4=$B53))</f>
        <v>0</v>
      </c>
      <c r="DM53" s="102">
        <f t="shared" si="42"/>
        <v>0</v>
      </c>
      <c r="DN53" s="102">
        <f>SUMPRODUCT(1*(ORARIO!$R$5:$V$14=DN$3&amp;" "&amp;$A53)*(ORARIO!$B$5:$B$14=DN$4)*(ORARIO!$R$4:$V$4=$B53))</f>
        <v>0</v>
      </c>
      <c r="DO53" s="102">
        <f t="shared" si="43"/>
        <v>0</v>
      </c>
      <c r="DP53" s="99">
        <f>SUMPRODUCT(1*(ORARIO!$R$5:$V$14=DP$3&amp;" "&amp;$A53)*(ORARIO!$B$5:$B$14=DP$4)*(ORARIO!$R$4:$V$4=$B53))</f>
        <v>0</v>
      </c>
      <c r="DQ53" s="99">
        <f t="shared" si="44"/>
        <v>0</v>
      </c>
      <c r="DR53" s="99">
        <f>SUMPRODUCT(1*(ORARIO!$R$5:$V$14=DR$3&amp;" "&amp;$A53)*(ORARIO!$B$5:$B$14=DR$4)*(ORARIO!$R$4:$V$4=$B53))</f>
        <v>0</v>
      </c>
      <c r="DS53" s="99">
        <f t="shared" si="45"/>
        <v>0</v>
      </c>
      <c r="DT53" s="99">
        <f>SUMPRODUCT(1*(ORARIO!$R$5:$V$14=DT$3&amp;" "&amp;$A53)*(ORARIO!$B$5:$B$14=DT$4)*(ORARIO!$R$4:$V$4=$B53))</f>
        <v>0</v>
      </c>
      <c r="DU53" s="99">
        <f t="shared" si="46"/>
        <v>0</v>
      </c>
      <c r="DV53" s="99">
        <f>SUMPRODUCT(1*(ORARIO!$R$5:$V$14=DV$3&amp;" "&amp;$A53)*(ORARIO!$B$5:$B$14=DV$4)*(ORARIO!$R$4:$V$4=$B53))</f>
        <v>0</v>
      </c>
      <c r="DW53" s="99">
        <f t="shared" si="47"/>
        <v>0</v>
      </c>
      <c r="DX53" s="99">
        <f>SUMPRODUCT(1*(ORARIO!$R$5:$V$14=DX$3&amp;" "&amp;$A53)*(ORARIO!$B$5:$B$14=DX$4)*(ORARIO!$R$4:$V$4=$B53))</f>
        <v>0</v>
      </c>
      <c r="DY53" s="93">
        <f t="shared" si="48"/>
        <v>0</v>
      </c>
      <c r="DZ53" s="100">
        <f>SUMPRODUCT(1*(ORARIO!$R$5:$V$14=DZ$3&amp;" "&amp;$A53)*(ORARIO!$B$5:$B$14=DZ$4)*(ORARIO!$R$4:$V$4=$B53))</f>
        <v>0</v>
      </c>
      <c r="EA53" s="101">
        <f t="shared" si="49"/>
        <v>0</v>
      </c>
      <c r="EB53" s="102">
        <f>SUMPRODUCT(1*(ORARIO!$R$5:$V$14=EB$3&amp;" "&amp;$A53)*(ORARIO!$B$5:$B$14=EB$4)*(ORARIO!$R$4:$V$4=$B53))</f>
        <v>0</v>
      </c>
      <c r="EC53" s="102">
        <f t="shared" si="50"/>
        <v>0</v>
      </c>
      <c r="ED53" s="102">
        <f>SUMPRODUCT(1*(ORARIO!$R$5:$V$14=ED$3&amp;" "&amp;$A53)*(ORARIO!$B$5:$B$14=ED$4)*(ORARIO!$R$4:$V$4=$B53))</f>
        <v>0</v>
      </c>
      <c r="EE53" s="102">
        <f t="shared" si="51"/>
        <v>0</v>
      </c>
      <c r="EF53" s="99">
        <f>SUMPRODUCT(1*(ORARIO!$R$5:$V$14=EF$3&amp;" "&amp;$A53)*(ORARIO!$B$5:$B$14=EF$4)*(ORARIO!$R$4:$V$4=$B53))</f>
        <v>0</v>
      </c>
      <c r="EG53" s="99">
        <f t="shared" si="52"/>
        <v>0</v>
      </c>
      <c r="EH53" s="99">
        <f>SUMPRODUCT(1*(ORARIO!$R$5:$V$14=EH$3&amp;" "&amp;$A53)*(ORARIO!$B$5:$B$14=EH$4)*(ORARIO!$R$4:$V$4=$B53))</f>
        <v>0</v>
      </c>
      <c r="EI53" s="99">
        <f t="shared" si="53"/>
        <v>0</v>
      </c>
      <c r="EJ53" s="99">
        <f>SUMPRODUCT(1*(ORARIO!$R$5:$V$14=EJ$3&amp;" "&amp;$A53)*(ORARIO!$B$5:$B$14=EJ$4)*(ORARIO!$R$4:$V$4=$B53))</f>
        <v>0</v>
      </c>
      <c r="EK53" s="99">
        <f t="shared" si="54"/>
        <v>0</v>
      </c>
      <c r="EL53" s="99">
        <f>SUMPRODUCT(1*(ORARIO!$R$5:$V$14=EL$3&amp;" "&amp;$A53)*(ORARIO!$B$5:$B$14=EL$4)*(ORARIO!$R$4:$V$4=$B53))</f>
        <v>0</v>
      </c>
      <c r="EM53" s="99">
        <f t="shared" si="55"/>
        <v>0</v>
      </c>
      <c r="EN53" s="99">
        <f>SUMPRODUCT(1*(ORARIO!$R$5:$V$14=EN$3&amp;" "&amp;$A53)*(ORARIO!$B$5:$B$14=EN$4)*(ORARIO!$R$4:$V$4=$B53))</f>
        <v>0</v>
      </c>
      <c r="EO53" s="93">
        <f t="shared" si="56"/>
        <v>0</v>
      </c>
      <c r="EP53" s="100">
        <f>SUMPRODUCT(1*(ORARIO!$R$5:$V$14=EP$3&amp;" "&amp;$A53)*(ORARIO!$B$5:$B$14=EP$4)*(ORARIO!$R$4:$V$4=$B53))</f>
        <v>0</v>
      </c>
      <c r="EQ53" s="101">
        <f t="shared" si="57"/>
        <v>0</v>
      </c>
      <c r="ER53" s="102">
        <f>SUMPRODUCT(1*(ORARIO!$R$5:$V$14=ER$3&amp;" "&amp;$A53)*(ORARIO!$B$5:$B$14=ER$4)*(ORARIO!$R$4:$V$4=$B53))</f>
        <v>0</v>
      </c>
      <c r="ES53" s="102">
        <f t="shared" si="58"/>
        <v>0</v>
      </c>
      <c r="ET53" s="102">
        <f>SUMPRODUCT(1*(ORARIO!$R$5:$V$14=ET$3&amp;" "&amp;$A53)*(ORARIO!$B$5:$B$14=ET$4)*(ORARIO!$R$4:$V$4=$B53))</f>
        <v>0</v>
      </c>
      <c r="EU53" s="102">
        <f t="shared" si="59"/>
        <v>0</v>
      </c>
      <c r="EV53" s="99">
        <f>SUMPRODUCT(1*(ORARIO!$R$5:$V$14=EV$3&amp;" "&amp;$A53)*(ORARIO!$B$5:$B$14=EV$4)*(ORARIO!$R$4:$V$4=$B53))</f>
        <v>0</v>
      </c>
      <c r="EW53" s="99">
        <f t="shared" si="60"/>
        <v>0</v>
      </c>
      <c r="EX53" s="99">
        <f>SUMPRODUCT(1*(ORARIO!$R$5:$V$14=EX$3&amp;" "&amp;$A53)*(ORARIO!$B$5:$B$14=EX$4)*(ORARIO!$R$4:$V$4=$B53))</f>
        <v>0</v>
      </c>
      <c r="EY53" s="99">
        <f t="shared" si="61"/>
        <v>0</v>
      </c>
      <c r="EZ53" s="99">
        <f>SUMPRODUCT(1*(ORARIO!$R$5:$V$14=EZ$3&amp;" "&amp;$A53)*(ORARIO!$B$5:$B$14=EZ$4)*(ORARIO!$R$4:$V$4=$B53))</f>
        <v>0</v>
      </c>
      <c r="FA53" s="99">
        <f t="shared" si="62"/>
        <v>0</v>
      </c>
      <c r="FB53" s="99">
        <f>SUMPRODUCT(1*(ORARIO!$R$5:$V$14=FB$3&amp;" "&amp;$A53)*(ORARIO!$B$5:$B$14=FB$4)*(ORARIO!$R$4:$V$4=$B53))</f>
        <v>0</v>
      </c>
      <c r="FC53" s="99">
        <f t="shared" si="63"/>
        <v>0</v>
      </c>
      <c r="FD53" s="99">
        <f>SUMPRODUCT(1*(ORARIO!$R$5:$V$14=FD$3&amp;" "&amp;$A53)*(ORARIO!$B$5:$B$14=FD$4)*(ORARIO!$R$4:$V$4=$B53))</f>
        <v>0</v>
      </c>
      <c r="FE53" s="93">
        <f t="shared" si="64"/>
        <v>0</v>
      </c>
      <c r="FF53" s="100">
        <f>SUMPRODUCT(1*(ORARIO!$R$5:$V$14=FF$3&amp;" "&amp;$A53)*(ORARIO!$B$5:$B$14=FF$4)*(ORARIO!$R$4:$V$4=$B53))</f>
        <v>0</v>
      </c>
      <c r="FG53" s="101">
        <f t="shared" si="65"/>
        <v>0</v>
      </c>
    </row>
    <row r="54" spans="1:163" ht="12" customHeight="1" thickBot="1">
      <c r="A54" s="97" t="s">
        <v>4</v>
      </c>
      <c r="B54" s="105" t="s">
        <v>111</v>
      </c>
      <c r="D54" s="106">
        <f>SUMPRODUCT(1*(ORARIO!$R$5:$V$14=D$3&amp;" "&amp;$A54)*(ORARIO!$B$5:$B$14=D$4)*(ORARIO!$R$4:$V$4=$B54))</f>
        <v>0</v>
      </c>
      <c r="E54" s="106">
        <f t="shared" si="0"/>
        <v>0</v>
      </c>
      <c r="F54" s="106">
        <f>SUMPRODUCT(1*(ORARIO!$R$5:$V$14=F$3&amp;" "&amp;$A54)*(ORARIO!$B$5:$B$14=F$4)*(ORARIO!$R$4:$V$4=$B54))</f>
        <v>0</v>
      </c>
      <c r="G54" s="106">
        <f t="shared" si="1"/>
        <v>0</v>
      </c>
      <c r="H54" s="106">
        <f>SUMPRODUCT(1*(ORARIO!$R$5:$V$14=H$3&amp;" "&amp;$A54)*(ORARIO!$B$5:$B$14=H$4)*(ORARIO!$R$4:$V$4=$B54))</f>
        <v>0</v>
      </c>
      <c r="I54" s="106">
        <f t="shared" si="2"/>
        <v>0</v>
      </c>
      <c r="J54" s="106">
        <f>SUMPRODUCT(1*(ORARIO!$R$5:$V$14=J$3&amp;" "&amp;$A54)*(ORARIO!$B$5:$B$14=J$4)*(ORARIO!$R$4:$V$4=$B54))</f>
        <v>0</v>
      </c>
      <c r="K54" s="106">
        <f t="shared" si="3"/>
        <v>0</v>
      </c>
      <c r="L54" s="106">
        <f>SUMPRODUCT(1*(ORARIO!$R$5:$V$14=L$3&amp;" "&amp;$A54)*(ORARIO!$B$5:$B$14=L$4)*(ORARIO!$R$4:$V$4=$B54))</f>
        <v>0</v>
      </c>
      <c r="M54" s="106">
        <f t="shared" si="4"/>
        <v>0</v>
      </c>
      <c r="N54" s="106">
        <f>SUMPRODUCT(1*(ORARIO!$R$5:$V$14=N$3&amp;" "&amp;$A54)*(ORARIO!$B$5:$B$14=N$4)*(ORARIO!$R$4:$V$4=$B54))</f>
        <v>0</v>
      </c>
      <c r="O54" s="106">
        <f t="shared" si="5"/>
        <v>0</v>
      </c>
      <c r="P54" s="106">
        <f>SUMPRODUCT(1*(ORARIO!$R$5:$V$14=P$3&amp;" "&amp;$A54)*(ORARIO!$B$5:$B$14=P$4)*(ORARIO!$R$4:$V$4=$B54))</f>
        <v>0</v>
      </c>
      <c r="Q54" s="106">
        <f t="shared" si="6"/>
        <v>0</v>
      </c>
      <c r="R54" s="107">
        <f>SUMPRODUCT(1*(ORARIO!$R$5:$V$14=R$3&amp;" "&amp;$A54)*(ORARIO!$B$5:$B$14=R$4)*(ORARIO!$R$4:$V$4=$B54))</f>
        <v>0</v>
      </c>
      <c r="S54" s="108">
        <f t="shared" si="66"/>
        <v>0</v>
      </c>
      <c r="T54" s="109">
        <f>SUMPRODUCT(1*(ORARIO!$R$5:$V$14=T$3&amp;" "&amp;$A54)*(ORARIO!$B$5:$B$14=T$4)*(ORARIO!$R$4:$V$4=$B54))</f>
        <v>0</v>
      </c>
      <c r="U54" s="106">
        <f t="shared" si="67"/>
        <v>0</v>
      </c>
      <c r="V54" s="106">
        <f>SUMPRODUCT(1*(ORARIO!$R$5:$V$14=V$3&amp;" "&amp;$A54)*(ORARIO!$B$5:$B$14=V$4)*(ORARIO!$R$4:$V$4=$B54))</f>
        <v>0</v>
      </c>
      <c r="W54" s="106">
        <f t="shared" si="68"/>
        <v>0</v>
      </c>
      <c r="X54" s="106">
        <f>SUMPRODUCT(1*(ORARIO!$R$5:$V$14=X$3&amp;" "&amp;$A54)*(ORARIO!$B$5:$B$14=X$4)*(ORARIO!$R$4:$V$4=$B54))</f>
        <v>0</v>
      </c>
      <c r="Y54" s="106">
        <f t="shared" si="69"/>
        <v>0</v>
      </c>
      <c r="Z54" s="106">
        <f>SUMPRODUCT(1*(ORARIO!$R$5:$V$14=Z$3&amp;" "&amp;$A54)*(ORARIO!$B$5:$B$14=Z$4)*(ORARIO!$R$4:$V$4=$B54))</f>
        <v>0</v>
      </c>
      <c r="AA54" s="106">
        <f t="shared" si="70"/>
        <v>0</v>
      </c>
      <c r="AB54" s="106">
        <f>SUMPRODUCT(1*(ORARIO!$R$5:$V$14=AB$3&amp;" "&amp;$A54)*(ORARIO!$B$5:$B$14=AB$4)*(ORARIO!$R$4:$V$4=$B54))</f>
        <v>0</v>
      </c>
      <c r="AC54" s="106">
        <f t="shared" si="71"/>
        <v>0</v>
      </c>
      <c r="AD54" s="106">
        <f>SUMPRODUCT(1*(ORARIO!$R$5:$V$14=AD$3&amp;" "&amp;$A54)*(ORARIO!$B$5:$B$14=AD$4)*(ORARIO!$R$4:$V$4=$B54))</f>
        <v>0</v>
      </c>
      <c r="AE54" s="106">
        <f t="shared" si="72"/>
        <v>0</v>
      </c>
      <c r="AF54" s="106">
        <f>SUMPRODUCT(1*(ORARIO!$R$5:$V$14=AF$3&amp;" "&amp;$A54)*(ORARIO!$B$5:$B$14=AF$4)*(ORARIO!$R$4:$V$4=$B54))</f>
        <v>0</v>
      </c>
      <c r="AG54" s="106">
        <f t="shared" si="73"/>
        <v>0</v>
      </c>
      <c r="AH54" s="107">
        <f>SUMPRODUCT(1*(ORARIO!$R$5:$V$14=AH$3&amp;" "&amp;$A54)*(ORARIO!$B$5:$B$14=AH$4)*(ORARIO!$R$4:$V$4=$B54))</f>
        <v>0</v>
      </c>
      <c r="AI54" s="108">
        <f t="shared" si="74"/>
        <v>0</v>
      </c>
      <c r="AJ54" s="109">
        <f>SUMPRODUCT(1*(ORARIO!$R$5:$V$14=AJ$3&amp;" "&amp;$A54)*(ORARIO!$B$5:$B$14=AJ$4)*(ORARIO!$R$4:$V$4=$B54))</f>
        <v>0</v>
      </c>
      <c r="AK54" s="106">
        <f t="shared" si="75"/>
        <v>0</v>
      </c>
      <c r="AL54" s="106">
        <f>SUMPRODUCT(1*(ORARIO!$R$5:$V$14=AL$3&amp;" "&amp;$A54)*(ORARIO!$B$5:$B$14=AL$4)*(ORARIO!$R$4:$V$4=$B54))</f>
        <v>0</v>
      </c>
      <c r="AM54" s="106">
        <f t="shared" si="76"/>
        <v>0</v>
      </c>
      <c r="AN54" s="106">
        <f>SUMPRODUCT(1*(ORARIO!$R$5:$V$14=AN$3&amp;" "&amp;$A54)*(ORARIO!$B$5:$B$14=AN$4)*(ORARIO!$R$4:$V$4=$B54))</f>
        <v>0</v>
      </c>
      <c r="AO54" s="106">
        <f t="shared" si="77"/>
        <v>0</v>
      </c>
      <c r="AP54" s="106">
        <f>SUMPRODUCT(1*(ORARIO!$R$5:$V$14=AP$3&amp;" "&amp;$A54)*(ORARIO!$B$5:$B$14=AP$4)*(ORARIO!$R$4:$V$4=$B54))</f>
        <v>0</v>
      </c>
      <c r="AQ54" s="106">
        <f t="shared" si="78"/>
        <v>0</v>
      </c>
      <c r="AR54" s="106">
        <f>SUMPRODUCT(1*(ORARIO!$R$5:$V$14=AR$3&amp;" "&amp;$A54)*(ORARIO!$B$5:$B$14=AR$4)*(ORARIO!$R$4:$V$4=$B54))</f>
        <v>0</v>
      </c>
      <c r="AS54" s="106">
        <f t="shared" si="79"/>
        <v>0</v>
      </c>
      <c r="AT54" s="106">
        <f>SUMPRODUCT(1*(ORARIO!$R$5:$V$14=AT$3&amp;" "&amp;$A54)*(ORARIO!$B$5:$B$14=AT$4)*(ORARIO!$R$4:$V$4=$B54))</f>
        <v>0</v>
      </c>
      <c r="AU54" s="106">
        <f t="shared" si="7"/>
        <v>0</v>
      </c>
      <c r="AV54" s="106">
        <f>SUMPRODUCT(1*(ORARIO!$R$5:$V$14=AV$3&amp;" "&amp;$A54)*(ORARIO!$B$5:$B$14=AV$4)*(ORARIO!$R$4:$V$4=$B54))</f>
        <v>0</v>
      </c>
      <c r="AW54" s="106">
        <f t="shared" si="8"/>
        <v>0</v>
      </c>
      <c r="AX54" s="107">
        <f>SUMPRODUCT(1*(ORARIO!$R$5:$V$14=AX$3&amp;" "&amp;$A54)*(ORARIO!$B$5:$B$14=AX$4)*(ORARIO!$R$4:$V$4=$B54))</f>
        <v>0</v>
      </c>
      <c r="AY54" s="108">
        <f t="shared" si="9"/>
        <v>0</v>
      </c>
      <c r="AZ54" s="109">
        <f>SUMPRODUCT(1*(ORARIO!$R$5:$V$14=AZ$3&amp;" "&amp;$A54)*(ORARIO!$B$5:$B$14=AZ$4)*(ORARIO!$R$4:$V$4=$B54))</f>
        <v>0</v>
      </c>
      <c r="BA54" s="109">
        <f t="shared" si="10"/>
        <v>0</v>
      </c>
      <c r="BB54" s="109">
        <f>SUMPRODUCT(1*(ORARIO!$R$5:$V$14=BB$3&amp;" "&amp;$A54)*(ORARIO!$B$5:$B$14=BB$4)*(ORARIO!$R$4:$V$4=$B54))</f>
        <v>0</v>
      </c>
      <c r="BC54" s="109">
        <f t="shared" si="11"/>
        <v>0</v>
      </c>
      <c r="BD54" s="110">
        <f>SUMPRODUCT(1*(ORARIO!$R$5:$V$14=BD$3&amp;" "&amp;$A54)*(ORARIO!$B$5:$B$14=BD$4)*(ORARIO!$R$4:$V$4=$B54))</f>
        <v>0</v>
      </c>
      <c r="BE54" s="110">
        <f t="shared" si="12"/>
        <v>0</v>
      </c>
      <c r="BF54" s="110">
        <f>SUMPRODUCT(1*(ORARIO!$R$5:$V$14=BF$3&amp;" "&amp;$A54)*(ORARIO!$B$5:$B$14=BF$4)*(ORARIO!$R$4:$V$4=$B54))</f>
        <v>0</v>
      </c>
      <c r="BG54" s="110">
        <f t="shared" si="13"/>
        <v>0</v>
      </c>
      <c r="BH54" s="110">
        <f>SUMPRODUCT(1*(ORARIO!$R$5:$V$14=BH$3&amp;" "&amp;$A54)*(ORARIO!$B$5:$B$14=BH$4)*(ORARIO!$R$4:$V$4=$B54))</f>
        <v>0</v>
      </c>
      <c r="BI54" s="110">
        <f t="shared" si="14"/>
        <v>0</v>
      </c>
      <c r="BJ54" s="110">
        <f>SUMPRODUCT(1*(ORARIO!$R$5:$V$14=BJ$3&amp;" "&amp;$A54)*(ORARIO!$B$5:$B$14=BJ$4)*(ORARIO!$R$4:$V$4=$B54))</f>
        <v>0</v>
      </c>
      <c r="BK54" s="110">
        <f t="shared" si="15"/>
        <v>0</v>
      </c>
      <c r="BL54" s="110">
        <f>SUMPRODUCT(1*(ORARIO!$R$5:$V$14=BL$3&amp;" "&amp;$A54)*(ORARIO!$B$5:$B$14=BL$4)*(ORARIO!$R$4:$V$4=$B54))</f>
        <v>0</v>
      </c>
      <c r="BM54" s="106">
        <f t="shared" si="16"/>
        <v>0</v>
      </c>
      <c r="BN54" s="107">
        <f>SUMPRODUCT(1*(ORARIO!$R$5:$V$14=BN$3&amp;" "&amp;$A54)*(ORARIO!$B$5:$B$14=BN$4)*(ORARIO!$R$4:$V$4=$B54))</f>
        <v>0</v>
      </c>
      <c r="BO54" s="108">
        <f t="shared" si="17"/>
        <v>0</v>
      </c>
      <c r="BP54" s="109">
        <f>SUMPRODUCT(1*(ORARIO!$R$5:$V$14=BP$3&amp;" "&amp;$A54)*(ORARIO!$B$5:$B$14=BP$4)*(ORARIO!$R$4:$V$4=$B54))</f>
        <v>0</v>
      </c>
      <c r="BQ54" s="109">
        <f t="shared" si="18"/>
        <v>0</v>
      </c>
      <c r="BR54" s="109">
        <f>SUMPRODUCT(1*(ORARIO!$R$5:$V$14=BR$3&amp;" "&amp;$A54)*(ORARIO!$B$5:$B$14=BR$4)*(ORARIO!$R$4:$V$4=$B54))</f>
        <v>0</v>
      </c>
      <c r="BS54" s="109">
        <f t="shared" si="19"/>
        <v>0</v>
      </c>
      <c r="BT54" s="110">
        <f>SUMPRODUCT(1*(ORARIO!$R$5:$V$14=BT$3&amp;" "&amp;$A54)*(ORARIO!$B$5:$B$14=BT$4)*(ORARIO!$R$4:$V$4=$B54))</f>
        <v>0</v>
      </c>
      <c r="BU54" s="110">
        <f t="shared" si="20"/>
        <v>0</v>
      </c>
      <c r="BV54" s="110">
        <f>SUMPRODUCT(1*(ORARIO!$R$5:$V$14=BV$3&amp;" "&amp;$A54)*(ORARIO!$B$5:$B$14=BV$4)*(ORARIO!$R$4:$V$4=$B54))</f>
        <v>0</v>
      </c>
      <c r="BW54" s="110">
        <f t="shared" si="21"/>
        <v>0</v>
      </c>
      <c r="BX54" s="110">
        <f>SUMPRODUCT(1*(ORARIO!$R$5:$V$14=BX$3&amp;" "&amp;$A54)*(ORARIO!$B$5:$B$14=BX$4)*(ORARIO!$R$4:$V$4=$B54))</f>
        <v>0</v>
      </c>
      <c r="BY54" s="110">
        <f t="shared" si="22"/>
        <v>0</v>
      </c>
      <c r="BZ54" s="110">
        <f>SUMPRODUCT(1*(ORARIO!$R$5:$V$14=BZ$3&amp;" "&amp;$A54)*(ORARIO!$B$5:$B$14=BZ$4)*(ORARIO!$R$4:$V$4=$B54))</f>
        <v>0</v>
      </c>
      <c r="CA54" s="110">
        <f t="shared" si="23"/>
        <v>0</v>
      </c>
      <c r="CB54" s="110">
        <f>SUMPRODUCT(1*(ORARIO!$R$5:$V$14=CB$3&amp;" "&amp;$A54)*(ORARIO!$B$5:$B$14=CB$4)*(ORARIO!$R$4:$V$4=$B54))</f>
        <v>0</v>
      </c>
      <c r="CC54" s="106">
        <f t="shared" si="24"/>
        <v>0</v>
      </c>
      <c r="CD54" s="107">
        <f>SUMPRODUCT(1*(ORARIO!$R$5:$V$14=CD$3&amp;" "&amp;$A54)*(ORARIO!$B$5:$B$14=CD$4)*(ORARIO!$R$4:$V$4=$B54))</f>
        <v>0</v>
      </c>
      <c r="CE54" s="108">
        <f t="shared" si="25"/>
        <v>0</v>
      </c>
      <c r="CF54" s="109">
        <f>SUMPRODUCT(1*(ORARIO!$R$5:$V$14=CF$3&amp;" "&amp;$A54)*(ORARIO!$B$5:$B$14=CF$4)*(ORARIO!$R$4:$V$4=$B54))</f>
        <v>0</v>
      </c>
      <c r="CG54" s="109">
        <f t="shared" si="26"/>
        <v>0</v>
      </c>
      <c r="CH54" s="110">
        <f>SUMPRODUCT(1*(ORARIO!$R$5:$V$14=CH$3&amp;" "&amp;$A54)*(ORARIO!$B$5:$B$14=CH$4)*(ORARIO!$R$4:$V$4=$B54))</f>
        <v>0</v>
      </c>
      <c r="CI54" s="110">
        <f t="shared" si="27"/>
        <v>0</v>
      </c>
      <c r="CJ54" s="110">
        <f>SUMPRODUCT(1*(ORARIO!$R$5:$V$14=CJ$3&amp;" "&amp;$A54)*(ORARIO!$B$5:$B$14=CJ$4)*(ORARIO!$R$4:$V$4=$B54))</f>
        <v>0</v>
      </c>
      <c r="CK54" s="110">
        <f t="shared" si="28"/>
        <v>0</v>
      </c>
      <c r="CL54" s="110">
        <f>SUMPRODUCT(1*(ORARIO!$R$5:$V$14=CL$3&amp;" "&amp;$A54)*(ORARIO!$B$5:$B$14=CL$4)*(ORARIO!$R$4:$V$4=$B54))</f>
        <v>0</v>
      </c>
      <c r="CM54" s="110">
        <f t="shared" si="29"/>
        <v>0</v>
      </c>
      <c r="CN54" s="110">
        <f>SUMPRODUCT(1*(ORARIO!$R$5:$V$14=CN$3&amp;" "&amp;$A54)*(ORARIO!$B$5:$B$14=CN$4)*(ORARIO!$R$4:$V$4=$B54))</f>
        <v>0</v>
      </c>
      <c r="CO54" s="110">
        <f t="shared" si="30"/>
        <v>0</v>
      </c>
      <c r="CP54" s="110">
        <f>SUMPRODUCT(1*(ORARIO!$R$5:$V$14=CP$3&amp;" "&amp;$A54)*(ORARIO!$B$5:$B$14=CP$4)*(ORARIO!$R$4:$V$4=$B54))</f>
        <v>0</v>
      </c>
      <c r="CQ54" s="110">
        <f t="shared" si="31"/>
        <v>0</v>
      </c>
      <c r="CR54" s="110">
        <f>SUMPRODUCT(1*(ORARIO!$R$5:$V$14=CR$3&amp;" "&amp;$A54)*(ORARIO!$B$5:$B$14=CR$4)*(ORARIO!$R$4:$V$4=$B54))</f>
        <v>0</v>
      </c>
      <c r="CS54" s="106">
        <f t="shared" si="32"/>
        <v>0</v>
      </c>
      <c r="CT54" s="107">
        <f>SUMPRODUCT(1*(ORARIO!$R$5:$V$14=CT$3&amp;" "&amp;$A54)*(ORARIO!$B$5:$B$14=CT$4)*(ORARIO!$R$4:$V$4=$B54))</f>
        <v>0</v>
      </c>
      <c r="CU54" s="108">
        <f t="shared" si="33"/>
        <v>0</v>
      </c>
      <c r="CV54" s="109">
        <f>SUMPRODUCT(1*(ORARIO!$R$5:$V$14=CV$3&amp;" "&amp;$A54)*(ORARIO!$B$5:$B$14=CV$4)*(ORARIO!$R$4:$V$4=$B54))</f>
        <v>0</v>
      </c>
      <c r="CW54" s="109">
        <f t="shared" si="34"/>
        <v>0</v>
      </c>
      <c r="CX54" s="109">
        <f>SUMPRODUCT(1*(ORARIO!$R$5:$V$14=CX$3&amp;" "&amp;$A54)*(ORARIO!$B$5:$B$14=CX$4)*(ORARIO!$R$4:$V$4=$B54))</f>
        <v>0</v>
      </c>
      <c r="CY54" s="109">
        <f t="shared" si="35"/>
        <v>0</v>
      </c>
      <c r="CZ54" s="110">
        <f>SUMPRODUCT(1*(ORARIO!$R$5:$V$14=CZ$3&amp;" "&amp;$A54)*(ORARIO!$B$5:$B$14=CZ$4)*(ORARIO!$R$4:$V$4=$B54))</f>
        <v>0</v>
      </c>
      <c r="DA54" s="110">
        <f t="shared" si="36"/>
        <v>0</v>
      </c>
      <c r="DB54" s="110">
        <f>SUMPRODUCT(1*(ORARIO!$R$5:$V$14=DB$3&amp;" "&amp;$A54)*(ORARIO!$B$5:$B$14=DB$4)*(ORARIO!$R$4:$V$4=$B54))</f>
        <v>0</v>
      </c>
      <c r="DC54" s="110">
        <f t="shared" si="37"/>
        <v>0</v>
      </c>
      <c r="DD54" s="110">
        <f>SUMPRODUCT(1*(ORARIO!$R$5:$V$14=DD$3&amp;" "&amp;$A54)*(ORARIO!$B$5:$B$14=DD$4)*(ORARIO!$R$4:$V$4=$B54))</f>
        <v>0</v>
      </c>
      <c r="DE54" s="110">
        <f t="shared" si="38"/>
        <v>0</v>
      </c>
      <c r="DF54" s="110">
        <f>SUMPRODUCT(1*(ORARIO!$R$5:$V$14=DF$3&amp;" "&amp;$A54)*(ORARIO!$B$5:$B$14=DF$4)*(ORARIO!$R$4:$V$4=$B54))</f>
        <v>0</v>
      </c>
      <c r="DG54" s="110">
        <f t="shared" si="39"/>
        <v>0</v>
      </c>
      <c r="DH54" s="110">
        <f>SUMPRODUCT(1*(ORARIO!$R$5:$V$14=DH$3&amp;" "&amp;$A54)*(ORARIO!$B$5:$B$14=DH$4)*(ORARIO!$R$4:$V$4=$B54))</f>
        <v>0</v>
      </c>
      <c r="DI54" s="106">
        <f t="shared" si="40"/>
        <v>0</v>
      </c>
      <c r="DJ54" s="107">
        <f>SUMPRODUCT(1*(ORARIO!$R$5:$V$14=DJ$3&amp;" "&amp;$A54)*(ORARIO!$B$5:$B$14=DJ$4)*(ORARIO!$R$4:$V$4=$B54))</f>
        <v>0</v>
      </c>
      <c r="DK54" s="108">
        <f t="shared" si="41"/>
        <v>0</v>
      </c>
      <c r="DL54" s="109">
        <f>SUMPRODUCT(1*(ORARIO!$R$5:$V$14=DL$3&amp;" "&amp;$A54)*(ORARIO!$B$5:$B$14=DL$4)*(ORARIO!$R$4:$V$4=$B54))</f>
        <v>0</v>
      </c>
      <c r="DM54" s="109">
        <f t="shared" si="42"/>
        <v>0</v>
      </c>
      <c r="DN54" s="109">
        <f>SUMPRODUCT(1*(ORARIO!$R$5:$V$14=DN$3&amp;" "&amp;$A54)*(ORARIO!$B$5:$B$14=DN$4)*(ORARIO!$R$4:$V$4=$B54))</f>
        <v>0</v>
      </c>
      <c r="DO54" s="109">
        <f t="shared" si="43"/>
        <v>0</v>
      </c>
      <c r="DP54" s="110">
        <f>SUMPRODUCT(1*(ORARIO!$R$5:$V$14=DP$3&amp;" "&amp;$A54)*(ORARIO!$B$5:$B$14=DP$4)*(ORARIO!$R$4:$V$4=$B54))</f>
        <v>0</v>
      </c>
      <c r="DQ54" s="110">
        <f t="shared" si="44"/>
        <v>0</v>
      </c>
      <c r="DR54" s="110">
        <f>SUMPRODUCT(1*(ORARIO!$R$5:$V$14=DR$3&amp;" "&amp;$A54)*(ORARIO!$B$5:$B$14=DR$4)*(ORARIO!$R$4:$V$4=$B54))</f>
        <v>0</v>
      </c>
      <c r="DS54" s="110">
        <f t="shared" si="45"/>
        <v>0</v>
      </c>
      <c r="DT54" s="110">
        <f>SUMPRODUCT(1*(ORARIO!$R$5:$V$14=DT$3&amp;" "&amp;$A54)*(ORARIO!$B$5:$B$14=DT$4)*(ORARIO!$R$4:$V$4=$B54))</f>
        <v>0</v>
      </c>
      <c r="DU54" s="110">
        <f t="shared" si="46"/>
        <v>0</v>
      </c>
      <c r="DV54" s="110">
        <f>SUMPRODUCT(1*(ORARIO!$R$5:$V$14=DV$3&amp;" "&amp;$A54)*(ORARIO!$B$5:$B$14=DV$4)*(ORARIO!$R$4:$V$4=$B54))</f>
        <v>0</v>
      </c>
      <c r="DW54" s="110">
        <f t="shared" si="47"/>
        <v>0</v>
      </c>
      <c r="DX54" s="110">
        <f>SUMPRODUCT(1*(ORARIO!$R$5:$V$14=DX$3&amp;" "&amp;$A54)*(ORARIO!$B$5:$B$14=DX$4)*(ORARIO!$R$4:$V$4=$B54))</f>
        <v>0</v>
      </c>
      <c r="DY54" s="106">
        <f t="shared" si="48"/>
        <v>0</v>
      </c>
      <c r="DZ54" s="107">
        <f>SUMPRODUCT(1*(ORARIO!$R$5:$V$14=DZ$3&amp;" "&amp;$A54)*(ORARIO!$B$5:$B$14=DZ$4)*(ORARIO!$R$4:$V$4=$B54))</f>
        <v>0</v>
      </c>
      <c r="EA54" s="108">
        <f t="shared" si="49"/>
        <v>0</v>
      </c>
      <c r="EB54" s="109">
        <f>SUMPRODUCT(1*(ORARIO!$R$5:$V$14=EB$3&amp;" "&amp;$A54)*(ORARIO!$B$5:$B$14=EB$4)*(ORARIO!$R$4:$V$4=$B54))</f>
        <v>0</v>
      </c>
      <c r="EC54" s="109">
        <f t="shared" si="50"/>
        <v>0</v>
      </c>
      <c r="ED54" s="109">
        <f>SUMPRODUCT(1*(ORARIO!$R$5:$V$14=ED$3&amp;" "&amp;$A54)*(ORARIO!$B$5:$B$14=ED$4)*(ORARIO!$R$4:$V$4=$B54))</f>
        <v>0</v>
      </c>
      <c r="EE54" s="109">
        <f t="shared" si="51"/>
        <v>0</v>
      </c>
      <c r="EF54" s="110">
        <f>SUMPRODUCT(1*(ORARIO!$R$5:$V$14=EF$3&amp;" "&amp;$A54)*(ORARIO!$B$5:$B$14=EF$4)*(ORARIO!$R$4:$V$4=$B54))</f>
        <v>0</v>
      </c>
      <c r="EG54" s="110">
        <f t="shared" si="52"/>
        <v>0</v>
      </c>
      <c r="EH54" s="110">
        <f>SUMPRODUCT(1*(ORARIO!$R$5:$V$14=EH$3&amp;" "&amp;$A54)*(ORARIO!$B$5:$B$14=EH$4)*(ORARIO!$R$4:$V$4=$B54))</f>
        <v>0</v>
      </c>
      <c r="EI54" s="110">
        <f t="shared" si="53"/>
        <v>0</v>
      </c>
      <c r="EJ54" s="110">
        <f>SUMPRODUCT(1*(ORARIO!$R$5:$V$14=EJ$3&amp;" "&amp;$A54)*(ORARIO!$B$5:$B$14=EJ$4)*(ORARIO!$R$4:$V$4=$B54))</f>
        <v>0</v>
      </c>
      <c r="EK54" s="110">
        <f t="shared" si="54"/>
        <v>0</v>
      </c>
      <c r="EL54" s="110">
        <f>SUMPRODUCT(1*(ORARIO!$R$5:$V$14=EL$3&amp;" "&amp;$A54)*(ORARIO!$B$5:$B$14=EL$4)*(ORARIO!$R$4:$V$4=$B54))</f>
        <v>0</v>
      </c>
      <c r="EM54" s="110">
        <f t="shared" si="55"/>
        <v>0</v>
      </c>
      <c r="EN54" s="110">
        <f>SUMPRODUCT(1*(ORARIO!$R$5:$V$14=EN$3&amp;" "&amp;$A54)*(ORARIO!$B$5:$B$14=EN$4)*(ORARIO!$R$4:$V$4=$B54))</f>
        <v>0</v>
      </c>
      <c r="EO54" s="106">
        <f t="shared" si="56"/>
        <v>0</v>
      </c>
      <c r="EP54" s="107">
        <f>SUMPRODUCT(1*(ORARIO!$R$5:$V$14=EP$3&amp;" "&amp;$A54)*(ORARIO!$B$5:$B$14=EP$4)*(ORARIO!$R$4:$V$4=$B54))</f>
        <v>0</v>
      </c>
      <c r="EQ54" s="108">
        <f t="shared" si="57"/>
        <v>0</v>
      </c>
      <c r="ER54" s="109">
        <f>SUMPRODUCT(1*(ORARIO!$R$5:$V$14=ER$3&amp;" "&amp;$A54)*(ORARIO!$B$5:$B$14=ER$4)*(ORARIO!$R$4:$V$4=$B54))</f>
        <v>0</v>
      </c>
      <c r="ES54" s="109">
        <f t="shared" si="58"/>
        <v>0</v>
      </c>
      <c r="ET54" s="109">
        <f>SUMPRODUCT(1*(ORARIO!$R$5:$V$14=ET$3&amp;" "&amp;$A54)*(ORARIO!$B$5:$B$14=ET$4)*(ORARIO!$R$4:$V$4=$B54))</f>
        <v>0</v>
      </c>
      <c r="EU54" s="109">
        <f t="shared" si="59"/>
        <v>0</v>
      </c>
      <c r="EV54" s="110">
        <f>SUMPRODUCT(1*(ORARIO!$R$5:$V$14=EV$3&amp;" "&amp;$A54)*(ORARIO!$B$5:$B$14=EV$4)*(ORARIO!$R$4:$V$4=$B54))</f>
        <v>0</v>
      </c>
      <c r="EW54" s="110">
        <f t="shared" si="60"/>
        <v>0</v>
      </c>
      <c r="EX54" s="110">
        <f>SUMPRODUCT(1*(ORARIO!$R$5:$V$14=EX$3&amp;" "&amp;$A54)*(ORARIO!$B$5:$B$14=EX$4)*(ORARIO!$R$4:$V$4=$B54))</f>
        <v>0</v>
      </c>
      <c r="EY54" s="110">
        <f t="shared" si="61"/>
        <v>0</v>
      </c>
      <c r="EZ54" s="110">
        <f>SUMPRODUCT(1*(ORARIO!$R$5:$V$14=EZ$3&amp;" "&amp;$A54)*(ORARIO!$B$5:$B$14=EZ$4)*(ORARIO!$R$4:$V$4=$B54))</f>
        <v>0</v>
      </c>
      <c r="FA54" s="110">
        <f t="shared" si="62"/>
        <v>0</v>
      </c>
      <c r="FB54" s="110">
        <f>SUMPRODUCT(1*(ORARIO!$R$5:$V$14=FB$3&amp;" "&amp;$A54)*(ORARIO!$B$5:$B$14=FB$4)*(ORARIO!$R$4:$V$4=$B54))</f>
        <v>0</v>
      </c>
      <c r="FC54" s="110">
        <f t="shared" si="63"/>
        <v>0</v>
      </c>
      <c r="FD54" s="110">
        <f>SUMPRODUCT(1*(ORARIO!$R$5:$V$14=FD$3&amp;" "&amp;$A54)*(ORARIO!$B$5:$B$14=FD$4)*(ORARIO!$R$4:$V$4=$B54))</f>
        <v>0</v>
      </c>
      <c r="FE54" s="106">
        <f t="shared" si="64"/>
        <v>0</v>
      </c>
      <c r="FF54" s="107">
        <f>SUMPRODUCT(1*(ORARIO!$R$5:$V$14=FF$3&amp;" "&amp;$A54)*(ORARIO!$B$5:$B$14=FF$4)*(ORARIO!$R$4:$V$4=$B54))</f>
        <v>0</v>
      </c>
      <c r="FG54" s="108">
        <f t="shared" si="65"/>
        <v>0</v>
      </c>
    </row>
    <row r="55" spans="1:163" ht="12" customHeight="1">
      <c r="A55" s="91" t="s">
        <v>10</v>
      </c>
      <c r="B55" s="92" t="s">
        <v>108</v>
      </c>
      <c r="D55" s="93">
        <f>SUMPRODUCT(1*(ORARIO!$R$5:$V$14=D$3&amp;" "&amp;$A55)*(ORARIO!$B$5:$B$14=D$4)*(ORARIO!$R$4:$V$4=$B55))</f>
        <v>0</v>
      </c>
      <c r="E55" s="93">
        <f t="shared" si="0"/>
        <v>0</v>
      </c>
      <c r="F55" s="93">
        <f>SUMPRODUCT(1*(ORARIO!$R$5:$V$14=F$3&amp;" "&amp;$A55)*(ORARIO!$B$5:$B$14=F$4)*(ORARIO!$R$4:$V$4=$B55))</f>
        <v>0</v>
      </c>
      <c r="G55" s="93">
        <f t="shared" si="1"/>
        <v>0</v>
      </c>
      <c r="H55" s="93">
        <f>SUMPRODUCT(1*(ORARIO!$R$5:$V$14=H$3&amp;" "&amp;$A55)*(ORARIO!$B$5:$B$14=H$4)*(ORARIO!$R$4:$V$4=$B55))</f>
        <v>0</v>
      </c>
      <c r="I55" s="93">
        <f t="shared" si="2"/>
        <v>0</v>
      </c>
      <c r="J55" s="93">
        <f>SUMPRODUCT(1*(ORARIO!$R$5:$V$14=J$3&amp;" "&amp;$A55)*(ORARIO!$B$5:$B$14=J$4)*(ORARIO!$R$4:$V$4=$B55))</f>
        <v>0</v>
      </c>
      <c r="K55" s="93">
        <f t="shared" si="3"/>
        <v>0</v>
      </c>
      <c r="L55" s="93">
        <f>SUMPRODUCT(1*(ORARIO!$R$5:$V$14=L$3&amp;" "&amp;$A55)*(ORARIO!$B$5:$B$14=L$4)*(ORARIO!$R$4:$V$4=$B55))</f>
        <v>0</v>
      </c>
      <c r="M55" s="93">
        <f t="shared" si="4"/>
        <v>0</v>
      </c>
      <c r="N55" s="93">
        <f>SUMPRODUCT(1*(ORARIO!$R$5:$V$14=N$3&amp;" "&amp;$A55)*(ORARIO!$B$5:$B$14=N$4)*(ORARIO!$R$4:$V$4=$B55))</f>
        <v>0</v>
      </c>
      <c r="O55" s="93">
        <f t="shared" si="5"/>
        <v>0</v>
      </c>
      <c r="P55" s="93">
        <f>SUMPRODUCT(1*(ORARIO!$R$5:$V$14=P$3&amp;" "&amp;$A55)*(ORARIO!$B$5:$B$14=P$4)*(ORARIO!$R$4:$V$4=$B55))</f>
        <v>0</v>
      </c>
      <c r="Q55" s="93">
        <f t="shared" si="6"/>
        <v>0</v>
      </c>
      <c r="R55" s="94">
        <f>SUMPRODUCT(1*(ORARIO!$R$5:$V$14=R$3&amp;" "&amp;$A55)*(ORARIO!$B$5:$B$14=R$4)*(ORARIO!$R$4:$V$4=$B55))</f>
        <v>0</v>
      </c>
      <c r="S55" s="95">
        <f t="shared" si="66"/>
        <v>0</v>
      </c>
      <c r="T55" s="96">
        <f>SUMPRODUCT(1*(ORARIO!$R$5:$V$14=T$3&amp;" "&amp;$A55)*(ORARIO!$B$5:$B$14=T$4)*(ORARIO!$R$4:$V$4=$B55))</f>
        <v>0</v>
      </c>
      <c r="U55" s="93">
        <f t="shared" si="67"/>
        <v>0</v>
      </c>
      <c r="V55" s="93">
        <f>SUMPRODUCT(1*(ORARIO!$R$5:$V$14=V$3&amp;" "&amp;$A55)*(ORARIO!$B$5:$B$14=V$4)*(ORARIO!$R$4:$V$4=$B55))</f>
        <v>0</v>
      </c>
      <c r="W55" s="93">
        <f t="shared" si="68"/>
        <v>0</v>
      </c>
      <c r="X55" s="93">
        <f>SUMPRODUCT(1*(ORARIO!$R$5:$V$14=X$3&amp;" "&amp;$A55)*(ORARIO!$B$5:$B$14=X$4)*(ORARIO!$R$4:$V$4=$B55))</f>
        <v>0</v>
      </c>
      <c r="Y55" s="93">
        <f t="shared" si="69"/>
        <v>0</v>
      </c>
      <c r="Z55" s="93">
        <f>SUMPRODUCT(1*(ORARIO!$R$5:$V$14=Z$3&amp;" "&amp;$A55)*(ORARIO!$B$5:$B$14=Z$4)*(ORARIO!$R$4:$V$4=$B55))</f>
        <v>0</v>
      </c>
      <c r="AA55" s="93">
        <f t="shared" si="70"/>
        <v>0</v>
      </c>
      <c r="AB55" s="93">
        <f>SUMPRODUCT(1*(ORARIO!$R$5:$V$14=AB$3&amp;" "&amp;$A55)*(ORARIO!$B$5:$B$14=AB$4)*(ORARIO!$R$4:$V$4=$B55))</f>
        <v>0</v>
      </c>
      <c r="AC55" s="93">
        <f t="shared" si="71"/>
        <v>0</v>
      </c>
      <c r="AD55" s="93">
        <f>SUMPRODUCT(1*(ORARIO!$R$5:$V$14=AD$3&amp;" "&amp;$A55)*(ORARIO!$B$5:$B$14=AD$4)*(ORARIO!$R$4:$V$4=$B55))</f>
        <v>0</v>
      </c>
      <c r="AE55" s="93">
        <f t="shared" si="72"/>
        <v>0</v>
      </c>
      <c r="AF55" s="93">
        <f>SUMPRODUCT(1*(ORARIO!$R$5:$V$14=AF$3&amp;" "&amp;$A55)*(ORARIO!$B$5:$B$14=AF$4)*(ORARIO!$R$4:$V$4=$B55))</f>
        <v>0</v>
      </c>
      <c r="AG55" s="93">
        <f t="shared" si="73"/>
        <v>0</v>
      </c>
      <c r="AH55" s="94">
        <f>SUMPRODUCT(1*(ORARIO!$R$5:$V$14=AH$3&amp;" "&amp;$A55)*(ORARIO!$B$5:$B$14=AH$4)*(ORARIO!$R$4:$V$4=$B55))</f>
        <v>0</v>
      </c>
      <c r="AI55" s="95">
        <f t="shared" si="74"/>
        <v>0</v>
      </c>
      <c r="AJ55" s="96">
        <f>SUMPRODUCT(1*(ORARIO!$R$5:$V$14=AJ$3&amp;" "&amp;$A55)*(ORARIO!$B$5:$B$14=AJ$4)*(ORARIO!$R$4:$V$4=$B55))</f>
        <v>0</v>
      </c>
      <c r="AK55" s="93">
        <f t="shared" si="75"/>
        <v>0</v>
      </c>
      <c r="AL55" s="93">
        <f>SUMPRODUCT(1*(ORARIO!$R$5:$V$14=AL$3&amp;" "&amp;$A55)*(ORARIO!$B$5:$B$14=AL$4)*(ORARIO!$R$4:$V$4=$B55))</f>
        <v>0</v>
      </c>
      <c r="AM55" s="93">
        <f t="shared" si="76"/>
        <v>0</v>
      </c>
      <c r="AN55" s="93">
        <f>SUMPRODUCT(1*(ORARIO!$R$5:$V$14=AN$3&amp;" "&amp;$A55)*(ORARIO!$B$5:$B$14=AN$4)*(ORARIO!$R$4:$V$4=$B55))</f>
        <v>0</v>
      </c>
      <c r="AO55" s="93">
        <f t="shared" si="77"/>
        <v>0</v>
      </c>
      <c r="AP55" s="93">
        <f>SUMPRODUCT(1*(ORARIO!$R$5:$V$14=AP$3&amp;" "&amp;$A55)*(ORARIO!$B$5:$B$14=AP$4)*(ORARIO!$R$4:$V$4=$B55))</f>
        <v>0</v>
      </c>
      <c r="AQ55" s="93">
        <f t="shared" si="78"/>
        <v>0</v>
      </c>
      <c r="AR55" s="93">
        <f>SUMPRODUCT(1*(ORARIO!$R$5:$V$14=AR$3&amp;" "&amp;$A55)*(ORARIO!$B$5:$B$14=AR$4)*(ORARIO!$R$4:$V$4=$B55))</f>
        <v>0</v>
      </c>
      <c r="AS55" s="93">
        <f t="shared" si="79"/>
        <v>0</v>
      </c>
      <c r="AT55" s="93">
        <f>SUMPRODUCT(1*(ORARIO!$R$5:$V$14=AT$3&amp;" "&amp;$A55)*(ORARIO!$B$5:$B$14=AT$4)*(ORARIO!$R$4:$V$4=$B55))</f>
        <v>0</v>
      </c>
      <c r="AU55" s="93">
        <f t="shared" si="7"/>
        <v>0</v>
      </c>
      <c r="AV55" s="93">
        <f>SUMPRODUCT(1*(ORARIO!$R$5:$V$14=AV$3&amp;" "&amp;$A55)*(ORARIO!$B$5:$B$14=AV$4)*(ORARIO!$R$4:$V$4=$B55))</f>
        <v>0</v>
      </c>
      <c r="AW55" s="93">
        <f t="shared" si="8"/>
        <v>0</v>
      </c>
      <c r="AX55" s="94">
        <f>SUMPRODUCT(1*(ORARIO!$R$5:$V$14=AX$3&amp;" "&amp;$A55)*(ORARIO!$B$5:$B$14=AX$4)*(ORARIO!$R$4:$V$4=$B55))</f>
        <v>0</v>
      </c>
      <c r="AY55" s="95">
        <f t="shared" si="9"/>
        <v>0</v>
      </c>
      <c r="AZ55" s="96">
        <f>SUMPRODUCT(1*(ORARIO!$R$5:$V$14=AZ$3&amp;" "&amp;$A55)*(ORARIO!$B$5:$B$14=AZ$4)*(ORARIO!$R$4:$V$4=$B55))</f>
        <v>0</v>
      </c>
      <c r="BA55" s="96">
        <f t="shared" si="10"/>
        <v>0</v>
      </c>
      <c r="BB55" s="96">
        <f>SUMPRODUCT(1*(ORARIO!$R$5:$V$14=BB$3&amp;" "&amp;$A55)*(ORARIO!$B$5:$B$14=BB$4)*(ORARIO!$R$4:$V$4=$B55))</f>
        <v>0</v>
      </c>
      <c r="BC55" s="96">
        <f t="shared" si="11"/>
        <v>0</v>
      </c>
      <c r="BD55" s="93">
        <f>SUMPRODUCT(1*(ORARIO!$R$5:$V$14=BD$3&amp;" "&amp;$A55)*(ORARIO!$B$5:$B$14=BD$4)*(ORARIO!$R$4:$V$4=$B55))</f>
        <v>0</v>
      </c>
      <c r="BE55" s="93">
        <f t="shared" si="12"/>
        <v>0</v>
      </c>
      <c r="BF55" s="93">
        <f>SUMPRODUCT(1*(ORARIO!$R$5:$V$14=BF$3&amp;" "&amp;$A55)*(ORARIO!$B$5:$B$14=BF$4)*(ORARIO!$R$4:$V$4=$B55))</f>
        <v>0</v>
      </c>
      <c r="BG55" s="93">
        <f t="shared" si="13"/>
        <v>0</v>
      </c>
      <c r="BH55" s="93">
        <f>SUMPRODUCT(1*(ORARIO!$R$5:$V$14=BH$3&amp;" "&amp;$A55)*(ORARIO!$B$5:$B$14=BH$4)*(ORARIO!$R$4:$V$4=$B55))</f>
        <v>0</v>
      </c>
      <c r="BI55" s="93">
        <f t="shared" si="14"/>
        <v>0</v>
      </c>
      <c r="BJ55" s="93">
        <f>SUMPRODUCT(1*(ORARIO!$R$5:$V$14=BJ$3&amp;" "&amp;$A55)*(ORARIO!$B$5:$B$14=BJ$4)*(ORARIO!$R$4:$V$4=$B55))</f>
        <v>0</v>
      </c>
      <c r="BK55" s="93">
        <f t="shared" si="15"/>
        <v>0</v>
      </c>
      <c r="BL55" s="93">
        <f>SUMPRODUCT(1*(ORARIO!$R$5:$V$14=BL$3&amp;" "&amp;$A55)*(ORARIO!$B$5:$B$14=BL$4)*(ORARIO!$R$4:$V$4=$B55))</f>
        <v>0</v>
      </c>
      <c r="BM55" s="93">
        <f t="shared" si="16"/>
        <v>0</v>
      </c>
      <c r="BN55" s="94">
        <f>SUMPRODUCT(1*(ORARIO!$R$5:$V$14=BN$3&amp;" "&amp;$A55)*(ORARIO!$B$5:$B$14=BN$4)*(ORARIO!$R$4:$V$4=$B55))</f>
        <v>0</v>
      </c>
      <c r="BO55" s="95">
        <f t="shared" si="17"/>
        <v>0</v>
      </c>
      <c r="BP55" s="96">
        <f>SUMPRODUCT(1*(ORARIO!$R$5:$V$14=BP$3&amp;" "&amp;$A55)*(ORARIO!$B$5:$B$14=BP$4)*(ORARIO!$R$4:$V$4=$B55))</f>
        <v>0</v>
      </c>
      <c r="BQ55" s="96">
        <f t="shared" si="18"/>
        <v>0</v>
      </c>
      <c r="BR55" s="96">
        <f>SUMPRODUCT(1*(ORARIO!$R$5:$V$14=BR$3&amp;" "&amp;$A55)*(ORARIO!$B$5:$B$14=BR$4)*(ORARIO!$R$4:$V$4=$B55))</f>
        <v>0</v>
      </c>
      <c r="BS55" s="96">
        <f t="shared" si="19"/>
        <v>0</v>
      </c>
      <c r="BT55" s="93">
        <f>SUMPRODUCT(1*(ORARIO!$R$5:$V$14=BT$3&amp;" "&amp;$A55)*(ORARIO!$B$5:$B$14=BT$4)*(ORARIO!$R$4:$V$4=$B55))</f>
        <v>0</v>
      </c>
      <c r="BU55" s="93">
        <f t="shared" si="20"/>
        <v>0</v>
      </c>
      <c r="BV55" s="93">
        <f>SUMPRODUCT(1*(ORARIO!$R$5:$V$14=BV$3&amp;" "&amp;$A55)*(ORARIO!$B$5:$B$14=BV$4)*(ORARIO!$R$4:$V$4=$B55))</f>
        <v>0</v>
      </c>
      <c r="BW55" s="93">
        <f t="shared" si="21"/>
        <v>0</v>
      </c>
      <c r="BX55" s="93">
        <f>SUMPRODUCT(1*(ORARIO!$R$5:$V$14=BX$3&amp;" "&amp;$A55)*(ORARIO!$B$5:$B$14=BX$4)*(ORARIO!$R$4:$V$4=$B55))</f>
        <v>0</v>
      </c>
      <c r="BY55" s="93">
        <f t="shared" si="22"/>
        <v>0</v>
      </c>
      <c r="BZ55" s="93">
        <f>SUMPRODUCT(1*(ORARIO!$R$5:$V$14=BZ$3&amp;" "&amp;$A55)*(ORARIO!$B$5:$B$14=BZ$4)*(ORARIO!$R$4:$V$4=$B55))</f>
        <v>0</v>
      </c>
      <c r="CA55" s="93">
        <f t="shared" si="23"/>
        <v>0</v>
      </c>
      <c r="CB55" s="93">
        <f>SUMPRODUCT(1*(ORARIO!$R$5:$V$14=CB$3&amp;" "&amp;$A55)*(ORARIO!$B$5:$B$14=CB$4)*(ORARIO!$R$4:$V$4=$B55))</f>
        <v>0</v>
      </c>
      <c r="CC55" s="93">
        <f t="shared" si="24"/>
        <v>0</v>
      </c>
      <c r="CD55" s="94">
        <f>SUMPRODUCT(1*(ORARIO!$R$5:$V$14=CD$3&amp;" "&amp;$A55)*(ORARIO!$B$5:$B$14=CD$4)*(ORARIO!$R$4:$V$4=$B55))</f>
        <v>0</v>
      </c>
      <c r="CE55" s="95">
        <f t="shared" si="25"/>
        <v>0</v>
      </c>
      <c r="CF55" s="96">
        <f>SUMPRODUCT(1*(ORARIO!$R$5:$V$14=CF$3&amp;" "&amp;$A55)*(ORARIO!$B$5:$B$14=CF$4)*(ORARIO!$R$4:$V$4=$B55))</f>
        <v>0</v>
      </c>
      <c r="CG55" s="96">
        <f t="shared" si="26"/>
        <v>0</v>
      </c>
      <c r="CH55" s="93">
        <f>SUMPRODUCT(1*(ORARIO!$R$5:$V$14=CH$3&amp;" "&amp;$A55)*(ORARIO!$B$5:$B$14=CH$4)*(ORARIO!$R$4:$V$4=$B55))</f>
        <v>0</v>
      </c>
      <c r="CI55" s="93">
        <f t="shared" si="27"/>
        <v>0</v>
      </c>
      <c r="CJ55" s="93">
        <f>SUMPRODUCT(1*(ORARIO!$R$5:$V$14=CJ$3&amp;" "&amp;$A55)*(ORARIO!$B$5:$B$14=CJ$4)*(ORARIO!$R$4:$V$4=$B55))</f>
        <v>0</v>
      </c>
      <c r="CK55" s="93">
        <f t="shared" si="28"/>
        <v>0</v>
      </c>
      <c r="CL55" s="93">
        <f>SUMPRODUCT(1*(ORARIO!$R$5:$V$14=CL$3&amp;" "&amp;$A55)*(ORARIO!$B$5:$B$14=CL$4)*(ORARIO!$R$4:$V$4=$B55))</f>
        <v>0</v>
      </c>
      <c r="CM55" s="93">
        <f t="shared" si="29"/>
        <v>0</v>
      </c>
      <c r="CN55" s="93">
        <f>SUMPRODUCT(1*(ORARIO!$R$5:$V$14=CN$3&amp;" "&amp;$A55)*(ORARIO!$B$5:$B$14=CN$4)*(ORARIO!$R$4:$V$4=$B55))</f>
        <v>0</v>
      </c>
      <c r="CO55" s="93">
        <f t="shared" si="30"/>
        <v>0</v>
      </c>
      <c r="CP55" s="93">
        <f>SUMPRODUCT(1*(ORARIO!$R$5:$V$14=CP$3&amp;" "&amp;$A55)*(ORARIO!$B$5:$B$14=CP$4)*(ORARIO!$R$4:$V$4=$B55))</f>
        <v>0</v>
      </c>
      <c r="CQ55" s="93">
        <f t="shared" si="31"/>
        <v>0</v>
      </c>
      <c r="CR55" s="93">
        <f>SUMPRODUCT(1*(ORARIO!$R$5:$V$14=CR$3&amp;" "&amp;$A55)*(ORARIO!$B$5:$B$14=CR$4)*(ORARIO!$R$4:$V$4=$B55))</f>
        <v>0</v>
      </c>
      <c r="CS55" s="93">
        <f t="shared" si="32"/>
        <v>0</v>
      </c>
      <c r="CT55" s="94">
        <f>SUMPRODUCT(1*(ORARIO!$R$5:$V$14=CT$3&amp;" "&amp;$A55)*(ORARIO!$B$5:$B$14=CT$4)*(ORARIO!$R$4:$V$4=$B55))</f>
        <v>0</v>
      </c>
      <c r="CU55" s="95">
        <f t="shared" si="33"/>
        <v>0</v>
      </c>
      <c r="CV55" s="96">
        <f>SUMPRODUCT(1*(ORARIO!$R$5:$V$14=CV$3&amp;" "&amp;$A55)*(ORARIO!$B$5:$B$14=CV$4)*(ORARIO!$R$4:$V$4=$B55))</f>
        <v>0</v>
      </c>
      <c r="CW55" s="96">
        <f t="shared" si="34"/>
        <v>0</v>
      </c>
      <c r="CX55" s="96">
        <f>SUMPRODUCT(1*(ORARIO!$R$5:$V$14=CX$3&amp;" "&amp;$A55)*(ORARIO!$B$5:$B$14=CX$4)*(ORARIO!$R$4:$V$4=$B55))</f>
        <v>0</v>
      </c>
      <c r="CY55" s="96">
        <f t="shared" si="35"/>
        <v>0</v>
      </c>
      <c r="CZ55" s="93">
        <f>SUMPRODUCT(1*(ORARIO!$R$5:$V$14=CZ$3&amp;" "&amp;$A55)*(ORARIO!$B$5:$B$14=CZ$4)*(ORARIO!$R$4:$V$4=$B55))</f>
        <v>0</v>
      </c>
      <c r="DA55" s="93">
        <f t="shared" si="36"/>
        <v>0</v>
      </c>
      <c r="DB55" s="93">
        <f>SUMPRODUCT(1*(ORARIO!$R$5:$V$14=DB$3&amp;" "&amp;$A55)*(ORARIO!$B$5:$B$14=DB$4)*(ORARIO!$R$4:$V$4=$B55))</f>
        <v>0</v>
      </c>
      <c r="DC55" s="93">
        <f t="shared" si="37"/>
        <v>0</v>
      </c>
      <c r="DD55" s="93">
        <f>SUMPRODUCT(1*(ORARIO!$R$5:$V$14=DD$3&amp;" "&amp;$A55)*(ORARIO!$B$5:$B$14=DD$4)*(ORARIO!$R$4:$V$4=$B55))</f>
        <v>0</v>
      </c>
      <c r="DE55" s="93">
        <f t="shared" si="38"/>
        <v>0</v>
      </c>
      <c r="DF55" s="93">
        <f>SUMPRODUCT(1*(ORARIO!$R$5:$V$14=DF$3&amp;" "&amp;$A55)*(ORARIO!$B$5:$B$14=DF$4)*(ORARIO!$R$4:$V$4=$B55))</f>
        <v>0</v>
      </c>
      <c r="DG55" s="93">
        <f t="shared" si="39"/>
        <v>0</v>
      </c>
      <c r="DH55" s="93">
        <f>SUMPRODUCT(1*(ORARIO!$R$5:$V$14=DH$3&amp;" "&amp;$A55)*(ORARIO!$B$5:$B$14=DH$4)*(ORARIO!$R$4:$V$4=$B55))</f>
        <v>0</v>
      </c>
      <c r="DI55" s="93">
        <f t="shared" si="40"/>
        <v>0</v>
      </c>
      <c r="DJ55" s="94">
        <f>SUMPRODUCT(1*(ORARIO!$R$5:$V$14=DJ$3&amp;" "&amp;$A55)*(ORARIO!$B$5:$B$14=DJ$4)*(ORARIO!$R$4:$V$4=$B55))</f>
        <v>0</v>
      </c>
      <c r="DK55" s="95">
        <f t="shared" si="41"/>
        <v>0</v>
      </c>
      <c r="DL55" s="96">
        <f>SUMPRODUCT(1*(ORARIO!$R$5:$V$14=DL$3&amp;" "&amp;$A55)*(ORARIO!$B$5:$B$14=DL$4)*(ORARIO!$R$4:$V$4=$B55))</f>
        <v>0</v>
      </c>
      <c r="DM55" s="96">
        <f t="shared" si="42"/>
        <v>0</v>
      </c>
      <c r="DN55" s="96">
        <f>SUMPRODUCT(1*(ORARIO!$R$5:$V$14=DN$3&amp;" "&amp;$A55)*(ORARIO!$B$5:$B$14=DN$4)*(ORARIO!$R$4:$V$4=$B55))</f>
        <v>0</v>
      </c>
      <c r="DO55" s="96">
        <f t="shared" si="43"/>
        <v>0</v>
      </c>
      <c r="DP55" s="93">
        <f>SUMPRODUCT(1*(ORARIO!$R$5:$V$14=DP$3&amp;" "&amp;$A55)*(ORARIO!$B$5:$B$14=DP$4)*(ORARIO!$R$4:$V$4=$B55))</f>
        <v>0</v>
      </c>
      <c r="DQ55" s="93">
        <f t="shared" si="44"/>
        <v>0</v>
      </c>
      <c r="DR55" s="93">
        <f>SUMPRODUCT(1*(ORARIO!$R$5:$V$14=DR$3&amp;" "&amp;$A55)*(ORARIO!$B$5:$B$14=DR$4)*(ORARIO!$R$4:$V$4=$B55))</f>
        <v>0</v>
      </c>
      <c r="DS55" s="93">
        <f t="shared" si="45"/>
        <v>0</v>
      </c>
      <c r="DT55" s="93">
        <f>SUMPRODUCT(1*(ORARIO!$R$5:$V$14=DT$3&amp;" "&amp;$A55)*(ORARIO!$B$5:$B$14=DT$4)*(ORARIO!$R$4:$V$4=$B55))</f>
        <v>0</v>
      </c>
      <c r="DU55" s="93">
        <f t="shared" si="46"/>
        <v>0</v>
      </c>
      <c r="DV55" s="93">
        <f>SUMPRODUCT(1*(ORARIO!$R$5:$V$14=DV$3&amp;" "&amp;$A55)*(ORARIO!$B$5:$B$14=DV$4)*(ORARIO!$R$4:$V$4=$B55))</f>
        <v>0</v>
      </c>
      <c r="DW55" s="93">
        <f t="shared" si="47"/>
        <v>0</v>
      </c>
      <c r="DX55" s="93">
        <f>SUMPRODUCT(1*(ORARIO!$R$5:$V$14=DX$3&amp;" "&amp;$A55)*(ORARIO!$B$5:$B$14=DX$4)*(ORARIO!$R$4:$V$4=$B55))</f>
        <v>0</v>
      </c>
      <c r="DY55" s="93">
        <f t="shared" si="48"/>
        <v>0</v>
      </c>
      <c r="DZ55" s="94">
        <f>SUMPRODUCT(1*(ORARIO!$R$5:$V$14=DZ$3&amp;" "&amp;$A55)*(ORARIO!$B$5:$B$14=DZ$4)*(ORARIO!$R$4:$V$4=$B55))</f>
        <v>0</v>
      </c>
      <c r="EA55" s="95">
        <f t="shared" si="49"/>
        <v>0</v>
      </c>
      <c r="EB55" s="96">
        <f>SUMPRODUCT(1*(ORARIO!$R$5:$V$14=EB$3&amp;" "&amp;$A55)*(ORARIO!$B$5:$B$14=EB$4)*(ORARIO!$R$4:$V$4=$B55))</f>
        <v>0</v>
      </c>
      <c r="EC55" s="96">
        <f t="shared" si="50"/>
        <v>0</v>
      </c>
      <c r="ED55" s="96">
        <f>SUMPRODUCT(1*(ORARIO!$R$5:$V$14=ED$3&amp;" "&amp;$A55)*(ORARIO!$B$5:$B$14=ED$4)*(ORARIO!$R$4:$V$4=$B55))</f>
        <v>0</v>
      </c>
      <c r="EE55" s="96">
        <f t="shared" si="51"/>
        <v>0</v>
      </c>
      <c r="EF55" s="93">
        <f>SUMPRODUCT(1*(ORARIO!$R$5:$V$14=EF$3&amp;" "&amp;$A55)*(ORARIO!$B$5:$B$14=EF$4)*(ORARIO!$R$4:$V$4=$B55))</f>
        <v>0</v>
      </c>
      <c r="EG55" s="93">
        <f t="shared" si="52"/>
        <v>0</v>
      </c>
      <c r="EH55" s="93">
        <f>SUMPRODUCT(1*(ORARIO!$R$5:$V$14=EH$3&amp;" "&amp;$A55)*(ORARIO!$B$5:$B$14=EH$4)*(ORARIO!$R$4:$V$4=$B55))</f>
        <v>0</v>
      </c>
      <c r="EI55" s="93">
        <f t="shared" si="53"/>
        <v>0</v>
      </c>
      <c r="EJ55" s="93">
        <f>SUMPRODUCT(1*(ORARIO!$R$5:$V$14=EJ$3&amp;" "&amp;$A55)*(ORARIO!$B$5:$B$14=EJ$4)*(ORARIO!$R$4:$V$4=$B55))</f>
        <v>0</v>
      </c>
      <c r="EK55" s="93">
        <f t="shared" si="54"/>
        <v>0</v>
      </c>
      <c r="EL55" s="93">
        <f>SUMPRODUCT(1*(ORARIO!$R$5:$V$14=EL$3&amp;" "&amp;$A55)*(ORARIO!$B$5:$B$14=EL$4)*(ORARIO!$R$4:$V$4=$B55))</f>
        <v>0</v>
      </c>
      <c r="EM55" s="93">
        <f t="shared" si="55"/>
        <v>0</v>
      </c>
      <c r="EN55" s="93">
        <f>SUMPRODUCT(1*(ORARIO!$R$5:$V$14=EN$3&amp;" "&amp;$A55)*(ORARIO!$B$5:$B$14=EN$4)*(ORARIO!$R$4:$V$4=$B55))</f>
        <v>0</v>
      </c>
      <c r="EO55" s="93">
        <f t="shared" si="56"/>
        <v>0</v>
      </c>
      <c r="EP55" s="94">
        <f>SUMPRODUCT(1*(ORARIO!$R$5:$V$14=EP$3&amp;" "&amp;$A55)*(ORARIO!$B$5:$B$14=EP$4)*(ORARIO!$R$4:$V$4=$B55))</f>
        <v>0</v>
      </c>
      <c r="EQ55" s="95">
        <f t="shared" si="57"/>
        <v>0</v>
      </c>
      <c r="ER55" s="96">
        <f>SUMPRODUCT(1*(ORARIO!$R$5:$V$14=ER$3&amp;" "&amp;$A55)*(ORARIO!$B$5:$B$14=ER$4)*(ORARIO!$R$4:$V$4=$B55))</f>
        <v>0</v>
      </c>
      <c r="ES55" s="96">
        <f t="shared" si="58"/>
        <v>0</v>
      </c>
      <c r="ET55" s="96">
        <f>SUMPRODUCT(1*(ORARIO!$R$5:$V$14=ET$3&amp;" "&amp;$A55)*(ORARIO!$B$5:$B$14=ET$4)*(ORARIO!$R$4:$V$4=$B55))</f>
        <v>0</v>
      </c>
      <c r="EU55" s="96">
        <f t="shared" si="59"/>
        <v>0</v>
      </c>
      <c r="EV55" s="93">
        <f>SUMPRODUCT(1*(ORARIO!$R$5:$V$14=EV$3&amp;" "&amp;$A55)*(ORARIO!$B$5:$B$14=EV$4)*(ORARIO!$R$4:$V$4=$B55))</f>
        <v>0</v>
      </c>
      <c r="EW55" s="93">
        <f t="shared" si="60"/>
        <v>0</v>
      </c>
      <c r="EX55" s="93">
        <f>SUMPRODUCT(1*(ORARIO!$R$5:$V$14=EX$3&amp;" "&amp;$A55)*(ORARIO!$B$5:$B$14=EX$4)*(ORARIO!$R$4:$V$4=$B55))</f>
        <v>0</v>
      </c>
      <c r="EY55" s="93">
        <f t="shared" si="61"/>
        <v>0</v>
      </c>
      <c r="EZ55" s="93">
        <f>SUMPRODUCT(1*(ORARIO!$R$5:$V$14=EZ$3&amp;" "&amp;$A55)*(ORARIO!$B$5:$B$14=EZ$4)*(ORARIO!$R$4:$V$4=$B55))</f>
        <v>0</v>
      </c>
      <c r="FA55" s="93">
        <f t="shared" si="62"/>
        <v>0</v>
      </c>
      <c r="FB55" s="93">
        <f>SUMPRODUCT(1*(ORARIO!$R$5:$V$14=FB$3&amp;" "&amp;$A55)*(ORARIO!$B$5:$B$14=FB$4)*(ORARIO!$R$4:$V$4=$B55))</f>
        <v>0</v>
      </c>
      <c r="FC55" s="93">
        <f t="shared" si="63"/>
        <v>0</v>
      </c>
      <c r="FD55" s="93">
        <f>SUMPRODUCT(1*(ORARIO!$R$5:$V$14=FD$3&amp;" "&amp;$A55)*(ORARIO!$B$5:$B$14=FD$4)*(ORARIO!$R$4:$V$4=$B55))</f>
        <v>0</v>
      </c>
      <c r="FE55" s="93">
        <f t="shared" si="64"/>
        <v>0</v>
      </c>
      <c r="FF55" s="94">
        <f>SUMPRODUCT(1*(ORARIO!$R$5:$V$14=FF$3&amp;" "&amp;$A55)*(ORARIO!$B$5:$B$14=FF$4)*(ORARIO!$R$4:$V$4=$B55))</f>
        <v>0</v>
      </c>
      <c r="FG55" s="95">
        <f t="shared" si="65"/>
        <v>0</v>
      </c>
    </row>
    <row r="56" spans="1:163" ht="12" customHeight="1">
      <c r="A56" s="97" t="s">
        <v>10</v>
      </c>
      <c r="B56" s="98" t="s">
        <v>109</v>
      </c>
      <c r="D56" s="99">
        <f>SUMPRODUCT(1*(ORARIO!$R$5:$V$14=D$3&amp;" "&amp;$A56)*(ORARIO!$B$5:$B$14=D$4)*(ORARIO!$R$4:$V$4=$B56))</f>
        <v>0</v>
      </c>
      <c r="E56" s="93">
        <f t="shared" si="0"/>
        <v>0</v>
      </c>
      <c r="F56" s="99">
        <f>SUMPRODUCT(1*(ORARIO!$R$5:$V$14=F$3&amp;" "&amp;$A56)*(ORARIO!$B$5:$B$14=F$4)*(ORARIO!$R$4:$V$4=$B56))</f>
        <v>0</v>
      </c>
      <c r="G56" s="93">
        <f t="shared" si="1"/>
        <v>0</v>
      </c>
      <c r="H56" s="99">
        <f>SUMPRODUCT(1*(ORARIO!$R$5:$V$14=H$3&amp;" "&amp;$A56)*(ORARIO!$B$5:$B$14=H$4)*(ORARIO!$R$4:$V$4=$B56))</f>
        <v>0</v>
      </c>
      <c r="I56" s="93">
        <f t="shared" si="2"/>
        <v>0</v>
      </c>
      <c r="J56" s="99">
        <f>SUMPRODUCT(1*(ORARIO!$R$5:$V$14=J$3&amp;" "&amp;$A56)*(ORARIO!$B$5:$B$14=J$4)*(ORARIO!$R$4:$V$4=$B56))</f>
        <v>0</v>
      </c>
      <c r="K56" s="93">
        <f t="shared" si="3"/>
        <v>0</v>
      </c>
      <c r="L56" s="99">
        <f>SUMPRODUCT(1*(ORARIO!$R$5:$V$14=L$3&amp;" "&amp;$A56)*(ORARIO!$B$5:$B$14=L$4)*(ORARIO!$R$4:$V$4=$B56))</f>
        <v>0</v>
      </c>
      <c r="M56" s="93">
        <f t="shared" si="4"/>
        <v>0</v>
      </c>
      <c r="N56" s="99">
        <f>SUMPRODUCT(1*(ORARIO!$R$5:$V$14=N$3&amp;" "&amp;$A56)*(ORARIO!$B$5:$B$14=N$4)*(ORARIO!$R$4:$V$4=$B56))</f>
        <v>0</v>
      </c>
      <c r="O56" s="93">
        <f t="shared" si="5"/>
        <v>0</v>
      </c>
      <c r="P56" s="99">
        <f>SUMPRODUCT(1*(ORARIO!$R$5:$V$14=P$3&amp;" "&amp;$A56)*(ORARIO!$B$5:$B$14=P$4)*(ORARIO!$R$4:$V$4=$B56))</f>
        <v>0</v>
      </c>
      <c r="Q56" s="93">
        <f t="shared" si="6"/>
        <v>0</v>
      </c>
      <c r="R56" s="100">
        <f>SUMPRODUCT(1*(ORARIO!$R$5:$V$14=R$3&amp;" "&amp;$A56)*(ORARIO!$B$5:$B$14=R$4)*(ORARIO!$R$4:$V$4=$B56))</f>
        <v>0</v>
      </c>
      <c r="S56" s="101">
        <f t="shared" si="66"/>
        <v>0</v>
      </c>
      <c r="T56" s="102">
        <f>SUMPRODUCT(1*(ORARIO!$R$5:$V$14=T$3&amp;" "&amp;$A56)*(ORARIO!$B$5:$B$14=T$4)*(ORARIO!$R$4:$V$4=$B56))</f>
        <v>0</v>
      </c>
      <c r="U56" s="93">
        <f t="shared" si="67"/>
        <v>0</v>
      </c>
      <c r="V56" s="99">
        <f>SUMPRODUCT(1*(ORARIO!$R$5:$V$14=V$3&amp;" "&amp;$A56)*(ORARIO!$B$5:$B$14=V$4)*(ORARIO!$R$4:$V$4=$B56))</f>
        <v>0</v>
      </c>
      <c r="W56" s="93">
        <f t="shared" si="68"/>
        <v>0</v>
      </c>
      <c r="X56" s="99">
        <f>SUMPRODUCT(1*(ORARIO!$R$5:$V$14=X$3&amp;" "&amp;$A56)*(ORARIO!$B$5:$B$14=X$4)*(ORARIO!$R$4:$V$4=$B56))</f>
        <v>0</v>
      </c>
      <c r="Y56" s="93">
        <f t="shared" si="69"/>
        <v>0</v>
      </c>
      <c r="Z56" s="99">
        <f>SUMPRODUCT(1*(ORARIO!$R$5:$V$14=Z$3&amp;" "&amp;$A56)*(ORARIO!$B$5:$B$14=Z$4)*(ORARIO!$R$4:$V$4=$B56))</f>
        <v>0</v>
      </c>
      <c r="AA56" s="93">
        <f t="shared" si="70"/>
        <v>0</v>
      </c>
      <c r="AB56" s="99">
        <f>SUMPRODUCT(1*(ORARIO!$R$5:$V$14=AB$3&amp;" "&amp;$A56)*(ORARIO!$B$5:$B$14=AB$4)*(ORARIO!$R$4:$V$4=$B56))</f>
        <v>0</v>
      </c>
      <c r="AC56" s="93">
        <f t="shared" si="71"/>
        <v>0</v>
      </c>
      <c r="AD56" s="99">
        <f>SUMPRODUCT(1*(ORARIO!$R$5:$V$14=AD$3&amp;" "&amp;$A56)*(ORARIO!$B$5:$B$14=AD$4)*(ORARIO!$R$4:$V$4=$B56))</f>
        <v>0</v>
      </c>
      <c r="AE56" s="93">
        <f t="shared" si="72"/>
        <v>0</v>
      </c>
      <c r="AF56" s="99">
        <f>SUMPRODUCT(1*(ORARIO!$R$5:$V$14=AF$3&amp;" "&amp;$A56)*(ORARIO!$B$5:$B$14=AF$4)*(ORARIO!$R$4:$V$4=$B56))</f>
        <v>0</v>
      </c>
      <c r="AG56" s="93">
        <f t="shared" si="73"/>
        <v>0</v>
      </c>
      <c r="AH56" s="100">
        <f>SUMPRODUCT(1*(ORARIO!$R$5:$V$14=AH$3&amp;" "&amp;$A56)*(ORARIO!$B$5:$B$14=AH$4)*(ORARIO!$R$4:$V$4=$B56))</f>
        <v>0</v>
      </c>
      <c r="AI56" s="101">
        <f t="shared" si="74"/>
        <v>0</v>
      </c>
      <c r="AJ56" s="102">
        <f>SUMPRODUCT(1*(ORARIO!$R$5:$V$14=AJ$3&amp;" "&amp;$A56)*(ORARIO!$B$5:$B$14=AJ$4)*(ORARIO!$R$4:$V$4=$B56))</f>
        <v>0</v>
      </c>
      <c r="AK56" s="93">
        <f t="shared" si="75"/>
        <v>0</v>
      </c>
      <c r="AL56" s="99">
        <f>SUMPRODUCT(1*(ORARIO!$R$5:$V$14=AL$3&amp;" "&amp;$A56)*(ORARIO!$B$5:$B$14=AL$4)*(ORARIO!$R$4:$V$4=$B56))</f>
        <v>0</v>
      </c>
      <c r="AM56" s="93">
        <f t="shared" si="76"/>
        <v>0</v>
      </c>
      <c r="AN56" s="99">
        <f>SUMPRODUCT(1*(ORARIO!$R$5:$V$14=AN$3&amp;" "&amp;$A56)*(ORARIO!$B$5:$B$14=AN$4)*(ORARIO!$R$4:$V$4=$B56))</f>
        <v>0</v>
      </c>
      <c r="AO56" s="93">
        <f t="shared" si="77"/>
        <v>0</v>
      </c>
      <c r="AP56" s="99">
        <f>SUMPRODUCT(1*(ORARIO!$R$5:$V$14=AP$3&amp;" "&amp;$A56)*(ORARIO!$B$5:$B$14=AP$4)*(ORARIO!$R$4:$V$4=$B56))</f>
        <v>0</v>
      </c>
      <c r="AQ56" s="93">
        <f t="shared" si="78"/>
        <v>0</v>
      </c>
      <c r="AR56" s="99">
        <f>SUMPRODUCT(1*(ORARIO!$R$5:$V$14=AR$3&amp;" "&amp;$A56)*(ORARIO!$B$5:$B$14=AR$4)*(ORARIO!$R$4:$V$4=$B56))</f>
        <v>0</v>
      </c>
      <c r="AS56" s="93">
        <f t="shared" si="79"/>
        <v>0</v>
      </c>
      <c r="AT56" s="99">
        <f>SUMPRODUCT(1*(ORARIO!$R$5:$V$14=AT$3&amp;" "&amp;$A56)*(ORARIO!$B$5:$B$14=AT$4)*(ORARIO!$R$4:$V$4=$B56))</f>
        <v>0</v>
      </c>
      <c r="AU56" s="93">
        <f t="shared" si="7"/>
        <v>0</v>
      </c>
      <c r="AV56" s="99">
        <f>SUMPRODUCT(1*(ORARIO!$R$5:$V$14=AV$3&amp;" "&amp;$A56)*(ORARIO!$B$5:$B$14=AV$4)*(ORARIO!$R$4:$V$4=$B56))</f>
        <v>0</v>
      </c>
      <c r="AW56" s="93">
        <f t="shared" si="8"/>
        <v>0</v>
      </c>
      <c r="AX56" s="100">
        <f>SUMPRODUCT(1*(ORARIO!$R$5:$V$14=AX$3&amp;" "&amp;$A56)*(ORARIO!$B$5:$B$14=AX$4)*(ORARIO!$R$4:$V$4=$B56))</f>
        <v>0</v>
      </c>
      <c r="AY56" s="101">
        <f t="shared" si="9"/>
        <v>0</v>
      </c>
      <c r="AZ56" s="102">
        <f>SUMPRODUCT(1*(ORARIO!$R$5:$V$14=AZ$3&amp;" "&amp;$A56)*(ORARIO!$B$5:$B$14=AZ$4)*(ORARIO!$R$4:$V$4=$B56))</f>
        <v>0</v>
      </c>
      <c r="BA56" s="102">
        <f t="shared" si="10"/>
        <v>0</v>
      </c>
      <c r="BB56" s="102">
        <f>SUMPRODUCT(1*(ORARIO!$R$5:$V$14=BB$3&amp;" "&amp;$A56)*(ORARIO!$B$5:$B$14=BB$4)*(ORARIO!$R$4:$V$4=$B56))</f>
        <v>0</v>
      </c>
      <c r="BC56" s="102">
        <f t="shared" si="11"/>
        <v>0</v>
      </c>
      <c r="BD56" s="99">
        <f>SUMPRODUCT(1*(ORARIO!$R$5:$V$14=BD$3&amp;" "&amp;$A56)*(ORARIO!$B$5:$B$14=BD$4)*(ORARIO!$R$4:$V$4=$B56))</f>
        <v>0</v>
      </c>
      <c r="BE56" s="99">
        <f t="shared" si="12"/>
        <v>0</v>
      </c>
      <c r="BF56" s="99">
        <f>SUMPRODUCT(1*(ORARIO!$R$5:$V$14=BF$3&amp;" "&amp;$A56)*(ORARIO!$B$5:$B$14=BF$4)*(ORARIO!$R$4:$V$4=$B56))</f>
        <v>0</v>
      </c>
      <c r="BG56" s="99">
        <f t="shared" si="13"/>
        <v>0</v>
      </c>
      <c r="BH56" s="99">
        <f>SUMPRODUCT(1*(ORARIO!$R$5:$V$14=BH$3&amp;" "&amp;$A56)*(ORARIO!$B$5:$B$14=BH$4)*(ORARIO!$R$4:$V$4=$B56))</f>
        <v>0</v>
      </c>
      <c r="BI56" s="99">
        <f t="shared" si="14"/>
        <v>0</v>
      </c>
      <c r="BJ56" s="99">
        <f>SUMPRODUCT(1*(ORARIO!$R$5:$V$14=BJ$3&amp;" "&amp;$A56)*(ORARIO!$B$5:$B$14=BJ$4)*(ORARIO!$R$4:$V$4=$B56))</f>
        <v>0</v>
      </c>
      <c r="BK56" s="99">
        <f t="shared" si="15"/>
        <v>0</v>
      </c>
      <c r="BL56" s="99">
        <f>SUMPRODUCT(1*(ORARIO!$R$5:$V$14=BL$3&amp;" "&amp;$A56)*(ORARIO!$B$5:$B$14=BL$4)*(ORARIO!$R$4:$V$4=$B56))</f>
        <v>0</v>
      </c>
      <c r="BM56" s="93">
        <f t="shared" si="16"/>
        <v>0</v>
      </c>
      <c r="BN56" s="100">
        <f>SUMPRODUCT(1*(ORARIO!$R$5:$V$14=BN$3&amp;" "&amp;$A56)*(ORARIO!$B$5:$B$14=BN$4)*(ORARIO!$R$4:$V$4=$B56))</f>
        <v>0</v>
      </c>
      <c r="BO56" s="101">
        <f t="shared" si="17"/>
        <v>0</v>
      </c>
      <c r="BP56" s="102">
        <f>SUMPRODUCT(1*(ORARIO!$R$5:$V$14=BP$3&amp;" "&amp;$A56)*(ORARIO!$B$5:$B$14=BP$4)*(ORARIO!$R$4:$V$4=$B56))</f>
        <v>0</v>
      </c>
      <c r="BQ56" s="102">
        <f t="shared" si="18"/>
        <v>0</v>
      </c>
      <c r="BR56" s="102">
        <f>SUMPRODUCT(1*(ORARIO!$R$5:$V$14=BR$3&amp;" "&amp;$A56)*(ORARIO!$B$5:$B$14=BR$4)*(ORARIO!$R$4:$V$4=$B56))</f>
        <v>0</v>
      </c>
      <c r="BS56" s="102">
        <f t="shared" si="19"/>
        <v>0</v>
      </c>
      <c r="BT56" s="99">
        <f>SUMPRODUCT(1*(ORARIO!$R$5:$V$14=BT$3&amp;" "&amp;$A56)*(ORARIO!$B$5:$B$14=BT$4)*(ORARIO!$R$4:$V$4=$B56))</f>
        <v>0</v>
      </c>
      <c r="BU56" s="99">
        <f t="shared" si="20"/>
        <v>0</v>
      </c>
      <c r="BV56" s="99">
        <f>SUMPRODUCT(1*(ORARIO!$R$5:$V$14=BV$3&amp;" "&amp;$A56)*(ORARIO!$B$5:$B$14=BV$4)*(ORARIO!$R$4:$V$4=$B56))</f>
        <v>0</v>
      </c>
      <c r="BW56" s="99">
        <f t="shared" si="21"/>
        <v>0</v>
      </c>
      <c r="BX56" s="99">
        <f>SUMPRODUCT(1*(ORARIO!$R$5:$V$14=BX$3&amp;" "&amp;$A56)*(ORARIO!$B$5:$B$14=BX$4)*(ORARIO!$R$4:$V$4=$B56))</f>
        <v>0</v>
      </c>
      <c r="BY56" s="99">
        <f t="shared" si="22"/>
        <v>0</v>
      </c>
      <c r="BZ56" s="99">
        <f>SUMPRODUCT(1*(ORARIO!$R$5:$V$14=BZ$3&amp;" "&amp;$A56)*(ORARIO!$B$5:$B$14=BZ$4)*(ORARIO!$R$4:$V$4=$B56))</f>
        <v>0</v>
      </c>
      <c r="CA56" s="99">
        <f t="shared" si="23"/>
        <v>0</v>
      </c>
      <c r="CB56" s="99">
        <f>SUMPRODUCT(1*(ORARIO!$R$5:$V$14=CB$3&amp;" "&amp;$A56)*(ORARIO!$B$5:$B$14=CB$4)*(ORARIO!$R$4:$V$4=$B56))</f>
        <v>0</v>
      </c>
      <c r="CC56" s="93">
        <f t="shared" si="24"/>
        <v>0</v>
      </c>
      <c r="CD56" s="100">
        <f>SUMPRODUCT(1*(ORARIO!$R$5:$V$14=CD$3&amp;" "&amp;$A56)*(ORARIO!$B$5:$B$14=CD$4)*(ORARIO!$R$4:$V$4=$B56))</f>
        <v>0</v>
      </c>
      <c r="CE56" s="101">
        <f t="shared" si="25"/>
        <v>0</v>
      </c>
      <c r="CF56" s="102">
        <f>SUMPRODUCT(1*(ORARIO!$R$5:$V$14=CF$3&amp;" "&amp;$A56)*(ORARIO!$B$5:$B$14=CF$4)*(ORARIO!$R$4:$V$4=$B56))</f>
        <v>0</v>
      </c>
      <c r="CG56" s="102">
        <f t="shared" si="26"/>
        <v>0</v>
      </c>
      <c r="CH56" s="99">
        <f>SUMPRODUCT(1*(ORARIO!$R$5:$V$14=CH$3&amp;" "&amp;$A56)*(ORARIO!$B$5:$B$14=CH$4)*(ORARIO!$R$4:$V$4=$B56))</f>
        <v>0</v>
      </c>
      <c r="CI56" s="99">
        <f t="shared" si="27"/>
        <v>0</v>
      </c>
      <c r="CJ56" s="99">
        <f>SUMPRODUCT(1*(ORARIO!$R$5:$V$14=CJ$3&amp;" "&amp;$A56)*(ORARIO!$B$5:$B$14=CJ$4)*(ORARIO!$R$4:$V$4=$B56))</f>
        <v>0</v>
      </c>
      <c r="CK56" s="99">
        <f t="shared" si="28"/>
        <v>0</v>
      </c>
      <c r="CL56" s="99">
        <f>SUMPRODUCT(1*(ORARIO!$R$5:$V$14=CL$3&amp;" "&amp;$A56)*(ORARIO!$B$5:$B$14=CL$4)*(ORARIO!$R$4:$V$4=$B56))</f>
        <v>0</v>
      </c>
      <c r="CM56" s="99">
        <f t="shared" si="29"/>
        <v>0</v>
      </c>
      <c r="CN56" s="99">
        <f>SUMPRODUCT(1*(ORARIO!$R$5:$V$14=CN$3&amp;" "&amp;$A56)*(ORARIO!$B$5:$B$14=CN$4)*(ORARIO!$R$4:$V$4=$B56))</f>
        <v>0</v>
      </c>
      <c r="CO56" s="99">
        <f t="shared" si="30"/>
        <v>0</v>
      </c>
      <c r="CP56" s="99">
        <f>SUMPRODUCT(1*(ORARIO!$R$5:$V$14=CP$3&amp;" "&amp;$A56)*(ORARIO!$B$5:$B$14=CP$4)*(ORARIO!$R$4:$V$4=$B56))</f>
        <v>0</v>
      </c>
      <c r="CQ56" s="99">
        <f t="shared" si="31"/>
        <v>0</v>
      </c>
      <c r="CR56" s="99">
        <f>SUMPRODUCT(1*(ORARIO!$R$5:$V$14=CR$3&amp;" "&amp;$A56)*(ORARIO!$B$5:$B$14=CR$4)*(ORARIO!$R$4:$V$4=$B56))</f>
        <v>0</v>
      </c>
      <c r="CS56" s="93">
        <f t="shared" si="32"/>
        <v>0</v>
      </c>
      <c r="CT56" s="100">
        <f>SUMPRODUCT(1*(ORARIO!$R$5:$V$14=CT$3&amp;" "&amp;$A56)*(ORARIO!$B$5:$B$14=CT$4)*(ORARIO!$R$4:$V$4=$B56))</f>
        <v>0</v>
      </c>
      <c r="CU56" s="101">
        <f t="shared" si="33"/>
        <v>0</v>
      </c>
      <c r="CV56" s="102">
        <f>SUMPRODUCT(1*(ORARIO!$R$5:$V$14=CV$3&amp;" "&amp;$A56)*(ORARIO!$B$5:$B$14=CV$4)*(ORARIO!$R$4:$V$4=$B56))</f>
        <v>0</v>
      </c>
      <c r="CW56" s="102">
        <f t="shared" si="34"/>
        <v>0</v>
      </c>
      <c r="CX56" s="102">
        <f>SUMPRODUCT(1*(ORARIO!$R$5:$V$14=CX$3&amp;" "&amp;$A56)*(ORARIO!$B$5:$B$14=CX$4)*(ORARIO!$R$4:$V$4=$B56))</f>
        <v>0</v>
      </c>
      <c r="CY56" s="102">
        <f t="shared" si="35"/>
        <v>0</v>
      </c>
      <c r="CZ56" s="99">
        <f>SUMPRODUCT(1*(ORARIO!$R$5:$V$14=CZ$3&amp;" "&amp;$A56)*(ORARIO!$B$5:$B$14=CZ$4)*(ORARIO!$R$4:$V$4=$B56))</f>
        <v>0</v>
      </c>
      <c r="DA56" s="99">
        <f t="shared" si="36"/>
        <v>0</v>
      </c>
      <c r="DB56" s="99">
        <f>SUMPRODUCT(1*(ORARIO!$R$5:$V$14=DB$3&amp;" "&amp;$A56)*(ORARIO!$B$5:$B$14=DB$4)*(ORARIO!$R$4:$V$4=$B56))</f>
        <v>0</v>
      </c>
      <c r="DC56" s="99">
        <f t="shared" si="37"/>
        <v>0</v>
      </c>
      <c r="DD56" s="99">
        <f>SUMPRODUCT(1*(ORARIO!$R$5:$V$14=DD$3&amp;" "&amp;$A56)*(ORARIO!$B$5:$B$14=DD$4)*(ORARIO!$R$4:$V$4=$B56))</f>
        <v>0</v>
      </c>
      <c r="DE56" s="99">
        <f t="shared" si="38"/>
        <v>0</v>
      </c>
      <c r="DF56" s="99">
        <f>SUMPRODUCT(1*(ORARIO!$R$5:$V$14=DF$3&amp;" "&amp;$A56)*(ORARIO!$B$5:$B$14=DF$4)*(ORARIO!$R$4:$V$4=$B56))</f>
        <v>0</v>
      </c>
      <c r="DG56" s="99">
        <f t="shared" si="39"/>
        <v>0</v>
      </c>
      <c r="DH56" s="99">
        <f>SUMPRODUCT(1*(ORARIO!$R$5:$V$14=DH$3&amp;" "&amp;$A56)*(ORARIO!$B$5:$B$14=DH$4)*(ORARIO!$R$4:$V$4=$B56))</f>
        <v>0</v>
      </c>
      <c r="DI56" s="93">
        <f t="shared" si="40"/>
        <v>0</v>
      </c>
      <c r="DJ56" s="100">
        <f>SUMPRODUCT(1*(ORARIO!$R$5:$V$14=DJ$3&amp;" "&amp;$A56)*(ORARIO!$B$5:$B$14=DJ$4)*(ORARIO!$R$4:$V$4=$B56))</f>
        <v>0</v>
      </c>
      <c r="DK56" s="101">
        <f t="shared" si="41"/>
        <v>0</v>
      </c>
      <c r="DL56" s="102">
        <f>SUMPRODUCT(1*(ORARIO!$R$5:$V$14=DL$3&amp;" "&amp;$A56)*(ORARIO!$B$5:$B$14=DL$4)*(ORARIO!$R$4:$V$4=$B56))</f>
        <v>0</v>
      </c>
      <c r="DM56" s="102">
        <f t="shared" si="42"/>
        <v>0</v>
      </c>
      <c r="DN56" s="102">
        <f>SUMPRODUCT(1*(ORARIO!$R$5:$V$14=DN$3&amp;" "&amp;$A56)*(ORARIO!$B$5:$B$14=DN$4)*(ORARIO!$R$4:$V$4=$B56))</f>
        <v>0</v>
      </c>
      <c r="DO56" s="102">
        <f t="shared" si="43"/>
        <v>0</v>
      </c>
      <c r="DP56" s="99">
        <f>SUMPRODUCT(1*(ORARIO!$R$5:$V$14=DP$3&amp;" "&amp;$A56)*(ORARIO!$B$5:$B$14=DP$4)*(ORARIO!$R$4:$V$4=$B56))</f>
        <v>0</v>
      </c>
      <c r="DQ56" s="99">
        <f t="shared" si="44"/>
        <v>0</v>
      </c>
      <c r="DR56" s="99">
        <f>SUMPRODUCT(1*(ORARIO!$R$5:$V$14=DR$3&amp;" "&amp;$A56)*(ORARIO!$B$5:$B$14=DR$4)*(ORARIO!$R$4:$V$4=$B56))</f>
        <v>0</v>
      </c>
      <c r="DS56" s="99">
        <f t="shared" si="45"/>
        <v>0</v>
      </c>
      <c r="DT56" s="99">
        <f>SUMPRODUCT(1*(ORARIO!$R$5:$V$14=DT$3&amp;" "&amp;$A56)*(ORARIO!$B$5:$B$14=DT$4)*(ORARIO!$R$4:$V$4=$B56))</f>
        <v>0</v>
      </c>
      <c r="DU56" s="99">
        <f t="shared" si="46"/>
        <v>0</v>
      </c>
      <c r="DV56" s="99">
        <f>SUMPRODUCT(1*(ORARIO!$R$5:$V$14=DV$3&amp;" "&amp;$A56)*(ORARIO!$B$5:$B$14=DV$4)*(ORARIO!$R$4:$V$4=$B56))</f>
        <v>0</v>
      </c>
      <c r="DW56" s="99">
        <f t="shared" si="47"/>
        <v>0</v>
      </c>
      <c r="DX56" s="99">
        <f>SUMPRODUCT(1*(ORARIO!$R$5:$V$14=DX$3&amp;" "&amp;$A56)*(ORARIO!$B$5:$B$14=DX$4)*(ORARIO!$R$4:$V$4=$B56))</f>
        <v>0</v>
      </c>
      <c r="DY56" s="93">
        <f t="shared" si="48"/>
        <v>0</v>
      </c>
      <c r="DZ56" s="100">
        <f>SUMPRODUCT(1*(ORARIO!$R$5:$V$14=DZ$3&amp;" "&amp;$A56)*(ORARIO!$B$5:$B$14=DZ$4)*(ORARIO!$R$4:$V$4=$B56))</f>
        <v>0</v>
      </c>
      <c r="EA56" s="101">
        <f t="shared" si="49"/>
        <v>0</v>
      </c>
      <c r="EB56" s="102">
        <f>SUMPRODUCT(1*(ORARIO!$R$5:$V$14=EB$3&amp;" "&amp;$A56)*(ORARIO!$B$5:$B$14=EB$4)*(ORARIO!$R$4:$V$4=$B56))</f>
        <v>0</v>
      </c>
      <c r="EC56" s="102">
        <f t="shared" si="50"/>
        <v>0</v>
      </c>
      <c r="ED56" s="102">
        <f>SUMPRODUCT(1*(ORARIO!$R$5:$V$14=ED$3&amp;" "&amp;$A56)*(ORARIO!$B$5:$B$14=ED$4)*(ORARIO!$R$4:$V$4=$B56))</f>
        <v>0</v>
      </c>
      <c r="EE56" s="102">
        <f t="shared" si="51"/>
        <v>0</v>
      </c>
      <c r="EF56" s="99">
        <f>SUMPRODUCT(1*(ORARIO!$R$5:$V$14=EF$3&amp;" "&amp;$A56)*(ORARIO!$B$5:$B$14=EF$4)*(ORARIO!$R$4:$V$4=$B56))</f>
        <v>0</v>
      </c>
      <c r="EG56" s="99">
        <f t="shared" si="52"/>
        <v>0</v>
      </c>
      <c r="EH56" s="99">
        <f>SUMPRODUCT(1*(ORARIO!$R$5:$V$14=EH$3&amp;" "&amp;$A56)*(ORARIO!$B$5:$B$14=EH$4)*(ORARIO!$R$4:$V$4=$B56))</f>
        <v>0</v>
      </c>
      <c r="EI56" s="99">
        <f t="shared" si="53"/>
        <v>0</v>
      </c>
      <c r="EJ56" s="99">
        <f>SUMPRODUCT(1*(ORARIO!$R$5:$V$14=EJ$3&amp;" "&amp;$A56)*(ORARIO!$B$5:$B$14=EJ$4)*(ORARIO!$R$4:$V$4=$B56))</f>
        <v>0</v>
      </c>
      <c r="EK56" s="99">
        <f t="shared" si="54"/>
        <v>0</v>
      </c>
      <c r="EL56" s="99">
        <f>SUMPRODUCT(1*(ORARIO!$R$5:$V$14=EL$3&amp;" "&amp;$A56)*(ORARIO!$B$5:$B$14=EL$4)*(ORARIO!$R$4:$V$4=$B56))</f>
        <v>0</v>
      </c>
      <c r="EM56" s="99">
        <f t="shared" si="55"/>
        <v>0</v>
      </c>
      <c r="EN56" s="99">
        <f>SUMPRODUCT(1*(ORARIO!$R$5:$V$14=EN$3&amp;" "&amp;$A56)*(ORARIO!$B$5:$B$14=EN$4)*(ORARIO!$R$4:$V$4=$B56))</f>
        <v>0</v>
      </c>
      <c r="EO56" s="93">
        <f t="shared" si="56"/>
        <v>0</v>
      </c>
      <c r="EP56" s="100">
        <f>SUMPRODUCT(1*(ORARIO!$R$5:$V$14=EP$3&amp;" "&amp;$A56)*(ORARIO!$B$5:$B$14=EP$4)*(ORARIO!$R$4:$V$4=$B56))</f>
        <v>0</v>
      </c>
      <c r="EQ56" s="101">
        <f t="shared" si="57"/>
        <v>0</v>
      </c>
      <c r="ER56" s="102">
        <f>SUMPRODUCT(1*(ORARIO!$R$5:$V$14=ER$3&amp;" "&amp;$A56)*(ORARIO!$B$5:$B$14=ER$4)*(ORARIO!$R$4:$V$4=$B56))</f>
        <v>0</v>
      </c>
      <c r="ES56" s="102">
        <f t="shared" si="58"/>
        <v>0</v>
      </c>
      <c r="ET56" s="102">
        <f>SUMPRODUCT(1*(ORARIO!$R$5:$V$14=ET$3&amp;" "&amp;$A56)*(ORARIO!$B$5:$B$14=ET$4)*(ORARIO!$R$4:$V$4=$B56))</f>
        <v>0</v>
      </c>
      <c r="EU56" s="102">
        <f t="shared" si="59"/>
        <v>0</v>
      </c>
      <c r="EV56" s="99">
        <f>SUMPRODUCT(1*(ORARIO!$R$5:$V$14=EV$3&amp;" "&amp;$A56)*(ORARIO!$B$5:$B$14=EV$4)*(ORARIO!$R$4:$V$4=$B56))</f>
        <v>0</v>
      </c>
      <c r="EW56" s="99">
        <f t="shared" si="60"/>
        <v>0</v>
      </c>
      <c r="EX56" s="99">
        <f>SUMPRODUCT(1*(ORARIO!$R$5:$V$14=EX$3&amp;" "&amp;$A56)*(ORARIO!$B$5:$B$14=EX$4)*(ORARIO!$R$4:$V$4=$B56))</f>
        <v>0</v>
      </c>
      <c r="EY56" s="99">
        <f t="shared" si="61"/>
        <v>0</v>
      </c>
      <c r="EZ56" s="99">
        <f>SUMPRODUCT(1*(ORARIO!$R$5:$V$14=EZ$3&amp;" "&amp;$A56)*(ORARIO!$B$5:$B$14=EZ$4)*(ORARIO!$R$4:$V$4=$B56))</f>
        <v>0</v>
      </c>
      <c r="FA56" s="99">
        <f t="shared" si="62"/>
        <v>0</v>
      </c>
      <c r="FB56" s="99">
        <f>SUMPRODUCT(1*(ORARIO!$R$5:$V$14=FB$3&amp;" "&amp;$A56)*(ORARIO!$B$5:$B$14=FB$4)*(ORARIO!$R$4:$V$4=$B56))</f>
        <v>0</v>
      </c>
      <c r="FC56" s="99">
        <f t="shared" si="63"/>
        <v>0</v>
      </c>
      <c r="FD56" s="99">
        <f>SUMPRODUCT(1*(ORARIO!$R$5:$V$14=FD$3&amp;" "&amp;$A56)*(ORARIO!$B$5:$B$14=FD$4)*(ORARIO!$R$4:$V$4=$B56))</f>
        <v>0</v>
      </c>
      <c r="FE56" s="93">
        <f t="shared" si="64"/>
        <v>0</v>
      </c>
      <c r="FF56" s="100">
        <f>SUMPRODUCT(1*(ORARIO!$R$5:$V$14=FF$3&amp;" "&amp;$A56)*(ORARIO!$B$5:$B$14=FF$4)*(ORARIO!$R$4:$V$4=$B56))</f>
        <v>0</v>
      </c>
      <c r="FG56" s="101">
        <f t="shared" si="65"/>
        <v>0</v>
      </c>
    </row>
    <row r="57" spans="1:163" ht="12" customHeight="1">
      <c r="A57" s="97" t="s">
        <v>10</v>
      </c>
      <c r="B57" s="103" t="s">
        <v>110</v>
      </c>
      <c r="D57" s="99">
        <f>SUMPRODUCT(1*(ORARIO!$R$5:$V$14=D$3&amp;" "&amp;$A57)*(ORARIO!$B$5:$B$14=D$4)*(ORARIO!$R$4:$V$4=$B57))</f>
        <v>0</v>
      </c>
      <c r="E57" s="93">
        <f t="shared" si="0"/>
        <v>0</v>
      </c>
      <c r="F57" s="99">
        <f>SUMPRODUCT(1*(ORARIO!$R$5:$V$14=F$3&amp;" "&amp;$A57)*(ORARIO!$B$5:$B$14=F$4)*(ORARIO!$R$4:$V$4=$B57))</f>
        <v>0</v>
      </c>
      <c r="G57" s="93">
        <f t="shared" si="1"/>
        <v>0</v>
      </c>
      <c r="H57" s="99">
        <f>SUMPRODUCT(1*(ORARIO!$R$5:$V$14=H$3&amp;" "&amp;$A57)*(ORARIO!$B$5:$B$14=H$4)*(ORARIO!$R$4:$V$4=$B57))</f>
        <v>0</v>
      </c>
      <c r="I57" s="93">
        <f t="shared" si="2"/>
        <v>0</v>
      </c>
      <c r="J57" s="99">
        <f>SUMPRODUCT(1*(ORARIO!$R$5:$V$14=J$3&amp;" "&amp;$A57)*(ORARIO!$B$5:$B$14=J$4)*(ORARIO!$R$4:$V$4=$B57))</f>
        <v>0</v>
      </c>
      <c r="K57" s="93">
        <f t="shared" si="3"/>
        <v>0</v>
      </c>
      <c r="L57" s="99">
        <f>SUMPRODUCT(1*(ORARIO!$R$5:$V$14=L$3&amp;" "&amp;$A57)*(ORARIO!$B$5:$B$14=L$4)*(ORARIO!$R$4:$V$4=$B57))</f>
        <v>0</v>
      </c>
      <c r="M57" s="93">
        <f t="shared" si="4"/>
        <v>0</v>
      </c>
      <c r="N57" s="99">
        <f>SUMPRODUCT(1*(ORARIO!$R$5:$V$14=N$3&amp;" "&amp;$A57)*(ORARIO!$B$5:$B$14=N$4)*(ORARIO!$R$4:$V$4=$B57))</f>
        <v>0</v>
      </c>
      <c r="O57" s="93">
        <f t="shared" si="5"/>
        <v>0</v>
      </c>
      <c r="P57" s="99">
        <f>SUMPRODUCT(1*(ORARIO!$R$5:$V$14=P$3&amp;" "&amp;$A57)*(ORARIO!$B$5:$B$14=P$4)*(ORARIO!$R$4:$V$4=$B57))</f>
        <v>0</v>
      </c>
      <c r="Q57" s="93">
        <f t="shared" si="6"/>
        <v>0</v>
      </c>
      <c r="R57" s="100">
        <f>SUMPRODUCT(1*(ORARIO!$R$5:$V$14=R$3&amp;" "&amp;$A57)*(ORARIO!$B$5:$B$14=R$4)*(ORARIO!$R$4:$V$4=$B57))</f>
        <v>0</v>
      </c>
      <c r="S57" s="101">
        <f t="shared" si="66"/>
        <v>0</v>
      </c>
      <c r="T57" s="102">
        <f>SUMPRODUCT(1*(ORARIO!$R$5:$V$14=T$3&amp;" "&amp;$A57)*(ORARIO!$B$5:$B$14=T$4)*(ORARIO!$R$4:$V$4=$B57))</f>
        <v>0</v>
      </c>
      <c r="U57" s="93">
        <f t="shared" si="67"/>
        <v>0</v>
      </c>
      <c r="V57" s="99">
        <f>SUMPRODUCT(1*(ORARIO!$R$5:$V$14=V$3&amp;" "&amp;$A57)*(ORARIO!$B$5:$B$14=V$4)*(ORARIO!$R$4:$V$4=$B57))</f>
        <v>0</v>
      </c>
      <c r="W57" s="93">
        <f t="shared" si="68"/>
        <v>0</v>
      </c>
      <c r="X57" s="99">
        <f>SUMPRODUCT(1*(ORARIO!$R$5:$V$14=X$3&amp;" "&amp;$A57)*(ORARIO!$B$5:$B$14=X$4)*(ORARIO!$R$4:$V$4=$B57))</f>
        <v>0</v>
      </c>
      <c r="Y57" s="93">
        <f t="shared" si="69"/>
        <v>0</v>
      </c>
      <c r="Z57" s="99">
        <f>SUMPRODUCT(1*(ORARIO!$R$5:$V$14=Z$3&amp;" "&amp;$A57)*(ORARIO!$B$5:$B$14=Z$4)*(ORARIO!$R$4:$V$4=$B57))</f>
        <v>0</v>
      </c>
      <c r="AA57" s="93">
        <f t="shared" si="70"/>
        <v>0</v>
      </c>
      <c r="AB57" s="99">
        <f>SUMPRODUCT(1*(ORARIO!$R$5:$V$14=AB$3&amp;" "&amp;$A57)*(ORARIO!$B$5:$B$14=AB$4)*(ORARIO!$R$4:$V$4=$B57))</f>
        <v>0</v>
      </c>
      <c r="AC57" s="93">
        <f t="shared" si="71"/>
        <v>0</v>
      </c>
      <c r="AD57" s="99">
        <f>SUMPRODUCT(1*(ORARIO!$R$5:$V$14=AD$3&amp;" "&amp;$A57)*(ORARIO!$B$5:$B$14=AD$4)*(ORARIO!$R$4:$V$4=$B57))</f>
        <v>0</v>
      </c>
      <c r="AE57" s="93">
        <f t="shared" si="72"/>
        <v>0</v>
      </c>
      <c r="AF57" s="99">
        <f>SUMPRODUCT(1*(ORARIO!$R$5:$V$14=AF$3&amp;" "&amp;$A57)*(ORARIO!$B$5:$B$14=AF$4)*(ORARIO!$R$4:$V$4=$B57))</f>
        <v>0</v>
      </c>
      <c r="AG57" s="93">
        <f t="shared" si="73"/>
        <v>0</v>
      </c>
      <c r="AH57" s="100">
        <f>SUMPRODUCT(1*(ORARIO!$R$5:$V$14=AH$3&amp;" "&amp;$A57)*(ORARIO!$B$5:$B$14=AH$4)*(ORARIO!$R$4:$V$4=$B57))</f>
        <v>0</v>
      </c>
      <c r="AI57" s="101">
        <f t="shared" si="74"/>
        <v>0</v>
      </c>
      <c r="AJ57" s="102">
        <f>SUMPRODUCT(1*(ORARIO!$R$5:$V$14=AJ$3&amp;" "&amp;$A57)*(ORARIO!$B$5:$B$14=AJ$4)*(ORARIO!$R$4:$V$4=$B57))</f>
        <v>0</v>
      </c>
      <c r="AK57" s="93">
        <f t="shared" si="75"/>
        <v>0</v>
      </c>
      <c r="AL57" s="99">
        <f>SUMPRODUCT(1*(ORARIO!$R$5:$V$14=AL$3&amp;" "&amp;$A57)*(ORARIO!$B$5:$B$14=AL$4)*(ORARIO!$R$4:$V$4=$B57))</f>
        <v>0</v>
      </c>
      <c r="AM57" s="93">
        <f t="shared" si="76"/>
        <v>0</v>
      </c>
      <c r="AN57" s="99">
        <f>SUMPRODUCT(1*(ORARIO!$R$5:$V$14=AN$3&amp;" "&amp;$A57)*(ORARIO!$B$5:$B$14=AN$4)*(ORARIO!$R$4:$V$4=$B57))</f>
        <v>0</v>
      </c>
      <c r="AO57" s="93">
        <f t="shared" si="77"/>
        <v>0</v>
      </c>
      <c r="AP57" s="99">
        <f>SUMPRODUCT(1*(ORARIO!$R$5:$V$14=AP$3&amp;" "&amp;$A57)*(ORARIO!$B$5:$B$14=AP$4)*(ORARIO!$R$4:$V$4=$B57))</f>
        <v>0</v>
      </c>
      <c r="AQ57" s="93">
        <f t="shared" si="78"/>
        <v>0</v>
      </c>
      <c r="AR57" s="99">
        <f>SUMPRODUCT(1*(ORARIO!$R$5:$V$14=AR$3&amp;" "&amp;$A57)*(ORARIO!$B$5:$B$14=AR$4)*(ORARIO!$R$4:$V$4=$B57))</f>
        <v>0</v>
      </c>
      <c r="AS57" s="93">
        <f t="shared" si="79"/>
        <v>0</v>
      </c>
      <c r="AT57" s="99">
        <f>SUMPRODUCT(1*(ORARIO!$R$5:$V$14=AT$3&amp;" "&amp;$A57)*(ORARIO!$B$5:$B$14=AT$4)*(ORARIO!$R$4:$V$4=$B57))</f>
        <v>0</v>
      </c>
      <c r="AU57" s="93">
        <f t="shared" si="7"/>
        <v>0</v>
      </c>
      <c r="AV57" s="99">
        <f>SUMPRODUCT(1*(ORARIO!$R$5:$V$14=AV$3&amp;" "&amp;$A57)*(ORARIO!$B$5:$B$14=AV$4)*(ORARIO!$R$4:$V$4=$B57))</f>
        <v>0</v>
      </c>
      <c r="AW57" s="93">
        <f t="shared" si="8"/>
        <v>0</v>
      </c>
      <c r="AX57" s="100">
        <f>SUMPRODUCT(1*(ORARIO!$R$5:$V$14=AX$3&amp;" "&amp;$A57)*(ORARIO!$B$5:$B$14=AX$4)*(ORARIO!$R$4:$V$4=$B57))</f>
        <v>0</v>
      </c>
      <c r="AY57" s="101">
        <f t="shared" si="9"/>
        <v>0</v>
      </c>
      <c r="AZ57" s="102">
        <f>SUMPRODUCT(1*(ORARIO!$R$5:$V$14=AZ$3&amp;" "&amp;$A57)*(ORARIO!$B$5:$B$14=AZ$4)*(ORARIO!$R$4:$V$4=$B57))</f>
        <v>0</v>
      </c>
      <c r="BA57" s="102">
        <f t="shared" si="10"/>
        <v>0</v>
      </c>
      <c r="BB57" s="102">
        <f>SUMPRODUCT(1*(ORARIO!$R$5:$V$14=BB$3&amp;" "&amp;$A57)*(ORARIO!$B$5:$B$14=BB$4)*(ORARIO!$R$4:$V$4=$B57))</f>
        <v>0</v>
      </c>
      <c r="BC57" s="102">
        <f t="shared" si="11"/>
        <v>0</v>
      </c>
      <c r="BD57" s="99">
        <f>SUMPRODUCT(1*(ORARIO!$R$5:$V$14=BD$3&amp;" "&amp;$A57)*(ORARIO!$B$5:$B$14=BD$4)*(ORARIO!$R$4:$V$4=$B57))</f>
        <v>0</v>
      </c>
      <c r="BE57" s="99">
        <f t="shared" si="12"/>
        <v>0</v>
      </c>
      <c r="BF57" s="99">
        <f>SUMPRODUCT(1*(ORARIO!$R$5:$V$14=BF$3&amp;" "&amp;$A57)*(ORARIO!$B$5:$B$14=BF$4)*(ORARIO!$R$4:$V$4=$B57))</f>
        <v>0</v>
      </c>
      <c r="BG57" s="99">
        <f t="shared" si="13"/>
        <v>0</v>
      </c>
      <c r="BH57" s="99">
        <f>SUMPRODUCT(1*(ORARIO!$R$5:$V$14=BH$3&amp;" "&amp;$A57)*(ORARIO!$B$5:$B$14=BH$4)*(ORARIO!$R$4:$V$4=$B57))</f>
        <v>0</v>
      </c>
      <c r="BI57" s="99">
        <f t="shared" si="14"/>
        <v>0</v>
      </c>
      <c r="BJ57" s="99">
        <f>SUMPRODUCT(1*(ORARIO!$R$5:$V$14=BJ$3&amp;" "&amp;$A57)*(ORARIO!$B$5:$B$14=BJ$4)*(ORARIO!$R$4:$V$4=$B57))</f>
        <v>0</v>
      </c>
      <c r="BK57" s="99">
        <f t="shared" si="15"/>
        <v>0</v>
      </c>
      <c r="BL57" s="99">
        <f>SUMPRODUCT(1*(ORARIO!$R$5:$V$14=BL$3&amp;" "&amp;$A57)*(ORARIO!$B$5:$B$14=BL$4)*(ORARIO!$R$4:$V$4=$B57))</f>
        <v>0</v>
      </c>
      <c r="BM57" s="93">
        <f t="shared" si="16"/>
        <v>0</v>
      </c>
      <c r="BN57" s="100">
        <f>SUMPRODUCT(1*(ORARIO!$R$5:$V$14=BN$3&amp;" "&amp;$A57)*(ORARIO!$B$5:$B$14=BN$4)*(ORARIO!$R$4:$V$4=$B57))</f>
        <v>0</v>
      </c>
      <c r="BO57" s="101">
        <f t="shared" si="17"/>
        <v>0</v>
      </c>
      <c r="BP57" s="102">
        <f>SUMPRODUCT(1*(ORARIO!$R$5:$V$14=BP$3&amp;" "&amp;$A57)*(ORARIO!$B$5:$B$14=BP$4)*(ORARIO!$R$4:$V$4=$B57))</f>
        <v>0</v>
      </c>
      <c r="BQ57" s="102">
        <f t="shared" si="18"/>
        <v>0</v>
      </c>
      <c r="BR57" s="102">
        <f>SUMPRODUCT(1*(ORARIO!$R$5:$V$14=BR$3&amp;" "&amp;$A57)*(ORARIO!$B$5:$B$14=BR$4)*(ORARIO!$R$4:$V$4=$B57))</f>
        <v>0</v>
      </c>
      <c r="BS57" s="102">
        <f t="shared" si="19"/>
        <v>0</v>
      </c>
      <c r="BT57" s="99">
        <f>SUMPRODUCT(1*(ORARIO!$R$5:$V$14=BT$3&amp;" "&amp;$A57)*(ORARIO!$B$5:$B$14=BT$4)*(ORARIO!$R$4:$V$4=$B57))</f>
        <v>0</v>
      </c>
      <c r="BU57" s="99">
        <f t="shared" si="20"/>
        <v>0</v>
      </c>
      <c r="BV57" s="99">
        <f>SUMPRODUCT(1*(ORARIO!$R$5:$V$14=BV$3&amp;" "&amp;$A57)*(ORARIO!$B$5:$B$14=BV$4)*(ORARIO!$R$4:$V$4=$B57))</f>
        <v>0</v>
      </c>
      <c r="BW57" s="99">
        <f t="shared" si="21"/>
        <v>0</v>
      </c>
      <c r="BX57" s="99">
        <f>SUMPRODUCT(1*(ORARIO!$R$5:$V$14=BX$3&amp;" "&amp;$A57)*(ORARIO!$B$5:$B$14=BX$4)*(ORARIO!$R$4:$V$4=$B57))</f>
        <v>0</v>
      </c>
      <c r="BY57" s="99">
        <f t="shared" si="22"/>
        <v>0</v>
      </c>
      <c r="BZ57" s="99">
        <f>SUMPRODUCT(1*(ORARIO!$R$5:$V$14=BZ$3&amp;" "&amp;$A57)*(ORARIO!$B$5:$B$14=BZ$4)*(ORARIO!$R$4:$V$4=$B57))</f>
        <v>0</v>
      </c>
      <c r="CA57" s="99">
        <f t="shared" si="23"/>
        <v>0</v>
      </c>
      <c r="CB57" s="99">
        <f>SUMPRODUCT(1*(ORARIO!$R$5:$V$14=CB$3&amp;" "&amp;$A57)*(ORARIO!$B$5:$B$14=CB$4)*(ORARIO!$R$4:$V$4=$B57))</f>
        <v>0</v>
      </c>
      <c r="CC57" s="93">
        <f t="shared" si="24"/>
        <v>0</v>
      </c>
      <c r="CD57" s="100">
        <f>SUMPRODUCT(1*(ORARIO!$R$5:$V$14=CD$3&amp;" "&amp;$A57)*(ORARIO!$B$5:$B$14=CD$4)*(ORARIO!$R$4:$V$4=$B57))</f>
        <v>0</v>
      </c>
      <c r="CE57" s="101">
        <f t="shared" si="25"/>
        <v>0</v>
      </c>
      <c r="CF57" s="102">
        <f>SUMPRODUCT(1*(ORARIO!$R$5:$V$14=CF$3&amp;" "&amp;$A57)*(ORARIO!$B$5:$B$14=CF$4)*(ORARIO!$R$4:$V$4=$B57))</f>
        <v>0</v>
      </c>
      <c r="CG57" s="102">
        <f t="shared" si="26"/>
        <v>0</v>
      </c>
      <c r="CH57" s="99">
        <f>SUMPRODUCT(1*(ORARIO!$R$5:$V$14=CH$3&amp;" "&amp;$A57)*(ORARIO!$B$5:$B$14=CH$4)*(ORARIO!$R$4:$V$4=$B57))</f>
        <v>0</v>
      </c>
      <c r="CI57" s="99">
        <f t="shared" si="27"/>
        <v>0</v>
      </c>
      <c r="CJ57" s="99">
        <f>SUMPRODUCT(1*(ORARIO!$R$5:$V$14=CJ$3&amp;" "&amp;$A57)*(ORARIO!$B$5:$B$14=CJ$4)*(ORARIO!$R$4:$V$4=$B57))</f>
        <v>0</v>
      </c>
      <c r="CK57" s="99">
        <f t="shared" si="28"/>
        <v>0</v>
      </c>
      <c r="CL57" s="99">
        <f>SUMPRODUCT(1*(ORARIO!$R$5:$V$14=CL$3&amp;" "&amp;$A57)*(ORARIO!$B$5:$B$14=CL$4)*(ORARIO!$R$4:$V$4=$B57))</f>
        <v>0</v>
      </c>
      <c r="CM57" s="99">
        <f t="shared" si="29"/>
        <v>0</v>
      </c>
      <c r="CN57" s="99">
        <f>SUMPRODUCT(1*(ORARIO!$R$5:$V$14=CN$3&amp;" "&amp;$A57)*(ORARIO!$B$5:$B$14=CN$4)*(ORARIO!$R$4:$V$4=$B57))</f>
        <v>0</v>
      </c>
      <c r="CO57" s="99">
        <f t="shared" si="30"/>
        <v>0</v>
      </c>
      <c r="CP57" s="99">
        <f>SUMPRODUCT(1*(ORARIO!$R$5:$V$14=CP$3&amp;" "&amp;$A57)*(ORARIO!$B$5:$B$14=CP$4)*(ORARIO!$R$4:$V$4=$B57))</f>
        <v>0</v>
      </c>
      <c r="CQ57" s="99">
        <f t="shared" si="31"/>
        <v>0</v>
      </c>
      <c r="CR57" s="99">
        <f>SUMPRODUCT(1*(ORARIO!$R$5:$V$14=CR$3&amp;" "&amp;$A57)*(ORARIO!$B$5:$B$14=CR$4)*(ORARIO!$R$4:$V$4=$B57))</f>
        <v>0</v>
      </c>
      <c r="CS57" s="93">
        <f t="shared" si="32"/>
        <v>0</v>
      </c>
      <c r="CT57" s="100">
        <f>SUMPRODUCT(1*(ORARIO!$R$5:$V$14=CT$3&amp;" "&amp;$A57)*(ORARIO!$B$5:$B$14=CT$4)*(ORARIO!$R$4:$V$4=$B57))</f>
        <v>0</v>
      </c>
      <c r="CU57" s="101">
        <f t="shared" si="33"/>
        <v>0</v>
      </c>
      <c r="CV57" s="102">
        <f>SUMPRODUCT(1*(ORARIO!$R$5:$V$14=CV$3&amp;" "&amp;$A57)*(ORARIO!$B$5:$B$14=CV$4)*(ORARIO!$R$4:$V$4=$B57))</f>
        <v>0</v>
      </c>
      <c r="CW57" s="102">
        <f t="shared" si="34"/>
        <v>0</v>
      </c>
      <c r="CX57" s="102">
        <f>SUMPRODUCT(1*(ORARIO!$R$5:$V$14=CX$3&amp;" "&amp;$A57)*(ORARIO!$B$5:$B$14=CX$4)*(ORARIO!$R$4:$V$4=$B57))</f>
        <v>0</v>
      </c>
      <c r="CY57" s="102">
        <f t="shared" si="35"/>
        <v>0</v>
      </c>
      <c r="CZ57" s="99">
        <f>SUMPRODUCT(1*(ORARIO!$R$5:$V$14=CZ$3&amp;" "&amp;$A57)*(ORARIO!$B$5:$B$14=CZ$4)*(ORARIO!$R$4:$V$4=$B57))</f>
        <v>0</v>
      </c>
      <c r="DA57" s="99">
        <f t="shared" si="36"/>
        <v>0</v>
      </c>
      <c r="DB57" s="99">
        <f>SUMPRODUCT(1*(ORARIO!$R$5:$V$14=DB$3&amp;" "&amp;$A57)*(ORARIO!$B$5:$B$14=DB$4)*(ORARIO!$R$4:$V$4=$B57))</f>
        <v>0</v>
      </c>
      <c r="DC57" s="99">
        <f t="shared" si="37"/>
        <v>0</v>
      </c>
      <c r="DD57" s="99">
        <f>SUMPRODUCT(1*(ORARIO!$R$5:$V$14=DD$3&amp;" "&amp;$A57)*(ORARIO!$B$5:$B$14=DD$4)*(ORARIO!$R$4:$V$4=$B57))</f>
        <v>0</v>
      </c>
      <c r="DE57" s="99">
        <f t="shared" si="38"/>
        <v>0</v>
      </c>
      <c r="DF57" s="99">
        <f>SUMPRODUCT(1*(ORARIO!$R$5:$V$14=DF$3&amp;" "&amp;$A57)*(ORARIO!$B$5:$B$14=DF$4)*(ORARIO!$R$4:$V$4=$B57))</f>
        <v>0</v>
      </c>
      <c r="DG57" s="99">
        <f t="shared" si="39"/>
        <v>0</v>
      </c>
      <c r="DH57" s="99">
        <f>SUMPRODUCT(1*(ORARIO!$R$5:$V$14=DH$3&amp;" "&amp;$A57)*(ORARIO!$B$5:$B$14=DH$4)*(ORARIO!$R$4:$V$4=$B57))</f>
        <v>0</v>
      </c>
      <c r="DI57" s="93">
        <f t="shared" si="40"/>
        <v>0</v>
      </c>
      <c r="DJ57" s="100">
        <f>SUMPRODUCT(1*(ORARIO!$R$5:$V$14=DJ$3&amp;" "&amp;$A57)*(ORARIO!$B$5:$B$14=DJ$4)*(ORARIO!$R$4:$V$4=$B57))</f>
        <v>0</v>
      </c>
      <c r="DK57" s="101">
        <f t="shared" si="41"/>
        <v>0</v>
      </c>
      <c r="DL57" s="102">
        <f>SUMPRODUCT(1*(ORARIO!$R$5:$V$14=DL$3&amp;" "&amp;$A57)*(ORARIO!$B$5:$B$14=DL$4)*(ORARIO!$R$4:$V$4=$B57))</f>
        <v>0</v>
      </c>
      <c r="DM57" s="102">
        <f t="shared" si="42"/>
        <v>0</v>
      </c>
      <c r="DN57" s="102">
        <f>SUMPRODUCT(1*(ORARIO!$R$5:$V$14=DN$3&amp;" "&amp;$A57)*(ORARIO!$B$5:$B$14=DN$4)*(ORARIO!$R$4:$V$4=$B57))</f>
        <v>0</v>
      </c>
      <c r="DO57" s="102">
        <f t="shared" si="43"/>
        <v>0</v>
      </c>
      <c r="DP57" s="99">
        <f>SUMPRODUCT(1*(ORARIO!$R$5:$V$14=DP$3&amp;" "&amp;$A57)*(ORARIO!$B$5:$B$14=DP$4)*(ORARIO!$R$4:$V$4=$B57))</f>
        <v>0</v>
      </c>
      <c r="DQ57" s="99">
        <f t="shared" si="44"/>
        <v>0</v>
      </c>
      <c r="DR57" s="99">
        <f>SUMPRODUCT(1*(ORARIO!$R$5:$V$14=DR$3&amp;" "&amp;$A57)*(ORARIO!$B$5:$B$14=DR$4)*(ORARIO!$R$4:$V$4=$B57))</f>
        <v>0</v>
      </c>
      <c r="DS57" s="99">
        <f t="shared" si="45"/>
        <v>0</v>
      </c>
      <c r="DT57" s="99">
        <f>SUMPRODUCT(1*(ORARIO!$R$5:$V$14=DT$3&amp;" "&amp;$A57)*(ORARIO!$B$5:$B$14=DT$4)*(ORARIO!$R$4:$V$4=$B57))</f>
        <v>0</v>
      </c>
      <c r="DU57" s="99">
        <f t="shared" si="46"/>
        <v>0</v>
      </c>
      <c r="DV57" s="99">
        <f>SUMPRODUCT(1*(ORARIO!$R$5:$V$14=DV$3&amp;" "&amp;$A57)*(ORARIO!$B$5:$B$14=DV$4)*(ORARIO!$R$4:$V$4=$B57))</f>
        <v>0</v>
      </c>
      <c r="DW57" s="99">
        <f t="shared" si="47"/>
        <v>0</v>
      </c>
      <c r="DX57" s="99">
        <f>SUMPRODUCT(1*(ORARIO!$R$5:$V$14=DX$3&amp;" "&amp;$A57)*(ORARIO!$B$5:$B$14=DX$4)*(ORARIO!$R$4:$V$4=$B57))</f>
        <v>0</v>
      </c>
      <c r="DY57" s="93">
        <f t="shared" si="48"/>
        <v>0</v>
      </c>
      <c r="DZ57" s="100">
        <f>SUMPRODUCT(1*(ORARIO!$R$5:$V$14=DZ$3&amp;" "&amp;$A57)*(ORARIO!$B$5:$B$14=DZ$4)*(ORARIO!$R$4:$V$4=$B57))</f>
        <v>0</v>
      </c>
      <c r="EA57" s="101">
        <f t="shared" si="49"/>
        <v>0</v>
      </c>
      <c r="EB57" s="102">
        <f>SUMPRODUCT(1*(ORARIO!$R$5:$V$14=EB$3&amp;" "&amp;$A57)*(ORARIO!$B$5:$B$14=EB$4)*(ORARIO!$R$4:$V$4=$B57))</f>
        <v>0</v>
      </c>
      <c r="EC57" s="102">
        <f t="shared" si="50"/>
        <v>0</v>
      </c>
      <c r="ED57" s="102">
        <f>SUMPRODUCT(1*(ORARIO!$R$5:$V$14=ED$3&amp;" "&amp;$A57)*(ORARIO!$B$5:$B$14=ED$4)*(ORARIO!$R$4:$V$4=$B57))</f>
        <v>0</v>
      </c>
      <c r="EE57" s="102">
        <f t="shared" si="51"/>
        <v>0</v>
      </c>
      <c r="EF57" s="99">
        <f>SUMPRODUCT(1*(ORARIO!$R$5:$V$14=EF$3&amp;" "&amp;$A57)*(ORARIO!$B$5:$B$14=EF$4)*(ORARIO!$R$4:$V$4=$B57))</f>
        <v>0</v>
      </c>
      <c r="EG57" s="99">
        <f t="shared" si="52"/>
        <v>0</v>
      </c>
      <c r="EH57" s="99">
        <f>SUMPRODUCT(1*(ORARIO!$R$5:$V$14=EH$3&amp;" "&amp;$A57)*(ORARIO!$B$5:$B$14=EH$4)*(ORARIO!$R$4:$V$4=$B57))</f>
        <v>0</v>
      </c>
      <c r="EI57" s="99">
        <f t="shared" si="53"/>
        <v>0</v>
      </c>
      <c r="EJ57" s="99">
        <f>SUMPRODUCT(1*(ORARIO!$R$5:$V$14=EJ$3&amp;" "&amp;$A57)*(ORARIO!$B$5:$B$14=EJ$4)*(ORARIO!$R$4:$V$4=$B57))</f>
        <v>0</v>
      </c>
      <c r="EK57" s="99">
        <f t="shared" si="54"/>
        <v>0</v>
      </c>
      <c r="EL57" s="99">
        <f>SUMPRODUCT(1*(ORARIO!$R$5:$V$14=EL$3&amp;" "&amp;$A57)*(ORARIO!$B$5:$B$14=EL$4)*(ORARIO!$R$4:$V$4=$B57))</f>
        <v>0</v>
      </c>
      <c r="EM57" s="99">
        <f t="shared" si="55"/>
        <v>0</v>
      </c>
      <c r="EN57" s="99">
        <f>SUMPRODUCT(1*(ORARIO!$R$5:$V$14=EN$3&amp;" "&amp;$A57)*(ORARIO!$B$5:$B$14=EN$4)*(ORARIO!$R$4:$V$4=$B57))</f>
        <v>0</v>
      </c>
      <c r="EO57" s="93">
        <f t="shared" si="56"/>
        <v>0</v>
      </c>
      <c r="EP57" s="100">
        <f>SUMPRODUCT(1*(ORARIO!$R$5:$V$14=EP$3&amp;" "&amp;$A57)*(ORARIO!$B$5:$B$14=EP$4)*(ORARIO!$R$4:$V$4=$B57))</f>
        <v>0</v>
      </c>
      <c r="EQ57" s="101">
        <f t="shared" si="57"/>
        <v>0</v>
      </c>
      <c r="ER57" s="102">
        <f>SUMPRODUCT(1*(ORARIO!$R$5:$V$14=ER$3&amp;" "&amp;$A57)*(ORARIO!$B$5:$B$14=ER$4)*(ORARIO!$R$4:$V$4=$B57))</f>
        <v>0</v>
      </c>
      <c r="ES57" s="102">
        <f t="shared" si="58"/>
        <v>0</v>
      </c>
      <c r="ET57" s="102">
        <f>SUMPRODUCT(1*(ORARIO!$R$5:$V$14=ET$3&amp;" "&amp;$A57)*(ORARIO!$B$5:$B$14=ET$4)*(ORARIO!$R$4:$V$4=$B57))</f>
        <v>0</v>
      </c>
      <c r="EU57" s="102">
        <f t="shared" si="59"/>
        <v>0</v>
      </c>
      <c r="EV57" s="99">
        <f>SUMPRODUCT(1*(ORARIO!$R$5:$V$14=EV$3&amp;" "&amp;$A57)*(ORARIO!$B$5:$B$14=EV$4)*(ORARIO!$R$4:$V$4=$B57))</f>
        <v>0</v>
      </c>
      <c r="EW57" s="99">
        <f t="shared" si="60"/>
        <v>0</v>
      </c>
      <c r="EX57" s="99">
        <f>SUMPRODUCT(1*(ORARIO!$R$5:$V$14=EX$3&amp;" "&amp;$A57)*(ORARIO!$B$5:$B$14=EX$4)*(ORARIO!$R$4:$V$4=$B57))</f>
        <v>0</v>
      </c>
      <c r="EY57" s="99">
        <f t="shared" si="61"/>
        <v>0</v>
      </c>
      <c r="EZ57" s="99">
        <f>SUMPRODUCT(1*(ORARIO!$R$5:$V$14=EZ$3&amp;" "&amp;$A57)*(ORARIO!$B$5:$B$14=EZ$4)*(ORARIO!$R$4:$V$4=$B57))</f>
        <v>0</v>
      </c>
      <c r="FA57" s="99">
        <f t="shared" si="62"/>
        <v>0</v>
      </c>
      <c r="FB57" s="99">
        <f>SUMPRODUCT(1*(ORARIO!$R$5:$V$14=FB$3&amp;" "&amp;$A57)*(ORARIO!$B$5:$B$14=FB$4)*(ORARIO!$R$4:$V$4=$B57))</f>
        <v>0</v>
      </c>
      <c r="FC57" s="99">
        <f t="shared" si="63"/>
        <v>0</v>
      </c>
      <c r="FD57" s="99">
        <f>SUMPRODUCT(1*(ORARIO!$R$5:$V$14=FD$3&amp;" "&amp;$A57)*(ORARIO!$B$5:$B$14=FD$4)*(ORARIO!$R$4:$V$4=$B57))</f>
        <v>0</v>
      </c>
      <c r="FE57" s="93">
        <f t="shared" si="64"/>
        <v>0</v>
      </c>
      <c r="FF57" s="100">
        <f>SUMPRODUCT(1*(ORARIO!$R$5:$V$14=FF$3&amp;" "&amp;$A57)*(ORARIO!$B$5:$B$14=FF$4)*(ORARIO!$R$4:$V$4=$B57))</f>
        <v>0</v>
      </c>
      <c r="FG57" s="101">
        <f t="shared" si="65"/>
        <v>0</v>
      </c>
    </row>
    <row r="58" spans="1:163" ht="12" customHeight="1">
      <c r="A58" s="97" t="s">
        <v>10</v>
      </c>
      <c r="B58" s="104" t="s">
        <v>112</v>
      </c>
      <c r="D58" s="99">
        <f>SUMPRODUCT(1*(ORARIO!$R$5:$V$14=D$3&amp;" "&amp;$A58)*(ORARIO!$B$5:$B$14=D$4)*(ORARIO!$R$4:$V$4=$B58))</f>
        <v>0</v>
      </c>
      <c r="E58" s="93">
        <f t="shared" si="0"/>
        <v>0</v>
      </c>
      <c r="F58" s="99">
        <f>SUMPRODUCT(1*(ORARIO!$R$5:$V$14=F$3&amp;" "&amp;$A58)*(ORARIO!$B$5:$B$14=F$4)*(ORARIO!$R$4:$V$4=$B58))</f>
        <v>0</v>
      </c>
      <c r="G58" s="93">
        <f t="shared" si="1"/>
        <v>0</v>
      </c>
      <c r="H58" s="99">
        <f>SUMPRODUCT(1*(ORARIO!$R$5:$V$14=H$3&amp;" "&amp;$A58)*(ORARIO!$B$5:$B$14=H$4)*(ORARIO!$R$4:$V$4=$B58))</f>
        <v>0</v>
      </c>
      <c r="I58" s="93">
        <f t="shared" si="2"/>
        <v>0</v>
      </c>
      <c r="J58" s="99">
        <f>SUMPRODUCT(1*(ORARIO!$R$5:$V$14=J$3&amp;" "&amp;$A58)*(ORARIO!$B$5:$B$14=J$4)*(ORARIO!$R$4:$V$4=$B58))</f>
        <v>0</v>
      </c>
      <c r="K58" s="93">
        <f t="shared" si="3"/>
        <v>0</v>
      </c>
      <c r="L58" s="99">
        <f>SUMPRODUCT(1*(ORARIO!$R$5:$V$14=L$3&amp;" "&amp;$A58)*(ORARIO!$B$5:$B$14=L$4)*(ORARIO!$R$4:$V$4=$B58))</f>
        <v>0</v>
      </c>
      <c r="M58" s="93">
        <f t="shared" si="4"/>
        <v>0</v>
      </c>
      <c r="N58" s="99">
        <f>SUMPRODUCT(1*(ORARIO!$R$5:$V$14=N$3&amp;" "&amp;$A58)*(ORARIO!$B$5:$B$14=N$4)*(ORARIO!$R$4:$V$4=$B58))</f>
        <v>0</v>
      </c>
      <c r="O58" s="93">
        <f t="shared" si="5"/>
        <v>0</v>
      </c>
      <c r="P58" s="99">
        <f>SUMPRODUCT(1*(ORARIO!$R$5:$V$14=P$3&amp;" "&amp;$A58)*(ORARIO!$B$5:$B$14=P$4)*(ORARIO!$R$4:$V$4=$B58))</f>
        <v>0</v>
      </c>
      <c r="Q58" s="93">
        <f t="shared" si="6"/>
        <v>0</v>
      </c>
      <c r="R58" s="100">
        <f>SUMPRODUCT(1*(ORARIO!$R$5:$V$14=R$3&amp;" "&amp;$A58)*(ORARIO!$B$5:$B$14=R$4)*(ORARIO!$R$4:$V$4=$B58))</f>
        <v>0</v>
      </c>
      <c r="S58" s="101">
        <f t="shared" si="66"/>
        <v>0</v>
      </c>
      <c r="T58" s="102">
        <f>SUMPRODUCT(1*(ORARIO!$R$5:$V$14=T$3&amp;" "&amp;$A58)*(ORARIO!$B$5:$B$14=T$4)*(ORARIO!$R$4:$V$4=$B58))</f>
        <v>0</v>
      </c>
      <c r="U58" s="93">
        <f t="shared" si="67"/>
        <v>0</v>
      </c>
      <c r="V58" s="99">
        <f>SUMPRODUCT(1*(ORARIO!$R$5:$V$14=V$3&amp;" "&amp;$A58)*(ORARIO!$B$5:$B$14=V$4)*(ORARIO!$R$4:$V$4=$B58))</f>
        <v>0</v>
      </c>
      <c r="W58" s="93">
        <f t="shared" si="68"/>
        <v>0</v>
      </c>
      <c r="X58" s="99">
        <f>SUMPRODUCT(1*(ORARIO!$R$5:$V$14=X$3&amp;" "&amp;$A58)*(ORARIO!$B$5:$B$14=X$4)*(ORARIO!$R$4:$V$4=$B58))</f>
        <v>0</v>
      </c>
      <c r="Y58" s="93">
        <f t="shared" si="69"/>
        <v>0</v>
      </c>
      <c r="Z58" s="99">
        <f>SUMPRODUCT(1*(ORARIO!$R$5:$V$14=Z$3&amp;" "&amp;$A58)*(ORARIO!$B$5:$B$14=Z$4)*(ORARIO!$R$4:$V$4=$B58))</f>
        <v>0</v>
      </c>
      <c r="AA58" s="93">
        <f t="shared" si="70"/>
        <v>0</v>
      </c>
      <c r="AB58" s="99">
        <f>SUMPRODUCT(1*(ORARIO!$R$5:$V$14=AB$3&amp;" "&amp;$A58)*(ORARIO!$B$5:$B$14=AB$4)*(ORARIO!$R$4:$V$4=$B58))</f>
        <v>0</v>
      </c>
      <c r="AC58" s="93">
        <f t="shared" si="71"/>
        <v>0</v>
      </c>
      <c r="AD58" s="99">
        <f>SUMPRODUCT(1*(ORARIO!$R$5:$V$14=AD$3&amp;" "&amp;$A58)*(ORARIO!$B$5:$B$14=AD$4)*(ORARIO!$R$4:$V$4=$B58))</f>
        <v>0</v>
      </c>
      <c r="AE58" s="93">
        <f t="shared" si="72"/>
        <v>0</v>
      </c>
      <c r="AF58" s="99">
        <f>SUMPRODUCT(1*(ORARIO!$R$5:$V$14=AF$3&amp;" "&amp;$A58)*(ORARIO!$B$5:$B$14=AF$4)*(ORARIO!$R$4:$V$4=$B58))</f>
        <v>0</v>
      </c>
      <c r="AG58" s="93">
        <f t="shared" si="73"/>
        <v>0</v>
      </c>
      <c r="AH58" s="100">
        <f>SUMPRODUCT(1*(ORARIO!$R$5:$V$14=AH$3&amp;" "&amp;$A58)*(ORARIO!$B$5:$B$14=AH$4)*(ORARIO!$R$4:$V$4=$B58))</f>
        <v>0</v>
      </c>
      <c r="AI58" s="101">
        <f t="shared" si="74"/>
        <v>0</v>
      </c>
      <c r="AJ58" s="102">
        <f>SUMPRODUCT(1*(ORARIO!$R$5:$V$14=AJ$3&amp;" "&amp;$A58)*(ORARIO!$B$5:$B$14=AJ$4)*(ORARIO!$R$4:$V$4=$B58))</f>
        <v>0</v>
      </c>
      <c r="AK58" s="93">
        <f t="shared" si="75"/>
        <v>0</v>
      </c>
      <c r="AL58" s="99">
        <f>SUMPRODUCT(1*(ORARIO!$R$5:$V$14=AL$3&amp;" "&amp;$A58)*(ORARIO!$B$5:$B$14=AL$4)*(ORARIO!$R$4:$V$4=$B58))</f>
        <v>0</v>
      </c>
      <c r="AM58" s="93">
        <f t="shared" si="76"/>
        <v>0</v>
      </c>
      <c r="AN58" s="99">
        <f>SUMPRODUCT(1*(ORARIO!$R$5:$V$14=AN$3&amp;" "&amp;$A58)*(ORARIO!$B$5:$B$14=AN$4)*(ORARIO!$R$4:$V$4=$B58))</f>
        <v>0</v>
      </c>
      <c r="AO58" s="93">
        <f t="shared" si="77"/>
        <v>0</v>
      </c>
      <c r="AP58" s="99">
        <f>SUMPRODUCT(1*(ORARIO!$R$5:$V$14=AP$3&amp;" "&amp;$A58)*(ORARIO!$B$5:$B$14=AP$4)*(ORARIO!$R$4:$V$4=$B58))</f>
        <v>0</v>
      </c>
      <c r="AQ58" s="93">
        <f t="shared" si="78"/>
        <v>0</v>
      </c>
      <c r="AR58" s="99">
        <f>SUMPRODUCT(1*(ORARIO!$R$5:$V$14=AR$3&amp;" "&amp;$A58)*(ORARIO!$B$5:$B$14=AR$4)*(ORARIO!$R$4:$V$4=$B58))</f>
        <v>0</v>
      </c>
      <c r="AS58" s="93">
        <f t="shared" si="79"/>
        <v>0</v>
      </c>
      <c r="AT58" s="99">
        <f>SUMPRODUCT(1*(ORARIO!$R$5:$V$14=AT$3&amp;" "&amp;$A58)*(ORARIO!$B$5:$B$14=AT$4)*(ORARIO!$R$4:$V$4=$B58))</f>
        <v>0</v>
      </c>
      <c r="AU58" s="93">
        <f t="shared" si="7"/>
        <v>0</v>
      </c>
      <c r="AV58" s="99">
        <f>SUMPRODUCT(1*(ORARIO!$R$5:$V$14=AV$3&amp;" "&amp;$A58)*(ORARIO!$B$5:$B$14=AV$4)*(ORARIO!$R$4:$V$4=$B58))</f>
        <v>0</v>
      </c>
      <c r="AW58" s="93">
        <f t="shared" si="8"/>
        <v>0</v>
      </c>
      <c r="AX58" s="100">
        <f>SUMPRODUCT(1*(ORARIO!$R$5:$V$14=AX$3&amp;" "&amp;$A58)*(ORARIO!$B$5:$B$14=AX$4)*(ORARIO!$R$4:$V$4=$B58))</f>
        <v>0</v>
      </c>
      <c r="AY58" s="101">
        <f t="shared" si="9"/>
        <v>0</v>
      </c>
      <c r="AZ58" s="102">
        <f>SUMPRODUCT(1*(ORARIO!$R$5:$V$14=AZ$3&amp;" "&amp;$A58)*(ORARIO!$B$5:$B$14=AZ$4)*(ORARIO!$R$4:$V$4=$B58))</f>
        <v>0</v>
      </c>
      <c r="BA58" s="102">
        <f t="shared" si="10"/>
        <v>0</v>
      </c>
      <c r="BB58" s="102">
        <f>SUMPRODUCT(1*(ORARIO!$R$5:$V$14=BB$3&amp;" "&amp;$A58)*(ORARIO!$B$5:$B$14=BB$4)*(ORARIO!$R$4:$V$4=$B58))</f>
        <v>0</v>
      </c>
      <c r="BC58" s="102">
        <f t="shared" si="11"/>
        <v>0</v>
      </c>
      <c r="BD58" s="99">
        <f>SUMPRODUCT(1*(ORARIO!$R$5:$V$14=BD$3&amp;" "&amp;$A58)*(ORARIO!$B$5:$B$14=BD$4)*(ORARIO!$R$4:$V$4=$B58))</f>
        <v>0</v>
      </c>
      <c r="BE58" s="99">
        <f t="shared" si="12"/>
        <v>0</v>
      </c>
      <c r="BF58" s="99">
        <f>SUMPRODUCT(1*(ORARIO!$R$5:$V$14=BF$3&amp;" "&amp;$A58)*(ORARIO!$B$5:$B$14=BF$4)*(ORARIO!$R$4:$V$4=$B58))</f>
        <v>0</v>
      </c>
      <c r="BG58" s="99">
        <f t="shared" si="13"/>
        <v>0</v>
      </c>
      <c r="BH58" s="99">
        <f>SUMPRODUCT(1*(ORARIO!$R$5:$V$14=BH$3&amp;" "&amp;$A58)*(ORARIO!$B$5:$B$14=BH$4)*(ORARIO!$R$4:$V$4=$B58))</f>
        <v>0</v>
      </c>
      <c r="BI58" s="99">
        <f t="shared" si="14"/>
        <v>0</v>
      </c>
      <c r="BJ58" s="99">
        <f>SUMPRODUCT(1*(ORARIO!$R$5:$V$14=BJ$3&amp;" "&amp;$A58)*(ORARIO!$B$5:$B$14=BJ$4)*(ORARIO!$R$4:$V$4=$B58))</f>
        <v>0</v>
      </c>
      <c r="BK58" s="99">
        <f t="shared" si="15"/>
        <v>0</v>
      </c>
      <c r="BL58" s="99">
        <f>SUMPRODUCT(1*(ORARIO!$R$5:$V$14=BL$3&amp;" "&amp;$A58)*(ORARIO!$B$5:$B$14=BL$4)*(ORARIO!$R$4:$V$4=$B58))</f>
        <v>0</v>
      </c>
      <c r="BM58" s="93">
        <f t="shared" si="16"/>
        <v>0</v>
      </c>
      <c r="BN58" s="100">
        <f>SUMPRODUCT(1*(ORARIO!$R$5:$V$14=BN$3&amp;" "&amp;$A58)*(ORARIO!$B$5:$B$14=BN$4)*(ORARIO!$R$4:$V$4=$B58))</f>
        <v>0</v>
      </c>
      <c r="BO58" s="101">
        <f t="shared" si="17"/>
        <v>0</v>
      </c>
      <c r="BP58" s="102">
        <f>SUMPRODUCT(1*(ORARIO!$R$5:$V$14=BP$3&amp;" "&amp;$A58)*(ORARIO!$B$5:$B$14=BP$4)*(ORARIO!$R$4:$V$4=$B58))</f>
        <v>0</v>
      </c>
      <c r="BQ58" s="102">
        <f t="shared" si="18"/>
        <v>0</v>
      </c>
      <c r="BR58" s="102">
        <f>SUMPRODUCT(1*(ORARIO!$R$5:$V$14=BR$3&amp;" "&amp;$A58)*(ORARIO!$B$5:$B$14=BR$4)*(ORARIO!$R$4:$V$4=$B58))</f>
        <v>0</v>
      </c>
      <c r="BS58" s="102">
        <f t="shared" si="19"/>
        <v>0</v>
      </c>
      <c r="BT58" s="99">
        <f>SUMPRODUCT(1*(ORARIO!$R$5:$V$14=BT$3&amp;" "&amp;$A58)*(ORARIO!$B$5:$B$14=BT$4)*(ORARIO!$R$4:$V$4=$B58))</f>
        <v>0</v>
      </c>
      <c r="BU58" s="99">
        <f t="shared" si="20"/>
        <v>0</v>
      </c>
      <c r="BV58" s="99">
        <f>SUMPRODUCT(1*(ORARIO!$R$5:$V$14=BV$3&amp;" "&amp;$A58)*(ORARIO!$B$5:$B$14=BV$4)*(ORARIO!$R$4:$V$4=$B58))</f>
        <v>0</v>
      </c>
      <c r="BW58" s="99">
        <f t="shared" si="21"/>
        <v>0</v>
      </c>
      <c r="BX58" s="99">
        <f>SUMPRODUCT(1*(ORARIO!$R$5:$V$14=BX$3&amp;" "&amp;$A58)*(ORARIO!$B$5:$B$14=BX$4)*(ORARIO!$R$4:$V$4=$B58))</f>
        <v>0</v>
      </c>
      <c r="BY58" s="99">
        <f t="shared" si="22"/>
        <v>0</v>
      </c>
      <c r="BZ58" s="99">
        <f>SUMPRODUCT(1*(ORARIO!$R$5:$V$14=BZ$3&amp;" "&amp;$A58)*(ORARIO!$B$5:$B$14=BZ$4)*(ORARIO!$R$4:$V$4=$B58))</f>
        <v>0</v>
      </c>
      <c r="CA58" s="99">
        <f t="shared" si="23"/>
        <v>0</v>
      </c>
      <c r="CB58" s="99">
        <f>SUMPRODUCT(1*(ORARIO!$R$5:$V$14=CB$3&amp;" "&amp;$A58)*(ORARIO!$B$5:$B$14=CB$4)*(ORARIO!$R$4:$V$4=$B58))</f>
        <v>0</v>
      </c>
      <c r="CC58" s="93">
        <f t="shared" si="24"/>
        <v>0</v>
      </c>
      <c r="CD58" s="100">
        <f>SUMPRODUCT(1*(ORARIO!$R$5:$V$14=CD$3&amp;" "&amp;$A58)*(ORARIO!$B$5:$B$14=CD$4)*(ORARIO!$R$4:$V$4=$B58))</f>
        <v>0</v>
      </c>
      <c r="CE58" s="101">
        <f t="shared" si="25"/>
        <v>0</v>
      </c>
      <c r="CF58" s="102">
        <f>SUMPRODUCT(1*(ORARIO!$R$5:$V$14=CF$3&amp;" "&amp;$A58)*(ORARIO!$B$5:$B$14=CF$4)*(ORARIO!$R$4:$V$4=$B58))</f>
        <v>0</v>
      </c>
      <c r="CG58" s="102">
        <f t="shared" si="26"/>
        <v>0</v>
      </c>
      <c r="CH58" s="99">
        <f>SUMPRODUCT(1*(ORARIO!$R$5:$V$14=CH$3&amp;" "&amp;$A58)*(ORARIO!$B$5:$B$14=CH$4)*(ORARIO!$R$4:$V$4=$B58))</f>
        <v>0</v>
      </c>
      <c r="CI58" s="99">
        <f t="shared" si="27"/>
        <v>0</v>
      </c>
      <c r="CJ58" s="99">
        <f>SUMPRODUCT(1*(ORARIO!$R$5:$V$14=CJ$3&amp;" "&amp;$A58)*(ORARIO!$B$5:$B$14=CJ$4)*(ORARIO!$R$4:$V$4=$B58))</f>
        <v>0</v>
      </c>
      <c r="CK58" s="99">
        <f t="shared" si="28"/>
        <v>0</v>
      </c>
      <c r="CL58" s="99">
        <f>SUMPRODUCT(1*(ORARIO!$R$5:$V$14=CL$3&amp;" "&amp;$A58)*(ORARIO!$B$5:$B$14=CL$4)*(ORARIO!$R$4:$V$4=$B58))</f>
        <v>0</v>
      </c>
      <c r="CM58" s="99">
        <f t="shared" si="29"/>
        <v>0</v>
      </c>
      <c r="CN58" s="99">
        <f>SUMPRODUCT(1*(ORARIO!$R$5:$V$14=CN$3&amp;" "&amp;$A58)*(ORARIO!$B$5:$B$14=CN$4)*(ORARIO!$R$4:$V$4=$B58))</f>
        <v>0</v>
      </c>
      <c r="CO58" s="99">
        <f t="shared" si="30"/>
        <v>0</v>
      </c>
      <c r="CP58" s="99">
        <f>SUMPRODUCT(1*(ORARIO!$R$5:$V$14=CP$3&amp;" "&amp;$A58)*(ORARIO!$B$5:$B$14=CP$4)*(ORARIO!$R$4:$V$4=$B58))</f>
        <v>0</v>
      </c>
      <c r="CQ58" s="99">
        <f t="shared" si="31"/>
        <v>0</v>
      </c>
      <c r="CR58" s="99">
        <f>SUMPRODUCT(1*(ORARIO!$R$5:$V$14=CR$3&amp;" "&amp;$A58)*(ORARIO!$B$5:$B$14=CR$4)*(ORARIO!$R$4:$V$4=$B58))</f>
        <v>0</v>
      </c>
      <c r="CS58" s="93">
        <f t="shared" si="32"/>
        <v>0</v>
      </c>
      <c r="CT58" s="100">
        <f>SUMPRODUCT(1*(ORARIO!$R$5:$V$14=CT$3&amp;" "&amp;$A58)*(ORARIO!$B$5:$B$14=CT$4)*(ORARIO!$R$4:$V$4=$B58))</f>
        <v>0</v>
      </c>
      <c r="CU58" s="101">
        <f t="shared" si="33"/>
        <v>0</v>
      </c>
      <c r="CV58" s="102">
        <f>SUMPRODUCT(1*(ORARIO!$R$5:$V$14=CV$3&amp;" "&amp;$A58)*(ORARIO!$B$5:$B$14=CV$4)*(ORARIO!$R$4:$V$4=$B58))</f>
        <v>0</v>
      </c>
      <c r="CW58" s="102">
        <f t="shared" si="34"/>
        <v>0</v>
      </c>
      <c r="CX58" s="102">
        <f>SUMPRODUCT(1*(ORARIO!$R$5:$V$14=CX$3&amp;" "&amp;$A58)*(ORARIO!$B$5:$B$14=CX$4)*(ORARIO!$R$4:$V$4=$B58))</f>
        <v>0</v>
      </c>
      <c r="CY58" s="102">
        <f t="shared" si="35"/>
        <v>0</v>
      </c>
      <c r="CZ58" s="99">
        <f>SUMPRODUCT(1*(ORARIO!$R$5:$V$14=CZ$3&amp;" "&amp;$A58)*(ORARIO!$B$5:$B$14=CZ$4)*(ORARIO!$R$4:$V$4=$B58))</f>
        <v>0</v>
      </c>
      <c r="DA58" s="99">
        <f t="shared" si="36"/>
        <v>0</v>
      </c>
      <c r="DB58" s="99">
        <f>SUMPRODUCT(1*(ORARIO!$R$5:$V$14=DB$3&amp;" "&amp;$A58)*(ORARIO!$B$5:$B$14=DB$4)*(ORARIO!$R$4:$V$4=$B58))</f>
        <v>0</v>
      </c>
      <c r="DC58" s="99">
        <f t="shared" si="37"/>
        <v>0</v>
      </c>
      <c r="DD58" s="99">
        <f>SUMPRODUCT(1*(ORARIO!$R$5:$V$14=DD$3&amp;" "&amp;$A58)*(ORARIO!$B$5:$B$14=DD$4)*(ORARIO!$R$4:$V$4=$B58))</f>
        <v>0</v>
      </c>
      <c r="DE58" s="99">
        <f t="shared" si="38"/>
        <v>0</v>
      </c>
      <c r="DF58" s="99">
        <f>SUMPRODUCT(1*(ORARIO!$R$5:$V$14=DF$3&amp;" "&amp;$A58)*(ORARIO!$B$5:$B$14=DF$4)*(ORARIO!$R$4:$V$4=$B58))</f>
        <v>0</v>
      </c>
      <c r="DG58" s="99">
        <f t="shared" si="39"/>
        <v>0</v>
      </c>
      <c r="DH58" s="99">
        <f>SUMPRODUCT(1*(ORARIO!$R$5:$V$14=DH$3&amp;" "&amp;$A58)*(ORARIO!$B$5:$B$14=DH$4)*(ORARIO!$R$4:$V$4=$B58))</f>
        <v>0</v>
      </c>
      <c r="DI58" s="93">
        <f t="shared" si="40"/>
        <v>0</v>
      </c>
      <c r="DJ58" s="100">
        <f>SUMPRODUCT(1*(ORARIO!$R$5:$V$14=DJ$3&amp;" "&amp;$A58)*(ORARIO!$B$5:$B$14=DJ$4)*(ORARIO!$R$4:$V$4=$B58))</f>
        <v>0</v>
      </c>
      <c r="DK58" s="101">
        <f t="shared" si="41"/>
        <v>0</v>
      </c>
      <c r="DL58" s="102">
        <f>SUMPRODUCT(1*(ORARIO!$R$5:$V$14=DL$3&amp;" "&amp;$A58)*(ORARIO!$B$5:$B$14=DL$4)*(ORARIO!$R$4:$V$4=$B58))</f>
        <v>0</v>
      </c>
      <c r="DM58" s="102">
        <f t="shared" si="42"/>
        <v>0</v>
      </c>
      <c r="DN58" s="102">
        <f>SUMPRODUCT(1*(ORARIO!$R$5:$V$14=DN$3&amp;" "&amp;$A58)*(ORARIO!$B$5:$B$14=DN$4)*(ORARIO!$R$4:$V$4=$B58))</f>
        <v>0</v>
      </c>
      <c r="DO58" s="102">
        <f t="shared" si="43"/>
        <v>0</v>
      </c>
      <c r="DP58" s="99">
        <f>SUMPRODUCT(1*(ORARIO!$R$5:$V$14=DP$3&amp;" "&amp;$A58)*(ORARIO!$B$5:$B$14=DP$4)*(ORARIO!$R$4:$V$4=$B58))</f>
        <v>0</v>
      </c>
      <c r="DQ58" s="99">
        <f t="shared" si="44"/>
        <v>0</v>
      </c>
      <c r="DR58" s="99">
        <f>SUMPRODUCT(1*(ORARIO!$R$5:$V$14=DR$3&amp;" "&amp;$A58)*(ORARIO!$B$5:$B$14=DR$4)*(ORARIO!$R$4:$V$4=$B58))</f>
        <v>0</v>
      </c>
      <c r="DS58" s="99">
        <f t="shared" si="45"/>
        <v>0</v>
      </c>
      <c r="DT58" s="99">
        <f>SUMPRODUCT(1*(ORARIO!$R$5:$V$14=DT$3&amp;" "&amp;$A58)*(ORARIO!$B$5:$B$14=DT$4)*(ORARIO!$R$4:$V$4=$B58))</f>
        <v>0</v>
      </c>
      <c r="DU58" s="99">
        <f t="shared" si="46"/>
        <v>0</v>
      </c>
      <c r="DV58" s="99">
        <f>SUMPRODUCT(1*(ORARIO!$R$5:$V$14=DV$3&amp;" "&amp;$A58)*(ORARIO!$B$5:$B$14=DV$4)*(ORARIO!$R$4:$V$4=$B58))</f>
        <v>0</v>
      </c>
      <c r="DW58" s="99">
        <f t="shared" si="47"/>
        <v>0</v>
      </c>
      <c r="DX58" s="99">
        <f>SUMPRODUCT(1*(ORARIO!$R$5:$V$14=DX$3&amp;" "&amp;$A58)*(ORARIO!$B$5:$B$14=DX$4)*(ORARIO!$R$4:$V$4=$B58))</f>
        <v>0</v>
      </c>
      <c r="DY58" s="93">
        <f t="shared" si="48"/>
        <v>0</v>
      </c>
      <c r="DZ58" s="100">
        <f>SUMPRODUCT(1*(ORARIO!$R$5:$V$14=DZ$3&amp;" "&amp;$A58)*(ORARIO!$B$5:$B$14=DZ$4)*(ORARIO!$R$4:$V$4=$B58))</f>
        <v>0</v>
      </c>
      <c r="EA58" s="101">
        <f t="shared" si="49"/>
        <v>0</v>
      </c>
      <c r="EB58" s="102">
        <f>SUMPRODUCT(1*(ORARIO!$R$5:$V$14=EB$3&amp;" "&amp;$A58)*(ORARIO!$B$5:$B$14=EB$4)*(ORARIO!$R$4:$V$4=$B58))</f>
        <v>0</v>
      </c>
      <c r="EC58" s="102">
        <f t="shared" si="50"/>
        <v>0</v>
      </c>
      <c r="ED58" s="102">
        <f>SUMPRODUCT(1*(ORARIO!$R$5:$V$14=ED$3&amp;" "&amp;$A58)*(ORARIO!$B$5:$B$14=ED$4)*(ORARIO!$R$4:$V$4=$B58))</f>
        <v>0</v>
      </c>
      <c r="EE58" s="102">
        <f t="shared" si="51"/>
        <v>0</v>
      </c>
      <c r="EF58" s="99">
        <f>SUMPRODUCT(1*(ORARIO!$R$5:$V$14=EF$3&amp;" "&amp;$A58)*(ORARIO!$B$5:$B$14=EF$4)*(ORARIO!$R$4:$V$4=$B58))</f>
        <v>0</v>
      </c>
      <c r="EG58" s="99">
        <f t="shared" si="52"/>
        <v>0</v>
      </c>
      <c r="EH58" s="99">
        <f>SUMPRODUCT(1*(ORARIO!$R$5:$V$14=EH$3&amp;" "&amp;$A58)*(ORARIO!$B$5:$B$14=EH$4)*(ORARIO!$R$4:$V$4=$B58))</f>
        <v>0</v>
      </c>
      <c r="EI58" s="99">
        <f t="shared" si="53"/>
        <v>0</v>
      </c>
      <c r="EJ58" s="99">
        <f>SUMPRODUCT(1*(ORARIO!$R$5:$V$14=EJ$3&amp;" "&amp;$A58)*(ORARIO!$B$5:$B$14=EJ$4)*(ORARIO!$R$4:$V$4=$B58))</f>
        <v>0</v>
      </c>
      <c r="EK58" s="99">
        <f t="shared" si="54"/>
        <v>0</v>
      </c>
      <c r="EL58" s="99">
        <f>SUMPRODUCT(1*(ORARIO!$R$5:$V$14=EL$3&amp;" "&amp;$A58)*(ORARIO!$B$5:$B$14=EL$4)*(ORARIO!$R$4:$V$4=$B58))</f>
        <v>0</v>
      </c>
      <c r="EM58" s="99">
        <f t="shared" si="55"/>
        <v>0</v>
      </c>
      <c r="EN58" s="99">
        <f>SUMPRODUCT(1*(ORARIO!$R$5:$V$14=EN$3&amp;" "&amp;$A58)*(ORARIO!$B$5:$B$14=EN$4)*(ORARIO!$R$4:$V$4=$B58))</f>
        <v>0</v>
      </c>
      <c r="EO58" s="93">
        <f t="shared" si="56"/>
        <v>0</v>
      </c>
      <c r="EP58" s="100">
        <f>SUMPRODUCT(1*(ORARIO!$R$5:$V$14=EP$3&amp;" "&amp;$A58)*(ORARIO!$B$5:$B$14=EP$4)*(ORARIO!$R$4:$V$4=$B58))</f>
        <v>0</v>
      </c>
      <c r="EQ58" s="101">
        <f t="shared" si="57"/>
        <v>0</v>
      </c>
      <c r="ER58" s="102">
        <f>SUMPRODUCT(1*(ORARIO!$R$5:$V$14=ER$3&amp;" "&amp;$A58)*(ORARIO!$B$5:$B$14=ER$4)*(ORARIO!$R$4:$V$4=$B58))</f>
        <v>0</v>
      </c>
      <c r="ES58" s="102">
        <f t="shared" si="58"/>
        <v>0</v>
      </c>
      <c r="ET58" s="102">
        <f>SUMPRODUCT(1*(ORARIO!$R$5:$V$14=ET$3&amp;" "&amp;$A58)*(ORARIO!$B$5:$B$14=ET$4)*(ORARIO!$R$4:$V$4=$B58))</f>
        <v>0</v>
      </c>
      <c r="EU58" s="102">
        <f t="shared" si="59"/>
        <v>0</v>
      </c>
      <c r="EV58" s="99">
        <f>SUMPRODUCT(1*(ORARIO!$R$5:$V$14=EV$3&amp;" "&amp;$A58)*(ORARIO!$B$5:$B$14=EV$4)*(ORARIO!$R$4:$V$4=$B58))</f>
        <v>0</v>
      </c>
      <c r="EW58" s="99">
        <f t="shared" si="60"/>
        <v>0</v>
      </c>
      <c r="EX58" s="99">
        <f>SUMPRODUCT(1*(ORARIO!$R$5:$V$14=EX$3&amp;" "&amp;$A58)*(ORARIO!$B$5:$B$14=EX$4)*(ORARIO!$R$4:$V$4=$B58))</f>
        <v>0</v>
      </c>
      <c r="EY58" s="99">
        <f t="shared" si="61"/>
        <v>0</v>
      </c>
      <c r="EZ58" s="99">
        <f>SUMPRODUCT(1*(ORARIO!$R$5:$V$14=EZ$3&amp;" "&amp;$A58)*(ORARIO!$B$5:$B$14=EZ$4)*(ORARIO!$R$4:$V$4=$B58))</f>
        <v>0</v>
      </c>
      <c r="FA58" s="99">
        <f t="shared" si="62"/>
        <v>0</v>
      </c>
      <c r="FB58" s="99">
        <f>SUMPRODUCT(1*(ORARIO!$R$5:$V$14=FB$3&amp;" "&amp;$A58)*(ORARIO!$B$5:$B$14=FB$4)*(ORARIO!$R$4:$V$4=$B58))</f>
        <v>0</v>
      </c>
      <c r="FC58" s="99">
        <f t="shared" si="63"/>
        <v>0</v>
      </c>
      <c r="FD58" s="99">
        <f>SUMPRODUCT(1*(ORARIO!$R$5:$V$14=FD$3&amp;" "&amp;$A58)*(ORARIO!$B$5:$B$14=FD$4)*(ORARIO!$R$4:$V$4=$B58))</f>
        <v>0</v>
      </c>
      <c r="FE58" s="93">
        <f t="shared" si="64"/>
        <v>0</v>
      </c>
      <c r="FF58" s="100">
        <f>SUMPRODUCT(1*(ORARIO!$R$5:$V$14=FF$3&amp;" "&amp;$A58)*(ORARIO!$B$5:$B$14=FF$4)*(ORARIO!$R$4:$V$4=$B58))</f>
        <v>0</v>
      </c>
      <c r="FG58" s="101">
        <f t="shared" si="65"/>
        <v>0</v>
      </c>
    </row>
    <row r="59" spans="1:163" ht="12" customHeight="1" thickBot="1">
      <c r="A59" s="97" t="s">
        <v>10</v>
      </c>
      <c r="B59" s="105" t="s">
        <v>111</v>
      </c>
      <c r="D59" s="106">
        <f>SUMPRODUCT(1*(ORARIO!$R$5:$V$14=D$3&amp;" "&amp;$A59)*(ORARIO!$B$5:$B$14=D$4)*(ORARIO!$R$4:$V$4=$B59))</f>
        <v>0</v>
      </c>
      <c r="E59" s="106">
        <f t="shared" si="0"/>
        <v>0</v>
      </c>
      <c r="F59" s="106">
        <f>SUMPRODUCT(1*(ORARIO!$R$5:$V$14=F$3&amp;" "&amp;$A59)*(ORARIO!$B$5:$B$14=F$4)*(ORARIO!$R$4:$V$4=$B59))</f>
        <v>0</v>
      </c>
      <c r="G59" s="106">
        <f t="shared" si="1"/>
        <v>0</v>
      </c>
      <c r="H59" s="106">
        <f>SUMPRODUCT(1*(ORARIO!$R$5:$V$14=H$3&amp;" "&amp;$A59)*(ORARIO!$B$5:$B$14=H$4)*(ORARIO!$R$4:$V$4=$B59))</f>
        <v>0</v>
      </c>
      <c r="I59" s="106">
        <f t="shared" si="2"/>
        <v>0</v>
      </c>
      <c r="J59" s="106">
        <f>SUMPRODUCT(1*(ORARIO!$R$5:$V$14=J$3&amp;" "&amp;$A59)*(ORARIO!$B$5:$B$14=J$4)*(ORARIO!$R$4:$V$4=$B59))</f>
        <v>0</v>
      </c>
      <c r="K59" s="106">
        <f t="shared" si="3"/>
        <v>0</v>
      </c>
      <c r="L59" s="106">
        <f>SUMPRODUCT(1*(ORARIO!$R$5:$V$14=L$3&amp;" "&amp;$A59)*(ORARIO!$B$5:$B$14=L$4)*(ORARIO!$R$4:$V$4=$B59))</f>
        <v>0</v>
      </c>
      <c r="M59" s="106">
        <f t="shared" si="4"/>
        <v>0</v>
      </c>
      <c r="N59" s="106">
        <f>SUMPRODUCT(1*(ORARIO!$R$5:$V$14=N$3&amp;" "&amp;$A59)*(ORARIO!$B$5:$B$14=N$4)*(ORARIO!$R$4:$V$4=$B59))</f>
        <v>0</v>
      </c>
      <c r="O59" s="106">
        <f t="shared" si="5"/>
        <v>0</v>
      </c>
      <c r="P59" s="106">
        <f>SUMPRODUCT(1*(ORARIO!$R$5:$V$14=P$3&amp;" "&amp;$A59)*(ORARIO!$B$5:$B$14=P$4)*(ORARIO!$R$4:$V$4=$B59))</f>
        <v>0</v>
      </c>
      <c r="Q59" s="106">
        <f t="shared" si="6"/>
        <v>0</v>
      </c>
      <c r="R59" s="107">
        <f>SUMPRODUCT(1*(ORARIO!$R$5:$V$14=R$3&amp;" "&amp;$A59)*(ORARIO!$B$5:$B$14=R$4)*(ORARIO!$R$4:$V$4=$B59))</f>
        <v>0</v>
      </c>
      <c r="S59" s="108">
        <f t="shared" si="66"/>
        <v>0</v>
      </c>
      <c r="T59" s="109">
        <f>SUMPRODUCT(1*(ORARIO!$R$5:$V$14=T$3&amp;" "&amp;$A59)*(ORARIO!$B$5:$B$14=T$4)*(ORARIO!$R$4:$V$4=$B59))</f>
        <v>0</v>
      </c>
      <c r="U59" s="106">
        <f t="shared" si="67"/>
        <v>0</v>
      </c>
      <c r="V59" s="106">
        <f>SUMPRODUCT(1*(ORARIO!$R$5:$V$14=V$3&amp;" "&amp;$A59)*(ORARIO!$B$5:$B$14=V$4)*(ORARIO!$R$4:$V$4=$B59))</f>
        <v>0</v>
      </c>
      <c r="W59" s="106">
        <f t="shared" si="68"/>
        <v>0</v>
      </c>
      <c r="X59" s="106">
        <f>SUMPRODUCT(1*(ORARIO!$R$5:$V$14=X$3&amp;" "&amp;$A59)*(ORARIO!$B$5:$B$14=X$4)*(ORARIO!$R$4:$V$4=$B59))</f>
        <v>0</v>
      </c>
      <c r="Y59" s="106">
        <f t="shared" si="69"/>
        <v>0</v>
      </c>
      <c r="Z59" s="106">
        <f>SUMPRODUCT(1*(ORARIO!$R$5:$V$14=Z$3&amp;" "&amp;$A59)*(ORARIO!$B$5:$B$14=Z$4)*(ORARIO!$R$4:$V$4=$B59))</f>
        <v>0</v>
      </c>
      <c r="AA59" s="106">
        <f t="shared" si="70"/>
        <v>0</v>
      </c>
      <c r="AB59" s="106">
        <f>SUMPRODUCT(1*(ORARIO!$R$5:$V$14=AB$3&amp;" "&amp;$A59)*(ORARIO!$B$5:$B$14=AB$4)*(ORARIO!$R$4:$V$4=$B59))</f>
        <v>0</v>
      </c>
      <c r="AC59" s="106">
        <f t="shared" si="71"/>
        <v>0</v>
      </c>
      <c r="AD59" s="106">
        <f>SUMPRODUCT(1*(ORARIO!$R$5:$V$14=AD$3&amp;" "&amp;$A59)*(ORARIO!$B$5:$B$14=AD$4)*(ORARIO!$R$4:$V$4=$B59))</f>
        <v>0</v>
      </c>
      <c r="AE59" s="106">
        <f t="shared" si="72"/>
        <v>0</v>
      </c>
      <c r="AF59" s="106">
        <f>SUMPRODUCT(1*(ORARIO!$R$5:$V$14=AF$3&amp;" "&amp;$A59)*(ORARIO!$B$5:$B$14=AF$4)*(ORARIO!$R$4:$V$4=$B59))</f>
        <v>0</v>
      </c>
      <c r="AG59" s="106">
        <f t="shared" si="73"/>
        <v>0</v>
      </c>
      <c r="AH59" s="107">
        <f>SUMPRODUCT(1*(ORARIO!$R$5:$V$14=AH$3&amp;" "&amp;$A59)*(ORARIO!$B$5:$B$14=AH$4)*(ORARIO!$R$4:$V$4=$B59))</f>
        <v>0</v>
      </c>
      <c r="AI59" s="108">
        <f t="shared" si="74"/>
        <v>0</v>
      </c>
      <c r="AJ59" s="109">
        <f>SUMPRODUCT(1*(ORARIO!$R$5:$V$14=AJ$3&amp;" "&amp;$A59)*(ORARIO!$B$5:$B$14=AJ$4)*(ORARIO!$R$4:$V$4=$B59))</f>
        <v>0</v>
      </c>
      <c r="AK59" s="106">
        <f t="shared" si="75"/>
        <v>0</v>
      </c>
      <c r="AL59" s="106">
        <f>SUMPRODUCT(1*(ORARIO!$R$5:$V$14=AL$3&amp;" "&amp;$A59)*(ORARIO!$B$5:$B$14=AL$4)*(ORARIO!$R$4:$V$4=$B59))</f>
        <v>0</v>
      </c>
      <c r="AM59" s="106">
        <f t="shared" si="76"/>
        <v>0</v>
      </c>
      <c r="AN59" s="106">
        <f>SUMPRODUCT(1*(ORARIO!$R$5:$V$14=AN$3&amp;" "&amp;$A59)*(ORARIO!$B$5:$B$14=AN$4)*(ORARIO!$R$4:$V$4=$B59))</f>
        <v>0</v>
      </c>
      <c r="AO59" s="106">
        <f t="shared" si="77"/>
        <v>0</v>
      </c>
      <c r="AP59" s="106">
        <f>SUMPRODUCT(1*(ORARIO!$R$5:$V$14=AP$3&amp;" "&amp;$A59)*(ORARIO!$B$5:$B$14=AP$4)*(ORARIO!$R$4:$V$4=$B59))</f>
        <v>0</v>
      </c>
      <c r="AQ59" s="106">
        <f t="shared" si="78"/>
        <v>0</v>
      </c>
      <c r="AR59" s="106">
        <f>SUMPRODUCT(1*(ORARIO!$R$5:$V$14=AR$3&amp;" "&amp;$A59)*(ORARIO!$B$5:$B$14=AR$4)*(ORARIO!$R$4:$V$4=$B59))</f>
        <v>0</v>
      </c>
      <c r="AS59" s="106">
        <f t="shared" si="79"/>
        <v>0</v>
      </c>
      <c r="AT59" s="106">
        <f>SUMPRODUCT(1*(ORARIO!$R$5:$V$14=AT$3&amp;" "&amp;$A59)*(ORARIO!$B$5:$B$14=AT$4)*(ORARIO!$R$4:$V$4=$B59))</f>
        <v>0</v>
      </c>
      <c r="AU59" s="106">
        <f t="shared" si="7"/>
        <v>0</v>
      </c>
      <c r="AV59" s="106">
        <f>SUMPRODUCT(1*(ORARIO!$R$5:$V$14=AV$3&amp;" "&amp;$A59)*(ORARIO!$B$5:$B$14=AV$4)*(ORARIO!$R$4:$V$4=$B59))</f>
        <v>0</v>
      </c>
      <c r="AW59" s="106">
        <f t="shared" si="8"/>
        <v>0</v>
      </c>
      <c r="AX59" s="107">
        <f>SUMPRODUCT(1*(ORARIO!$R$5:$V$14=AX$3&amp;" "&amp;$A59)*(ORARIO!$B$5:$B$14=AX$4)*(ORARIO!$R$4:$V$4=$B59))</f>
        <v>0</v>
      </c>
      <c r="AY59" s="108">
        <f t="shared" si="9"/>
        <v>0</v>
      </c>
      <c r="AZ59" s="109">
        <f>SUMPRODUCT(1*(ORARIO!$R$5:$V$14=AZ$3&amp;" "&amp;$A59)*(ORARIO!$B$5:$B$14=AZ$4)*(ORARIO!$R$4:$V$4=$B59))</f>
        <v>0</v>
      </c>
      <c r="BA59" s="109">
        <f t="shared" si="10"/>
        <v>0</v>
      </c>
      <c r="BB59" s="109">
        <f>SUMPRODUCT(1*(ORARIO!$R$5:$V$14=BB$3&amp;" "&amp;$A59)*(ORARIO!$B$5:$B$14=BB$4)*(ORARIO!$R$4:$V$4=$B59))</f>
        <v>0</v>
      </c>
      <c r="BC59" s="109">
        <f t="shared" si="11"/>
        <v>0</v>
      </c>
      <c r="BD59" s="110">
        <f>SUMPRODUCT(1*(ORARIO!$R$5:$V$14=BD$3&amp;" "&amp;$A59)*(ORARIO!$B$5:$B$14=BD$4)*(ORARIO!$R$4:$V$4=$B59))</f>
        <v>0</v>
      </c>
      <c r="BE59" s="110">
        <f t="shared" si="12"/>
        <v>0</v>
      </c>
      <c r="BF59" s="110">
        <f>SUMPRODUCT(1*(ORARIO!$R$5:$V$14=BF$3&amp;" "&amp;$A59)*(ORARIO!$B$5:$B$14=BF$4)*(ORARIO!$R$4:$V$4=$B59))</f>
        <v>0</v>
      </c>
      <c r="BG59" s="110">
        <f t="shared" si="13"/>
        <v>0</v>
      </c>
      <c r="BH59" s="110">
        <f>SUMPRODUCT(1*(ORARIO!$R$5:$V$14=BH$3&amp;" "&amp;$A59)*(ORARIO!$B$5:$B$14=BH$4)*(ORARIO!$R$4:$V$4=$B59))</f>
        <v>0</v>
      </c>
      <c r="BI59" s="110">
        <f t="shared" si="14"/>
        <v>0</v>
      </c>
      <c r="BJ59" s="110">
        <f>SUMPRODUCT(1*(ORARIO!$R$5:$V$14=BJ$3&amp;" "&amp;$A59)*(ORARIO!$B$5:$B$14=BJ$4)*(ORARIO!$R$4:$V$4=$B59))</f>
        <v>0</v>
      </c>
      <c r="BK59" s="110">
        <f t="shared" si="15"/>
        <v>0</v>
      </c>
      <c r="BL59" s="110">
        <f>SUMPRODUCT(1*(ORARIO!$R$5:$V$14=BL$3&amp;" "&amp;$A59)*(ORARIO!$B$5:$B$14=BL$4)*(ORARIO!$R$4:$V$4=$B59))</f>
        <v>0</v>
      </c>
      <c r="BM59" s="106">
        <f t="shared" si="16"/>
        <v>0</v>
      </c>
      <c r="BN59" s="107">
        <f>SUMPRODUCT(1*(ORARIO!$R$5:$V$14=BN$3&amp;" "&amp;$A59)*(ORARIO!$B$5:$B$14=BN$4)*(ORARIO!$R$4:$V$4=$B59))</f>
        <v>0</v>
      </c>
      <c r="BO59" s="108">
        <f t="shared" si="17"/>
        <v>0</v>
      </c>
      <c r="BP59" s="109">
        <f>SUMPRODUCT(1*(ORARIO!$R$5:$V$14=BP$3&amp;" "&amp;$A59)*(ORARIO!$B$5:$B$14=BP$4)*(ORARIO!$R$4:$V$4=$B59))</f>
        <v>0</v>
      </c>
      <c r="BQ59" s="109">
        <f t="shared" si="18"/>
        <v>0</v>
      </c>
      <c r="BR59" s="109">
        <f>SUMPRODUCT(1*(ORARIO!$R$5:$V$14=BR$3&amp;" "&amp;$A59)*(ORARIO!$B$5:$B$14=BR$4)*(ORARIO!$R$4:$V$4=$B59))</f>
        <v>0</v>
      </c>
      <c r="BS59" s="109">
        <f t="shared" si="19"/>
        <v>0</v>
      </c>
      <c r="BT59" s="110">
        <f>SUMPRODUCT(1*(ORARIO!$R$5:$V$14=BT$3&amp;" "&amp;$A59)*(ORARIO!$B$5:$B$14=BT$4)*(ORARIO!$R$4:$V$4=$B59))</f>
        <v>0</v>
      </c>
      <c r="BU59" s="110">
        <f t="shared" si="20"/>
        <v>0</v>
      </c>
      <c r="BV59" s="110">
        <f>SUMPRODUCT(1*(ORARIO!$R$5:$V$14=BV$3&amp;" "&amp;$A59)*(ORARIO!$B$5:$B$14=BV$4)*(ORARIO!$R$4:$V$4=$B59))</f>
        <v>0</v>
      </c>
      <c r="BW59" s="110">
        <f t="shared" si="21"/>
        <v>0</v>
      </c>
      <c r="BX59" s="110">
        <f>SUMPRODUCT(1*(ORARIO!$R$5:$V$14=BX$3&amp;" "&amp;$A59)*(ORARIO!$B$5:$B$14=BX$4)*(ORARIO!$R$4:$V$4=$B59))</f>
        <v>0</v>
      </c>
      <c r="BY59" s="110">
        <f t="shared" si="22"/>
        <v>0</v>
      </c>
      <c r="BZ59" s="110">
        <f>SUMPRODUCT(1*(ORARIO!$R$5:$V$14=BZ$3&amp;" "&amp;$A59)*(ORARIO!$B$5:$B$14=BZ$4)*(ORARIO!$R$4:$V$4=$B59))</f>
        <v>0</v>
      </c>
      <c r="CA59" s="110">
        <f t="shared" si="23"/>
        <v>0</v>
      </c>
      <c r="CB59" s="110">
        <f>SUMPRODUCT(1*(ORARIO!$R$5:$V$14=CB$3&amp;" "&amp;$A59)*(ORARIO!$B$5:$B$14=CB$4)*(ORARIO!$R$4:$V$4=$B59))</f>
        <v>0</v>
      </c>
      <c r="CC59" s="106">
        <f t="shared" si="24"/>
        <v>0</v>
      </c>
      <c r="CD59" s="107">
        <f>SUMPRODUCT(1*(ORARIO!$R$5:$V$14=CD$3&amp;" "&amp;$A59)*(ORARIO!$B$5:$B$14=CD$4)*(ORARIO!$R$4:$V$4=$B59))</f>
        <v>0</v>
      </c>
      <c r="CE59" s="108">
        <f t="shared" si="25"/>
        <v>0</v>
      </c>
      <c r="CF59" s="109">
        <f>SUMPRODUCT(1*(ORARIO!$R$5:$V$14=CF$3&amp;" "&amp;$A59)*(ORARIO!$B$5:$B$14=CF$4)*(ORARIO!$R$4:$V$4=$B59))</f>
        <v>0</v>
      </c>
      <c r="CG59" s="109">
        <f t="shared" si="26"/>
        <v>0</v>
      </c>
      <c r="CH59" s="110">
        <f>SUMPRODUCT(1*(ORARIO!$R$5:$V$14=CH$3&amp;" "&amp;$A59)*(ORARIO!$B$5:$B$14=CH$4)*(ORARIO!$R$4:$V$4=$B59))</f>
        <v>0</v>
      </c>
      <c r="CI59" s="110">
        <f t="shared" si="27"/>
        <v>0</v>
      </c>
      <c r="CJ59" s="110">
        <f>SUMPRODUCT(1*(ORARIO!$R$5:$V$14=CJ$3&amp;" "&amp;$A59)*(ORARIO!$B$5:$B$14=CJ$4)*(ORARIO!$R$4:$V$4=$B59))</f>
        <v>0</v>
      </c>
      <c r="CK59" s="110">
        <f t="shared" si="28"/>
        <v>0</v>
      </c>
      <c r="CL59" s="110">
        <f>SUMPRODUCT(1*(ORARIO!$R$5:$V$14=CL$3&amp;" "&amp;$A59)*(ORARIO!$B$5:$B$14=CL$4)*(ORARIO!$R$4:$V$4=$B59))</f>
        <v>0</v>
      </c>
      <c r="CM59" s="110">
        <f t="shared" si="29"/>
        <v>0</v>
      </c>
      <c r="CN59" s="110">
        <f>SUMPRODUCT(1*(ORARIO!$R$5:$V$14=CN$3&amp;" "&amp;$A59)*(ORARIO!$B$5:$B$14=CN$4)*(ORARIO!$R$4:$V$4=$B59))</f>
        <v>0</v>
      </c>
      <c r="CO59" s="110">
        <f t="shared" si="30"/>
        <v>0</v>
      </c>
      <c r="CP59" s="110">
        <f>SUMPRODUCT(1*(ORARIO!$R$5:$V$14=CP$3&amp;" "&amp;$A59)*(ORARIO!$B$5:$B$14=CP$4)*(ORARIO!$R$4:$V$4=$B59))</f>
        <v>0</v>
      </c>
      <c r="CQ59" s="110">
        <f t="shared" si="31"/>
        <v>0</v>
      </c>
      <c r="CR59" s="110">
        <f>SUMPRODUCT(1*(ORARIO!$R$5:$V$14=CR$3&amp;" "&amp;$A59)*(ORARIO!$B$5:$B$14=CR$4)*(ORARIO!$R$4:$V$4=$B59))</f>
        <v>0</v>
      </c>
      <c r="CS59" s="106">
        <f t="shared" si="32"/>
        <v>0</v>
      </c>
      <c r="CT59" s="107">
        <f>SUMPRODUCT(1*(ORARIO!$R$5:$V$14=CT$3&amp;" "&amp;$A59)*(ORARIO!$B$5:$B$14=CT$4)*(ORARIO!$R$4:$V$4=$B59))</f>
        <v>0</v>
      </c>
      <c r="CU59" s="108">
        <f t="shared" si="33"/>
        <v>0</v>
      </c>
      <c r="CV59" s="109">
        <f>SUMPRODUCT(1*(ORARIO!$R$5:$V$14=CV$3&amp;" "&amp;$A59)*(ORARIO!$B$5:$B$14=CV$4)*(ORARIO!$R$4:$V$4=$B59))</f>
        <v>0</v>
      </c>
      <c r="CW59" s="109">
        <f t="shared" si="34"/>
        <v>0</v>
      </c>
      <c r="CX59" s="109">
        <f>SUMPRODUCT(1*(ORARIO!$R$5:$V$14=CX$3&amp;" "&amp;$A59)*(ORARIO!$B$5:$B$14=CX$4)*(ORARIO!$R$4:$V$4=$B59))</f>
        <v>0</v>
      </c>
      <c r="CY59" s="109">
        <f t="shared" si="35"/>
        <v>0</v>
      </c>
      <c r="CZ59" s="110">
        <f>SUMPRODUCT(1*(ORARIO!$R$5:$V$14=CZ$3&amp;" "&amp;$A59)*(ORARIO!$B$5:$B$14=CZ$4)*(ORARIO!$R$4:$V$4=$B59))</f>
        <v>0</v>
      </c>
      <c r="DA59" s="110">
        <f t="shared" si="36"/>
        <v>0</v>
      </c>
      <c r="DB59" s="110">
        <f>SUMPRODUCT(1*(ORARIO!$R$5:$V$14=DB$3&amp;" "&amp;$A59)*(ORARIO!$B$5:$B$14=DB$4)*(ORARIO!$R$4:$V$4=$B59))</f>
        <v>0</v>
      </c>
      <c r="DC59" s="110">
        <f t="shared" si="37"/>
        <v>0</v>
      </c>
      <c r="DD59" s="110">
        <f>SUMPRODUCT(1*(ORARIO!$R$5:$V$14=DD$3&amp;" "&amp;$A59)*(ORARIO!$B$5:$B$14=DD$4)*(ORARIO!$R$4:$V$4=$B59))</f>
        <v>0</v>
      </c>
      <c r="DE59" s="110">
        <f t="shared" si="38"/>
        <v>0</v>
      </c>
      <c r="DF59" s="110">
        <f>SUMPRODUCT(1*(ORARIO!$R$5:$V$14=DF$3&amp;" "&amp;$A59)*(ORARIO!$B$5:$B$14=DF$4)*(ORARIO!$R$4:$V$4=$B59))</f>
        <v>0</v>
      </c>
      <c r="DG59" s="110">
        <f t="shared" si="39"/>
        <v>0</v>
      </c>
      <c r="DH59" s="110">
        <f>SUMPRODUCT(1*(ORARIO!$R$5:$V$14=DH$3&amp;" "&amp;$A59)*(ORARIO!$B$5:$B$14=DH$4)*(ORARIO!$R$4:$V$4=$B59))</f>
        <v>0</v>
      </c>
      <c r="DI59" s="106">
        <f t="shared" si="40"/>
        <v>0</v>
      </c>
      <c r="DJ59" s="107">
        <f>SUMPRODUCT(1*(ORARIO!$R$5:$V$14=DJ$3&amp;" "&amp;$A59)*(ORARIO!$B$5:$B$14=DJ$4)*(ORARIO!$R$4:$V$4=$B59))</f>
        <v>0</v>
      </c>
      <c r="DK59" s="108">
        <f t="shared" si="41"/>
        <v>0</v>
      </c>
      <c r="DL59" s="109">
        <f>SUMPRODUCT(1*(ORARIO!$R$5:$V$14=DL$3&amp;" "&amp;$A59)*(ORARIO!$B$5:$B$14=DL$4)*(ORARIO!$R$4:$V$4=$B59))</f>
        <v>0</v>
      </c>
      <c r="DM59" s="109">
        <f t="shared" si="42"/>
        <v>0</v>
      </c>
      <c r="DN59" s="109">
        <f>SUMPRODUCT(1*(ORARIO!$R$5:$V$14=DN$3&amp;" "&amp;$A59)*(ORARIO!$B$5:$B$14=DN$4)*(ORARIO!$R$4:$V$4=$B59))</f>
        <v>0</v>
      </c>
      <c r="DO59" s="109">
        <f t="shared" si="43"/>
        <v>0</v>
      </c>
      <c r="DP59" s="110">
        <f>SUMPRODUCT(1*(ORARIO!$R$5:$V$14=DP$3&amp;" "&amp;$A59)*(ORARIO!$B$5:$B$14=DP$4)*(ORARIO!$R$4:$V$4=$B59))</f>
        <v>0</v>
      </c>
      <c r="DQ59" s="110">
        <f t="shared" si="44"/>
        <v>0</v>
      </c>
      <c r="DR59" s="110">
        <f>SUMPRODUCT(1*(ORARIO!$R$5:$V$14=DR$3&amp;" "&amp;$A59)*(ORARIO!$B$5:$B$14=DR$4)*(ORARIO!$R$4:$V$4=$B59))</f>
        <v>0</v>
      </c>
      <c r="DS59" s="110">
        <f t="shared" si="45"/>
        <v>0</v>
      </c>
      <c r="DT59" s="110">
        <f>SUMPRODUCT(1*(ORARIO!$R$5:$V$14=DT$3&amp;" "&amp;$A59)*(ORARIO!$B$5:$B$14=DT$4)*(ORARIO!$R$4:$V$4=$B59))</f>
        <v>0</v>
      </c>
      <c r="DU59" s="110">
        <f t="shared" si="46"/>
        <v>0</v>
      </c>
      <c r="DV59" s="110">
        <f>SUMPRODUCT(1*(ORARIO!$R$5:$V$14=DV$3&amp;" "&amp;$A59)*(ORARIO!$B$5:$B$14=DV$4)*(ORARIO!$R$4:$V$4=$B59))</f>
        <v>0</v>
      </c>
      <c r="DW59" s="110">
        <f t="shared" si="47"/>
        <v>0</v>
      </c>
      <c r="DX59" s="110">
        <f>SUMPRODUCT(1*(ORARIO!$R$5:$V$14=DX$3&amp;" "&amp;$A59)*(ORARIO!$B$5:$B$14=DX$4)*(ORARIO!$R$4:$V$4=$B59))</f>
        <v>0</v>
      </c>
      <c r="DY59" s="106">
        <f t="shared" si="48"/>
        <v>0</v>
      </c>
      <c r="DZ59" s="107">
        <f>SUMPRODUCT(1*(ORARIO!$R$5:$V$14=DZ$3&amp;" "&amp;$A59)*(ORARIO!$B$5:$B$14=DZ$4)*(ORARIO!$R$4:$V$4=$B59))</f>
        <v>0</v>
      </c>
      <c r="EA59" s="108">
        <f t="shared" si="49"/>
        <v>0</v>
      </c>
      <c r="EB59" s="109">
        <f>SUMPRODUCT(1*(ORARIO!$R$5:$V$14=EB$3&amp;" "&amp;$A59)*(ORARIO!$B$5:$B$14=EB$4)*(ORARIO!$R$4:$V$4=$B59))</f>
        <v>0</v>
      </c>
      <c r="EC59" s="109">
        <f t="shared" si="50"/>
        <v>0</v>
      </c>
      <c r="ED59" s="109">
        <f>SUMPRODUCT(1*(ORARIO!$R$5:$V$14=ED$3&amp;" "&amp;$A59)*(ORARIO!$B$5:$B$14=ED$4)*(ORARIO!$R$4:$V$4=$B59))</f>
        <v>0</v>
      </c>
      <c r="EE59" s="109">
        <f t="shared" si="51"/>
        <v>0</v>
      </c>
      <c r="EF59" s="110">
        <f>SUMPRODUCT(1*(ORARIO!$R$5:$V$14=EF$3&amp;" "&amp;$A59)*(ORARIO!$B$5:$B$14=EF$4)*(ORARIO!$R$4:$V$4=$B59))</f>
        <v>0</v>
      </c>
      <c r="EG59" s="110">
        <f t="shared" si="52"/>
        <v>0</v>
      </c>
      <c r="EH59" s="110">
        <f>SUMPRODUCT(1*(ORARIO!$R$5:$V$14=EH$3&amp;" "&amp;$A59)*(ORARIO!$B$5:$B$14=EH$4)*(ORARIO!$R$4:$V$4=$B59))</f>
        <v>0</v>
      </c>
      <c r="EI59" s="110">
        <f t="shared" si="53"/>
        <v>0</v>
      </c>
      <c r="EJ59" s="110">
        <f>SUMPRODUCT(1*(ORARIO!$R$5:$V$14=EJ$3&amp;" "&amp;$A59)*(ORARIO!$B$5:$B$14=EJ$4)*(ORARIO!$R$4:$V$4=$B59))</f>
        <v>0</v>
      </c>
      <c r="EK59" s="110">
        <f t="shared" si="54"/>
        <v>0</v>
      </c>
      <c r="EL59" s="110">
        <f>SUMPRODUCT(1*(ORARIO!$R$5:$V$14=EL$3&amp;" "&amp;$A59)*(ORARIO!$B$5:$B$14=EL$4)*(ORARIO!$R$4:$V$4=$B59))</f>
        <v>0</v>
      </c>
      <c r="EM59" s="110">
        <f t="shared" si="55"/>
        <v>0</v>
      </c>
      <c r="EN59" s="110">
        <f>SUMPRODUCT(1*(ORARIO!$R$5:$V$14=EN$3&amp;" "&amp;$A59)*(ORARIO!$B$5:$B$14=EN$4)*(ORARIO!$R$4:$V$4=$B59))</f>
        <v>0</v>
      </c>
      <c r="EO59" s="106">
        <f t="shared" si="56"/>
        <v>0</v>
      </c>
      <c r="EP59" s="107">
        <f>SUMPRODUCT(1*(ORARIO!$R$5:$V$14=EP$3&amp;" "&amp;$A59)*(ORARIO!$B$5:$B$14=EP$4)*(ORARIO!$R$4:$V$4=$B59))</f>
        <v>0</v>
      </c>
      <c r="EQ59" s="108">
        <f t="shared" si="57"/>
        <v>0</v>
      </c>
      <c r="ER59" s="109">
        <f>SUMPRODUCT(1*(ORARIO!$R$5:$V$14=ER$3&amp;" "&amp;$A59)*(ORARIO!$B$5:$B$14=ER$4)*(ORARIO!$R$4:$V$4=$B59))</f>
        <v>0</v>
      </c>
      <c r="ES59" s="109">
        <f t="shared" si="58"/>
        <v>0</v>
      </c>
      <c r="ET59" s="109">
        <f>SUMPRODUCT(1*(ORARIO!$R$5:$V$14=ET$3&amp;" "&amp;$A59)*(ORARIO!$B$5:$B$14=ET$4)*(ORARIO!$R$4:$V$4=$B59))</f>
        <v>0</v>
      </c>
      <c r="EU59" s="109">
        <f t="shared" si="59"/>
        <v>0</v>
      </c>
      <c r="EV59" s="110">
        <f>SUMPRODUCT(1*(ORARIO!$R$5:$V$14=EV$3&amp;" "&amp;$A59)*(ORARIO!$B$5:$B$14=EV$4)*(ORARIO!$R$4:$V$4=$B59))</f>
        <v>0</v>
      </c>
      <c r="EW59" s="110">
        <f t="shared" si="60"/>
        <v>0</v>
      </c>
      <c r="EX59" s="110">
        <f>SUMPRODUCT(1*(ORARIO!$R$5:$V$14=EX$3&amp;" "&amp;$A59)*(ORARIO!$B$5:$B$14=EX$4)*(ORARIO!$R$4:$V$4=$B59))</f>
        <v>0</v>
      </c>
      <c r="EY59" s="110">
        <f t="shared" si="61"/>
        <v>0</v>
      </c>
      <c r="EZ59" s="110">
        <f>SUMPRODUCT(1*(ORARIO!$R$5:$V$14=EZ$3&amp;" "&amp;$A59)*(ORARIO!$B$5:$B$14=EZ$4)*(ORARIO!$R$4:$V$4=$B59))</f>
        <v>0</v>
      </c>
      <c r="FA59" s="110">
        <f t="shared" si="62"/>
        <v>0</v>
      </c>
      <c r="FB59" s="110">
        <f>SUMPRODUCT(1*(ORARIO!$R$5:$V$14=FB$3&amp;" "&amp;$A59)*(ORARIO!$B$5:$B$14=FB$4)*(ORARIO!$R$4:$V$4=$B59))</f>
        <v>0</v>
      </c>
      <c r="FC59" s="110">
        <f t="shared" si="63"/>
        <v>0</v>
      </c>
      <c r="FD59" s="110">
        <f>SUMPRODUCT(1*(ORARIO!$R$5:$V$14=FD$3&amp;" "&amp;$A59)*(ORARIO!$B$5:$B$14=FD$4)*(ORARIO!$R$4:$V$4=$B59))</f>
        <v>0</v>
      </c>
      <c r="FE59" s="106">
        <f t="shared" si="64"/>
        <v>0</v>
      </c>
      <c r="FF59" s="107">
        <f>SUMPRODUCT(1*(ORARIO!$R$5:$V$14=FF$3&amp;" "&amp;$A59)*(ORARIO!$B$5:$B$14=FF$4)*(ORARIO!$R$4:$V$4=$B59))</f>
        <v>0</v>
      </c>
      <c r="FG59" s="108">
        <f t="shared" si="65"/>
        <v>0</v>
      </c>
    </row>
    <row r="60" spans="1:163" ht="12" customHeight="1">
      <c r="A60" s="91" t="s">
        <v>12</v>
      </c>
      <c r="B60" s="92" t="s">
        <v>108</v>
      </c>
      <c r="D60" s="93">
        <f>SUMPRODUCT(1*(ORARIO!$R$5:$V$14=D$3&amp;" "&amp;$A60)*(ORARIO!$B$5:$B$14=D$4)*(ORARIO!$R$4:$V$4=$B60))</f>
        <v>0</v>
      </c>
      <c r="E60" s="93">
        <f t="shared" si="0"/>
        <v>0</v>
      </c>
      <c r="F60" s="93">
        <f>SUMPRODUCT(1*(ORARIO!$R$5:$V$14=F$3&amp;" "&amp;$A60)*(ORARIO!$B$5:$B$14=F$4)*(ORARIO!$R$4:$V$4=$B60))</f>
        <v>0</v>
      </c>
      <c r="G60" s="93">
        <f t="shared" si="1"/>
        <v>0</v>
      </c>
      <c r="H60" s="93">
        <f>SUMPRODUCT(1*(ORARIO!$R$5:$V$14=H$3&amp;" "&amp;$A60)*(ORARIO!$B$5:$B$14=H$4)*(ORARIO!$R$4:$V$4=$B60))</f>
        <v>0</v>
      </c>
      <c r="I60" s="93">
        <f t="shared" si="2"/>
        <v>0</v>
      </c>
      <c r="J60" s="93">
        <f>SUMPRODUCT(1*(ORARIO!$R$5:$V$14=J$3&amp;" "&amp;$A60)*(ORARIO!$B$5:$B$14=J$4)*(ORARIO!$R$4:$V$4=$B60))</f>
        <v>0</v>
      </c>
      <c r="K60" s="93">
        <f t="shared" si="3"/>
        <v>0</v>
      </c>
      <c r="L60" s="93">
        <f>SUMPRODUCT(1*(ORARIO!$R$5:$V$14=L$3&amp;" "&amp;$A60)*(ORARIO!$B$5:$B$14=L$4)*(ORARIO!$R$4:$V$4=$B60))</f>
        <v>0</v>
      </c>
      <c r="M60" s="93">
        <f t="shared" si="4"/>
        <v>0</v>
      </c>
      <c r="N60" s="93">
        <f>SUMPRODUCT(1*(ORARIO!$R$5:$V$14=N$3&amp;" "&amp;$A60)*(ORARIO!$B$5:$B$14=N$4)*(ORARIO!$R$4:$V$4=$B60))</f>
        <v>0</v>
      </c>
      <c r="O60" s="93">
        <f t="shared" si="5"/>
        <v>0</v>
      </c>
      <c r="P60" s="93">
        <f>SUMPRODUCT(1*(ORARIO!$R$5:$V$14=P$3&amp;" "&amp;$A60)*(ORARIO!$B$5:$B$14=P$4)*(ORARIO!$R$4:$V$4=$B60))</f>
        <v>0</v>
      </c>
      <c r="Q60" s="93">
        <f t="shared" si="6"/>
        <v>0</v>
      </c>
      <c r="R60" s="94">
        <f>SUMPRODUCT(1*(ORARIO!$R$5:$V$14=R$3&amp;" "&amp;$A60)*(ORARIO!$B$5:$B$14=R$4)*(ORARIO!$R$4:$V$4=$B60))</f>
        <v>0</v>
      </c>
      <c r="S60" s="95">
        <f t="shared" si="66"/>
        <v>0</v>
      </c>
      <c r="T60" s="96">
        <f>SUMPRODUCT(1*(ORARIO!$R$5:$V$14=T$3&amp;" "&amp;$A60)*(ORARIO!$B$5:$B$14=T$4)*(ORARIO!$R$4:$V$4=$B60))</f>
        <v>0</v>
      </c>
      <c r="U60" s="93">
        <f t="shared" si="67"/>
        <v>0</v>
      </c>
      <c r="V60" s="93">
        <f>SUMPRODUCT(1*(ORARIO!$R$5:$V$14=V$3&amp;" "&amp;$A60)*(ORARIO!$B$5:$B$14=V$4)*(ORARIO!$R$4:$V$4=$B60))</f>
        <v>0</v>
      </c>
      <c r="W60" s="93">
        <f t="shared" si="68"/>
        <v>0</v>
      </c>
      <c r="X60" s="93">
        <f>SUMPRODUCT(1*(ORARIO!$R$5:$V$14=X$3&amp;" "&amp;$A60)*(ORARIO!$B$5:$B$14=X$4)*(ORARIO!$R$4:$V$4=$B60))</f>
        <v>0</v>
      </c>
      <c r="Y60" s="93">
        <f t="shared" si="69"/>
        <v>0</v>
      </c>
      <c r="Z60" s="93">
        <f>SUMPRODUCT(1*(ORARIO!$R$5:$V$14=Z$3&amp;" "&amp;$A60)*(ORARIO!$B$5:$B$14=Z$4)*(ORARIO!$R$4:$V$4=$B60))</f>
        <v>0</v>
      </c>
      <c r="AA60" s="93">
        <f t="shared" si="70"/>
        <v>0</v>
      </c>
      <c r="AB60" s="93">
        <f>SUMPRODUCT(1*(ORARIO!$R$5:$V$14=AB$3&amp;" "&amp;$A60)*(ORARIO!$B$5:$B$14=AB$4)*(ORARIO!$R$4:$V$4=$B60))</f>
        <v>0</v>
      </c>
      <c r="AC60" s="93">
        <f t="shared" si="71"/>
        <v>0</v>
      </c>
      <c r="AD60" s="93">
        <f>SUMPRODUCT(1*(ORARIO!$R$5:$V$14=AD$3&amp;" "&amp;$A60)*(ORARIO!$B$5:$B$14=AD$4)*(ORARIO!$R$4:$V$4=$B60))</f>
        <v>0</v>
      </c>
      <c r="AE60" s="93">
        <f t="shared" si="72"/>
        <v>0</v>
      </c>
      <c r="AF60" s="93">
        <f>SUMPRODUCT(1*(ORARIO!$R$5:$V$14=AF$3&amp;" "&amp;$A60)*(ORARIO!$B$5:$B$14=AF$4)*(ORARIO!$R$4:$V$4=$B60))</f>
        <v>0</v>
      </c>
      <c r="AG60" s="93">
        <f t="shared" si="73"/>
        <v>0</v>
      </c>
      <c r="AH60" s="94">
        <f>SUMPRODUCT(1*(ORARIO!$R$5:$V$14=AH$3&amp;" "&amp;$A60)*(ORARIO!$B$5:$B$14=AH$4)*(ORARIO!$R$4:$V$4=$B60))</f>
        <v>0</v>
      </c>
      <c r="AI60" s="95">
        <f t="shared" si="74"/>
        <v>0</v>
      </c>
      <c r="AJ60" s="96">
        <f>SUMPRODUCT(1*(ORARIO!$R$5:$V$14=AJ$3&amp;" "&amp;$A60)*(ORARIO!$B$5:$B$14=AJ$4)*(ORARIO!$R$4:$V$4=$B60))</f>
        <v>0</v>
      </c>
      <c r="AK60" s="93">
        <f t="shared" si="75"/>
        <v>0</v>
      </c>
      <c r="AL60" s="93">
        <f>SUMPRODUCT(1*(ORARIO!$R$5:$V$14=AL$3&amp;" "&amp;$A60)*(ORARIO!$B$5:$B$14=AL$4)*(ORARIO!$R$4:$V$4=$B60))</f>
        <v>0</v>
      </c>
      <c r="AM60" s="93">
        <f t="shared" si="76"/>
        <v>0</v>
      </c>
      <c r="AN60" s="93">
        <f>SUMPRODUCT(1*(ORARIO!$R$5:$V$14=AN$3&amp;" "&amp;$A60)*(ORARIO!$B$5:$B$14=AN$4)*(ORARIO!$R$4:$V$4=$B60))</f>
        <v>0</v>
      </c>
      <c r="AO60" s="93">
        <f t="shared" si="77"/>
        <v>0</v>
      </c>
      <c r="AP60" s="93">
        <f>SUMPRODUCT(1*(ORARIO!$R$5:$V$14=AP$3&amp;" "&amp;$A60)*(ORARIO!$B$5:$B$14=AP$4)*(ORARIO!$R$4:$V$4=$B60))</f>
        <v>0</v>
      </c>
      <c r="AQ60" s="93">
        <f t="shared" si="78"/>
        <v>0</v>
      </c>
      <c r="AR60" s="93">
        <f>SUMPRODUCT(1*(ORARIO!$R$5:$V$14=AR$3&amp;" "&amp;$A60)*(ORARIO!$B$5:$B$14=AR$4)*(ORARIO!$R$4:$V$4=$B60))</f>
        <v>0</v>
      </c>
      <c r="AS60" s="93">
        <f t="shared" si="79"/>
        <v>0</v>
      </c>
      <c r="AT60" s="93">
        <f>SUMPRODUCT(1*(ORARIO!$R$5:$V$14=AT$3&amp;" "&amp;$A60)*(ORARIO!$B$5:$B$14=AT$4)*(ORARIO!$R$4:$V$4=$B60))</f>
        <v>0</v>
      </c>
      <c r="AU60" s="93">
        <f t="shared" si="7"/>
        <v>0</v>
      </c>
      <c r="AV60" s="93">
        <f>SUMPRODUCT(1*(ORARIO!$R$5:$V$14=AV$3&amp;" "&amp;$A60)*(ORARIO!$B$5:$B$14=AV$4)*(ORARIO!$R$4:$V$4=$B60))</f>
        <v>0</v>
      </c>
      <c r="AW60" s="93">
        <f t="shared" si="8"/>
        <v>0</v>
      </c>
      <c r="AX60" s="94">
        <f>SUMPRODUCT(1*(ORARIO!$R$5:$V$14=AX$3&amp;" "&amp;$A60)*(ORARIO!$B$5:$B$14=AX$4)*(ORARIO!$R$4:$V$4=$B60))</f>
        <v>0</v>
      </c>
      <c r="AY60" s="95">
        <f t="shared" si="9"/>
        <v>0</v>
      </c>
      <c r="AZ60" s="96">
        <f>SUMPRODUCT(1*(ORARIO!$R$5:$V$14=AZ$3&amp;" "&amp;$A60)*(ORARIO!$B$5:$B$14=AZ$4)*(ORARIO!$R$4:$V$4=$B60))</f>
        <v>0</v>
      </c>
      <c r="BA60" s="96">
        <f t="shared" si="10"/>
        <v>0</v>
      </c>
      <c r="BB60" s="96">
        <f>SUMPRODUCT(1*(ORARIO!$R$5:$V$14=BB$3&amp;" "&amp;$A60)*(ORARIO!$B$5:$B$14=BB$4)*(ORARIO!$R$4:$V$4=$B60))</f>
        <v>0</v>
      </c>
      <c r="BC60" s="96">
        <f t="shared" si="11"/>
        <v>0</v>
      </c>
      <c r="BD60" s="93">
        <f>SUMPRODUCT(1*(ORARIO!$R$5:$V$14=BD$3&amp;" "&amp;$A60)*(ORARIO!$B$5:$B$14=BD$4)*(ORARIO!$R$4:$V$4=$B60))</f>
        <v>0</v>
      </c>
      <c r="BE60" s="93">
        <f t="shared" si="12"/>
        <v>0</v>
      </c>
      <c r="BF60" s="93">
        <f>SUMPRODUCT(1*(ORARIO!$R$5:$V$14=BF$3&amp;" "&amp;$A60)*(ORARIO!$B$5:$B$14=BF$4)*(ORARIO!$R$4:$V$4=$B60))</f>
        <v>0</v>
      </c>
      <c r="BG60" s="93">
        <f t="shared" si="13"/>
        <v>0</v>
      </c>
      <c r="BH60" s="93">
        <f>SUMPRODUCT(1*(ORARIO!$R$5:$V$14=BH$3&amp;" "&amp;$A60)*(ORARIO!$B$5:$B$14=BH$4)*(ORARIO!$R$4:$V$4=$B60))</f>
        <v>0</v>
      </c>
      <c r="BI60" s="93">
        <f t="shared" si="14"/>
        <v>0</v>
      </c>
      <c r="BJ60" s="93">
        <f>SUMPRODUCT(1*(ORARIO!$R$5:$V$14=BJ$3&amp;" "&amp;$A60)*(ORARIO!$B$5:$B$14=BJ$4)*(ORARIO!$R$4:$V$4=$B60))</f>
        <v>0</v>
      </c>
      <c r="BK60" s="93">
        <f t="shared" si="15"/>
        <v>0</v>
      </c>
      <c r="BL60" s="93">
        <f>SUMPRODUCT(1*(ORARIO!$R$5:$V$14=BL$3&amp;" "&amp;$A60)*(ORARIO!$B$5:$B$14=BL$4)*(ORARIO!$R$4:$V$4=$B60))</f>
        <v>0</v>
      </c>
      <c r="BM60" s="93">
        <f t="shared" si="16"/>
        <v>0</v>
      </c>
      <c r="BN60" s="94">
        <f>SUMPRODUCT(1*(ORARIO!$R$5:$V$14=BN$3&amp;" "&amp;$A60)*(ORARIO!$B$5:$B$14=BN$4)*(ORARIO!$R$4:$V$4=$B60))</f>
        <v>0</v>
      </c>
      <c r="BO60" s="95">
        <f t="shared" si="17"/>
        <v>0</v>
      </c>
      <c r="BP60" s="96">
        <f>SUMPRODUCT(1*(ORARIO!$R$5:$V$14=BP$3&amp;" "&amp;$A60)*(ORARIO!$B$5:$B$14=BP$4)*(ORARIO!$R$4:$V$4=$B60))</f>
        <v>0</v>
      </c>
      <c r="BQ60" s="96">
        <f t="shared" si="18"/>
        <v>0</v>
      </c>
      <c r="BR60" s="96">
        <f>SUMPRODUCT(1*(ORARIO!$R$5:$V$14=BR$3&amp;" "&amp;$A60)*(ORARIO!$B$5:$B$14=BR$4)*(ORARIO!$R$4:$V$4=$B60))</f>
        <v>0</v>
      </c>
      <c r="BS60" s="96">
        <f t="shared" si="19"/>
        <v>0</v>
      </c>
      <c r="BT60" s="93">
        <f>SUMPRODUCT(1*(ORARIO!$R$5:$V$14=BT$3&amp;" "&amp;$A60)*(ORARIO!$B$5:$B$14=BT$4)*(ORARIO!$R$4:$V$4=$B60))</f>
        <v>0</v>
      </c>
      <c r="BU60" s="93">
        <f t="shared" si="20"/>
        <v>0</v>
      </c>
      <c r="BV60" s="93">
        <f>SUMPRODUCT(1*(ORARIO!$R$5:$V$14=BV$3&amp;" "&amp;$A60)*(ORARIO!$B$5:$B$14=BV$4)*(ORARIO!$R$4:$V$4=$B60))</f>
        <v>0</v>
      </c>
      <c r="BW60" s="93">
        <f t="shared" si="21"/>
        <v>0</v>
      </c>
      <c r="BX60" s="93">
        <f>SUMPRODUCT(1*(ORARIO!$R$5:$V$14=BX$3&amp;" "&amp;$A60)*(ORARIO!$B$5:$B$14=BX$4)*(ORARIO!$R$4:$V$4=$B60))</f>
        <v>0</v>
      </c>
      <c r="BY60" s="93">
        <f t="shared" si="22"/>
        <v>0</v>
      </c>
      <c r="BZ60" s="93">
        <f>SUMPRODUCT(1*(ORARIO!$R$5:$V$14=BZ$3&amp;" "&amp;$A60)*(ORARIO!$B$5:$B$14=BZ$4)*(ORARIO!$R$4:$V$4=$B60))</f>
        <v>0</v>
      </c>
      <c r="CA60" s="93">
        <f t="shared" si="23"/>
        <v>0</v>
      </c>
      <c r="CB60" s="93">
        <f>SUMPRODUCT(1*(ORARIO!$R$5:$V$14=CB$3&amp;" "&amp;$A60)*(ORARIO!$B$5:$B$14=CB$4)*(ORARIO!$R$4:$V$4=$B60))</f>
        <v>0</v>
      </c>
      <c r="CC60" s="93">
        <f t="shared" si="24"/>
        <v>0</v>
      </c>
      <c r="CD60" s="94">
        <f>SUMPRODUCT(1*(ORARIO!$R$5:$V$14=CD$3&amp;" "&amp;$A60)*(ORARIO!$B$5:$B$14=CD$4)*(ORARIO!$R$4:$V$4=$B60))</f>
        <v>0</v>
      </c>
      <c r="CE60" s="95">
        <f t="shared" si="25"/>
        <v>0</v>
      </c>
      <c r="CF60" s="96">
        <f>SUMPRODUCT(1*(ORARIO!$R$5:$V$14=CF$3&amp;" "&amp;$A60)*(ORARIO!$B$5:$B$14=CF$4)*(ORARIO!$R$4:$V$4=$B60))</f>
        <v>0</v>
      </c>
      <c r="CG60" s="96">
        <f t="shared" si="26"/>
        <v>0</v>
      </c>
      <c r="CH60" s="93">
        <f>SUMPRODUCT(1*(ORARIO!$R$5:$V$14=CH$3&amp;" "&amp;$A60)*(ORARIO!$B$5:$B$14=CH$4)*(ORARIO!$R$4:$V$4=$B60))</f>
        <v>0</v>
      </c>
      <c r="CI60" s="93">
        <f t="shared" si="27"/>
        <v>0</v>
      </c>
      <c r="CJ60" s="93">
        <f>SUMPRODUCT(1*(ORARIO!$R$5:$V$14=CJ$3&amp;" "&amp;$A60)*(ORARIO!$B$5:$B$14=CJ$4)*(ORARIO!$R$4:$V$4=$B60))</f>
        <v>0</v>
      </c>
      <c r="CK60" s="93">
        <f t="shared" si="28"/>
        <v>0</v>
      </c>
      <c r="CL60" s="93">
        <f>SUMPRODUCT(1*(ORARIO!$R$5:$V$14=CL$3&amp;" "&amp;$A60)*(ORARIO!$B$5:$B$14=CL$4)*(ORARIO!$R$4:$V$4=$B60))</f>
        <v>0</v>
      </c>
      <c r="CM60" s="93">
        <f t="shared" si="29"/>
        <v>0</v>
      </c>
      <c r="CN60" s="93">
        <f>SUMPRODUCT(1*(ORARIO!$R$5:$V$14=CN$3&amp;" "&amp;$A60)*(ORARIO!$B$5:$B$14=CN$4)*(ORARIO!$R$4:$V$4=$B60))</f>
        <v>0</v>
      </c>
      <c r="CO60" s="93">
        <f t="shared" si="30"/>
        <v>0</v>
      </c>
      <c r="CP60" s="93">
        <f>SUMPRODUCT(1*(ORARIO!$R$5:$V$14=CP$3&amp;" "&amp;$A60)*(ORARIO!$B$5:$B$14=CP$4)*(ORARIO!$R$4:$V$4=$B60))</f>
        <v>0</v>
      </c>
      <c r="CQ60" s="93">
        <f t="shared" si="31"/>
        <v>0</v>
      </c>
      <c r="CR60" s="93">
        <f>SUMPRODUCT(1*(ORARIO!$R$5:$V$14=CR$3&amp;" "&amp;$A60)*(ORARIO!$B$5:$B$14=CR$4)*(ORARIO!$R$4:$V$4=$B60))</f>
        <v>0</v>
      </c>
      <c r="CS60" s="93">
        <f t="shared" si="32"/>
        <v>0</v>
      </c>
      <c r="CT60" s="94">
        <f>SUMPRODUCT(1*(ORARIO!$R$5:$V$14=CT$3&amp;" "&amp;$A60)*(ORARIO!$B$5:$B$14=CT$4)*(ORARIO!$R$4:$V$4=$B60))</f>
        <v>0</v>
      </c>
      <c r="CU60" s="95">
        <f t="shared" si="33"/>
        <v>0</v>
      </c>
      <c r="CV60" s="96">
        <f>SUMPRODUCT(1*(ORARIO!$R$5:$V$14=CV$3&amp;" "&amp;$A60)*(ORARIO!$B$5:$B$14=CV$4)*(ORARIO!$R$4:$V$4=$B60))</f>
        <v>0</v>
      </c>
      <c r="CW60" s="96">
        <f t="shared" si="34"/>
        <v>0</v>
      </c>
      <c r="CX60" s="96">
        <f>SUMPRODUCT(1*(ORARIO!$R$5:$V$14=CX$3&amp;" "&amp;$A60)*(ORARIO!$B$5:$B$14=CX$4)*(ORARIO!$R$4:$V$4=$B60))</f>
        <v>0</v>
      </c>
      <c r="CY60" s="96">
        <f t="shared" si="35"/>
        <v>0</v>
      </c>
      <c r="CZ60" s="93">
        <f>SUMPRODUCT(1*(ORARIO!$R$5:$V$14=CZ$3&amp;" "&amp;$A60)*(ORARIO!$B$5:$B$14=CZ$4)*(ORARIO!$R$4:$V$4=$B60))</f>
        <v>0</v>
      </c>
      <c r="DA60" s="93">
        <f t="shared" si="36"/>
        <v>0</v>
      </c>
      <c r="DB60" s="93">
        <f>SUMPRODUCT(1*(ORARIO!$R$5:$V$14=DB$3&amp;" "&amp;$A60)*(ORARIO!$B$5:$B$14=DB$4)*(ORARIO!$R$4:$V$4=$B60))</f>
        <v>0</v>
      </c>
      <c r="DC60" s="93">
        <f t="shared" si="37"/>
        <v>0</v>
      </c>
      <c r="DD60" s="93">
        <f>SUMPRODUCT(1*(ORARIO!$R$5:$V$14=DD$3&amp;" "&amp;$A60)*(ORARIO!$B$5:$B$14=DD$4)*(ORARIO!$R$4:$V$4=$B60))</f>
        <v>0</v>
      </c>
      <c r="DE60" s="93">
        <f t="shared" si="38"/>
        <v>0</v>
      </c>
      <c r="DF60" s="93">
        <f>SUMPRODUCT(1*(ORARIO!$R$5:$V$14=DF$3&amp;" "&amp;$A60)*(ORARIO!$B$5:$B$14=DF$4)*(ORARIO!$R$4:$V$4=$B60))</f>
        <v>0</v>
      </c>
      <c r="DG60" s="93">
        <f t="shared" si="39"/>
        <v>0</v>
      </c>
      <c r="DH60" s="93">
        <f>SUMPRODUCT(1*(ORARIO!$R$5:$V$14=DH$3&amp;" "&amp;$A60)*(ORARIO!$B$5:$B$14=DH$4)*(ORARIO!$R$4:$V$4=$B60))</f>
        <v>0</v>
      </c>
      <c r="DI60" s="93">
        <f t="shared" si="40"/>
        <v>0</v>
      </c>
      <c r="DJ60" s="94">
        <f>SUMPRODUCT(1*(ORARIO!$R$5:$V$14=DJ$3&amp;" "&amp;$A60)*(ORARIO!$B$5:$B$14=DJ$4)*(ORARIO!$R$4:$V$4=$B60))</f>
        <v>0</v>
      </c>
      <c r="DK60" s="95">
        <f t="shared" si="41"/>
        <v>0</v>
      </c>
      <c r="DL60" s="96">
        <f>SUMPRODUCT(1*(ORARIO!$R$5:$V$14=DL$3&amp;" "&amp;$A60)*(ORARIO!$B$5:$B$14=DL$4)*(ORARIO!$R$4:$V$4=$B60))</f>
        <v>0</v>
      </c>
      <c r="DM60" s="96">
        <f t="shared" si="42"/>
        <v>0</v>
      </c>
      <c r="DN60" s="96">
        <f>SUMPRODUCT(1*(ORARIO!$R$5:$V$14=DN$3&amp;" "&amp;$A60)*(ORARIO!$B$5:$B$14=DN$4)*(ORARIO!$R$4:$V$4=$B60))</f>
        <v>0</v>
      </c>
      <c r="DO60" s="96">
        <f t="shared" si="43"/>
        <v>0</v>
      </c>
      <c r="DP60" s="93">
        <f>SUMPRODUCT(1*(ORARIO!$R$5:$V$14=DP$3&amp;" "&amp;$A60)*(ORARIO!$B$5:$B$14=DP$4)*(ORARIO!$R$4:$V$4=$B60))</f>
        <v>0</v>
      </c>
      <c r="DQ60" s="93">
        <f t="shared" si="44"/>
        <v>0</v>
      </c>
      <c r="DR60" s="93">
        <f>SUMPRODUCT(1*(ORARIO!$R$5:$V$14=DR$3&amp;" "&amp;$A60)*(ORARIO!$B$5:$B$14=DR$4)*(ORARIO!$R$4:$V$4=$B60))</f>
        <v>0</v>
      </c>
      <c r="DS60" s="93">
        <f t="shared" si="45"/>
        <v>0</v>
      </c>
      <c r="DT60" s="93">
        <f>SUMPRODUCT(1*(ORARIO!$R$5:$V$14=DT$3&amp;" "&amp;$A60)*(ORARIO!$B$5:$B$14=DT$4)*(ORARIO!$R$4:$V$4=$B60))</f>
        <v>0</v>
      </c>
      <c r="DU60" s="93">
        <f t="shared" si="46"/>
        <v>0</v>
      </c>
      <c r="DV60" s="93">
        <f>SUMPRODUCT(1*(ORARIO!$R$5:$V$14=DV$3&amp;" "&amp;$A60)*(ORARIO!$B$5:$B$14=DV$4)*(ORARIO!$R$4:$V$4=$B60))</f>
        <v>0</v>
      </c>
      <c r="DW60" s="93">
        <f t="shared" si="47"/>
        <v>0</v>
      </c>
      <c r="DX60" s="93">
        <f>SUMPRODUCT(1*(ORARIO!$R$5:$V$14=DX$3&amp;" "&amp;$A60)*(ORARIO!$B$5:$B$14=DX$4)*(ORARIO!$R$4:$V$4=$B60))</f>
        <v>0</v>
      </c>
      <c r="DY60" s="93">
        <f t="shared" si="48"/>
        <v>0</v>
      </c>
      <c r="DZ60" s="94">
        <f>SUMPRODUCT(1*(ORARIO!$R$5:$V$14=DZ$3&amp;" "&amp;$A60)*(ORARIO!$B$5:$B$14=DZ$4)*(ORARIO!$R$4:$V$4=$B60))</f>
        <v>0</v>
      </c>
      <c r="EA60" s="95">
        <f t="shared" si="49"/>
        <v>0</v>
      </c>
      <c r="EB60" s="96">
        <f>SUMPRODUCT(1*(ORARIO!$R$5:$V$14=EB$3&amp;" "&amp;$A60)*(ORARIO!$B$5:$B$14=EB$4)*(ORARIO!$R$4:$V$4=$B60))</f>
        <v>0</v>
      </c>
      <c r="EC60" s="96">
        <f t="shared" si="50"/>
        <v>0</v>
      </c>
      <c r="ED60" s="96">
        <f>SUMPRODUCT(1*(ORARIO!$R$5:$V$14=ED$3&amp;" "&amp;$A60)*(ORARIO!$B$5:$B$14=ED$4)*(ORARIO!$R$4:$V$4=$B60))</f>
        <v>0</v>
      </c>
      <c r="EE60" s="96">
        <f t="shared" si="51"/>
        <v>0</v>
      </c>
      <c r="EF60" s="93">
        <f>SUMPRODUCT(1*(ORARIO!$R$5:$V$14=EF$3&amp;" "&amp;$A60)*(ORARIO!$B$5:$B$14=EF$4)*(ORARIO!$R$4:$V$4=$B60))</f>
        <v>0</v>
      </c>
      <c r="EG60" s="93">
        <f t="shared" si="52"/>
        <v>0</v>
      </c>
      <c r="EH60" s="93">
        <f>SUMPRODUCT(1*(ORARIO!$R$5:$V$14=EH$3&amp;" "&amp;$A60)*(ORARIO!$B$5:$B$14=EH$4)*(ORARIO!$R$4:$V$4=$B60))</f>
        <v>0</v>
      </c>
      <c r="EI60" s="93">
        <f t="shared" si="53"/>
        <v>0</v>
      </c>
      <c r="EJ60" s="93">
        <f>SUMPRODUCT(1*(ORARIO!$R$5:$V$14=EJ$3&amp;" "&amp;$A60)*(ORARIO!$B$5:$B$14=EJ$4)*(ORARIO!$R$4:$V$4=$B60))</f>
        <v>0</v>
      </c>
      <c r="EK60" s="93">
        <f t="shared" si="54"/>
        <v>0</v>
      </c>
      <c r="EL60" s="93">
        <f>SUMPRODUCT(1*(ORARIO!$R$5:$V$14=EL$3&amp;" "&amp;$A60)*(ORARIO!$B$5:$B$14=EL$4)*(ORARIO!$R$4:$V$4=$B60))</f>
        <v>0</v>
      </c>
      <c r="EM60" s="93">
        <f t="shared" si="55"/>
        <v>0</v>
      </c>
      <c r="EN60" s="93">
        <f>SUMPRODUCT(1*(ORARIO!$R$5:$V$14=EN$3&amp;" "&amp;$A60)*(ORARIO!$B$5:$B$14=EN$4)*(ORARIO!$R$4:$V$4=$B60))</f>
        <v>0</v>
      </c>
      <c r="EO60" s="93">
        <f t="shared" si="56"/>
        <v>0</v>
      </c>
      <c r="EP60" s="94">
        <f>SUMPRODUCT(1*(ORARIO!$R$5:$V$14=EP$3&amp;" "&amp;$A60)*(ORARIO!$B$5:$B$14=EP$4)*(ORARIO!$R$4:$V$4=$B60))</f>
        <v>0</v>
      </c>
      <c r="EQ60" s="95">
        <f t="shared" si="57"/>
        <v>0</v>
      </c>
      <c r="ER60" s="96">
        <f>SUMPRODUCT(1*(ORARIO!$R$5:$V$14=ER$3&amp;" "&amp;$A60)*(ORARIO!$B$5:$B$14=ER$4)*(ORARIO!$R$4:$V$4=$B60))</f>
        <v>0</v>
      </c>
      <c r="ES60" s="96">
        <f t="shared" si="58"/>
        <v>0</v>
      </c>
      <c r="ET60" s="96">
        <f>SUMPRODUCT(1*(ORARIO!$R$5:$V$14=ET$3&amp;" "&amp;$A60)*(ORARIO!$B$5:$B$14=ET$4)*(ORARIO!$R$4:$V$4=$B60))</f>
        <v>0</v>
      </c>
      <c r="EU60" s="96">
        <f t="shared" si="59"/>
        <v>0</v>
      </c>
      <c r="EV60" s="93">
        <f>SUMPRODUCT(1*(ORARIO!$R$5:$V$14=EV$3&amp;" "&amp;$A60)*(ORARIO!$B$5:$B$14=EV$4)*(ORARIO!$R$4:$V$4=$B60))</f>
        <v>0</v>
      </c>
      <c r="EW60" s="93">
        <f t="shared" si="60"/>
        <v>0</v>
      </c>
      <c r="EX60" s="93">
        <f>SUMPRODUCT(1*(ORARIO!$R$5:$V$14=EX$3&amp;" "&amp;$A60)*(ORARIO!$B$5:$B$14=EX$4)*(ORARIO!$R$4:$V$4=$B60))</f>
        <v>0</v>
      </c>
      <c r="EY60" s="93">
        <f t="shared" si="61"/>
        <v>0</v>
      </c>
      <c r="EZ60" s="93">
        <f>SUMPRODUCT(1*(ORARIO!$R$5:$V$14=EZ$3&amp;" "&amp;$A60)*(ORARIO!$B$5:$B$14=EZ$4)*(ORARIO!$R$4:$V$4=$B60))</f>
        <v>0</v>
      </c>
      <c r="FA60" s="93">
        <f t="shared" si="62"/>
        <v>0</v>
      </c>
      <c r="FB60" s="93">
        <f>SUMPRODUCT(1*(ORARIO!$R$5:$V$14=FB$3&amp;" "&amp;$A60)*(ORARIO!$B$5:$B$14=FB$4)*(ORARIO!$R$4:$V$4=$B60))</f>
        <v>0</v>
      </c>
      <c r="FC60" s="93">
        <f t="shared" si="63"/>
        <v>0</v>
      </c>
      <c r="FD60" s="93">
        <f>SUMPRODUCT(1*(ORARIO!$R$5:$V$14=FD$3&amp;" "&amp;$A60)*(ORARIO!$B$5:$B$14=FD$4)*(ORARIO!$R$4:$V$4=$B60))</f>
        <v>0</v>
      </c>
      <c r="FE60" s="93">
        <f t="shared" si="64"/>
        <v>0</v>
      </c>
      <c r="FF60" s="94">
        <f>SUMPRODUCT(1*(ORARIO!$R$5:$V$14=FF$3&amp;" "&amp;$A60)*(ORARIO!$B$5:$B$14=FF$4)*(ORARIO!$R$4:$V$4=$B60))</f>
        <v>0</v>
      </c>
      <c r="FG60" s="95">
        <f t="shared" si="65"/>
        <v>0</v>
      </c>
    </row>
    <row r="61" spans="1:163" ht="12" customHeight="1">
      <c r="A61" s="97" t="s">
        <v>12</v>
      </c>
      <c r="B61" s="98" t="s">
        <v>109</v>
      </c>
      <c r="D61" s="99">
        <f>SUMPRODUCT(1*(ORARIO!$R$5:$V$14=D$3&amp;" "&amp;$A61)*(ORARIO!$B$5:$B$14=D$4)*(ORARIO!$R$4:$V$4=$B61))</f>
        <v>0</v>
      </c>
      <c r="E61" s="93">
        <f t="shared" si="0"/>
        <v>0</v>
      </c>
      <c r="F61" s="99">
        <f>SUMPRODUCT(1*(ORARIO!$R$5:$V$14=F$3&amp;" "&amp;$A61)*(ORARIO!$B$5:$B$14=F$4)*(ORARIO!$R$4:$V$4=$B61))</f>
        <v>0</v>
      </c>
      <c r="G61" s="93">
        <f t="shared" si="1"/>
        <v>0</v>
      </c>
      <c r="H61" s="99">
        <f>SUMPRODUCT(1*(ORARIO!$R$5:$V$14=H$3&amp;" "&amp;$A61)*(ORARIO!$B$5:$B$14=H$4)*(ORARIO!$R$4:$V$4=$B61))</f>
        <v>0</v>
      </c>
      <c r="I61" s="93">
        <f t="shared" si="2"/>
        <v>0</v>
      </c>
      <c r="J61" s="99">
        <f>SUMPRODUCT(1*(ORARIO!$R$5:$V$14=J$3&amp;" "&amp;$A61)*(ORARIO!$B$5:$B$14=J$4)*(ORARIO!$R$4:$V$4=$B61))</f>
        <v>0</v>
      </c>
      <c r="K61" s="93">
        <f t="shared" si="3"/>
        <v>0</v>
      </c>
      <c r="L61" s="99">
        <f>SUMPRODUCT(1*(ORARIO!$R$5:$V$14=L$3&amp;" "&amp;$A61)*(ORARIO!$B$5:$B$14=L$4)*(ORARIO!$R$4:$V$4=$B61))</f>
        <v>0</v>
      </c>
      <c r="M61" s="93">
        <f t="shared" si="4"/>
        <v>0</v>
      </c>
      <c r="N61" s="99">
        <f>SUMPRODUCT(1*(ORARIO!$R$5:$V$14=N$3&amp;" "&amp;$A61)*(ORARIO!$B$5:$B$14=N$4)*(ORARIO!$R$4:$V$4=$B61))</f>
        <v>0</v>
      </c>
      <c r="O61" s="93">
        <f t="shared" si="5"/>
        <v>0</v>
      </c>
      <c r="P61" s="99">
        <f>SUMPRODUCT(1*(ORARIO!$R$5:$V$14=P$3&amp;" "&amp;$A61)*(ORARIO!$B$5:$B$14=P$4)*(ORARIO!$R$4:$V$4=$B61))</f>
        <v>0</v>
      </c>
      <c r="Q61" s="93">
        <f t="shared" si="6"/>
        <v>0</v>
      </c>
      <c r="R61" s="100">
        <f>SUMPRODUCT(1*(ORARIO!$R$5:$V$14=R$3&amp;" "&amp;$A61)*(ORARIO!$B$5:$B$14=R$4)*(ORARIO!$R$4:$V$4=$B61))</f>
        <v>0</v>
      </c>
      <c r="S61" s="101">
        <f t="shared" si="66"/>
        <v>0</v>
      </c>
      <c r="T61" s="102">
        <f>SUMPRODUCT(1*(ORARIO!$R$5:$V$14=T$3&amp;" "&amp;$A61)*(ORARIO!$B$5:$B$14=T$4)*(ORARIO!$R$4:$V$4=$B61))</f>
        <v>0</v>
      </c>
      <c r="U61" s="93">
        <f t="shared" si="67"/>
        <v>0</v>
      </c>
      <c r="V61" s="99">
        <f>SUMPRODUCT(1*(ORARIO!$R$5:$V$14=V$3&amp;" "&amp;$A61)*(ORARIO!$B$5:$B$14=V$4)*(ORARIO!$R$4:$V$4=$B61))</f>
        <v>0</v>
      </c>
      <c r="W61" s="93">
        <f t="shared" si="68"/>
        <v>0</v>
      </c>
      <c r="X61" s="99">
        <f>SUMPRODUCT(1*(ORARIO!$R$5:$V$14=X$3&amp;" "&amp;$A61)*(ORARIO!$B$5:$B$14=X$4)*(ORARIO!$R$4:$V$4=$B61))</f>
        <v>0</v>
      </c>
      <c r="Y61" s="93">
        <f t="shared" si="69"/>
        <v>0</v>
      </c>
      <c r="Z61" s="99">
        <f>SUMPRODUCT(1*(ORARIO!$R$5:$V$14=Z$3&amp;" "&amp;$A61)*(ORARIO!$B$5:$B$14=Z$4)*(ORARIO!$R$4:$V$4=$B61))</f>
        <v>0</v>
      </c>
      <c r="AA61" s="93">
        <f t="shared" si="70"/>
        <v>0</v>
      </c>
      <c r="AB61" s="99">
        <f>SUMPRODUCT(1*(ORARIO!$R$5:$V$14=AB$3&amp;" "&amp;$A61)*(ORARIO!$B$5:$B$14=AB$4)*(ORARIO!$R$4:$V$4=$B61))</f>
        <v>0</v>
      </c>
      <c r="AC61" s="93">
        <f t="shared" si="71"/>
        <v>0</v>
      </c>
      <c r="AD61" s="99">
        <f>SUMPRODUCT(1*(ORARIO!$R$5:$V$14=AD$3&amp;" "&amp;$A61)*(ORARIO!$B$5:$B$14=AD$4)*(ORARIO!$R$4:$V$4=$B61))</f>
        <v>0</v>
      </c>
      <c r="AE61" s="93">
        <f t="shared" si="72"/>
        <v>0</v>
      </c>
      <c r="AF61" s="99">
        <f>SUMPRODUCT(1*(ORARIO!$R$5:$V$14=AF$3&amp;" "&amp;$A61)*(ORARIO!$B$5:$B$14=AF$4)*(ORARIO!$R$4:$V$4=$B61))</f>
        <v>0</v>
      </c>
      <c r="AG61" s="93">
        <f t="shared" si="73"/>
        <v>0</v>
      </c>
      <c r="AH61" s="100">
        <f>SUMPRODUCT(1*(ORARIO!$R$5:$V$14=AH$3&amp;" "&amp;$A61)*(ORARIO!$B$5:$B$14=AH$4)*(ORARIO!$R$4:$V$4=$B61))</f>
        <v>0</v>
      </c>
      <c r="AI61" s="101">
        <f t="shared" si="74"/>
        <v>0</v>
      </c>
      <c r="AJ61" s="102">
        <f>SUMPRODUCT(1*(ORARIO!$R$5:$V$14=AJ$3&amp;" "&amp;$A61)*(ORARIO!$B$5:$B$14=AJ$4)*(ORARIO!$R$4:$V$4=$B61))</f>
        <v>0</v>
      </c>
      <c r="AK61" s="93">
        <f t="shared" si="75"/>
        <v>0</v>
      </c>
      <c r="AL61" s="99">
        <f>SUMPRODUCT(1*(ORARIO!$R$5:$V$14=AL$3&amp;" "&amp;$A61)*(ORARIO!$B$5:$B$14=AL$4)*(ORARIO!$R$4:$V$4=$B61))</f>
        <v>0</v>
      </c>
      <c r="AM61" s="93">
        <f t="shared" si="76"/>
        <v>0</v>
      </c>
      <c r="AN61" s="99">
        <f>SUMPRODUCT(1*(ORARIO!$R$5:$V$14=AN$3&amp;" "&amp;$A61)*(ORARIO!$B$5:$B$14=AN$4)*(ORARIO!$R$4:$V$4=$B61))</f>
        <v>0</v>
      </c>
      <c r="AO61" s="93">
        <f t="shared" si="77"/>
        <v>0</v>
      </c>
      <c r="AP61" s="99">
        <f>SUMPRODUCT(1*(ORARIO!$R$5:$V$14=AP$3&amp;" "&amp;$A61)*(ORARIO!$B$5:$B$14=AP$4)*(ORARIO!$R$4:$V$4=$B61))</f>
        <v>0</v>
      </c>
      <c r="AQ61" s="93">
        <f t="shared" si="78"/>
        <v>0</v>
      </c>
      <c r="AR61" s="99">
        <f>SUMPRODUCT(1*(ORARIO!$R$5:$V$14=AR$3&amp;" "&amp;$A61)*(ORARIO!$B$5:$B$14=AR$4)*(ORARIO!$R$4:$V$4=$B61))</f>
        <v>0</v>
      </c>
      <c r="AS61" s="93">
        <f t="shared" si="79"/>
        <v>0</v>
      </c>
      <c r="AT61" s="99">
        <f>SUMPRODUCT(1*(ORARIO!$R$5:$V$14=AT$3&amp;" "&amp;$A61)*(ORARIO!$B$5:$B$14=AT$4)*(ORARIO!$R$4:$V$4=$B61))</f>
        <v>0</v>
      </c>
      <c r="AU61" s="93">
        <f t="shared" si="7"/>
        <v>0</v>
      </c>
      <c r="AV61" s="99">
        <f>SUMPRODUCT(1*(ORARIO!$R$5:$V$14=AV$3&amp;" "&amp;$A61)*(ORARIO!$B$5:$B$14=AV$4)*(ORARIO!$R$4:$V$4=$B61))</f>
        <v>0</v>
      </c>
      <c r="AW61" s="93">
        <f t="shared" si="8"/>
        <v>0</v>
      </c>
      <c r="AX61" s="100">
        <f>SUMPRODUCT(1*(ORARIO!$R$5:$V$14=AX$3&amp;" "&amp;$A61)*(ORARIO!$B$5:$B$14=AX$4)*(ORARIO!$R$4:$V$4=$B61))</f>
        <v>0</v>
      </c>
      <c r="AY61" s="101">
        <f t="shared" si="9"/>
        <v>0</v>
      </c>
      <c r="AZ61" s="102">
        <f>SUMPRODUCT(1*(ORARIO!$R$5:$V$14=AZ$3&amp;" "&amp;$A61)*(ORARIO!$B$5:$B$14=AZ$4)*(ORARIO!$R$4:$V$4=$B61))</f>
        <v>0</v>
      </c>
      <c r="BA61" s="102">
        <f t="shared" si="10"/>
        <v>0</v>
      </c>
      <c r="BB61" s="102">
        <f>SUMPRODUCT(1*(ORARIO!$R$5:$V$14=BB$3&amp;" "&amp;$A61)*(ORARIO!$B$5:$B$14=BB$4)*(ORARIO!$R$4:$V$4=$B61))</f>
        <v>0</v>
      </c>
      <c r="BC61" s="102">
        <f t="shared" si="11"/>
        <v>0</v>
      </c>
      <c r="BD61" s="99">
        <f>SUMPRODUCT(1*(ORARIO!$R$5:$V$14=BD$3&amp;" "&amp;$A61)*(ORARIO!$B$5:$B$14=BD$4)*(ORARIO!$R$4:$V$4=$B61))</f>
        <v>0</v>
      </c>
      <c r="BE61" s="99">
        <f t="shared" si="12"/>
        <v>0</v>
      </c>
      <c r="BF61" s="99">
        <f>SUMPRODUCT(1*(ORARIO!$R$5:$V$14=BF$3&amp;" "&amp;$A61)*(ORARIO!$B$5:$B$14=BF$4)*(ORARIO!$R$4:$V$4=$B61))</f>
        <v>0</v>
      </c>
      <c r="BG61" s="99">
        <f t="shared" si="13"/>
        <v>0</v>
      </c>
      <c r="BH61" s="99">
        <f>SUMPRODUCT(1*(ORARIO!$R$5:$V$14=BH$3&amp;" "&amp;$A61)*(ORARIO!$B$5:$B$14=BH$4)*(ORARIO!$R$4:$V$4=$B61))</f>
        <v>0</v>
      </c>
      <c r="BI61" s="99">
        <f t="shared" si="14"/>
        <v>0</v>
      </c>
      <c r="BJ61" s="99">
        <f>SUMPRODUCT(1*(ORARIO!$R$5:$V$14=BJ$3&amp;" "&amp;$A61)*(ORARIO!$B$5:$B$14=BJ$4)*(ORARIO!$R$4:$V$4=$B61))</f>
        <v>0</v>
      </c>
      <c r="BK61" s="99">
        <f t="shared" si="15"/>
        <v>0</v>
      </c>
      <c r="BL61" s="99">
        <f>SUMPRODUCT(1*(ORARIO!$R$5:$V$14=BL$3&amp;" "&amp;$A61)*(ORARIO!$B$5:$B$14=BL$4)*(ORARIO!$R$4:$V$4=$B61))</f>
        <v>0</v>
      </c>
      <c r="BM61" s="93">
        <f t="shared" si="16"/>
        <v>0</v>
      </c>
      <c r="BN61" s="100">
        <f>SUMPRODUCT(1*(ORARIO!$R$5:$V$14=BN$3&amp;" "&amp;$A61)*(ORARIO!$B$5:$B$14=BN$4)*(ORARIO!$R$4:$V$4=$B61))</f>
        <v>0</v>
      </c>
      <c r="BO61" s="101">
        <f t="shared" si="17"/>
        <v>0</v>
      </c>
      <c r="BP61" s="102">
        <f>SUMPRODUCT(1*(ORARIO!$R$5:$V$14=BP$3&amp;" "&amp;$A61)*(ORARIO!$B$5:$B$14=BP$4)*(ORARIO!$R$4:$V$4=$B61))</f>
        <v>0</v>
      </c>
      <c r="BQ61" s="102">
        <f t="shared" si="18"/>
        <v>0</v>
      </c>
      <c r="BR61" s="102">
        <f>SUMPRODUCT(1*(ORARIO!$R$5:$V$14=BR$3&amp;" "&amp;$A61)*(ORARIO!$B$5:$B$14=BR$4)*(ORARIO!$R$4:$V$4=$B61))</f>
        <v>0</v>
      </c>
      <c r="BS61" s="102">
        <f t="shared" si="19"/>
        <v>0</v>
      </c>
      <c r="BT61" s="99">
        <f>SUMPRODUCT(1*(ORARIO!$R$5:$V$14=BT$3&amp;" "&amp;$A61)*(ORARIO!$B$5:$B$14=BT$4)*(ORARIO!$R$4:$V$4=$B61))</f>
        <v>0</v>
      </c>
      <c r="BU61" s="99">
        <f t="shared" si="20"/>
        <v>0</v>
      </c>
      <c r="BV61" s="99">
        <f>SUMPRODUCT(1*(ORARIO!$R$5:$V$14=BV$3&amp;" "&amp;$A61)*(ORARIO!$B$5:$B$14=BV$4)*(ORARIO!$R$4:$V$4=$B61))</f>
        <v>0</v>
      </c>
      <c r="BW61" s="99">
        <f t="shared" si="21"/>
        <v>0</v>
      </c>
      <c r="BX61" s="99">
        <f>SUMPRODUCT(1*(ORARIO!$R$5:$V$14=BX$3&amp;" "&amp;$A61)*(ORARIO!$B$5:$B$14=BX$4)*(ORARIO!$R$4:$V$4=$B61))</f>
        <v>0</v>
      </c>
      <c r="BY61" s="99">
        <f t="shared" si="22"/>
        <v>0</v>
      </c>
      <c r="BZ61" s="99">
        <f>SUMPRODUCT(1*(ORARIO!$R$5:$V$14=BZ$3&amp;" "&amp;$A61)*(ORARIO!$B$5:$B$14=BZ$4)*(ORARIO!$R$4:$V$4=$B61))</f>
        <v>0</v>
      </c>
      <c r="CA61" s="99">
        <f t="shared" si="23"/>
        <v>0</v>
      </c>
      <c r="CB61" s="99">
        <f>SUMPRODUCT(1*(ORARIO!$R$5:$V$14=CB$3&amp;" "&amp;$A61)*(ORARIO!$B$5:$B$14=CB$4)*(ORARIO!$R$4:$V$4=$B61))</f>
        <v>0</v>
      </c>
      <c r="CC61" s="93">
        <f t="shared" si="24"/>
        <v>0</v>
      </c>
      <c r="CD61" s="100">
        <f>SUMPRODUCT(1*(ORARIO!$R$5:$V$14=CD$3&amp;" "&amp;$A61)*(ORARIO!$B$5:$B$14=CD$4)*(ORARIO!$R$4:$V$4=$B61))</f>
        <v>0</v>
      </c>
      <c r="CE61" s="101">
        <f t="shared" si="25"/>
        <v>0</v>
      </c>
      <c r="CF61" s="102">
        <f>SUMPRODUCT(1*(ORARIO!$R$5:$V$14=CF$3&amp;" "&amp;$A61)*(ORARIO!$B$5:$B$14=CF$4)*(ORARIO!$R$4:$V$4=$B61))</f>
        <v>0</v>
      </c>
      <c r="CG61" s="102">
        <f t="shared" si="26"/>
        <v>0</v>
      </c>
      <c r="CH61" s="99">
        <f>SUMPRODUCT(1*(ORARIO!$R$5:$V$14=CH$3&amp;" "&amp;$A61)*(ORARIO!$B$5:$B$14=CH$4)*(ORARIO!$R$4:$V$4=$B61))</f>
        <v>0</v>
      </c>
      <c r="CI61" s="99">
        <f t="shared" si="27"/>
        <v>0</v>
      </c>
      <c r="CJ61" s="99">
        <f>SUMPRODUCT(1*(ORARIO!$R$5:$V$14=CJ$3&amp;" "&amp;$A61)*(ORARIO!$B$5:$B$14=CJ$4)*(ORARIO!$R$4:$V$4=$B61))</f>
        <v>0</v>
      </c>
      <c r="CK61" s="99">
        <f t="shared" si="28"/>
        <v>0</v>
      </c>
      <c r="CL61" s="99">
        <f>SUMPRODUCT(1*(ORARIO!$R$5:$V$14=CL$3&amp;" "&amp;$A61)*(ORARIO!$B$5:$B$14=CL$4)*(ORARIO!$R$4:$V$4=$B61))</f>
        <v>0</v>
      </c>
      <c r="CM61" s="99">
        <f t="shared" si="29"/>
        <v>0</v>
      </c>
      <c r="CN61" s="99">
        <f>SUMPRODUCT(1*(ORARIO!$R$5:$V$14=CN$3&amp;" "&amp;$A61)*(ORARIO!$B$5:$B$14=CN$4)*(ORARIO!$R$4:$V$4=$B61))</f>
        <v>0</v>
      </c>
      <c r="CO61" s="99">
        <f t="shared" si="30"/>
        <v>0</v>
      </c>
      <c r="CP61" s="99">
        <f>SUMPRODUCT(1*(ORARIO!$R$5:$V$14=CP$3&amp;" "&amp;$A61)*(ORARIO!$B$5:$B$14=CP$4)*(ORARIO!$R$4:$V$4=$B61))</f>
        <v>0</v>
      </c>
      <c r="CQ61" s="99">
        <f t="shared" si="31"/>
        <v>0</v>
      </c>
      <c r="CR61" s="99">
        <f>SUMPRODUCT(1*(ORARIO!$R$5:$V$14=CR$3&amp;" "&amp;$A61)*(ORARIO!$B$5:$B$14=CR$4)*(ORARIO!$R$4:$V$4=$B61))</f>
        <v>0</v>
      </c>
      <c r="CS61" s="93">
        <f t="shared" si="32"/>
        <v>0</v>
      </c>
      <c r="CT61" s="100">
        <f>SUMPRODUCT(1*(ORARIO!$R$5:$V$14=CT$3&amp;" "&amp;$A61)*(ORARIO!$B$5:$B$14=CT$4)*(ORARIO!$R$4:$V$4=$B61))</f>
        <v>0</v>
      </c>
      <c r="CU61" s="101">
        <f t="shared" si="33"/>
        <v>0</v>
      </c>
      <c r="CV61" s="102">
        <f>SUMPRODUCT(1*(ORARIO!$R$5:$V$14=CV$3&amp;" "&amp;$A61)*(ORARIO!$B$5:$B$14=CV$4)*(ORARIO!$R$4:$V$4=$B61))</f>
        <v>0</v>
      </c>
      <c r="CW61" s="102">
        <f t="shared" si="34"/>
        <v>0</v>
      </c>
      <c r="CX61" s="102">
        <f>SUMPRODUCT(1*(ORARIO!$R$5:$V$14=CX$3&amp;" "&amp;$A61)*(ORARIO!$B$5:$B$14=CX$4)*(ORARIO!$R$4:$V$4=$B61))</f>
        <v>0</v>
      </c>
      <c r="CY61" s="102">
        <f t="shared" si="35"/>
        <v>0</v>
      </c>
      <c r="CZ61" s="99">
        <f>SUMPRODUCT(1*(ORARIO!$R$5:$V$14=CZ$3&amp;" "&amp;$A61)*(ORARIO!$B$5:$B$14=CZ$4)*(ORARIO!$R$4:$V$4=$B61))</f>
        <v>0</v>
      </c>
      <c r="DA61" s="99">
        <f t="shared" si="36"/>
        <v>0</v>
      </c>
      <c r="DB61" s="99">
        <f>SUMPRODUCT(1*(ORARIO!$R$5:$V$14=DB$3&amp;" "&amp;$A61)*(ORARIO!$B$5:$B$14=DB$4)*(ORARIO!$R$4:$V$4=$B61))</f>
        <v>0</v>
      </c>
      <c r="DC61" s="99">
        <f t="shared" si="37"/>
        <v>0</v>
      </c>
      <c r="DD61" s="99">
        <f>SUMPRODUCT(1*(ORARIO!$R$5:$V$14=DD$3&amp;" "&amp;$A61)*(ORARIO!$B$5:$B$14=DD$4)*(ORARIO!$R$4:$V$4=$B61))</f>
        <v>0</v>
      </c>
      <c r="DE61" s="99">
        <f t="shared" si="38"/>
        <v>0</v>
      </c>
      <c r="DF61" s="99">
        <f>SUMPRODUCT(1*(ORARIO!$R$5:$V$14=DF$3&amp;" "&amp;$A61)*(ORARIO!$B$5:$B$14=DF$4)*(ORARIO!$R$4:$V$4=$B61))</f>
        <v>0</v>
      </c>
      <c r="DG61" s="99">
        <f t="shared" si="39"/>
        <v>0</v>
      </c>
      <c r="DH61" s="99">
        <f>SUMPRODUCT(1*(ORARIO!$R$5:$V$14=DH$3&amp;" "&amp;$A61)*(ORARIO!$B$5:$B$14=DH$4)*(ORARIO!$R$4:$V$4=$B61))</f>
        <v>0</v>
      </c>
      <c r="DI61" s="93">
        <f t="shared" si="40"/>
        <v>0</v>
      </c>
      <c r="DJ61" s="100">
        <f>SUMPRODUCT(1*(ORARIO!$R$5:$V$14=DJ$3&amp;" "&amp;$A61)*(ORARIO!$B$5:$B$14=DJ$4)*(ORARIO!$R$4:$V$4=$B61))</f>
        <v>0</v>
      </c>
      <c r="DK61" s="101">
        <f t="shared" si="41"/>
        <v>0</v>
      </c>
      <c r="DL61" s="102">
        <f>SUMPRODUCT(1*(ORARIO!$R$5:$V$14=DL$3&amp;" "&amp;$A61)*(ORARIO!$B$5:$B$14=DL$4)*(ORARIO!$R$4:$V$4=$B61))</f>
        <v>0</v>
      </c>
      <c r="DM61" s="102">
        <f t="shared" si="42"/>
        <v>0</v>
      </c>
      <c r="DN61" s="102">
        <f>SUMPRODUCT(1*(ORARIO!$R$5:$V$14=DN$3&amp;" "&amp;$A61)*(ORARIO!$B$5:$B$14=DN$4)*(ORARIO!$R$4:$V$4=$B61))</f>
        <v>0</v>
      </c>
      <c r="DO61" s="102">
        <f t="shared" si="43"/>
        <v>0</v>
      </c>
      <c r="DP61" s="99">
        <f>SUMPRODUCT(1*(ORARIO!$R$5:$V$14=DP$3&amp;" "&amp;$A61)*(ORARIO!$B$5:$B$14=DP$4)*(ORARIO!$R$4:$V$4=$B61))</f>
        <v>0</v>
      </c>
      <c r="DQ61" s="99">
        <f t="shared" si="44"/>
        <v>0</v>
      </c>
      <c r="DR61" s="99">
        <f>SUMPRODUCT(1*(ORARIO!$R$5:$V$14=DR$3&amp;" "&amp;$A61)*(ORARIO!$B$5:$B$14=DR$4)*(ORARIO!$R$4:$V$4=$B61))</f>
        <v>0</v>
      </c>
      <c r="DS61" s="99">
        <f t="shared" si="45"/>
        <v>0</v>
      </c>
      <c r="DT61" s="99">
        <f>SUMPRODUCT(1*(ORARIO!$R$5:$V$14=DT$3&amp;" "&amp;$A61)*(ORARIO!$B$5:$B$14=DT$4)*(ORARIO!$R$4:$V$4=$B61))</f>
        <v>0</v>
      </c>
      <c r="DU61" s="99">
        <f t="shared" si="46"/>
        <v>0</v>
      </c>
      <c r="DV61" s="99">
        <f>SUMPRODUCT(1*(ORARIO!$R$5:$V$14=DV$3&amp;" "&amp;$A61)*(ORARIO!$B$5:$B$14=DV$4)*(ORARIO!$R$4:$V$4=$B61))</f>
        <v>0</v>
      </c>
      <c r="DW61" s="99">
        <f t="shared" si="47"/>
        <v>0</v>
      </c>
      <c r="DX61" s="99">
        <f>SUMPRODUCT(1*(ORARIO!$R$5:$V$14=DX$3&amp;" "&amp;$A61)*(ORARIO!$B$5:$B$14=DX$4)*(ORARIO!$R$4:$V$4=$B61))</f>
        <v>0</v>
      </c>
      <c r="DY61" s="93">
        <f t="shared" si="48"/>
        <v>0</v>
      </c>
      <c r="DZ61" s="100">
        <f>SUMPRODUCT(1*(ORARIO!$R$5:$V$14=DZ$3&amp;" "&amp;$A61)*(ORARIO!$B$5:$B$14=DZ$4)*(ORARIO!$R$4:$V$4=$B61))</f>
        <v>0</v>
      </c>
      <c r="EA61" s="101">
        <f t="shared" si="49"/>
        <v>0</v>
      </c>
      <c r="EB61" s="102">
        <f>SUMPRODUCT(1*(ORARIO!$R$5:$V$14=EB$3&amp;" "&amp;$A61)*(ORARIO!$B$5:$B$14=EB$4)*(ORARIO!$R$4:$V$4=$B61))</f>
        <v>0</v>
      </c>
      <c r="EC61" s="102">
        <f t="shared" si="50"/>
        <v>0</v>
      </c>
      <c r="ED61" s="102">
        <f>SUMPRODUCT(1*(ORARIO!$R$5:$V$14=ED$3&amp;" "&amp;$A61)*(ORARIO!$B$5:$B$14=ED$4)*(ORARIO!$R$4:$V$4=$B61))</f>
        <v>0</v>
      </c>
      <c r="EE61" s="102">
        <f t="shared" si="51"/>
        <v>0</v>
      </c>
      <c r="EF61" s="99">
        <f>SUMPRODUCT(1*(ORARIO!$R$5:$V$14=EF$3&amp;" "&amp;$A61)*(ORARIO!$B$5:$B$14=EF$4)*(ORARIO!$R$4:$V$4=$B61))</f>
        <v>0</v>
      </c>
      <c r="EG61" s="99">
        <f t="shared" si="52"/>
        <v>0</v>
      </c>
      <c r="EH61" s="99">
        <f>SUMPRODUCT(1*(ORARIO!$R$5:$V$14=EH$3&amp;" "&amp;$A61)*(ORARIO!$B$5:$B$14=EH$4)*(ORARIO!$R$4:$V$4=$B61))</f>
        <v>0</v>
      </c>
      <c r="EI61" s="99">
        <f t="shared" si="53"/>
        <v>0</v>
      </c>
      <c r="EJ61" s="99">
        <f>SUMPRODUCT(1*(ORARIO!$R$5:$V$14=EJ$3&amp;" "&amp;$A61)*(ORARIO!$B$5:$B$14=EJ$4)*(ORARIO!$R$4:$V$4=$B61))</f>
        <v>0</v>
      </c>
      <c r="EK61" s="99">
        <f t="shared" si="54"/>
        <v>0</v>
      </c>
      <c r="EL61" s="99">
        <f>SUMPRODUCT(1*(ORARIO!$R$5:$V$14=EL$3&amp;" "&amp;$A61)*(ORARIO!$B$5:$B$14=EL$4)*(ORARIO!$R$4:$V$4=$B61))</f>
        <v>0</v>
      </c>
      <c r="EM61" s="99">
        <f t="shared" si="55"/>
        <v>0</v>
      </c>
      <c r="EN61" s="99">
        <f>SUMPRODUCT(1*(ORARIO!$R$5:$V$14=EN$3&amp;" "&amp;$A61)*(ORARIO!$B$5:$B$14=EN$4)*(ORARIO!$R$4:$V$4=$B61))</f>
        <v>0</v>
      </c>
      <c r="EO61" s="93">
        <f t="shared" si="56"/>
        <v>0</v>
      </c>
      <c r="EP61" s="100">
        <f>SUMPRODUCT(1*(ORARIO!$R$5:$V$14=EP$3&amp;" "&amp;$A61)*(ORARIO!$B$5:$B$14=EP$4)*(ORARIO!$R$4:$V$4=$B61))</f>
        <v>0</v>
      </c>
      <c r="EQ61" s="101">
        <f t="shared" si="57"/>
        <v>0</v>
      </c>
      <c r="ER61" s="102">
        <f>SUMPRODUCT(1*(ORARIO!$R$5:$V$14=ER$3&amp;" "&amp;$A61)*(ORARIO!$B$5:$B$14=ER$4)*(ORARIO!$R$4:$V$4=$B61))</f>
        <v>0</v>
      </c>
      <c r="ES61" s="102">
        <f t="shared" si="58"/>
        <v>0</v>
      </c>
      <c r="ET61" s="102">
        <f>SUMPRODUCT(1*(ORARIO!$R$5:$V$14=ET$3&amp;" "&amp;$A61)*(ORARIO!$B$5:$B$14=ET$4)*(ORARIO!$R$4:$V$4=$B61))</f>
        <v>0</v>
      </c>
      <c r="EU61" s="102">
        <f t="shared" si="59"/>
        <v>0</v>
      </c>
      <c r="EV61" s="99">
        <f>SUMPRODUCT(1*(ORARIO!$R$5:$V$14=EV$3&amp;" "&amp;$A61)*(ORARIO!$B$5:$B$14=EV$4)*(ORARIO!$R$4:$V$4=$B61))</f>
        <v>0</v>
      </c>
      <c r="EW61" s="99">
        <f t="shared" si="60"/>
        <v>0</v>
      </c>
      <c r="EX61" s="99">
        <f>SUMPRODUCT(1*(ORARIO!$R$5:$V$14=EX$3&amp;" "&amp;$A61)*(ORARIO!$B$5:$B$14=EX$4)*(ORARIO!$R$4:$V$4=$B61))</f>
        <v>0</v>
      </c>
      <c r="EY61" s="99">
        <f t="shared" si="61"/>
        <v>0</v>
      </c>
      <c r="EZ61" s="99">
        <f>SUMPRODUCT(1*(ORARIO!$R$5:$V$14=EZ$3&amp;" "&amp;$A61)*(ORARIO!$B$5:$B$14=EZ$4)*(ORARIO!$R$4:$V$4=$B61))</f>
        <v>0</v>
      </c>
      <c r="FA61" s="99">
        <f t="shared" si="62"/>
        <v>0</v>
      </c>
      <c r="FB61" s="99">
        <f>SUMPRODUCT(1*(ORARIO!$R$5:$V$14=FB$3&amp;" "&amp;$A61)*(ORARIO!$B$5:$B$14=FB$4)*(ORARIO!$R$4:$V$4=$B61))</f>
        <v>0</v>
      </c>
      <c r="FC61" s="99">
        <f t="shared" si="63"/>
        <v>0</v>
      </c>
      <c r="FD61" s="99">
        <f>SUMPRODUCT(1*(ORARIO!$R$5:$V$14=FD$3&amp;" "&amp;$A61)*(ORARIO!$B$5:$B$14=FD$4)*(ORARIO!$R$4:$V$4=$B61))</f>
        <v>0</v>
      </c>
      <c r="FE61" s="93">
        <f t="shared" si="64"/>
        <v>0</v>
      </c>
      <c r="FF61" s="100">
        <f>SUMPRODUCT(1*(ORARIO!$R$5:$V$14=FF$3&amp;" "&amp;$A61)*(ORARIO!$B$5:$B$14=FF$4)*(ORARIO!$R$4:$V$4=$B61))</f>
        <v>0</v>
      </c>
      <c r="FG61" s="101">
        <f t="shared" si="65"/>
        <v>0</v>
      </c>
    </row>
    <row r="62" spans="1:163" ht="12" customHeight="1">
      <c r="A62" s="97" t="s">
        <v>12</v>
      </c>
      <c r="B62" s="103" t="s">
        <v>110</v>
      </c>
      <c r="D62" s="99">
        <f>SUMPRODUCT(1*(ORARIO!$R$5:$V$14=D$3&amp;" "&amp;$A62)*(ORARIO!$B$5:$B$14=D$4)*(ORARIO!$R$4:$V$4=$B62))</f>
        <v>0</v>
      </c>
      <c r="E62" s="93">
        <f t="shared" si="0"/>
        <v>0</v>
      </c>
      <c r="F62" s="99">
        <f>SUMPRODUCT(1*(ORARIO!$R$5:$V$14=F$3&amp;" "&amp;$A62)*(ORARIO!$B$5:$B$14=F$4)*(ORARIO!$R$4:$V$4=$B62))</f>
        <v>0</v>
      </c>
      <c r="G62" s="93">
        <f t="shared" si="1"/>
        <v>0</v>
      </c>
      <c r="H62" s="99">
        <f>SUMPRODUCT(1*(ORARIO!$R$5:$V$14=H$3&amp;" "&amp;$A62)*(ORARIO!$B$5:$B$14=H$4)*(ORARIO!$R$4:$V$4=$B62))</f>
        <v>0</v>
      </c>
      <c r="I62" s="93">
        <f t="shared" si="2"/>
        <v>0</v>
      </c>
      <c r="J62" s="99">
        <f>SUMPRODUCT(1*(ORARIO!$R$5:$V$14=J$3&amp;" "&amp;$A62)*(ORARIO!$B$5:$B$14=J$4)*(ORARIO!$R$4:$V$4=$B62))</f>
        <v>0</v>
      </c>
      <c r="K62" s="93">
        <f t="shared" si="3"/>
        <v>0</v>
      </c>
      <c r="L62" s="99">
        <f>SUMPRODUCT(1*(ORARIO!$R$5:$V$14=L$3&amp;" "&amp;$A62)*(ORARIO!$B$5:$B$14=L$4)*(ORARIO!$R$4:$V$4=$B62))</f>
        <v>0</v>
      </c>
      <c r="M62" s="93">
        <f t="shared" si="4"/>
        <v>0</v>
      </c>
      <c r="N62" s="99">
        <f>SUMPRODUCT(1*(ORARIO!$R$5:$V$14=N$3&amp;" "&amp;$A62)*(ORARIO!$B$5:$B$14=N$4)*(ORARIO!$R$4:$V$4=$B62))</f>
        <v>0</v>
      </c>
      <c r="O62" s="93">
        <f t="shared" si="5"/>
        <v>0</v>
      </c>
      <c r="P62" s="99">
        <f>SUMPRODUCT(1*(ORARIO!$R$5:$V$14=P$3&amp;" "&amp;$A62)*(ORARIO!$B$5:$B$14=P$4)*(ORARIO!$R$4:$V$4=$B62))</f>
        <v>0</v>
      </c>
      <c r="Q62" s="93">
        <f t="shared" si="6"/>
        <v>0</v>
      </c>
      <c r="R62" s="100">
        <f>SUMPRODUCT(1*(ORARIO!$R$5:$V$14=R$3&amp;" "&amp;$A62)*(ORARIO!$B$5:$B$14=R$4)*(ORARIO!$R$4:$V$4=$B62))</f>
        <v>0</v>
      </c>
      <c r="S62" s="101">
        <f t="shared" si="66"/>
        <v>0</v>
      </c>
      <c r="T62" s="102">
        <f>SUMPRODUCT(1*(ORARIO!$R$5:$V$14=T$3&amp;" "&amp;$A62)*(ORARIO!$B$5:$B$14=T$4)*(ORARIO!$R$4:$V$4=$B62))</f>
        <v>0</v>
      </c>
      <c r="U62" s="93">
        <f t="shared" si="67"/>
        <v>0</v>
      </c>
      <c r="V62" s="99">
        <f>SUMPRODUCT(1*(ORARIO!$R$5:$V$14=V$3&amp;" "&amp;$A62)*(ORARIO!$B$5:$B$14=V$4)*(ORARIO!$R$4:$V$4=$B62))</f>
        <v>0</v>
      </c>
      <c r="W62" s="93">
        <f t="shared" si="68"/>
        <v>0</v>
      </c>
      <c r="X62" s="99">
        <f>SUMPRODUCT(1*(ORARIO!$R$5:$V$14=X$3&amp;" "&amp;$A62)*(ORARIO!$B$5:$B$14=X$4)*(ORARIO!$R$4:$V$4=$B62))</f>
        <v>0</v>
      </c>
      <c r="Y62" s="93">
        <f t="shared" si="69"/>
        <v>0</v>
      </c>
      <c r="Z62" s="99">
        <f>SUMPRODUCT(1*(ORARIO!$R$5:$V$14=Z$3&amp;" "&amp;$A62)*(ORARIO!$B$5:$B$14=Z$4)*(ORARIO!$R$4:$V$4=$B62))</f>
        <v>0</v>
      </c>
      <c r="AA62" s="93">
        <f t="shared" si="70"/>
        <v>0</v>
      </c>
      <c r="AB62" s="99">
        <f>SUMPRODUCT(1*(ORARIO!$R$5:$V$14=AB$3&amp;" "&amp;$A62)*(ORARIO!$B$5:$B$14=AB$4)*(ORARIO!$R$4:$V$4=$B62))</f>
        <v>0</v>
      </c>
      <c r="AC62" s="93">
        <f t="shared" si="71"/>
        <v>0</v>
      </c>
      <c r="AD62" s="99">
        <f>SUMPRODUCT(1*(ORARIO!$R$5:$V$14=AD$3&amp;" "&amp;$A62)*(ORARIO!$B$5:$B$14=AD$4)*(ORARIO!$R$4:$V$4=$B62))</f>
        <v>0</v>
      </c>
      <c r="AE62" s="93">
        <f t="shared" si="72"/>
        <v>0</v>
      </c>
      <c r="AF62" s="99">
        <f>SUMPRODUCT(1*(ORARIO!$R$5:$V$14=AF$3&amp;" "&amp;$A62)*(ORARIO!$B$5:$B$14=AF$4)*(ORARIO!$R$4:$V$4=$B62))</f>
        <v>0</v>
      </c>
      <c r="AG62" s="93">
        <f t="shared" si="73"/>
        <v>0</v>
      </c>
      <c r="AH62" s="100">
        <f>SUMPRODUCT(1*(ORARIO!$R$5:$V$14=AH$3&amp;" "&amp;$A62)*(ORARIO!$B$5:$B$14=AH$4)*(ORARIO!$R$4:$V$4=$B62))</f>
        <v>0</v>
      </c>
      <c r="AI62" s="101">
        <f t="shared" si="74"/>
        <v>0</v>
      </c>
      <c r="AJ62" s="102">
        <f>SUMPRODUCT(1*(ORARIO!$R$5:$V$14=AJ$3&amp;" "&amp;$A62)*(ORARIO!$B$5:$B$14=AJ$4)*(ORARIO!$R$4:$V$4=$B62))</f>
        <v>0</v>
      </c>
      <c r="AK62" s="93">
        <f t="shared" si="75"/>
        <v>0</v>
      </c>
      <c r="AL62" s="99">
        <f>SUMPRODUCT(1*(ORARIO!$R$5:$V$14=AL$3&amp;" "&amp;$A62)*(ORARIO!$B$5:$B$14=AL$4)*(ORARIO!$R$4:$V$4=$B62))</f>
        <v>0</v>
      </c>
      <c r="AM62" s="93">
        <f t="shared" si="76"/>
        <v>0</v>
      </c>
      <c r="AN62" s="99">
        <f>SUMPRODUCT(1*(ORARIO!$R$5:$V$14=AN$3&amp;" "&amp;$A62)*(ORARIO!$B$5:$B$14=AN$4)*(ORARIO!$R$4:$V$4=$B62))</f>
        <v>0</v>
      </c>
      <c r="AO62" s="93">
        <f t="shared" si="77"/>
        <v>0</v>
      </c>
      <c r="AP62" s="99">
        <f>SUMPRODUCT(1*(ORARIO!$R$5:$V$14=AP$3&amp;" "&amp;$A62)*(ORARIO!$B$5:$B$14=AP$4)*(ORARIO!$R$4:$V$4=$B62))</f>
        <v>0</v>
      </c>
      <c r="AQ62" s="93">
        <f t="shared" si="78"/>
        <v>0</v>
      </c>
      <c r="AR62" s="99">
        <f>SUMPRODUCT(1*(ORARIO!$R$5:$V$14=AR$3&amp;" "&amp;$A62)*(ORARIO!$B$5:$B$14=AR$4)*(ORARIO!$R$4:$V$4=$B62))</f>
        <v>0</v>
      </c>
      <c r="AS62" s="93">
        <f t="shared" si="79"/>
        <v>0</v>
      </c>
      <c r="AT62" s="99">
        <f>SUMPRODUCT(1*(ORARIO!$R$5:$V$14=AT$3&amp;" "&amp;$A62)*(ORARIO!$B$5:$B$14=AT$4)*(ORARIO!$R$4:$V$4=$B62))</f>
        <v>0</v>
      </c>
      <c r="AU62" s="93">
        <f t="shared" si="7"/>
        <v>0</v>
      </c>
      <c r="AV62" s="99">
        <f>SUMPRODUCT(1*(ORARIO!$R$5:$V$14=AV$3&amp;" "&amp;$A62)*(ORARIO!$B$5:$B$14=AV$4)*(ORARIO!$R$4:$V$4=$B62))</f>
        <v>0</v>
      </c>
      <c r="AW62" s="93">
        <f t="shared" si="8"/>
        <v>0</v>
      </c>
      <c r="AX62" s="100">
        <f>SUMPRODUCT(1*(ORARIO!$R$5:$V$14=AX$3&amp;" "&amp;$A62)*(ORARIO!$B$5:$B$14=AX$4)*(ORARIO!$R$4:$V$4=$B62))</f>
        <v>0</v>
      </c>
      <c r="AY62" s="101">
        <f t="shared" si="9"/>
        <v>0</v>
      </c>
      <c r="AZ62" s="102">
        <f>SUMPRODUCT(1*(ORARIO!$R$5:$V$14=AZ$3&amp;" "&amp;$A62)*(ORARIO!$B$5:$B$14=AZ$4)*(ORARIO!$R$4:$V$4=$B62))</f>
        <v>0</v>
      </c>
      <c r="BA62" s="102">
        <f t="shared" si="10"/>
        <v>0</v>
      </c>
      <c r="BB62" s="102">
        <f>SUMPRODUCT(1*(ORARIO!$R$5:$V$14=BB$3&amp;" "&amp;$A62)*(ORARIO!$B$5:$B$14=BB$4)*(ORARIO!$R$4:$V$4=$B62))</f>
        <v>0</v>
      </c>
      <c r="BC62" s="102">
        <f t="shared" si="11"/>
        <v>0</v>
      </c>
      <c r="BD62" s="99">
        <f>SUMPRODUCT(1*(ORARIO!$R$5:$V$14=BD$3&amp;" "&amp;$A62)*(ORARIO!$B$5:$B$14=BD$4)*(ORARIO!$R$4:$V$4=$B62))</f>
        <v>0</v>
      </c>
      <c r="BE62" s="99">
        <f t="shared" si="12"/>
        <v>0</v>
      </c>
      <c r="BF62" s="99">
        <f>SUMPRODUCT(1*(ORARIO!$R$5:$V$14=BF$3&amp;" "&amp;$A62)*(ORARIO!$B$5:$B$14=BF$4)*(ORARIO!$R$4:$V$4=$B62))</f>
        <v>0</v>
      </c>
      <c r="BG62" s="99">
        <f t="shared" si="13"/>
        <v>0</v>
      </c>
      <c r="BH62" s="99">
        <f>SUMPRODUCT(1*(ORARIO!$R$5:$V$14=BH$3&amp;" "&amp;$A62)*(ORARIO!$B$5:$B$14=BH$4)*(ORARIO!$R$4:$V$4=$B62))</f>
        <v>0</v>
      </c>
      <c r="BI62" s="99">
        <f t="shared" si="14"/>
        <v>0</v>
      </c>
      <c r="BJ62" s="99">
        <f>SUMPRODUCT(1*(ORARIO!$R$5:$V$14=BJ$3&amp;" "&amp;$A62)*(ORARIO!$B$5:$B$14=BJ$4)*(ORARIO!$R$4:$V$4=$B62))</f>
        <v>0</v>
      </c>
      <c r="BK62" s="99">
        <f t="shared" si="15"/>
        <v>0</v>
      </c>
      <c r="BL62" s="99">
        <f>SUMPRODUCT(1*(ORARIO!$R$5:$V$14=BL$3&amp;" "&amp;$A62)*(ORARIO!$B$5:$B$14=BL$4)*(ORARIO!$R$4:$V$4=$B62))</f>
        <v>0</v>
      </c>
      <c r="BM62" s="93">
        <f t="shared" si="16"/>
        <v>0</v>
      </c>
      <c r="BN62" s="100">
        <f>SUMPRODUCT(1*(ORARIO!$R$5:$V$14=BN$3&amp;" "&amp;$A62)*(ORARIO!$B$5:$B$14=BN$4)*(ORARIO!$R$4:$V$4=$B62))</f>
        <v>0</v>
      </c>
      <c r="BO62" s="101">
        <f t="shared" si="17"/>
        <v>0</v>
      </c>
      <c r="BP62" s="102">
        <f>SUMPRODUCT(1*(ORARIO!$R$5:$V$14=BP$3&amp;" "&amp;$A62)*(ORARIO!$B$5:$B$14=BP$4)*(ORARIO!$R$4:$V$4=$B62))</f>
        <v>0</v>
      </c>
      <c r="BQ62" s="102">
        <f t="shared" si="18"/>
        <v>0</v>
      </c>
      <c r="BR62" s="102">
        <f>SUMPRODUCT(1*(ORARIO!$R$5:$V$14=BR$3&amp;" "&amp;$A62)*(ORARIO!$B$5:$B$14=BR$4)*(ORARIO!$R$4:$V$4=$B62))</f>
        <v>0</v>
      </c>
      <c r="BS62" s="102">
        <f t="shared" si="19"/>
        <v>0</v>
      </c>
      <c r="BT62" s="99">
        <f>SUMPRODUCT(1*(ORARIO!$R$5:$V$14=BT$3&amp;" "&amp;$A62)*(ORARIO!$B$5:$B$14=BT$4)*(ORARIO!$R$4:$V$4=$B62))</f>
        <v>0</v>
      </c>
      <c r="BU62" s="99">
        <f t="shared" si="20"/>
        <v>0</v>
      </c>
      <c r="BV62" s="99">
        <f>SUMPRODUCT(1*(ORARIO!$R$5:$V$14=BV$3&amp;" "&amp;$A62)*(ORARIO!$B$5:$B$14=BV$4)*(ORARIO!$R$4:$V$4=$B62))</f>
        <v>0</v>
      </c>
      <c r="BW62" s="99">
        <f t="shared" si="21"/>
        <v>0</v>
      </c>
      <c r="BX62" s="99">
        <f>SUMPRODUCT(1*(ORARIO!$R$5:$V$14=BX$3&amp;" "&amp;$A62)*(ORARIO!$B$5:$B$14=BX$4)*(ORARIO!$R$4:$V$4=$B62))</f>
        <v>0</v>
      </c>
      <c r="BY62" s="99">
        <f t="shared" si="22"/>
        <v>0</v>
      </c>
      <c r="BZ62" s="99">
        <f>SUMPRODUCT(1*(ORARIO!$R$5:$V$14=BZ$3&amp;" "&amp;$A62)*(ORARIO!$B$5:$B$14=BZ$4)*(ORARIO!$R$4:$V$4=$B62))</f>
        <v>0</v>
      </c>
      <c r="CA62" s="99">
        <f t="shared" si="23"/>
        <v>0</v>
      </c>
      <c r="CB62" s="99">
        <f>SUMPRODUCT(1*(ORARIO!$R$5:$V$14=CB$3&amp;" "&amp;$A62)*(ORARIO!$B$5:$B$14=CB$4)*(ORARIO!$R$4:$V$4=$B62))</f>
        <v>0</v>
      </c>
      <c r="CC62" s="93">
        <f t="shared" si="24"/>
        <v>0</v>
      </c>
      <c r="CD62" s="100">
        <f>SUMPRODUCT(1*(ORARIO!$R$5:$V$14=CD$3&amp;" "&amp;$A62)*(ORARIO!$B$5:$B$14=CD$4)*(ORARIO!$R$4:$V$4=$B62))</f>
        <v>0</v>
      </c>
      <c r="CE62" s="101">
        <f t="shared" si="25"/>
        <v>0</v>
      </c>
      <c r="CF62" s="102">
        <f>SUMPRODUCT(1*(ORARIO!$R$5:$V$14=CF$3&amp;" "&amp;$A62)*(ORARIO!$B$5:$B$14=CF$4)*(ORARIO!$R$4:$V$4=$B62))</f>
        <v>0</v>
      </c>
      <c r="CG62" s="102">
        <f t="shared" si="26"/>
        <v>0</v>
      </c>
      <c r="CH62" s="99">
        <f>SUMPRODUCT(1*(ORARIO!$R$5:$V$14=CH$3&amp;" "&amp;$A62)*(ORARIO!$B$5:$B$14=CH$4)*(ORARIO!$R$4:$V$4=$B62))</f>
        <v>0</v>
      </c>
      <c r="CI62" s="99">
        <f t="shared" si="27"/>
        <v>0</v>
      </c>
      <c r="CJ62" s="99">
        <f>SUMPRODUCT(1*(ORARIO!$R$5:$V$14=CJ$3&amp;" "&amp;$A62)*(ORARIO!$B$5:$B$14=CJ$4)*(ORARIO!$R$4:$V$4=$B62))</f>
        <v>0</v>
      </c>
      <c r="CK62" s="99">
        <f t="shared" si="28"/>
        <v>0</v>
      </c>
      <c r="CL62" s="99">
        <f>SUMPRODUCT(1*(ORARIO!$R$5:$V$14=CL$3&amp;" "&amp;$A62)*(ORARIO!$B$5:$B$14=CL$4)*(ORARIO!$R$4:$V$4=$B62))</f>
        <v>0</v>
      </c>
      <c r="CM62" s="99">
        <f t="shared" si="29"/>
        <v>0</v>
      </c>
      <c r="CN62" s="99">
        <f>SUMPRODUCT(1*(ORARIO!$R$5:$V$14=CN$3&amp;" "&amp;$A62)*(ORARIO!$B$5:$B$14=CN$4)*(ORARIO!$R$4:$V$4=$B62))</f>
        <v>0</v>
      </c>
      <c r="CO62" s="99">
        <f t="shared" si="30"/>
        <v>0</v>
      </c>
      <c r="CP62" s="99">
        <f>SUMPRODUCT(1*(ORARIO!$R$5:$V$14=CP$3&amp;" "&amp;$A62)*(ORARIO!$B$5:$B$14=CP$4)*(ORARIO!$R$4:$V$4=$B62))</f>
        <v>0</v>
      </c>
      <c r="CQ62" s="99">
        <f t="shared" si="31"/>
        <v>0</v>
      </c>
      <c r="CR62" s="99">
        <f>SUMPRODUCT(1*(ORARIO!$R$5:$V$14=CR$3&amp;" "&amp;$A62)*(ORARIO!$B$5:$B$14=CR$4)*(ORARIO!$R$4:$V$4=$B62))</f>
        <v>0</v>
      </c>
      <c r="CS62" s="93">
        <f t="shared" si="32"/>
        <v>0</v>
      </c>
      <c r="CT62" s="100">
        <f>SUMPRODUCT(1*(ORARIO!$R$5:$V$14=CT$3&amp;" "&amp;$A62)*(ORARIO!$B$5:$B$14=CT$4)*(ORARIO!$R$4:$V$4=$B62))</f>
        <v>0</v>
      </c>
      <c r="CU62" s="101">
        <f t="shared" si="33"/>
        <v>0</v>
      </c>
      <c r="CV62" s="102">
        <f>SUMPRODUCT(1*(ORARIO!$R$5:$V$14=CV$3&amp;" "&amp;$A62)*(ORARIO!$B$5:$B$14=CV$4)*(ORARIO!$R$4:$V$4=$B62))</f>
        <v>0</v>
      </c>
      <c r="CW62" s="102">
        <f t="shared" si="34"/>
        <v>0</v>
      </c>
      <c r="CX62" s="102">
        <f>SUMPRODUCT(1*(ORARIO!$R$5:$V$14=CX$3&amp;" "&amp;$A62)*(ORARIO!$B$5:$B$14=CX$4)*(ORARIO!$R$4:$V$4=$B62))</f>
        <v>0</v>
      </c>
      <c r="CY62" s="102">
        <f t="shared" si="35"/>
        <v>0</v>
      </c>
      <c r="CZ62" s="99">
        <f>SUMPRODUCT(1*(ORARIO!$R$5:$V$14=CZ$3&amp;" "&amp;$A62)*(ORARIO!$B$5:$B$14=CZ$4)*(ORARIO!$R$4:$V$4=$B62))</f>
        <v>0</v>
      </c>
      <c r="DA62" s="99">
        <f t="shared" si="36"/>
        <v>0</v>
      </c>
      <c r="DB62" s="99">
        <f>SUMPRODUCT(1*(ORARIO!$R$5:$V$14=DB$3&amp;" "&amp;$A62)*(ORARIO!$B$5:$B$14=DB$4)*(ORARIO!$R$4:$V$4=$B62))</f>
        <v>0</v>
      </c>
      <c r="DC62" s="99">
        <f t="shared" si="37"/>
        <v>0</v>
      </c>
      <c r="DD62" s="99">
        <f>SUMPRODUCT(1*(ORARIO!$R$5:$V$14=DD$3&amp;" "&amp;$A62)*(ORARIO!$B$5:$B$14=DD$4)*(ORARIO!$R$4:$V$4=$B62))</f>
        <v>0</v>
      </c>
      <c r="DE62" s="99">
        <f t="shared" si="38"/>
        <v>0</v>
      </c>
      <c r="DF62" s="99">
        <f>SUMPRODUCT(1*(ORARIO!$R$5:$V$14=DF$3&amp;" "&amp;$A62)*(ORARIO!$B$5:$B$14=DF$4)*(ORARIO!$R$4:$V$4=$B62))</f>
        <v>0</v>
      </c>
      <c r="DG62" s="99">
        <f t="shared" si="39"/>
        <v>0</v>
      </c>
      <c r="DH62" s="99">
        <f>SUMPRODUCT(1*(ORARIO!$R$5:$V$14=DH$3&amp;" "&amp;$A62)*(ORARIO!$B$5:$B$14=DH$4)*(ORARIO!$R$4:$V$4=$B62))</f>
        <v>0</v>
      </c>
      <c r="DI62" s="93">
        <f t="shared" si="40"/>
        <v>0</v>
      </c>
      <c r="DJ62" s="100">
        <f>SUMPRODUCT(1*(ORARIO!$R$5:$V$14=DJ$3&amp;" "&amp;$A62)*(ORARIO!$B$5:$B$14=DJ$4)*(ORARIO!$R$4:$V$4=$B62))</f>
        <v>0</v>
      </c>
      <c r="DK62" s="101">
        <f t="shared" si="41"/>
        <v>0</v>
      </c>
      <c r="DL62" s="102">
        <f>SUMPRODUCT(1*(ORARIO!$R$5:$V$14=DL$3&amp;" "&amp;$A62)*(ORARIO!$B$5:$B$14=DL$4)*(ORARIO!$R$4:$V$4=$B62))</f>
        <v>0</v>
      </c>
      <c r="DM62" s="102">
        <f t="shared" si="42"/>
        <v>0</v>
      </c>
      <c r="DN62" s="102">
        <f>SUMPRODUCT(1*(ORARIO!$R$5:$V$14=DN$3&amp;" "&amp;$A62)*(ORARIO!$B$5:$B$14=DN$4)*(ORARIO!$R$4:$V$4=$B62))</f>
        <v>0</v>
      </c>
      <c r="DO62" s="102">
        <f t="shared" si="43"/>
        <v>0</v>
      </c>
      <c r="DP62" s="99">
        <f>SUMPRODUCT(1*(ORARIO!$R$5:$V$14=DP$3&amp;" "&amp;$A62)*(ORARIO!$B$5:$B$14=DP$4)*(ORARIO!$R$4:$V$4=$B62))</f>
        <v>0</v>
      </c>
      <c r="DQ62" s="99">
        <f t="shared" si="44"/>
        <v>0</v>
      </c>
      <c r="DR62" s="99">
        <f>SUMPRODUCT(1*(ORARIO!$R$5:$V$14=DR$3&amp;" "&amp;$A62)*(ORARIO!$B$5:$B$14=DR$4)*(ORARIO!$R$4:$V$4=$B62))</f>
        <v>0</v>
      </c>
      <c r="DS62" s="99">
        <f t="shared" si="45"/>
        <v>0</v>
      </c>
      <c r="DT62" s="99">
        <f>SUMPRODUCT(1*(ORARIO!$R$5:$V$14=DT$3&amp;" "&amp;$A62)*(ORARIO!$B$5:$B$14=DT$4)*(ORARIO!$R$4:$V$4=$B62))</f>
        <v>0</v>
      </c>
      <c r="DU62" s="99">
        <f t="shared" si="46"/>
        <v>0</v>
      </c>
      <c r="DV62" s="99">
        <f>SUMPRODUCT(1*(ORARIO!$R$5:$V$14=DV$3&amp;" "&amp;$A62)*(ORARIO!$B$5:$B$14=DV$4)*(ORARIO!$R$4:$V$4=$B62))</f>
        <v>0</v>
      </c>
      <c r="DW62" s="99">
        <f t="shared" si="47"/>
        <v>0</v>
      </c>
      <c r="DX62" s="99">
        <f>SUMPRODUCT(1*(ORARIO!$R$5:$V$14=DX$3&amp;" "&amp;$A62)*(ORARIO!$B$5:$B$14=DX$4)*(ORARIO!$R$4:$V$4=$B62))</f>
        <v>0</v>
      </c>
      <c r="DY62" s="93">
        <f t="shared" si="48"/>
        <v>0</v>
      </c>
      <c r="DZ62" s="100">
        <f>SUMPRODUCT(1*(ORARIO!$R$5:$V$14=DZ$3&amp;" "&amp;$A62)*(ORARIO!$B$5:$B$14=DZ$4)*(ORARIO!$R$4:$V$4=$B62))</f>
        <v>0</v>
      </c>
      <c r="EA62" s="101">
        <f t="shared" si="49"/>
        <v>0</v>
      </c>
      <c r="EB62" s="102">
        <f>SUMPRODUCT(1*(ORARIO!$R$5:$V$14=EB$3&amp;" "&amp;$A62)*(ORARIO!$B$5:$B$14=EB$4)*(ORARIO!$R$4:$V$4=$B62))</f>
        <v>0</v>
      </c>
      <c r="EC62" s="102">
        <f t="shared" si="50"/>
        <v>0</v>
      </c>
      <c r="ED62" s="102">
        <f>SUMPRODUCT(1*(ORARIO!$R$5:$V$14=ED$3&amp;" "&amp;$A62)*(ORARIO!$B$5:$B$14=ED$4)*(ORARIO!$R$4:$V$4=$B62))</f>
        <v>0</v>
      </c>
      <c r="EE62" s="102">
        <f t="shared" si="51"/>
        <v>0</v>
      </c>
      <c r="EF62" s="99">
        <f>SUMPRODUCT(1*(ORARIO!$R$5:$V$14=EF$3&amp;" "&amp;$A62)*(ORARIO!$B$5:$B$14=EF$4)*(ORARIO!$R$4:$V$4=$B62))</f>
        <v>0</v>
      </c>
      <c r="EG62" s="99">
        <f t="shared" si="52"/>
        <v>0</v>
      </c>
      <c r="EH62" s="99">
        <f>SUMPRODUCT(1*(ORARIO!$R$5:$V$14=EH$3&amp;" "&amp;$A62)*(ORARIO!$B$5:$B$14=EH$4)*(ORARIO!$R$4:$V$4=$B62))</f>
        <v>0</v>
      </c>
      <c r="EI62" s="99">
        <f t="shared" si="53"/>
        <v>0</v>
      </c>
      <c r="EJ62" s="99">
        <f>SUMPRODUCT(1*(ORARIO!$R$5:$V$14=EJ$3&amp;" "&amp;$A62)*(ORARIO!$B$5:$B$14=EJ$4)*(ORARIO!$R$4:$V$4=$B62))</f>
        <v>0</v>
      </c>
      <c r="EK62" s="99">
        <f t="shared" si="54"/>
        <v>0</v>
      </c>
      <c r="EL62" s="99">
        <f>SUMPRODUCT(1*(ORARIO!$R$5:$V$14=EL$3&amp;" "&amp;$A62)*(ORARIO!$B$5:$B$14=EL$4)*(ORARIO!$R$4:$V$4=$B62))</f>
        <v>0</v>
      </c>
      <c r="EM62" s="99">
        <f t="shared" si="55"/>
        <v>0</v>
      </c>
      <c r="EN62" s="99">
        <f>SUMPRODUCT(1*(ORARIO!$R$5:$V$14=EN$3&amp;" "&amp;$A62)*(ORARIO!$B$5:$B$14=EN$4)*(ORARIO!$R$4:$V$4=$B62))</f>
        <v>0</v>
      </c>
      <c r="EO62" s="93">
        <f t="shared" si="56"/>
        <v>0</v>
      </c>
      <c r="EP62" s="100">
        <f>SUMPRODUCT(1*(ORARIO!$R$5:$V$14=EP$3&amp;" "&amp;$A62)*(ORARIO!$B$5:$B$14=EP$4)*(ORARIO!$R$4:$V$4=$B62))</f>
        <v>0</v>
      </c>
      <c r="EQ62" s="101">
        <f t="shared" si="57"/>
        <v>0</v>
      </c>
      <c r="ER62" s="102">
        <f>SUMPRODUCT(1*(ORARIO!$R$5:$V$14=ER$3&amp;" "&amp;$A62)*(ORARIO!$B$5:$B$14=ER$4)*(ORARIO!$R$4:$V$4=$B62))</f>
        <v>0</v>
      </c>
      <c r="ES62" s="102">
        <f t="shared" si="58"/>
        <v>0</v>
      </c>
      <c r="ET62" s="102">
        <f>SUMPRODUCT(1*(ORARIO!$R$5:$V$14=ET$3&amp;" "&amp;$A62)*(ORARIO!$B$5:$B$14=ET$4)*(ORARIO!$R$4:$V$4=$B62))</f>
        <v>0</v>
      </c>
      <c r="EU62" s="102">
        <f t="shared" si="59"/>
        <v>0</v>
      </c>
      <c r="EV62" s="99">
        <f>SUMPRODUCT(1*(ORARIO!$R$5:$V$14=EV$3&amp;" "&amp;$A62)*(ORARIO!$B$5:$B$14=EV$4)*(ORARIO!$R$4:$V$4=$B62))</f>
        <v>0</v>
      </c>
      <c r="EW62" s="99">
        <f t="shared" si="60"/>
        <v>0</v>
      </c>
      <c r="EX62" s="99">
        <f>SUMPRODUCT(1*(ORARIO!$R$5:$V$14=EX$3&amp;" "&amp;$A62)*(ORARIO!$B$5:$B$14=EX$4)*(ORARIO!$R$4:$V$4=$B62))</f>
        <v>0</v>
      </c>
      <c r="EY62" s="99">
        <f t="shared" si="61"/>
        <v>0</v>
      </c>
      <c r="EZ62" s="99">
        <f>SUMPRODUCT(1*(ORARIO!$R$5:$V$14=EZ$3&amp;" "&amp;$A62)*(ORARIO!$B$5:$B$14=EZ$4)*(ORARIO!$R$4:$V$4=$B62))</f>
        <v>0</v>
      </c>
      <c r="FA62" s="99">
        <f t="shared" si="62"/>
        <v>0</v>
      </c>
      <c r="FB62" s="99">
        <f>SUMPRODUCT(1*(ORARIO!$R$5:$V$14=FB$3&amp;" "&amp;$A62)*(ORARIO!$B$5:$B$14=FB$4)*(ORARIO!$R$4:$V$4=$B62))</f>
        <v>0</v>
      </c>
      <c r="FC62" s="99">
        <f t="shared" si="63"/>
        <v>0</v>
      </c>
      <c r="FD62" s="99">
        <f>SUMPRODUCT(1*(ORARIO!$R$5:$V$14=FD$3&amp;" "&amp;$A62)*(ORARIO!$B$5:$B$14=FD$4)*(ORARIO!$R$4:$V$4=$B62))</f>
        <v>0</v>
      </c>
      <c r="FE62" s="93">
        <f t="shared" si="64"/>
        <v>0</v>
      </c>
      <c r="FF62" s="100">
        <f>SUMPRODUCT(1*(ORARIO!$R$5:$V$14=FF$3&amp;" "&amp;$A62)*(ORARIO!$B$5:$B$14=FF$4)*(ORARIO!$R$4:$V$4=$B62))</f>
        <v>0</v>
      </c>
      <c r="FG62" s="101">
        <f t="shared" si="65"/>
        <v>0</v>
      </c>
    </row>
    <row r="63" spans="1:163" ht="12" customHeight="1">
      <c r="A63" s="97" t="s">
        <v>12</v>
      </c>
      <c r="B63" s="104" t="s">
        <v>112</v>
      </c>
      <c r="D63" s="99">
        <f>SUMPRODUCT(1*(ORARIO!$R$5:$V$14=D$3&amp;" "&amp;$A63)*(ORARIO!$B$5:$B$14=D$4)*(ORARIO!$R$4:$V$4=$B63))</f>
        <v>0</v>
      </c>
      <c r="E63" s="93">
        <f t="shared" si="0"/>
        <v>0</v>
      </c>
      <c r="F63" s="99">
        <f>SUMPRODUCT(1*(ORARIO!$R$5:$V$14=F$3&amp;" "&amp;$A63)*(ORARIO!$B$5:$B$14=F$4)*(ORARIO!$R$4:$V$4=$B63))</f>
        <v>0</v>
      </c>
      <c r="G63" s="93">
        <f t="shared" si="1"/>
        <v>0</v>
      </c>
      <c r="H63" s="99">
        <f>SUMPRODUCT(1*(ORARIO!$R$5:$V$14=H$3&amp;" "&amp;$A63)*(ORARIO!$B$5:$B$14=H$4)*(ORARIO!$R$4:$V$4=$B63))</f>
        <v>0</v>
      </c>
      <c r="I63" s="93">
        <f t="shared" si="2"/>
        <v>0</v>
      </c>
      <c r="J63" s="99">
        <f>SUMPRODUCT(1*(ORARIO!$R$5:$V$14=J$3&amp;" "&amp;$A63)*(ORARIO!$B$5:$B$14=J$4)*(ORARIO!$R$4:$V$4=$B63))</f>
        <v>0</v>
      </c>
      <c r="K63" s="93">
        <f t="shared" si="3"/>
        <v>0</v>
      </c>
      <c r="L63" s="99">
        <f>SUMPRODUCT(1*(ORARIO!$R$5:$V$14=L$3&amp;" "&amp;$A63)*(ORARIO!$B$5:$B$14=L$4)*(ORARIO!$R$4:$V$4=$B63))</f>
        <v>0</v>
      </c>
      <c r="M63" s="93">
        <f t="shared" si="4"/>
        <v>0</v>
      </c>
      <c r="N63" s="99">
        <f>SUMPRODUCT(1*(ORARIO!$R$5:$V$14=N$3&amp;" "&amp;$A63)*(ORARIO!$B$5:$B$14=N$4)*(ORARIO!$R$4:$V$4=$B63))</f>
        <v>0</v>
      </c>
      <c r="O63" s="93">
        <f t="shared" si="5"/>
        <v>0</v>
      </c>
      <c r="P63" s="99">
        <f>SUMPRODUCT(1*(ORARIO!$R$5:$V$14=P$3&amp;" "&amp;$A63)*(ORARIO!$B$5:$B$14=P$4)*(ORARIO!$R$4:$V$4=$B63))</f>
        <v>0</v>
      </c>
      <c r="Q63" s="93">
        <f t="shared" si="6"/>
        <v>0</v>
      </c>
      <c r="R63" s="100">
        <f>SUMPRODUCT(1*(ORARIO!$R$5:$V$14=R$3&amp;" "&amp;$A63)*(ORARIO!$B$5:$B$14=R$4)*(ORARIO!$R$4:$V$4=$B63))</f>
        <v>0</v>
      </c>
      <c r="S63" s="101">
        <f t="shared" si="66"/>
        <v>0</v>
      </c>
      <c r="T63" s="102">
        <f>SUMPRODUCT(1*(ORARIO!$R$5:$V$14=T$3&amp;" "&amp;$A63)*(ORARIO!$B$5:$B$14=T$4)*(ORARIO!$R$4:$V$4=$B63))</f>
        <v>0</v>
      </c>
      <c r="U63" s="93">
        <f t="shared" si="67"/>
        <v>0</v>
      </c>
      <c r="V63" s="99">
        <f>SUMPRODUCT(1*(ORARIO!$R$5:$V$14=V$3&amp;" "&amp;$A63)*(ORARIO!$B$5:$B$14=V$4)*(ORARIO!$R$4:$V$4=$B63))</f>
        <v>0</v>
      </c>
      <c r="W63" s="93">
        <f t="shared" si="68"/>
        <v>0</v>
      </c>
      <c r="X63" s="99">
        <f>SUMPRODUCT(1*(ORARIO!$R$5:$V$14=X$3&amp;" "&amp;$A63)*(ORARIO!$B$5:$B$14=X$4)*(ORARIO!$R$4:$V$4=$B63))</f>
        <v>0</v>
      </c>
      <c r="Y63" s="93">
        <f t="shared" si="69"/>
        <v>0</v>
      </c>
      <c r="Z63" s="99">
        <f>SUMPRODUCT(1*(ORARIO!$R$5:$V$14=Z$3&amp;" "&amp;$A63)*(ORARIO!$B$5:$B$14=Z$4)*(ORARIO!$R$4:$V$4=$B63))</f>
        <v>0</v>
      </c>
      <c r="AA63" s="93">
        <f t="shared" si="70"/>
        <v>0</v>
      </c>
      <c r="AB63" s="99">
        <f>SUMPRODUCT(1*(ORARIO!$R$5:$V$14=AB$3&amp;" "&amp;$A63)*(ORARIO!$B$5:$B$14=AB$4)*(ORARIO!$R$4:$V$4=$B63))</f>
        <v>0</v>
      </c>
      <c r="AC63" s="93">
        <f t="shared" si="71"/>
        <v>0</v>
      </c>
      <c r="AD63" s="99">
        <f>SUMPRODUCT(1*(ORARIO!$R$5:$V$14=AD$3&amp;" "&amp;$A63)*(ORARIO!$B$5:$B$14=AD$4)*(ORARIO!$R$4:$V$4=$B63))</f>
        <v>0</v>
      </c>
      <c r="AE63" s="93">
        <f t="shared" si="72"/>
        <v>0</v>
      </c>
      <c r="AF63" s="99">
        <f>SUMPRODUCT(1*(ORARIO!$R$5:$V$14=AF$3&amp;" "&amp;$A63)*(ORARIO!$B$5:$B$14=AF$4)*(ORARIO!$R$4:$V$4=$B63))</f>
        <v>0</v>
      </c>
      <c r="AG63" s="93">
        <f t="shared" si="73"/>
        <v>0</v>
      </c>
      <c r="AH63" s="100">
        <f>SUMPRODUCT(1*(ORARIO!$R$5:$V$14=AH$3&amp;" "&amp;$A63)*(ORARIO!$B$5:$B$14=AH$4)*(ORARIO!$R$4:$V$4=$B63))</f>
        <v>0</v>
      </c>
      <c r="AI63" s="101">
        <f t="shared" si="74"/>
        <v>0</v>
      </c>
      <c r="AJ63" s="102">
        <f>SUMPRODUCT(1*(ORARIO!$R$5:$V$14=AJ$3&amp;" "&amp;$A63)*(ORARIO!$B$5:$B$14=AJ$4)*(ORARIO!$R$4:$V$4=$B63))</f>
        <v>0</v>
      </c>
      <c r="AK63" s="93">
        <f t="shared" si="75"/>
        <v>0</v>
      </c>
      <c r="AL63" s="99">
        <f>SUMPRODUCT(1*(ORARIO!$R$5:$V$14=AL$3&amp;" "&amp;$A63)*(ORARIO!$B$5:$B$14=AL$4)*(ORARIO!$R$4:$V$4=$B63))</f>
        <v>0</v>
      </c>
      <c r="AM63" s="93">
        <f t="shared" si="76"/>
        <v>0</v>
      </c>
      <c r="AN63" s="99">
        <f>SUMPRODUCT(1*(ORARIO!$R$5:$V$14=AN$3&amp;" "&amp;$A63)*(ORARIO!$B$5:$B$14=AN$4)*(ORARIO!$R$4:$V$4=$B63))</f>
        <v>0</v>
      </c>
      <c r="AO63" s="93">
        <f t="shared" si="77"/>
        <v>0</v>
      </c>
      <c r="AP63" s="99">
        <f>SUMPRODUCT(1*(ORARIO!$R$5:$V$14=AP$3&amp;" "&amp;$A63)*(ORARIO!$B$5:$B$14=AP$4)*(ORARIO!$R$4:$V$4=$B63))</f>
        <v>0</v>
      </c>
      <c r="AQ63" s="93">
        <f t="shared" si="78"/>
        <v>0</v>
      </c>
      <c r="AR63" s="99">
        <f>SUMPRODUCT(1*(ORARIO!$R$5:$V$14=AR$3&amp;" "&amp;$A63)*(ORARIO!$B$5:$B$14=AR$4)*(ORARIO!$R$4:$V$4=$B63))</f>
        <v>0</v>
      </c>
      <c r="AS63" s="93">
        <f t="shared" si="79"/>
        <v>0</v>
      </c>
      <c r="AT63" s="99">
        <f>SUMPRODUCT(1*(ORARIO!$R$5:$V$14=AT$3&amp;" "&amp;$A63)*(ORARIO!$B$5:$B$14=AT$4)*(ORARIO!$R$4:$V$4=$B63))</f>
        <v>0</v>
      </c>
      <c r="AU63" s="93">
        <f t="shared" si="7"/>
        <v>0</v>
      </c>
      <c r="AV63" s="99">
        <f>SUMPRODUCT(1*(ORARIO!$R$5:$V$14=AV$3&amp;" "&amp;$A63)*(ORARIO!$B$5:$B$14=AV$4)*(ORARIO!$R$4:$V$4=$B63))</f>
        <v>0</v>
      </c>
      <c r="AW63" s="93">
        <f t="shared" si="8"/>
        <v>0</v>
      </c>
      <c r="AX63" s="100">
        <f>SUMPRODUCT(1*(ORARIO!$R$5:$V$14=AX$3&amp;" "&amp;$A63)*(ORARIO!$B$5:$B$14=AX$4)*(ORARIO!$R$4:$V$4=$B63))</f>
        <v>0</v>
      </c>
      <c r="AY63" s="101">
        <f t="shared" si="9"/>
        <v>0</v>
      </c>
      <c r="AZ63" s="102">
        <f>SUMPRODUCT(1*(ORARIO!$R$5:$V$14=AZ$3&amp;" "&amp;$A63)*(ORARIO!$B$5:$B$14=AZ$4)*(ORARIO!$R$4:$V$4=$B63))</f>
        <v>0</v>
      </c>
      <c r="BA63" s="102">
        <f t="shared" si="10"/>
        <v>0</v>
      </c>
      <c r="BB63" s="102">
        <f>SUMPRODUCT(1*(ORARIO!$R$5:$V$14=BB$3&amp;" "&amp;$A63)*(ORARIO!$B$5:$B$14=BB$4)*(ORARIO!$R$4:$V$4=$B63))</f>
        <v>0</v>
      </c>
      <c r="BC63" s="102">
        <f t="shared" si="11"/>
        <v>0</v>
      </c>
      <c r="BD63" s="99">
        <f>SUMPRODUCT(1*(ORARIO!$R$5:$V$14=BD$3&amp;" "&amp;$A63)*(ORARIO!$B$5:$B$14=BD$4)*(ORARIO!$R$4:$V$4=$B63))</f>
        <v>0</v>
      </c>
      <c r="BE63" s="99">
        <f t="shared" si="12"/>
        <v>0</v>
      </c>
      <c r="BF63" s="99">
        <f>SUMPRODUCT(1*(ORARIO!$R$5:$V$14=BF$3&amp;" "&amp;$A63)*(ORARIO!$B$5:$B$14=BF$4)*(ORARIO!$R$4:$V$4=$B63))</f>
        <v>0</v>
      </c>
      <c r="BG63" s="99">
        <f t="shared" si="13"/>
        <v>0</v>
      </c>
      <c r="BH63" s="99">
        <f>SUMPRODUCT(1*(ORARIO!$R$5:$V$14=BH$3&amp;" "&amp;$A63)*(ORARIO!$B$5:$B$14=BH$4)*(ORARIO!$R$4:$V$4=$B63))</f>
        <v>0</v>
      </c>
      <c r="BI63" s="99">
        <f t="shared" si="14"/>
        <v>0</v>
      </c>
      <c r="BJ63" s="99">
        <f>SUMPRODUCT(1*(ORARIO!$R$5:$V$14=BJ$3&amp;" "&amp;$A63)*(ORARIO!$B$5:$B$14=BJ$4)*(ORARIO!$R$4:$V$4=$B63))</f>
        <v>0</v>
      </c>
      <c r="BK63" s="99">
        <f t="shared" si="15"/>
        <v>0</v>
      </c>
      <c r="BL63" s="99">
        <f>SUMPRODUCT(1*(ORARIO!$R$5:$V$14=BL$3&amp;" "&amp;$A63)*(ORARIO!$B$5:$B$14=BL$4)*(ORARIO!$R$4:$V$4=$B63))</f>
        <v>0</v>
      </c>
      <c r="BM63" s="93">
        <f t="shared" si="16"/>
        <v>0</v>
      </c>
      <c r="BN63" s="100">
        <f>SUMPRODUCT(1*(ORARIO!$R$5:$V$14=BN$3&amp;" "&amp;$A63)*(ORARIO!$B$5:$B$14=BN$4)*(ORARIO!$R$4:$V$4=$B63))</f>
        <v>0</v>
      </c>
      <c r="BO63" s="101">
        <f t="shared" si="17"/>
        <v>0</v>
      </c>
      <c r="BP63" s="102">
        <f>SUMPRODUCT(1*(ORARIO!$R$5:$V$14=BP$3&amp;" "&amp;$A63)*(ORARIO!$B$5:$B$14=BP$4)*(ORARIO!$R$4:$V$4=$B63))</f>
        <v>0</v>
      </c>
      <c r="BQ63" s="102">
        <f t="shared" si="18"/>
        <v>0</v>
      </c>
      <c r="BR63" s="102">
        <f>SUMPRODUCT(1*(ORARIO!$R$5:$V$14=BR$3&amp;" "&amp;$A63)*(ORARIO!$B$5:$B$14=BR$4)*(ORARIO!$R$4:$V$4=$B63))</f>
        <v>0</v>
      </c>
      <c r="BS63" s="102">
        <f t="shared" si="19"/>
        <v>0</v>
      </c>
      <c r="BT63" s="99">
        <f>SUMPRODUCT(1*(ORARIO!$R$5:$V$14=BT$3&amp;" "&amp;$A63)*(ORARIO!$B$5:$B$14=BT$4)*(ORARIO!$R$4:$V$4=$B63))</f>
        <v>0</v>
      </c>
      <c r="BU63" s="99">
        <f t="shared" si="20"/>
        <v>0</v>
      </c>
      <c r="BV63" s="99">
        <f>SUMPRODUCT(1*(ORARIO!$R$5:$V$14=BV$3&amp;" "&amp;$A63)*(ORARIO!$B$5:$B$14=BV$4)*(ORARIO!$R$4:$V$4=$B63))</f>
        <v>0</v>
      </c>
      <c r="BW63" s="99">
        <f t="shared" si="21"/>
        <v>0</v>
      </c>
      <c r="BX63" s="99">
        <f>SUMPRODUCT(1*(ORARIO!$R$5:$V$14=BX$3&amp;" "&amp;$A63)*(ORARIO!$B$5:$B$14=BX$4)*(ORARIO!$R$4:$V$4=$B63))</f>
        <v>0</v>
      </c>
      <c r="BY63" s="99">
        <f t="shared" si="22"/>
        <v>0</v>
      </c>
      <c r="BZ63" s="99">
        <f>SUMPRODUCT(1*(ORARIO!$R$5:$V$14=BZ$3&amp;" "&amp;$A63)*(ORARIO!$B$5:$B$14=BZ$4)*(ORARIO!$R$4:$V$4=$B63))</f>
        <v>0</v>
      </c>
      <c r="CA63" s="99">
        <f t="shared" si="23"/>
        <v>0</v>
      </c>
      <c r="CB63" s="99">
        <f>SUMPRODUCT(1*(ORARIO!$R$5:$V$14=CB$3&amp;" "&amp;$A63)*(ORARIO!$B$5:$B$14=CB$4)*(ORARIO!$R$4:$V$4=$B63))</f>
        <v>0</v>
      </c>
      <c r="CC63" s="93">
        <f t="shared" si="24"/>
        <v>0</v>
      </c>
      <c r="CD63" s="100">
        <f>SUMPRODUCT(1*(ORARIO!$R$5:$V$14=CD$3&amp;" "&amp;$A63)*(ORARIO!$B$5:$B$14=CD$4)*(ORARIO!$R$4:$V$4=$B63))</f>
        <v>0</v>
      </c>
      <c r="CE63" s="101">
        <f t="shared" si="25"/>
        <v>0</v>
      </c>
      <c r="CF63" s="102">
        <f>SUMPRODUCT(1*(ORARIO!$R$5:$V$14=CF$3&amp;" "&amp;$A63)*(ORARIO!$B$5:$B$14=CF$4)*(ORARIO!$R$4:$V$4=$B63))</f>
        <v>0</v>
      </c>
      <c r="CG63" s="102">
        <f t="shared" si="26"/>
        <v>0</v>
      </c>
      <c r="CH63" s="99">
        <f>SUMPRODUCT(1*(ORARIO!$R$5:$V$14=CH$3&amp;" "&amp;$A63)*(ORARIO!$B$5:$B$14=CH$4)*(ORARIO!$R$4:$V$4=$B63))</f>
        <v>0</v>
      </c>
      <c r="CI63" s="99">
        <f t="shared" si="27"/>
        <v>0</v>
      </c>
      <c r="CJ63" s="99">
        <f>SUMPRODUCT(1*(ORARIO!$R$5:$V$14=CJ$3&amp;" "&amp;$A63)*(ORARIO!$B$5:$B$14=CJ$4)*(ORARIO!$R$4:$V$4=$B63))</f>
        <v>0</v>
      </c>
      <c r="CK63" s="99">
        <f t="shared" si="28"/>
        <v>0</v>
      </c>
      <c r="CL63" s="99">
        <f>SUMPRODUCT(1*(ORARIO!$R$5:$V$14=CL$3&amp;" "&amp;$A63)*(ORARIO!$B$5:$B$14=CL$4)*(ORARIO!$R$4:$V$4=$B63))</f>
        <v>0</v>
      </c>
      <c r="CM63" s="99">
        <f t="shared" si="29"/>
        <v>0</v>
      </c>
      <c r="CN63" s="99">
        <f>SUMPRODUCT(1*(ORARIO!$R$5:$V$14=CN$3&amp;" "&amp;$A63)*(ORARIO!$B$5:$B$14=CN$4)*(ORARIO!$R$4:$V$4=$B63))</f>
        <v>0</v>
      </c>
      <c r="CO63" s="99">
        <f t="shared" si="30"/>
        <v>0</v>
      </c>
      <c r="CP63" s="99">
        <f>SUMPRODUCT(1*(ORARIO!$R$5:$V$14=CP$3&amp;" "&amp;$A63)*(ORARIO!$B$5:$B$14=CP$4)*(ORARIO!$R$4:$V$4=$B63))</f>
        <v>0</v>
      </c>
      <c r="CQ63" s="99">
        <f t="shared" si="31"/>
        <v>0</v>
      </c>
      <c r="CR63" s="99">
        <f>SUMPRODUCT(1*(ORARIO!$R$5:$V$14=CR$3&amp;" "&amp;$A63)*(ORARIO!$B$5:$B$14=CR$4)*(ORARIO!$R$4:$V$4=$B63))</f>
        <v>0</v>
      </c>
      <c r="CS63" s="93">
        <f t="shared" si="32"/>
        <v>0</v>
      </c>
      <c r="CT63" s="100">
        <f>SUMPRODUCT(1*(ORARIO!$R$5:$V$14=CT$3&amp;" "&amp;$A63)*(ORARIO!$B$5:$B$14=CT$4)*(ORARIO!$R$4:$V$4=$B63))</f>
        <v>0</v>
      </c>
      <c r="CU63" s="101">
        <f t="shared" si="33"/>
        <v>0</v>
      </c>
      <c r="CV63" s="102">
        <f>SUMPRODUCT(1*(ORARIO!$R$5:$V$14=CV$3&amp;" "&amp;$A63)*(ORARIO!$B$5:$B$14=CV$4)*(ORARIO!$R$4:$V$4=$B63))</f>
        <v>0</v>
      </c>
      <c r="CW63" s="102">
        <f t="shared" si="34"/>
        <v>0</v>
      </c>
      <c r="CX63" s="102">
        <f>SUMPRODUCT(1*(ORARIO!$R$5:$V$14=CX$3&amp;" "&amp;$A63)*(ORARIO!$B$5:$B$14=CX$4)*(ORARIO!$R$4:$V$4=$B63))</f>
        <v>0</v>
      </c>
      <c r="CY63" s="102">
        <f t="shared" si="35"/>
        <v>0</v>
      </c>
      <c r="CZ63" s="99">
        <f>SUMPRODUCT(1*(ORARIO!$R$5:$V$14=CZ$3&amp;" "&amp;$A63)*(ORARIO!$B$5:$B$14=CZ$4)*(ORARIO!$R$4:$V$4=$B63))</f>
        <v>0</v>
      </c>
      <c r="DA63" s="99">
        <f t="shared" si="36"/>
        <v>0</v>
      </c>
      <c r="DB63" s="99">
        <f>SUMPRODUCT(1*(ORARIO!$R$5:$V$14=DB$3&amp;" "&amp;$A63)*(ORARIO!$B$5:$B$14=DB$4)*(ORARIO!$R$4:$V$4=$B63))</f>
        <v>0</v>
      </c>
      <c r="DC63" s="99">
        <f t="shared" si="37"/>
        <v>0</v>
      </c>
      <c r="DD63" s="99">
        <f>SUMPRODUCT(1*(ORARIO!$R$5:$V$14=DD$3&amp;" "&amp;$A63)*(ORARIO!$B$5:$B$14=DD$4)*(ORARIO!$R$4:$V$4=$B63))</f>
        <v>0</v>
      </c>
      <c r="DE63" s="99">
        <f t="shared" si="38"/>
        <v>0</v>
      </c>
      <c r="DF63" s="99">
        <f>SUMPRODUCT(1*(ORARIO!$R$5:$V$14=DF$3&amp;" "&amp;$A63)*(ORARIO!$B$5:$B$14=DF$4)*(ORARIO!$R$4:$V$4=$B63))</f>
        <v>0</v>
      </c>
      <c r="DG63" s="99">
        <f t="shared" si="39"/>
        <v>0</v>
      </c>
      <c r="DH63" s="99">
        <f>SUMPRODUCT(1*(ORARIO!$R$5:$V$14=DH$3&amp;" "&amp;$A63)*(ORARIO!$B$5:$B$14=DH$4)*(ORARIO!$R$4:$V$4=$B63))</f>
        <v>0</v>
      </c>
      <c r="DI63" s="93">
        <f t="shared" si="40"/>
        <v>0</v>
      </c>
      <c r="DJ63" s="100">
        <f>SUMPRODUCT(1*(ORARIO!$R$5:$V$14=DJ$3&amp;" "&amp;$A63)*(ORARIO!$B$5:$B$14=DJ$4)*(ORARIO!$R$4:$V$4=$B63))</f>
        <v>0</v>
      </c>
      <c r="DK63" s="101">
        <f t="shared" si="41"/>
        <v>0</v>
      </c>
      <c r="DL63" s="102">
        <f>SUMPRODUCT(1*(ORARIO!$R$5:$V$14=DL$3&amp;" "&amp;$A63)*(ORARIO!$B$5:$B$14=DL$4)*(ORARIO!$R$4:$V$4=$B63))</f>
        <v>0</v>
      </c>
      <c r="DM63" s="102">
        <f t="shared" si="42"/>
        <v>0</v>
      </c>
      <c r="DN63" s="102">
        <f>SUMPRODUCT(1*(ORARIO!$R$5:$V$14=DN$3&amp;" "&amp;$A63)*(ORARIO!$B$5:$B$14=DN$4)*(ORARIO!$R$4:$V$4=$B63))</f>
        <v>0</v>
      </c>
      <c r="DO63" s="102">
        <f t="shared" si="43"/>
        <v>0</v>
      </c>
      <c r="DP63" s="99">
        <f>SUMPRODUCT(1*(ORARIO!$R$5:$V$14=DP$3&amp;" "&amp;$A63)*(ORARIO!$B$5:$B$14=DP$4)*(ORARIO!$R$4:$V$4=$B63))</f>
        <v>0</v>
      </c>
      <c r="DQ63" s="99">
        <f t="shared" si="44"/>
        <v>0</v>
      </c>
      <c r="DR63" s="99">
        <f>SUMPRODUCT(1*(ORARIO!$R$5:$V$14=DR$3&amp;" "&amp;$A63)*(ORARIO!$B$5:$B$14=DR$4)*(ORARIO!$R$4:$V$4=$B63))</f>
        <v>0</v>
      </c>
      <c r="DS63" s="99">
        <f t="shared" si="45"/>
        <v>0</v>
      </c>
      <c r="DT63" s="99">
        <f>SUMPRODUCT(1*(ORARIO!$R$5:$V$14=DT$3&amp;" "&amp;$A63)*(ORARIO!$B$5:$B$14=DT$4)*(ORARIO!$R$4:$V$4=$B63))</f>
        <v>0</v>
      </c>
      <c r="DU63" s="99">
        <f t="shared" si="46"/>
        <v>0</v>
      </c>
      <c r="DV63" s="99">
        <f>SUMPRODUCT(1*(ORARIO!$R$5:$V$14=DV$3&amp;" "&amp;$A63)*(ORARIO!$B$5:$B$14=DV$4)*(ORARIO!$R$4:$V$4=$B63))</f>
        <v>0</v>
      </c>
      <c r="DW63" s="99">
        <f t="shared" si="47"/>
        <v>0</v>
      </c>
      <c r="DX63" s="99">
        <f>SUMPRODUCT(1*(ORARIO!$R$5:$V$14=DX$3&amp;" "&amp;$A63)*(ORARIO!$B$5:$B$14=DX$4)*(ORARIO!$R$4:$V$4=$B63))</f>
        <v>0</v>
      </c>
      <c r="DY63" s="93">
        <f t="shared" si="48"/>
        <v>0</v>
      </c>
      <c r="DZ63" s="100">
        <f>SUMPRODUCT(1*(ORARIO!$R$5:$V$14=DZ$3&amp;" "&amp;$A63)*(ORARIO!$B$5:$B$14=DZ$4)*(ORARIO!$R$4:$V$4=$B63))</f>
        <v>0</v>
      </c>
      <c r="EA63" s="101">
        <f t="shared" si="49"/>
        <v>0</v>
      </c>
      <c r="EB63" s="102">
        <f>SUMPRODUCT(1*(ORARIO!$R$5:$V$14=EB$3&amp;" "&amp;$A63)*(ORARIO!$B$5:$B$14=EB$4)*(ORARIO!$R$4:$V$4=$B63))</f>
        <v>0</v>
      </c>
      <c r="EC63" s="102">
        <f t="shared" si="50"/>
        <v>0</v>
      </c>
      <c r="ED63" s="102">
        <f>SUMPRODUCT(1*(ORARIO!$R$5:$V$14=ED$3&amp;" "&amp;$A63)*(ORARIO!$B$5:$B$14=ED$4)*(ORARIO!$R$4:$V$4=$B63))</f>
        <v>0</v>
      </c>
      <c r="EE63" s="102">
        <f t="shared" si="51"/>
        <v>0</v>
      </c>
      <c r="EF63" s="99">
        <f>SUMPRODUCT(1*(ORARIO!$R$5:$V$14=EF$3&amp;" "&amp;$A63)*(ORARIO!$B$5:$B$14=EF$4)*(ORARIO!$R$4:$V$4=$B63))</f>
        <v>0</v>
      </c>
      <c r="EG63" s="99">
        <f t="shared" si="52"/>
        <v>0</v>
      </c>
      <c r="EH63" s="99">
        <f>SUMPRODUCT(1*(ORARIO!$R$5:$V$14=EH$3&amp;" "&amp;$A63)*(ORARIO!$B$5:$B$14=EH$4)*(ORARIO!$R$4:$V$4=$B63))</f>
        <v>0</v>
      </c>
      <c r="EI63" s="99">
        <f t="shared" si="53"/>
        <v>0</v>
      </c>
      <c r="EJ63" s="99">
        <f>SUMPRODUCT(1*(ORARIO!$R$5:$V$14=EJ$3&amp;" "&amp;$A63)*(ORARIO!$B$5:$B$14=EJ$4)*(ORARIO!$R$4:$V$4=$B63))</f>
        <v>0</v>
      </c>
      <c r="EK63" s="99">
        <f t="shared" si="54"/>
        <v>0</v>
      </c>
      <c r="EL63" s="99">
        <f>SUMPRODUCT(1*(ORARIO!$R$5:$V$14=EL$3&amp;" "&amp;$A63)*(ORARIO!$B$5:$B$14=EL$4)*(ORARIO!$R$4:$V$4=$B63))</f>
        <v>0</v>
      </c>
      <c r="EM63" s="99">
        <f t="shared" si="55"/>
        <v>0</v>
      </c>
      <c r="EN63" s="99">
        <f>SUMPRODUCT(1*(ORARIO!$R$5:$V$14=EN$3&amp;" "&amp;$A63)*(ORARIO!$B$5:$B$14=EN$4)*(ORARIO!$R$4:$V$4=$B63))</f>
        <v>0</v>
      </c>
      <c r="EO63" s="93">
        <f t="shared" si="56"/>
        <v>0</v>
      </c>
      <c r="EP63" s="100">
        <f>SUMPRODUCT(1*(ORARIO!$R$5:$V$14=EP$3&amp;" "&amp;$A63)*(ORARIO!$B$5:$B$14=EP$4)*(ORARIO!$R$4:$V$4=$B63))</f>
        <v>0</v>
      </c>
      <c r="EQ63" s="101">
        <f t="shared" si="57"/>
        <v>0</v>
      </c>
      <c r="ER63" s="102">
        <f>SUMPRODUCT(1*(ORARIO!$R$5:$V$14=ER$3&amp;" "&amp;$A63)*(ORARIO!$B$5:$B$14=ER$4)*(ORARIO!$R$4:$V$4=$B63))</f>
        <v>0</v>
      </c>
      <c r="ES63" s="102">
        <f t="shared" si="58"/>
        <v>0</v>
      </c>
      <c r="ET63" s="102">
        <f>SUMPRODUCT(1*(ORARIO!$R$5:$V$14=ET$3&amp;" "&amp;$A63)*(ORARIO!$B$5:$B$14=ET$4)*(ORARIO!$R$4:$V$4=$B63))</f>
        <v>0</v>
      </c>
      <c r="EU63" s="102">
        <f t="shared" si="59"/>
        <v>0</v>
      </c>
      <c r="EV63" s="99">
        <f>SUMPRODUCT(1*(ORARIO!$R$5:$V$14=EV$3&amp;" "&amp;$A63)*(ORARIO!$B$5:$B$14=EV$4)*(ORARIO!$R$4:$V$4=$B63))</f>
        <v>0</v>
      </c>
      <c r="EW63" s="99">
        <f t="shared" si="60"/>
        <v>0</v>
      </c>
      <c r="EX63" s="99">
        <f>SUMPRODUCT(1*(ORARIO!$R$5:$V$14=EX$3&amp;" "&amp;$A63)*(ORARIO!$B$5:$B$14=EX$4)*(ORARIO!$R$4:$V$4=$B63))</f>
        <v>0</v>
      </c>
      <c r="EY63" s="99">
        <f t="shared" si="61"/>
        <v>0</v>
      </c>
      <c r="EZ63" s="99">
        <f>SUMPRODUCT(1*(ORARIO!$R$5:$V$14=EZ$3&amp;" "&amp;$A63)*(ORARIO!$B$5:$B$14=EZ$4)*(ORARIO!$R$4:$V$4=$B63))</f>
        <v>0</v>
      </c>
      <c r="FA63" s="99">
        <f t="shared" si="62"/>
        <v>0</v>
      </c>
      <c r="FB63" s="99">
        <f>SUMPRODUCT(1*(ORARIO!$R$5:$V$14=FB$3&amp;" "&amp;$A63)*(ORARIO!$B$5:$B$14=FB$4)*(ORARIO!$R$4:$V$4=$B63))</f>
        <v>0</v>
      </c>
      <c r="FC63" s="99">
        <f t="shared" si="63"/>
        <v>0</v>
      </c>
      <c r="FD63" s="99">
        <f>SUMPRODUCT(1*(ORARIO!$R$5:$V$14=FD$3&amp;" "&amp;$A63)*(ORARIO!$B$5:$B$14=FD$4)*(ORARIO!$R$4:$V$4=$B63))</f>
        <v>0</v>
      </c>
      <c r="FE63" s="93">
        <f t="shared" si="64"/>
        <v>0</v>
      </c>
      <c r="FF63" s="100">
        <f>SUMPRODUCT(1*(ORARIO!$R$5:$V$14=FF$3&amp;" "&amp;$A63)*(ORARIO!$B$5:$B$14=FF$4)*(ORARIO!$R$4:$V$4=$B63))</f>
        <v>0</v>
      </c>
      <c r="FG63" s="101">
        <f t="shared" si="65"/>
        <v>0</v>
      </c>
    </row>
    <row r="64" spans="1:163" ht="12" customHeight="1" thickBot="1">
      <c r="A64" s="97" t="s">
        <v>12</v>
      </c>
      <c r="B64" s="105" t="s">
        <v>111</v>
      </c>
      <c r="D64" s="106">
        <f>SUMPRODUCT(1*(ORARIO!$R$5:$V$14=D$3&amp;" "&amp;$A64)*(ORARIO!$B$5:$B$14=D$4)*(ORARIO!$R$4:$V$4=$B64))</f>
        <v>0</v>
      </c>
      <c r="E64" s="106">
        <f t="shared" si="0"/>
        <v>0</v>
      </c>
      <c r="F64" s="106">
        <f>SUMPRODUCT(1*(ORARIO!$R$5:$V$14=F$3&amp;" "&amp;$A64)*(ORARIO!$B$5:$B$14=F$4)*(ORARIO!$R$4:$V$4=$B64))</f>
        <v>0</v>
      </c>
      <c r="G64" s="106">
        <f t="shared" si="1"/>
        <v>0</v>
      </c>
      <c r="H64" s="106">
        <f>SUMPRODUCT(1*(ORARIO!$R$5:$V$14=H$3&amp;" "&amp;$A64)*(ORARIO!$B$5:$B$14=H$4)*(ORARIO!$R$4:$V$4=$B64))</f>
        <v>0</v>
      </c>
      <c r="I64" s="106">
        <f t="shared" si="2"/>
        <v>0</v>
      </c>
      <c r="J64" s="106">
        <f>SUMPRODUCT(1*(ORARIO!$R$5:$V$14=J$3&amp;" "&amp;$A64)*(ORARIO!$B$5:$B$14=J$4)*(ORARIO!$R$4:$V$4=$B64))</f>
        <v>0</v>
      </c>
      <c r="K64" s="106">
        <f t="shared" si="3"/>
        <v>0</v>
      </c>
      <c r="L64" s="106">
        <f>SUMPRODUCT(1*(ORARIO!$R$5:$V$14=L$3&amp;" "&amp;$A64)*(ORARIO!$B$5:$B$14=L$4)*(ORARIO!$R$4:$V$4=$B64))</f>
        <v>0</v>
      </c>
      <c r="M64" s="106">
        <f t="shared" si="4"/>
        <v>0</v>
      </c>
      <c r="N64" s="106">
        <f>SUMPRODUCT(1*(ORARIO!$R$5:$V$14=N$3&amp;" "&amp;$A64)*(ORARIO!$B$5:$B$14=N$4)*(ORARIO!$R$4:$V$4=$B64))</f>
        <v>0</v>
      </c>
      <c r="O64" s="106">
        <f t="shared" si="5"/>
        <v>0</v>
      </c>
      <c r="P64" s="106">
        <f>SUMPRODUCT(1*(ORARIO!$R$5:$V$14=P$3&amp;" "&amp;$A64)*(ORARIO!$B$5:$B$14=P$4)*(ORARIO!$R$4:$V$4=$B64))</f>
        <v>0</v>
      </c>
      <c r="Q64" s="106">
        <f t="shared" si="6"/>
        <v>0</v>
      </c>
      <c r="R64" s="107">
        <f>SUMPRODUCT(1*(ORARIO!$R$5:$V$14=R$3&amp;" "&amp;$A64)*(ORARIO!$B$5:$B$14=R$4)*(ORARIO!$R$4:$V$4=$B64))</f>
        <v>0</v>
      </c>
      <c r="S64" s="108">
        <f t="shared" si="66"/>
        <v>0</v>
      </c>
      <c r="T64" s="109">
        <f>SUMPRODUCT(1*(ORARIO!$R$5:$V$14=T$3&amp;" "&amp;$A64)*(ORARIO!$B$5:$B$14=T$4)*(ORARIO!$R$4:$V$4=$B64))</f>
        <v>0</v>
      </c>
      <c r="U64" s="106">
        <f t="shared" si="67"/>
        <v>0</v>
      </c>
      <c r="V64" s="106">
        <f>SUMPRODUCT(1*(ORARIO!$R$5:$V$14=V$3&amp;" "&amp;$A64)*(ORARIO!$B$5:$B$14=V$4)*(ORARIO!$R$4:$V$4=$B64))</f>
        <v>0</v>
      </c>
      <c r="W64" s="106">
        <f t="shared" si="68"/>
        <v>0</v>
      </c>
      <c r="X64" s="106">
        <f>SUMPRODUCT(1*(ORARIO!$R$5:$V$14=X$3&amp;" "&amp;$A64)*(ORARIO!$B$5:$B$14=X$4)*(ORARIO!$R$4:$V$4=$B64))</f>
        <v>0</v>
      </c>
      <c r="Y64" s="106">
        <f t="shared" si="69"/>
        <v>0</v>
      </c>
      <c r="Z64" s="106">
        <f>SUMPRODUCT(1*(ORARIO!$R$5:$V$14=Z$3&amp;" "&amp;$A64)*(ORARIO!$B$5:$B$14=Z$4)*(ORARIO!$R$4:$V$4=$B64))</f>
        <v>0</v>
      </c>
      <c r="AA64" s="106">
        <f t="shared" si="70"/>
        <v>0</v>
      </c>
      <c r="AB64" s="106">
        <f>SUMPRODUCT(1*(ORARIO!$R$5:$V$14=AB$3&amp;" "&amp;$A64)*(ORARIO!$B$5:$B$14=AB$4)*(ORARIO!$R$4:$V$4=$B64))</f>
        <v>0</v>
      </c>
      <c r="AC64" s="106">
        <f t="shared" si="71"/>
        <v>0</v>
      </c>
      <c r="AD64" s="106">
        <f>SUMPRODUCT(1*(ORARIO!$R$5:$V$14=AD$3&amp;" "&amp;$A64)*(ORARIO!$B$5:$B$14=AD$4)*(ORARIO!$R$4:$V$4=$B64))</f>
        <v>0</v>
      </c>
      <c r="AE64" s="106">
        <f t="shared" si="72"/>
        <v>0</v>
      </c>
      <c r="AF64" s="106">
        <f>SUMPRODUCT(1*(ORARIO!$R$5:$V$14=AF$3&amp;" "&amp;$A64)*(ORARIO!$B$5:$B$14=AF$4)*(ORARIO!$R$4:$V$4=$B64))</f>
        <v>0</v>
      </c>
      <c r="AG64" s="106">
        <f t="shared" si="73"/>
        <v>0</v>
      </c>
      <c r="AH64" s="107">
        <f>SUMPRODUCT(1*(ORARIO!$R$5:$V$14=AH$3&amp;" "&amp;$A64)*(ORARIO!$B$5:$B$14=AH$4)*(ORARIO!$R$4:$V$4=$B64))</f>
        <v>0</v>
      </c>
      <c r="AI64" s="108">
        <f t="shared" si="74"/>
        <v>0</v>
      </c>
      <c r="AJ64" s="109">
        <f>SUMPRODUCT(1*(ORARIO!$R$5:$V$14=AJ$3&amp;" "&amp;$A64)*(ORARIO!$B$5:$B$14=AJ$4)*(ORARIO!$R$4:$V$4=$B64))</f>
        <v>0</v>
      </c>
      <c r="AK64" s="106">
        <f t="shared" si="75"/>
        <v>0</v>
      </c>
      <c r="AL64" s="106">
        <f>SUMPRODUCT(1*(ORARIO!$R$5:$V$14=AL$3&amp;" "&amp;$A64)*(ORARIO!$B$5:$B$14=AL$4)*(ORARIO!$R$4:$V$4=$B64))</f>
        <v>0</v>
      </c>
      <c r="AM64" s="106">
        <f t="shared" si="76"/>
        <v>0</v>
      </c>
      <c r="AN64" s="106">
        <f>SUMPRODUCT(1*(ORARIO!$R$5:$V$14=AN$3&amp;" "&amp;$A64)*(ORARIO!$B$5:$B$14=AN$4)*(ORARIO!$R$4:$V$4=$B64))</f>
        <v>0</v>
      </c>
      <c r="AO64" s="106">
        <f t="shared" si="77"/>
        <v>0</v>
      </c>
      <c r="AP64" s="106">
        <f>SUMPRODUCT(1*(ORARIO!$R$5:$V$14=AP$3&amp;" "&amp;$A64)*(ORARIO!$B$5:$B$14=AP$4)*(ORARIO!$R$4:$V$4=$B64))</f>
        <v>0</v>
      </c>
      <c r="AQ64" s="106">
        <f t="shared" si="78"/>
        <v>0</v>
      </c>
      <c r="AR64" s="106">
        <f>SUMPRODUCT(1*(ORARIO!$R$5:$V$14=AR$3&amp;" "&amp;$A64)*(ORARIO!$B$5:$B$14=AR$4)*(ORARIO!$R$4:$V$4=$B64))</f>
        <v>0</v>
      </c>
      <c r="AS64" s="106">
        <f t="shared" si="79"/>
        <v>0</v>
      </c>
      <c r="AT64" s="106">
        <f>SUMPRODUCT(1*(ORARIO!$R$5:$V$14=AT$3&amp;" "&amp;$A64)*(ORARIO!$B$5:$B$14=AT$4)*(ORARIO!$R$4:$V$4=$B64))</f>
        <v>0</v>
      </c>
      <c r="AU64" s="106">
        <f t="shared" si="7"/>
        <v>0</v>
      </c>
      <c r="AV64" s="106">
        <f>SUMPRODUCT(1*(ORARIO!$R$5:$V$14=AV$3&amp;" "&amp;$A64)*(ORARIO!$B$5:$B$14=AV$4)*(ORARIO!$R$4:$V$4=$B64))</f>
        <v>0</v>
      </c>
      <c r="AW64" s="106">
        <f t="shared" si="8"/>
        <v>0</v>
      </c>
      <c r="AX64" s="107">
        <f>SUMPRODUCT(1*(ORARIO!$R$5:$V$14=AX$3&amp;" "&amp;$A64)*(ORARIO!$B$5:$B$14=AX$4)*(ORARIO!$R$4:$V$4=$B64))</f>
        <v>0</v>
      </c>
      <c r="AY64" s="108">
        <f t="shared" si="9"/>
        <v>0</v>
      </c>
      <c r="AZ64" s="109">
        <f>SUMPRODUCT(1*(ORARIO!$R$5:$V$14=AZ$3&amp;" "&amp;$A64)*(ORARIO!$B$5:$B$14=AZ$4)*(ORARIO!$R$4:$V$4=$B64))</f>
        <v>0</v>
      </c>
      <c r="BA64" s="109">
        <f t="shared" si="10"/>
        <v>0</v>
      </c>
      <c r="BB64" s="109">
        <f>SUMPRODUCT(1*(ORARIO!$R$5:$V$14=BB$3&amp;" "&amp;$A64)*(ORARIO!$B$5:$B$14=BB$4)*(ORARIO!$R$4:$V$4=$B64))</f>
        <v>0</v>
      </c>
      <c r="BC64" s="109">
        <f t="shared" si="11"/>
        <v>0</v>
      </c>
      <c r="BD64" s="110">
        <f>SUMPRODUCT(1*(ORARIO!$R$5:$V$14=BD$3&amp;" "&amp;$A64)*(ORARIO!$B$5:$B$14=BD$4)*(ORARIO!$R$4:$V$4=$B64))</f>
        <v>0</v>
      </c>
      <c r="BE64" s="110">
        <f t="shared" si="12"/>
        <v>0</v>
      </c>
      <c r="BF64" s="110">
        <f>SUMPRODUCT(1*(ORARIO!$R$5:$V$14=BF$3&amp;" "&amp;$A64)*(ORARIO!$B$5:$B$14=BF$4)*(ORARIO!$R$4:$V$4=$B64))</f>
        <v>0</v>
      </c>
      <c r="BG64" s="110">
        <f t="shared" si="13"/>
        <v>0</v>
      </c>
      <c r="BH64" s="110">
        <f>SUMPRODUCT(1*(ORARIO!$R$5:$V$14=BH$3&amp;" "&amp;$A64)*(ORARIO!$B$5:$B$14=BH$4)*(ORARIO!$R$4:$V$4=$B64))</f>
        <v>0</v>
      </c>
      <c r="BI64" s="110">
        <f t="shared" si="14"/>
        <v>0</v>
      </c>
      <c r="BJ64" s="110">
        <f>SUMPRODUCT(1*(ORARIO!$R$5:$V$14=BJ$3&amp;" "&amp;$A64)*(ORARIO!$B$5:$B$14=BJ$4)*(ORARIO!$R$4:$V$4=$B64))</f>
        <v>0</v>
      </c>
      <c r="BK64" s="110">
        <f t="shared" si="15"/>
        <v>0</v>
      </c>
      <c r="BL64" s="110">
        <f>SUMPRODUCT(1*(ORARIO!$R$5:$V$14=BL$3&amp;" "&amp;$A64)*(ORARIO!$B$5:$B$14=BL$4)*(ORARIO!$R$4:$V$4=$B64))</f>
        <v>0</v>
      </c>
      <c r="BM64" s="106">
        <f t="shared" si="16"/>
        <v>0</v>
      </c>
      <c r="BN64" s="107">
        <f>SUMPRODUCT(1*(ORARIO!$R$5:$V$14=BN$3&amp;" "&amp;$A64)*(ORARIO!$B$5:$B$14=BN$4)*(ORARIO!$R$4:$V$4=$B64))</f>
        <v>0</v>
      </c>
      <c r="BO64" s="108">
        <f t="shared" si="17"/>
        <v>0</v>
      </c>
      <c r="BP64" s="109">
        <f>SUMPRODUCT(1*(ORARIO!$R$5:$V$14=BP$3&amp;" "&amp;$A64)*(ORARIO!$B$5:$B$14=BP$4)*(ORARIO!$R$4:$V$4=$B64))</f>
        <v>0</v>
      </c>
      <c r="BQ64" s="109">
        <f t="shared" si="18"/>
        <v>0</v>
      </c>
      <c r="BR64" s="109">
        <f>SUMPRODUCT(1*(ORARIO!$R$5:$V$14=BR$3&amp;" "&amp;$A64)*(ORARIO!$B$5:$B$14=BR$4)*(ORARIO!$R$4:$V$4=$B64))</f>
        <v>0</v>
      </c>
      <c r="BS64" s="109">
        <f t="shared" si="19"/>
        <v>0</v>
      </c>
      <c r="BT64" s="110">
        <f>SUMPRODUCT(1*(ORARIO!$R$5:$V$14=BT$3&amp;" "&amp;$A64)*(ORARIO!$B$5:$B$14=BT$4)*(ORARIO!$R$4:$V$4=$B64))</f>
        <v>0</v>
      </c>
      <c r="BU64" s="110">
        <f t="shared" si="20"/>
        <v>0</v>
      </c>
      <c r="BV64" s="110">
        <f>SUMPRODUCT(1*(ORARIO!$R$5:$V$14=BV$3&amp;" "&amp;$A64)*(ORARIO!$B$5:$B$14=BV$4)*(ORARIO!$R$4:$V$4=$B64))</f>
        <v>0</v>
      </c>
      <c r="BW64" s="110">
        <f t="shared" si="21"/>
        <v>0</v>
      </c>
      <c r="BX64" s="110">
        <f>SUMPRODUCT(1*(ORARIO!$R$5:$V$14=BX$3&amp;" "&amp;$A64)*(ORARIO!$B$5:$B$14=BX$4)*(ORARIO!$R$4:$V$4=$B64))</f>
        <v>0</v>
      </c>
      <c r="BY64" s="110">
        <f t="shared" si="22"/>
        <v>0</v>
      </c>
      <c r="BZ64" s="110">
        <f>SUMPRODUCT(1*(ORARIO!$R$5:$V$14=BZ$3&amp;" "&amp;$A64)*(ORARIO!$B$5:$B$14=BZ$4)*(ORARIO!$R$4:$V$4=$B64))</f>
        <v>0</v>
      </c>
      <c r="CA64" s="110">
        <f t="shared" si="23"/>
        <v>0</v>
      </c>
      <c r="CB64" s="110">
        <f>SUMPRODUCT(1*(ORARIO!$R$5:$V$14=CB$3&amp;" "&amp;$A64)*(ORARIO!$B$5:$B$14=CB$4)*(ORARIO!$R$4:$V$4=$B64))</f>
        <v>0</v>
      </c>
      <c r="CC64" s="106">
        <f t="shared" si="24"/>
        <v>0</v>
      </c>
      <c r="CD64" s="107">
        <f>SUMPRODUCT(1*(ORARIO!$R$5:$V$14=CD$3&amp;" "&amp;$A64)*(ORARIO!$B$5:$B$14=CD$4)*(ORARIO!$R$4:$V$4=$B64))</f>
        <v>0</v>
      </c>
      <c r="CE64" s="108">
        <f t="shared" si="25"/>
        <v>0</v>
      </c>
      <c r="CF64" s="109">
        <f>SUMPRODUCT(1*(ORARIO!$R$5:$V$14=CF$3&amp;" "&amp;$A64)*(ORARIO!$B$5:$B$14=CF$4)*(ORARIO!$R$4:$V$4=$B64))</f>
        <v>0</v>
      </c>
      <c r="CG64" s="109">
        <f t="shared" si="26"/>
        <v>0</v>
      </c>
      <c r="CH64" s="110">
        <f>SUMPRODUCT(1*(ORARIO!$R$5:$V$14=CH$3&amp;" "&amp;$A64)*(ORARIO!$B$5:$B$14=CH$4)*(ORARIO!$R$4:$V$4=$B64))</f>
        <v>0</v>
      </c>
      <c r="CI64" s="110">
        <f t="shared" si="27"/>
        <v>0</v>
      </c>
      <c r="CJ64" s="110">
        <f>SUMPRODUCT(1*(ORARIO!$R$5:$V$14=CJ$3&amp;" "&amp;$A64)*(ORARIO!$B$5:$B$14=CJ$4)*(ORARIO!$R$4:$V$4=$B64))</f>
        <v>0</v>
      </c>
      <c r="CK64" s="110">
        <f t="shared" si="28"/>
        <v>0</v>
      </c>
      <c r="CL64" s="110">
        <f>SUMPRODUCT(1*(ORARIO!$R$5:$V$14=CL$3&amp;" "&amp;$A64)*(ORARIO!$B$5:$B$14=CL$4)*(ORARIO!$R$4:$V$4=$B64))</f>
        <v>0</v>
      </c>
      <c r="CM64" s="110">
        <f t="shared" si="29"/>
        <v>0</v>
      </c>
      <c r="CN64" s="110">
        <f>SUMPRODUCT(1*(ORARIO!$R$5:$V$14=CN$3&amp;" "&amp;$A64)*(ORARIO!$B$5:$B$14=CN$4)*(ORARIO!$R$4:$V$4=$B64))</f>
        <v>0</v>
      </c>
      <c r="CO64" s="110">
        <f t="shared" si="30"/>
        <v>0</v>
      </c>
      <c r="CP64" s="110">
        <f>SUMPRODUCT(1*(ORARIO!$R$5:$V$14=CP$3&amp;" "&amp;$A64)*(ORARIO!$B$5:$B$14=CP$4)*(ORARIO!$R$4:$V$4=$B64))</f>
        <v>0</v>
      </c>
      <c r="CQ64" s="110">
        <f t="shared" si="31"/>
        <v>0</v>
      </c>
      <c r="CR64" s="110">
        <f>SUMPRODUCT(1*(ORARIO!$R$5:$V$14=CR$3&amp;" "&amp;$A64)*(ORARIO!$B$5:$B$14=CR$4)*(ORARIO!$R$4:$V$4=$B64))</f>
        <v>0</v>
      </c>
      <c r="CS64" s="106">
        <f t="shared" si="32"/>
        <v>0</v>
      </c>
      <c r="CT64" s="107">
        <f>SUMPRODUCT(1*(ORARIO!$R$5:$V$14=CT$3&amp;" "&amp;$A64)*(ORARIO!$B$5:$B$14=CT$4)*(ORARIO!$R$4:$V$4=$B64))</f>
        <v>0</v>
      </c>
      <c r="CU64" s="108">
        <f t="shared" si="33"/>
        <v>0</v>
      </c>
      <c r="CV64" s="109">
        <f>SUMPRODUCT(1*(ORARIO!$R$5:$V$14=CV$3&amp;" "&amp;$A64)*(ORARIO!$B$5:$B$14=CV$4)*(ORARIO!$R$4:$V$4=$B64))</f>
        <v>0</v>
      </c>
      <c r="CW64" s="109">
        <f t="shared" si="34"/>
        <v>0</v>
      </c>
      <c r="CX64" s="109">
        <f>SUMPRODUCT(1*(ORARIO!$R$5:$V$14=CX$3&amp;" "&amp;$A64)*(ORARIO!$B$5:$B$14=CX$4)*(ORARIO!$R$4:$V$4=$B64))</f>
        <v>0</v>
      </c>
      <c r="CY64" s="109">
        <f t="shared" si="35"/>
        <v>0</v>
      </c>
      <c r="CZ64" s="110">
        <f>SUMPRODUCT(1*(ORARIO!$R$5:$V$14=CZ$3&amp;" "&amp;$A64)*(ORARIO!$B$5:$B$14=CZ$4)*(ORARIO!$R$4:$V$4=$B64))</f>
        <v>0</v>
      </c>
      <c r="DA64" s="110">
        <f t="shared" si="36"/>
        <v>0</v>
      </c>
      <c r="DB64" s="110">
        <f>SUMPRODUCT(1*(ORARIO!$R$5:$V$14=DB$3&amp;" "&amp;$A64)*(ORARIO!$B$5:$B$14=DB$4)*(ORARIO!$R$4:$V$4=$B64))</f>
        <v>0</v>
      </c>
      <c r="DC64" s="110">
        <f t="shared" si="37"/>
        <v>0</v>
      </c>
      <c r="DD64" s="110">
        <f>SUMPRODUCT(1*(ORARIO!$R$5:$V$14=DD$3&amp;" "&amp;$A64)*(ORARIO!$B$5:$B$14=DD$4)*(ORARIO!$R$4:$V$4=$B64))</f>
        <v>0</v>
      </c>
      <c r="DE64" s="110">
        <f t="shared" si="38"/>
        <v>0</v>
      </c>
      <c r="DF64" s="110">
        <f>SUMPRODUCT(1*(ORARIO!$R$5:$V$14=DF$3&amp;" "&amp;$A64)*(ORARIO!$B$5:$B$14=DF$4)*(ORARIO!$R$4:$V$4=$B64))</f>
        <v>0</v>
      </c>
      <c r="DG64" s="110">
        <f t="shared" si="39"/>
        <v>0</v>
      </c>
      <c r="DH64" s="110">
        <f>SUMPRODUCT(1*(ORARIO!$R$5:$V$14=DH$3&amp;" "&amp;$A64)*(ORARIO!$B$5:$B$14=DH$4)*(ORARIO!$R$4:$V$4=$B64))</f>
        <v>0</v>
      </c>
      <c r="DI64" s="106">
        <f t="shared" si="40"/>
        <v>0</v>
      </c>
      <c r="DJ64" s="107">
        <f>SUMPRODUCT(1*(ORARIO!$R$5:$V$14=DJ$3&amp;" "&amp;$A64)*(ORARIO!$B$5:$B$14=DJ$4)*(ORARIO!$R$4:$V$4=$B64))</f>
        <v>0</v>
      </c>
      <c r="DK64" s="108">
        <f t="shared" si="41"/>
        <v>0</v>
      </c>
      <c r="DL64" s="109">
        <f>SUMPRODUCT(1*(ORARIO!$R$5:$V$14=DL$3&amp;" "&amp;$A64)*(ORARIO!$B$5:$B$14=DL$4)*(ORARIO!$R$4:$V$4=$B64))</f>
        <v>0</v>
      </c>
      <c r="DM64" s="109">
        <f t="shared" si="42"/>
        <v>0</v>
      </c>
      <c r="DN64" s="109">
        <f>SUMPRODUCT(1*(ORARIO!$R$5:$V$14=DN$3&amp;" "&amp;$A64)*(ORARIO!$B$5:$B$14=DN$4)*(ORARIO!$R$4:$V$4=$B64))</f>
        <v>0</v>
      </c>
      <c r="DO64" s="109">
        <f t="shared" si="43"/>
        <v>0</v>
      </c>
      <c r="DP64" s="110">
        <f>SUMPRODUCT(1*(ORARIO!$R$5:$V$14=DP$3&amp;" "&amp;$A64)*(ORARIO!$B$5:$B$14=DP$4)*(ORARIO!$R$4:$V$4=$B64))</f>
        <v>0</v>
      </c>
      <c r="DQ64" s="110">
        <f t="shared" si="44"/>
        <v>0</v>
      </c>
      <c r="DR64" s="110">
        <f>SUMPRODUCT(1*(ORARIO!$R$5:$V$14=DR$3&amp;" "&amp;$A64)*(ORARIO!$B$5:$B$14=DR$4)*(ORARIO!$R$4:$V$4=$B64))</f>
        <v>0</v>
      </c>
      <c r="DS64" s="110">
        <f t="shared" si="45"/>
        <v>0</v>
      </c>
      <c r="DT64" s="110">
        <f>SUMPRODUCT(1*(ORARIO!$R$5:$V$14=DT$3&amp;" "&amp;$A64)*(ORARIO!$B$5:$B$14=DT$4)*(ORARIO!$R$4:$V$4=$B64))</f>
        <v>0</v>
      </c>
      <c r="DU64" s="110">
        <f t="shared" si="46"/>
        <v>0</v>
      </c>
      <c r="DV64" s="110">
        <f>SUMPRODUCT(1*(ORARIO!$R$5:$V$14=DV$3&amp;" "&amp;$A64)*(ORARIO!$B$5:$B$14=DV$4)*(ORARIO!$R$4:$V$4=$B64))</f>
        <v>0</v>
      </c>
      <c r="DW64" s="110">
        <f t="shared" si="47"/>
        <v>0</v>
      </c>
      <c r="DX64" s="110">
        <f>SUMPRODUCT(1*(ORARIO!$R$5:$V$14=DX$3&amp;" "&amp;$A64)*(ORARIO!$B$5:$B$14=DX$4)*(ORARIO!$R$4:$V$4=$B64))</f>
        <v>0</v>
      </c>
      <c r="DY64" s="106">
        <f t="shared" si="48"/>
        <v>0</v>
      </c>
      <c r="DZ64" s="107">
        <f>SUMPRODUCT(1*(ORARIO!$R$5:$V$14=DZ$3&amp;" "&amp;$A64)*(ORARIO!$B$5:$B$14=DZ$4)*(ORARIO!$R$4:$V$4=$B64))</f>
        <v>0</v>
      </c>
      <c r="EA64" s="108">
        <f t="shared" si="49"/>
        <v>0</v>
      </c>
      <c r="EB64" s="109">
        <f>SUMPRODUCT(1*(ORARIO!$R$5:$V$14=EB$3&amp;" "&amp;$A64)*(ORARIO!$B$5:$B$14=EB$4)*(ORARIO!$R$4:$V$4=$B64))</f>
        <v>0</v>
      </c>
      <c r="EC64" s="109">
        <f t="shared" si="50"/>
        <v>0</v>
      </c>
      <c r="ED64" s="109">
        <f>SUMPRODUCT(1*(ORARIO!$R$5:$V$14=ED$3&amp;" "&amp;$A64)*(ORARIO!$B$5:$B$14=ED$4)*(ORARIO!$R$4:$V$4=$B64))</f>
        <v>0</v>
      </c>
      <c r="EE64" s="109">
        <f t="shared" si="51"/>
        <v>0</v>
      </c>
      <c r="EF64" s="110">
        <f>SUMPRODUCT(1*(ORARIO!$R$5:$V$14=EF$3&amp;" "&amp;$A64)*(ORARIO!$B$5:$B$14=EF$4)*(ORARIO!$R$4:$V$4=$B64))</f>
        <v>0</v>
      </c>
      <c r="EG64" s="110">
        <f t="shared" si="52"/>
        <v>0</v>
      </c>
      <c r="EH64" s="110">
        <f>SUMPRODUCT(1*(ORARIO!$R$5:$V$14=EH$3&amp;" "&amp;$A64)*(ORARIO!$B$5:$B$14=EH$4)*(ORARIO!$R$4:$V$4=$B64))</f>
        <v>0</v>
      </c>
      <c r="EI64" s="110">
        <f t="shared" si="53"/>
        <v>0</v>
      </c>
      <c r="EJ64" s="110">
        <f>SUMPRODUCT(1*(ORARIO!$R$5:$V$14=EJ$3&amp;" "&amp;$A64)*(ORARIO!$B$5:$B$14=EJ$4)*(ORARIO!$R$4:$V$4=$B64))</f>
        <v>0</v>
      </c>
      <c r="EK64" s="110">
        <f t="shared" si="54"/>
        <v>0</v>
      </c>
      <c r="EL64" s="110">
        <f>SUMPRODUCT(1*(ORARIO!$R$5:$V$14=EL$3&amp;" "&amp;$A64)*(ORARIO!$B$5:$B$14=EL$4)*(ORARIO!$R$4:$V$4=$B64))</f>
        <v>0</v>
      </c>
      <c r="EM64" s="110">
        <f t="shared" si="55"/>
        <v>0</v>
      </c>
      <c r="EN64" s="110">
        <f>SUMPRODUCT(1*(ORARIO!$R$5:$V$14=EN$3&amp;" "&amp;$A64)*(ORARIO!$B$5:$B$14=EN$4)*(ORARIO!$R$4:$V$4=$B64))</f>
        <v>0</v>
      </c>
      <c r="EO64" s="106">
        <f t="shared" si="56"/>
        <v>0</v>
      </c>
      <c r="EP64" s="107">
        <f>SUMPRODUCT(1*(ORARIO!$R$5:$V$14=EP$3&amp;" "&amp;$A64)*(ORARIO!$B$5:$B$14=EP$4)*(ORARIO!$R$4:$V$4=$B64))</f>
        <v>0</v>
      </c>
      <c r="EQ64" s="108">
        <f t="shared" si="57"/>
        <v>0</v>
      </c>
      <c r="ER64" s="109">
        <f>SUMPRODUCT(1*(ORARIO!$R$5:$V$14=ER$3&amp;" "&amp;$A64)*(ORARIO!$B$5:$B$14=ER$4)*(ORARIO!$R$4:$V$4=$B64))</f>
        <v>0</v>
      </c>
      <c r="ES64" s="109">
        <f t="shared" si="58"/>
        <v>0</v>
      </c>
      <c r="ET64" s="109">
        <f>SUMPRODUCT(1*(ORARIO!$R$5:$V$14=ET$3&amp;" "&amp;$A64)*(ORARIO!$B$5:$B$14=ET$4)*(ORARIO!$R$4:$V$4=$B64))</f>
        <v>0</v>
      </c>
      <c r="EU64" s="109">
        <f t="shared" si="59"/>
        <v>0</v>
      </c>
      <c r="EV64" s="110">
        <f>SUMPRODUCT(1*(ORARIO!$R$5:$V$14=EV$3&amp;" "&amp;$A64)*(ORARIO!$B$5:$B$14=EV$4)*(ORARIO!$R$4:$V$4=$B64))</f>
        <v>0</v>
      </c>
      <c r="EW64" s="110">
        <f t="shared" si="60"/>
        <v>0</v>
      </c>
      <c r="EX64" s="110">
        <f>SUMPRODUCT(1*(ORARIO!$R$5:$V$14=EX$3&amp;" "&amp;$A64)*(ORARIO!$B$5:$B$14=EX$4)*(ORARIO!$R$4:$V$4=$B64))</f>
        <v>0</v>
      </c>
      <c r="EY64" s="110">
        <f t="shared" si="61"/>
        <v>0</v>
      </c>
      <c r="EZ64" s="110">
        <f>SUMPRODUCT(1*(ORARIO!$R$5:$V$14=EZ$3&amp;" "&amp;$A64)*(ORARIO!$B$5:$B$14=EZ$4)*(ORARIO!$R$4:$V$4=$B64))</f>
        <v>0</v>
      </c>
      <c r="FA64" s="110">
        <f t="shared" si="62"/>
        <v>0</v>
      </c>
      <c r="FB64" s="110">
        <f>SUMPRODUCT(1*(ORARIO!$R$5:$V$14=FB$3&amp;" "&amp;$A64)*(ORARIO!$B$5:$B$14=FB$4)*(ORARIO!$R$4:$V$4=$B64))</f>
        <v>0</v>
      </c>
      <c r="FC64" s="110">
        <f t="shared" si="63"/>
        <v>0</v>
      </c>
      <c r="FD64" s="110">
        <f>SUMPRODUCT(1*(ORARIO!$R$5:$V$14=FD$3&amp;" "&amp;$A64)*(ORARIO!$B$5:$B$14=FD$4)*(ORARIO!$R$4:$V$4=$B64))</f>
        <v>0</v>
      </c>
      <c r="FE64" s="106">
        <f t="shared" si="64"/>
        <v>0</v>
      </c>
      <c r="FF64" s="107">
        <f>SUMPRODUCT(1*(ORARIO!$R$5:$V$14=FF$3&amp;" "&amp;$A64)*(ORARIO!$B$5:$B$14=FF$4)*(ORARIO!$R$4:$V$4=$B64))</f>
        <v>0</v>
      </c>
      <c r="FG64" s="108">
        <f t="shared" si="65"/>
        <v>0</v>
      </c>
    </row>
  </sheetData>
  <mergeCells count="1">
    <mergeCell ref="D1:S2"/>
  </mergeCells>
  <conditionalFormatting sqref="BD5:BL64 D5:AJ64 BT5:CB64 CH5:CR64 CZ5:DH64">
    <cfRule type="cellIs" dxfId="75" priority="37" operator="equal">
      <formula>0</formula>
    </cfRule>
    <cfRule type="cellIs" dxfId="74" priority="38" operator="greaterThan">
      <formula>0</formula>
    </cfRule>
  </conditionalFormatting>
  <conditionalFormatting sqref="AK5:AY64">
    <cfRule type="cellIs" dxfId="73" priority="33" operator="equal">
      <formula>0</formula>
    </cfRule>
    <cfRule type="cellIs" dxfId="72" priority="34" operator="greaterThan">
      <formula>0</formula>
    </cfRule>
  </conditionalFormatting>
  <conditionalFormatting sqref="BM5:BO64">
    <cfRule type="cellIs" dxfId="71" priority="29" operator="equal">
      <formula>0</formula>
    </cfRule>
    <cfRule type="cellIs" dxfId="70" priority="30" operator="greaterThan">
      <formula>0</formula>
    </cfRule>
  </conditionalFormatting>
  <conditionalFormatting sqref="CS5:CU64">
    <cfRule type="cellIs" dxfId="69" priority="21" operator="equal">
      <formula>0</formula>
    </cfRule>
    <cfRule type="cellIs" dxfId="68" priority="22" operator="greaterThan">
      <formula>0</formula>
    </cfRule>
  </conditionalFormatting>
  <conditionalFormatting sqref="FE5:FG64">
    <cfRule type="cellIs" dxfId="67" priority="1" operator="equal">
      <formula>0</formula>
    </cfRule>
    <cfRule type="cellIs" dxfId="66" priority="2" operator="greaterThan">
      <formula>0</formula>
    </cfRule>
  </conditionalFormatting>
  <conditionalFormatting sqref="AZ5:BC64">
    <cfRule type="cellIs" dxfId="65" priority="35" operator="equal">
      <formula>0</formula>
    </cfRule>
    <cfRule type="cellIs" dxfId="64" priority="36" operator="greaterThan">
      <formula>0</formula>
    </cfRule>
  </conditionalFormatting>
  <conditionalFormatting sqref="BP5:BS64">
    <cfRule type="cellIs" dxfId="63" priority="31" operator="equal">
      <formula>0</formula>
    </cfRule>
    <cfRule type="cellIs" dxfId="62" priority="32" operator="greaterThan">
      <formula>0</formula>
    </cfRule>
  </conditionalFormatting>
  <conditionalFormatting sqref="CC5:CE64">
    <cfRule type="cellIs" dxfId="61" priority="25" operator="equal">
      <formula>0</formula>
    </cfRule>
    <cfRule type="cellIs" dxfId="60" priority="26" operator="greaterThan">
      <formula>0</formula>
    </cfRule>
  </conditionalFormatting>
  <conditionalFormatting sqref="CF5:CG64">
    <cfRule type="cellIs" dxfId="59" priority="27" operator="equal">
      <formula>0</formula>
    </cfRule>
    <cfRule type="cellIs" dxfId="58" priority="28" operator="greaterThan">
      <formula>0</formula>
    </cfRule>
  </conditionalFormatting>
  <conditionalFormatting sqref="CV5:CY64">
    <cfRule type="cellIs" dxfId="57" priority="23" operator="equal">
      <formula>0</formula>
    </cfRule>
    <cfRule type="cellIs" dxfId="56" priority="24" operator="greaterThan">
      <formula>0</formula>
    </cfRule>
  </conditionalFormatting>
  <conditionalFormatting sqref="DI5:DK64">
    <cfRule type="cellIs" dxfId="55" priority="19" operator="equal">
      <formula>0</formula>
    </cfRule>
    <cfRule type="cellIs" dxfId="54" priority="20" operator="greaterThan">
      <formula>0</formula>
    </cfRule>
  </conditionalFormatting>
  <conditionalFormatting sqref="ER5:EU64">
    <cfRule type="cellIs" dxfId="53" priority="3" operator="equal">
      <formula>0</formula>
    </cfRule>
    <cfRule type="cellIs" dxfId="52" priority="4" operator="greaterThan">
      <formula>0</formula>
    </cfRule>
  </conditionalFormatting>
  <conditionalFormatting sqref="DP5:DX64">
    <cfRule type="cellIs" dxfId="51" priority="17" operator="equal">
      <formula>0</formula>
    </cfRule>
    <cfRule type="cellIs" dxfId="50" priority="18" operator="greaterThan">
      <formula>0</formula>
    </cfRule>
  </conditionalFormatting>
  <conditionalFormatting sqref="DL5:DO64">
    <cfRule type="cellIs" dxfId="49" priority="15" operator="equal">
      <formula>0</formula>
    </cfRule>
    <cfRule type="cellIs" dxfId="48" priority="16" operator="greaterThan">
      <formula>0</formula>
    </cfRule>
  </conditionalFormatting>
  <conditionalFormatting sqref="DY5:EA64">
    <cfRule type="cellIs" dxfId="47" priority="13" operator="equal">
      <formula>0</formula>
    </cfRule>
    <cfRule type="cellIs" dxfId="46" priority="14" operator="greaterThan">
      <formula>0</formula>
    </cfRule>
  </conditionalFormatting>
  <conditionalFormatting sqref="EF5:EN64">
    <cfRule type="cellIs" dxfId="45" priority="11" operator="equal">
      <formula>0</formula>
    </cfRule>
    <cfRule type="cellIs" dxfId="44" priority="12" operator="greaterThan">
      <formula>0</formula>
    </cfRule>
  </conditionalFormatting>
  <conditionalFormatting sqref="EB5:EE64">
    <cfRule type="cellIs" dxfId="43" priority="9" operator="equal">
      <formula>0</formula>
    </cfRule>
    <cfRule type="cellIs" dxfId="42" priority="10" operator="greaterThan">
      <formula>0</formula>
    </cfRule>
  </conditionalFormatting>
  <conditionalFormatting sqref="EO5:EQ64">
    <cfRule type="cellIs" dxfId="41" priority="7" operator="equal">
      <formula>0</formula>
    </cfRule>
    <cfRule type="cellIs" dxfId="40" priority="8" operator="greaterThan">
      <formula>0</formula>
    </cfRule>
  </conditionalFormatting>
  <conditionalFormatting sqref="EV5:FD64">
    <cfRule type="cellIs" dxfId="39" priority="5" operator="equal">
      <formula>0</formula>
    </cfRule>
    <cfRule type="cellIs" dxfId="38" priority="6" operator="greaterThan">
      <formula>0</formula>
    </cfRule>
  </conditionalFormatting>
  <pageMargins left="0.7" right="0.7" top="0.75" bottom="0.75" header="0.3" footer="0.3"/>
  <ignoredErrors>
    <ignoredError sqref="E5:FG6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AE64-B3EF-4381-AFEB-95F7BCFE5F92}">
  <dimension ref="A1:FG64"/>
  <sheetViews>
    <sheetView zoomScale="87" zoomScaleNormal="87" workbookViewId="0">
      <pane xSplit="2" ySplit="4" topLeftCell="C5" activePane="bottomRight" state="frozen"/>
      <selection pane="topRight" activeCell="C1" sqref="C1"/>
      <selection pane="bottomLeft" activeCell="A5" sqref="A5"/>
      <selection pane="bottomRight" activeCell="E3" sqref="E3:FG3"/>
    </sheetView>
  </sheetViews>
  <sheetFormatPr defaultColWidth="3.125" defaultRowHeight="12" customHeight="1"/>
  <cols>
    <col min="1" max="1" width="3.125" style="50"/>
    <col min="2" max="3" width="3.125" style="51"/>
    <col min="4" max="4" width="3.125" style="51" hidden="1" customWidth="1"/>
    <col min="5" max="5" width="3.125" style="51"/>
    <col min="6" max="6" width="3.125" style="51" hidden="1" customWidth="1"/>
    <col min="7" max="7" width="3.125" style="51"/>
    <col min="8" max="8" width="0" style="51" hidden="1" customWidth="1"/>
    <col min="9" max="9" width="3.125" style="51"/>
    <col min="10" max="10" width="0" style="51" hidden="1" customWidth="1"/>
    <col min="11" max="11" width="3.125" style="51"/>
    <col min="12" max="12" width="0" style="51" hidden="1" customWidth="1"/>
    <col min="13" max="13" width="3.125" style="51"/>
    <col min="14" max="14" width="0" style="51" hidden="1" customWidth="1"/>
    <col min="15" max="15" width="3.125" style="51"/>
    <col min="16" max="16" width="0" style="51" hidden="1" customWidth="1"/>
    <col min="17" max="17" width="3.125" style="51"/>
    <col min="18" max="18" width="0" style="51" hidden="1" customWidth="1"/>
    <col min="19" max="19" width="3.125" style="51"/>
    <col min="20" max="20" width="0" style="51" hidden="1" customWidth="1"/>
    <col min="21" max="21" width="3.125" style="51"/>
    <col min="22" max="22" width="0" style="51" hidden="1" customWidth="1"/>
    <col min="23" max="23" width="3.125" style="51"/>
    <col min="24" max="24" width="0" style="51" hidden="1" customWidth="1"/>
    <col min="25" max="25" width="3.125" style="51"/>
    <col min="26" max="26" width="0" style="51" hidden="1" customWidth="1"/>
    <col min="27" max="27" width="3.125" style="51"/>
    <col min="28" max="28" width="0" style="51" hidden="1" customWidth="1"/>
    <col min="29" max="29" width="3.125" style="51"/>
    <col min="30" max="30" width="0" style="51" hidden="1" customWidth="1"/>
    <col min="31" max="31" width="3.125" style="51"/>
    <col min="32" max="32" width="0" style="51" hidden="1" customWidth="1"/>
    <col min="33" max="33" width="3.125" style="51"/>
    <col min="34" max="34" width="0" style="51" hidden="1" customWidth="1"/>
    <col min="35" max="35" width="3.125" style="51"/>
    <col min="36" max="36" width="0" style="51" hidden="1" customWidth="1"/>
    <col min="37" max="37" width="3.125" style="51"/>
    <col min="38" max="38" width="0" style="51" hidden="1" customWidth="1"/>
    <col min="39" max="39" width="3.125" style="51"/>
    <col min="40" max="40" width="0" style="51" hidden="1" customWidth="1"/>
    <col min="41" max="41" width="3.125" style="51"/>
    <col min="42" max="42" width="0" style="51" hidden="1" customWidth="1"/>
    <col min="43" max="43" width="3.125" style="51"/>
    <col min="44" max="44" width="0" style="51" hidden="1" customWidth="1"/>
    <col min="45" max="45" width="3.125" style="51"/>
    <col min="46" max="46" width="0" style="51" hidden="1" customWidth="1"/>
    <col min="47" max="47" width="3.125" style="51"/>
    <col min="48" max="48" width="0" style="51" hidden="1" customWidth="1"/>
    <col min="49" max="49" width="3.125" style="51"/>
    <col min="50" max="50" width="0" style="51" hidden="1" customWidth="1"/>
    <col min="51" max="51" width="3.125" style="51"/>
    <col min="52" max="52" width="0" style="51" hidden="1" customWidth="1"/>
    <col min="53" max="53" width="3.125" style="51"/>
    <col min="54" max="54" width="0" style="51" hidden="1" customWidth="1"/>
    <col min="55" max="55" width="3.125" style="51"/>
    <col min="56" max="56" width="0" style="51" hidden="1" customWidth="1"/>
    <col min="57" max="57" width="3.125" style="51"/>
    <col min="58" max="58" width="0" style="51" hidden="1" customWidth="1"/>
    <col min="59" max="59" width="3.125" style="51"/>
    <col min="60" max="60" width="0" style="51" hidden="1" customWidth="1"/>
    <col min="61" max="61" width="3.125" style="51"/>
    <col min="62" max="62" width="0" style="51" hidden="1" customWidth="1"/>
    <col min="63" max="63" width="3.125" style="51"/>
    <col min="64" max="64" width="0" style="51" hidden="1" customWidth="1"/>
    <col min="65" max="65" width="3.125" style="51"/>
    <col min="66" max="66" width="0" style="51" hidden="1" customWidth="1"/>
    <col min="67" max="67" width="3.125" style="51"/>
    <col min="68" max="68" width="0" style="51" hidden="1" customWidth="1"/>
    <col min="69" max="69" width="3.125" style="51"/>
    <col min="70" max="70" width="0" style="51" hidden="1" customWidth="1"/>
    <col min="71" max="71" width="3.125" style="51"/>
    <col min="72" max="72" width="0" style="51" hidden="1" customWidth="1"/>
    <col min="73" max="73" width="3.125" style="51"/>
    <col min="74" max="74" width="0" style="51" hidden="1" customWidth="1"/>
    <col min="75" max="75" width="3.125" style="51"/>
    <col min="76" max="76" width="0" style="51" hidden="1" customWidth="1"/>
    <col min="77" max="77" width="3.125" style="51"/>
    <col min="78" max="78" width="0" style="51" hidden="1" customWidth="1"/>
    <col min="79" max="79" width="3.125" style="51"/>
    <col min="80" max="80" width="0" style="51" hidden="1" customWidth="1"/>
    <col min="81" max="81" width="3.125" style="51"/>
    <col min="82" max="82" width="0" style="51" hidden="1" customWidth="1"/>
    <col min="83" max="83" width="3.125" style="51"/>
    <col min="84" max="84" width="0" style="51" hidden="1" customWidth="1"/>
    <col min="85" max="85" width="3.125" style="51"/>
    <col min="86" max="86" width="0" style="51" hidden="1" customWidth="1"/>
    <col min="87" max="87" width="3.125" style="51"/>
    <col min="88" max="88" width="0" style="51" hidden="1" customWidth="1"/>
    <col min="89" max="89" width="3.125" style="51"/>
    <col min="90" max="90" width="0" style="51" hidden="1" customWidth="1"/>
    <col min="91" max="91" width="3.125" style="51"/>
    <col min="92" max="92" width="0" style="51" hidden="1" customWidth="1"/>
    <col min="93" max="93" width="3.125" style="51"/>
    <col min="94" max="94" width="0" style="51" hidden="1" customWidth="1"/>
    <col min="95" max="95" width="3.125" style="51"/>
    <col min="96" max="96" width="0" style="51" hidden="1" customWidth="1"/>
    <col min="97" max="97" width="3.125" style="51"/>
    <col min="98" max="98" width="0" style="51" hidden="1" customWidth="1"/>
    <col min="99" max="99" width="3.125" style="51"/>
    <col min="100" max="100" width="3.125" style="51" hidden="1" customWidth="1"/>
    <col min="101" max="101" width="3.125" style="51"/>
    <col min="102" max="102" width="3.125" style="51" hidden="1" customWidth="1"/>
    <col min="103" max="103" width="3.125" style="51"/>
    <col min="104" max="104" width="3.125" style="51" hidden="1" customWidth="1"/>
    <col min="105" max="105" width="3.125" style="51"/>
    <col min="106" max="106" width="3.125" style="51" hidden="1" customWidth="1"/>
    <col min="107" max="107" width="3.125" style="51"/>
    <col min="108" max="108" width="3.125" style="51" hidden="1" customWidth="1"/>
    <col min="109" max="109" width="3.125" style="51"/>
    <col min="110" max="110" width="3.125" style="51" hidden="1" customWidth="1"/>
    <col min="111" max="111" width="3.125" style="51"/>
    <col min="112" max="112" width="3.125" style="51" hidden="1" customWidth="1"/>
    <col min="113" max="113" width="3.125" style="51"/>
    <col min="114" max="114" width="3.125" style="51" hidden="1" customWidth="1"/>
    <col min="115" max="115" width="3.125" style="51"/>
    <col min="116" max="116" width="0" style="51" hidden="1" customWidth="1"/>
    <col min="117" max="117" width="3.125" style="51"/>
    <col min="118" max="118" width="0" style="51" hidden="1" customWidth="1"/>
    <col min="119" max="119" width="3.125" style="51"/>
    <col min="120" max="120" width="0" style="51" hidden="1" customWidth="1"/>
    <col min="121" max="121" width="3.125" style="51"/>
    <col min="122" max="122" width="0" style="51" hidden="1" customWidth="1"/>
    <col min="123" max="123" width="3.125" style="51"/>
    <col min="124" max="124" width="0" style="51" hidden="1" customWidth="1"/>
    <col min="125" max="125" width="3.125" style="51"/>
    <col min="126" max="126" width="0" style="51" hidden="1" customWidth="1"/>
    <col min="127" max="127" width="3.125" style="51"/>
    <col min="128" max="128" width="0" style="51" hidden="1" customWidth="1"/>
    <col min="129" max="129" width="3.125" style="51"/>
    <col min="130" max="130" width="0" style="51" hidden="1" customWidth="1"/>
    <col min="131" max="131" width="3.125" style="51"/>
    <col min="132" max="132" width="0" style="51" hidden="1" customWidth="1"/>
    <col min="133" max="133" width="3.125" style="51"/>
    <col min="134" max="134" width="0" style="51" hidden="1" customWidth="1"/>
    <col min="135" max="135" width="3.125" style="51"/>
    <col min="136" max="136" width="0" style="51" hidden="1" customWidth="1"/>
    <col min="137" max="137" width="3.125" style="51"/>
    <col min="138" max="138" width="0" style="51" hidden="1" customWidth="1"/>
    <col min="139" max="139" width="3.125" style="51"/>
    <col min="140" max="140" width="0" style="51" hidden="1" customWidth="1"/>
    <col min="141" max="141" width="3.125" style="51"/>
    <col min="142" max="142" width="0" style="51" hidden="1" customWidth="1"/>
    <col min="143" max="143" width="3.125" style="51"/>
    <col min="144" max="144" width="0" style="51" hidden="1" customWidth="1"/>
    <col min="145" max="145" width="3.125" style="51"/>
    <col min="146" max="146" width="0" style="51" hidden="1" customWidth="1"/>
    <col min="147" max="147" width="3.125" style="51"/>
    <col min="148" max="148" width="0" style="51" hidden="1" customWidth="1"/>
    <col min="149" max="149" width="3.125" style="51"/>
    <col min="150" max="150" width="0" style="51" hidden="1" customWidth="1"/>
    <col min="151" max="151" width="3.125" style="51"/>
    <col min="152" max="152" width="0" style="51" hidden="1" customWidth="1"/>
    <col min="153" max="153" width="3.125" style="51"/>
    <col min="154" max="154" width="0" style="51" hidden="1" customWidth="1"/>
    <col min="155" max="155" width="3.125" style="51"/>
    <col min="156" max="156" width="0" style="51" hidden="1" customWidth="1"/>
    <col min="157" max="157" width="3.125" style="51"/>
    <col min="158" max="158" width="0" style="51" hidden="1" customWidth="1"/>
    <col min="159" max="159" width="3.125" style="51"/>
    <col min="160" max="160" width="0" style="51" hidden="1" customWidth="1"/>
    <col min="161" max="161" width="3.125" style="51"/>
    <col min="162" max="162" width="3.125" style="51" hidden="1" customWidth="1"/>
    <col min="163" max="16384" width="3.125" style="51"/>
  </cols>
  <sheetData>
    <row r="1" spans="1:163" ht="12" customHeight="1">
      <c r="B1" s="50"/>
      <c r="D1" s="137" t="s">
        <v>136</v>
      </c>
      <c r="E1" s="138"/>
      <c r="F1" s="138"/>
      <c r="G1" s="138"/>
      <c r="H1" s="138"/>
      <c r="I1" s="138"/>
      <c r="J1" s="138"/>
      <c r="K1" s="138"/>
      <c r="L1" s="138"/>
      <c r="M1" s="138"/>
      <c r="N1" s="138"/>
      <c r="O1" s="138"/>
      <c r="P1" s="138"/>
      <c r="Q1" s="138"/>
      <c r="R1" s="138"/>
      <c r="S1" s="138"/>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3"/>
    </row>
    <row r="2" spans="1:163" ht="12" customHeight="1" thickBot="1">
      <c r="B2" s="54"/>
      <c r="C2" s="54"/>
      <c r="D2" s="139"/>
      <c r="E2" s="140"/>
      <c r="F2" s="140"/>
      <c r="G2" s="140"/>
      <c r="H2" s="140"/>
      <c r="I2" s="140"/>
      <c r="J2" s="140"/>
      <c r="K2" s="140"/>
      <c r="L2" s="140"/>
      <c r="M2" s="140"/>
      <c r="N2" s="140"/>
      <c r="O2" s="140"/>
      <c r="P2" s="140"/>
      <c r="Q2" s="140"/>
      <c r="R2" s="140"/>
      <c r="S2" s="14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6"/>
    </row>
    <row r="3" spans="1:163" ht="12" customHeight="1" thickBot="1">
      <c r="D3" s="111" t="s">
        <v>13</v>
      </c>
      <c r="E3" s="112" t="s">
        <v>13</v>
      </c>
      <c r="F3" s="58" t="s">
        <v>13</v>
      </c>
      <c r="G3" s="58" t="s">
        <v>13</v>
      </c>
      <c r="H3" s="58" t="s">
        <v>13</v>
      </c>
      <c r="I3" s="58" t="s">
        <v>13</v>
      </c>
      <c r="J3" s="58" t="s">
        <v>13</v>
      </c>
      <c r="K3" s="58" t="s">
        <v>13</v>
      </c>
      <c r="L3" s="58" t="s">
        <v>13</v>
      </c>
      <c r="M3" s="58" t="s">
        <v>13</v>
      </c>
      <c r="N3" s="58" t="s">
        <v>13</v>
      </c>
      <c r="O3" s="58" t="s">
        <v>13</v>
      </c>
      <c r="P3" s="58" t="s">
        <v>13</v>
      </c>
      <c r="Q3" s="58" t="s">
        <v>13</v>
      </c>
      <c r="R3" s="58" t="s">
        <v>13</v>
      </c>
      <c r="S3" s="58" t="s">
        <v>13</v>
      </c>
      <c r="T3" s="57" t="s">
        <v>14</v>
      </c>
      <c r="U3" s="59" t="s">
        <v>14</v>
      </c>
      <c r="V3" s="60" t="s">
        <v>14</v>
      </c>
      <c r="W3" s="60" t="s">
        <v>14</v>
      </c>
      <c r="X3" s="60" t="s">
        <v>14</v>
      </c>
      <c r="Y3" s="60" t="s">
        <v>14</v>
      </c>
      <c r="Z3" s="60" t="s">
        <v>14</v>
      </c>
      <c r="AA3" s="60" t="s">
        <v>14</v>
      </c>
      <c r="AB3" s="60" t="s">
        <v>14</v>
      </c>
      <c r="AC3" s="60" t="s">
        <v>14</v>
      </c>
      <c r="AD3" s="60" t="s">
        <v>14</v>
      </c>
      <c r="AE3" s="60" t="s">
        <v>14</v>
      </c>
      <c r="AF3" s="60" t="s">
        <v>14</v>
      </c>
      <c r="AG3" s="60" t="s">
        <v>14</v>
      </c>
      <c r="AH3" s="60" t="s">
        <v>14</v>
      </c>
      <c r="AI3" s="60" t="s">
        <v>14</v>
      </c>
      <c r="AJ3" s="57" t="s">
        <v>15</v>
      </c>
      <c r="AK3" s="61" t="s">
        <v>15</v>
      </c>
      <c r="AL3" s="62" t="s">
        <v>15</v>
      </c>
      <c r="AM3" s="62" t="s">
        <v>15</v>
      </c>
      <c r="AN3" s="62" t="s">
        <v>15</v>
      </c>
      <c r="AO3" s="62" t="s">
        <v>15</v>
      </c>
      <c r="AP3" s="62" t="s">
        <v>15</v>
      </c>
      <c r="AQ3" s="62" t="s">
        <v>15</v>
      </c>
      <c r="AR3" s="62" t="s">
        <v>15</v>
      </c>
      <c r="AS3" s="62" t="s">
        <v>15</v>
      </c>
      <c r="AT3" s="62" t="s">
        <v>15</v>
      </c>
      <c r="AU3" s="62" t="s">
        <v>15</v>
      </c>
      <c r="AV3" s="62" t="s">
        <v>15</v>
      </c>
      <c r="AW3" s="62" t="s">
        <v>15</v>
      </c>
      <c r="AX3" s="62" t="s">
        <v>15</v>
      </c>
      <c r="AY3" s="62" t="s">
        <v>15</v>
      </c>
      <c r="AZ3" s="57" t="s">
        <v>16</v>
      </c>
      <c r="BA3" s="61" t="s">
        <v>16</v>
      </c>
      <c r="BB3" s="63" t="s">
        <v>16</v>
      </c>
      <c r="BC3" s="63" t="s">
        <v>16</v>
      </c>
      <c r="BD3" s="63" t="s">
        <v>16</v>
      </c>
      <c r="BE3" s="63" t="s">
        <v>16</v>
      </c>
      <c r="BF3" s="63" t="s">
        <v>16</v>
      </c>
      <c r="BG3" s="63" t="s">
        <v>16</v>
      </c>
      <c r="BH3" s="63" t="s">
        <v>16</v>
      </c>
      <c r="BI3" s="63" t="s">
        <v>16</v>
      </c>
      <c r="BJ3" s="63" t="s">
        <v>16</v>
      </c>
      <c r="BK3" s="63" t="s">
        <v>16</v>
      </c>
      <c r="BL3" s="63" t="s">
        <v>16</v>
      </c>
      <c r="BM3" s="63" t="s">
        <v>16</v>
      </c>
      <c r="BN3" s="63" t="s">
        <v>16</v>
      </c>
      <c r="BO3" s="63" t="s">
        <v>16</v>
      </c>
      <c r="BP3" s="57" t="s">
        <v>114</v>
      </c>
      <c r="BQ3" s="61" t="s">
        <v>114</v>
      </c>
      <c r="BR3" s="64" t="s">
        <v>114</v>
      </c>
      <c r="BS3" s="64" t="s">
        <v>114</v>
      </c>
      <c r="BT3" s="64" t="s">
        <v>114</v>
      </c>
      <c r="BU3" s="64" t="s">
        <v>114</v>
      </c>
      <c r="BV3" s="64" t="s">
        <v>114</v>
      </c>
      <c r="BW3" s="64" t="s">
        <v>114</v>
      </c>
      <c r="BX3" s="64" t="s">
        <v>114</v>
      </c>
      <c r="BY3" s="64" t="s">
        <v>114</v>
      </c>
      <c r="BZ3" s="64" t="s">
        <v>114</v>
      </c>
      <c r="CA3" s="64" t="s">
        <v>114</v>
      </c>
      <c r="CB3" s="64" t="s">
        <v>114</v>
      </c>
      <c r="CC3" s="64" t="s">
        <v>114</v>
      </c>
      <c r="CD3" s="64" t="s">
        <v>114</v>
      </c>
      <c r="CE3" s="64" t="s">
        <v>114</v>
      </c>
      <c r="CF3" s="57" t="s">
        <v>115</v>
      </c>
      <c r="CG3" s="61" t="s">
        <v>115</v>
      </c>
      <c r="CH3" s="65" t="s">
        <v>115</v>
      </c>
      <c r="CI3" s="65" t="s">
        <v>115</v>
      </c>
      <c r="CJ3" s="65" t="s">
        <v>115</v>
      </c>
      <c r="CK3" s="65" t="s">
        <v>115</v>
      </c>
      <c r="CL3" s="65" t="s">
        <v>115</v>
      </c>
      <c r="CM3" s="65" t="s">
        <v>115</v>
      </c>
      <c r="CN3" s="65" t="s">
        <v>115</v>
      </c>
      <c r="CO3" s="65" t="s">
        <v>115</v>
      </c>
      <c r="CP3" s="65" t="s">
        <v>115</v>
      </c>
      <c r="CQ3" s="65" t="s">
        <v>115</v>
      </c>
      <c r="CR3" s="65" t="s">
        <v>115</v>
      </c>
      <c r="CS3" s="65" t="s">
        <v>115</v>
      </c>
      <c r="CT3" s="65" t="s">
        <v>115</v>
      </c>
      <c r="CU3" s="65" t="s">
        <v>115</v>
      </c>
      <c r="CV3" s="57" t="s">
        <v>123</v>
      </c>
      <c r="CW3" s="66" t="s">
        <v>123</v>
      </c>
      <c r="CX3" s="67" t="s">
        <v>123</v>
      </c>
      <c r="CY3" s="67" t="s">
        <v>123</v>
      </c>
      <c r="CZ3" s="67" t="s">
        <v>123</v>
      </c>
      <c r="DA3" s="67" t="s">
        <v>123</v>
      </c>
      <c r="DB3" s="67" t="s">
        <v>123</v>
      </c>
      <c r="DC3" s="67" t="s">
        <v>123</v>
      </c>
      <c r="DD3" s="67" t="s">
        <v>123</v>
      </c>
      <c r="DE3" s="67" t="s">
        <v>123</v>
      </c>
      <c r="DF3" s="67" t="s">
        <v>123</v>
      </c>
      <c r="DG3" s="67" t="s">
        <v>123</v>
      </c>
      <c r="DH3" s="67" t="s">
        <v>123</v>
      </c>
      <c r="DI3" s="67" t="s">
        <v>123</v>
      </c>
      <c r="DJ3" s="67" t="s">
        <v>123</v>
      </c>
      <c r="DK3" s="67" t="s">
        <v>123</v>
      </c>
      <c r="DL3" s="57" t="s">
        <v>124</v>
      </c>
      <c r="DM3" s="61" t="s">
        <v>124</v>
      </c>
      <c r="DN3" s="68" t="s">
        <v>124</v>
      </c>
      <c r="DO3" s="68" t="s">
        <v>124</v>
      </c>
      <c r="DP3" s="68" t="s">
        <v>124</v>
      </c>
      <c r="DQ3" s="68" t="s">
        <v>124</v>
      </c>
      <c r="DR3" s="68" t="s">
        <v>124</v>
      </c>
      <c r="DS3" s="68" t="s">
        <v>124</v>
      </c>
      <c r="DT3" s="68" t="s">
        <v>124</v>
      </c>
      <c r="DU3" s="68" t="s">
        <v>124</v>
      </c>
      <c r="DV3" s="68" t="s">
        <v>124</v>
      </c>
      <c r="DW3" s="68" t="s">
        <v>124</v>
      </c>
      <c r="DX3" s="68" t="s">
        <v>124</v>
      </c>
      <c r="DY3" s="68" t="s">
        <v>124</v>
      </c>
      <c r="DZ3" s="68" t="s">
        <v>124</v>
      </c>
      <c r="EA3" s="68" t="s">
        <v>124</v>
      </c>
      <c r="EB3" s="57" t="s">
        <v>125</v>
      </c>
      <c r="EC3" s="61" t="s">
        <v>125</v>
      </c>
      <c r="ED3" s="69" t="s">
        <v>125</v>
      </c>
      <c r="EE3" s="69" t="s">
        <v>125</v>
      </c>
      <c r="EF3" s="69" t="s">
        <v>125</v>
      </c>
      <c r="EG3" s="69" t="s">
        <v>125</v>
      </c>
      <c r="EH3" s="69" t="s">
        <v>125</v>
      </c>
      <c r="EI3" s="69" t="s">
        <v>125</v>
      </c>
      <c r="EJ3" s="69" t="s">
        <v>125</v>
      </c>
      <c r="EK3" s="69" t="s">
        <v>125</v>
      </c>
      <c r="EL3" s="69" t="s">
        <v>125</v>
      </c>
      <c r="EM3" s="69" t="s">
        <v>125</v>
      </c>
      <c r="EN3" s="69" t="s">
        <v>125</v>
      </c>
      <c r="EO3" s="69" t="s">
        <v>125</v>
      </c>
      <c r="EP3" s="69" t="s">
        <v>125</v>
      </c>
      <c r="EQ3" s="69" t="s">
        <v>125</v>
      </c>
      <c r="ER3" s="57" t="s">
        <v>126</v>
      </c>
      <c r="ES3" s="61" t="s">
        <v>126</v>
      </c>
      <c r="ET3" s="70" t="s">
        <v>126</v>
      </c>
      <c r="EU3" s="70" t="s">
        <v>126</v>
      </c>
      <c r="EV3" s="70" t="s">
        <v>126</v>
      </c>
      <c r="EW3" s="70" t="s">
        <v>126</v>
      </c>
      <c r="EX3" s="70" t="s">
        <v>126</v>
      </c>
      <c r="EY3" s="70" t="s">
        <v>126</v>
      </c>
      <c r="EZ3" s="70" t="s">
        <v>126</v>
      </c>
      <c r="FA3" s="70" t="s">
        <v>126</v>
      </c>
      <c r="FB3" s="70" t="s">
        <v>126</v>
      </c>
      <c r="FC3" s="70" t="s">
        <v>126</v>
      </c>
      <c r="FD3" s="70" t="s">
        <v>126</v>
      </c>
      <c r="FE3" s="70" t="s">
        <v>126</v>
      </c>
      <c r="FF3" s="70" t="s">
        <v>126</v>
      </c>
      <c r="FG3" s="70" t="s">
        <v>126</v>
      </c>
    </row>
    <row r="4" spans="1:163" ht="12" customHeight="1" thickTop="1" thickBot="1">
      <c r="D4" s="71">
        <v>1</v>
      </c>
      <c r="E4" s="72">
        <v>1</v>
      </c>
      <c r="F4" s="71">
        <v>2</v>
      </c>
      <c r="G4" s="72">
        <v>2</v>
      </c>
      <c r="H4" s="71">
        <v>3</v>
      </c>
      <c r="I4" s="72">
        <v>3</v>
      </c>
      <c r="J4" s="71">
        <v>4</v>
      </c>
      <c r="K4" s="72">
        <v>4</v>
      </c>
      <c r="L4" s="71">
        <v>5</v>
      </c>
      <c r="M4" s="72">
        <v>5</v>
      </c>
      <c r="N4" s="71">
        <v>6</v>
      </c>
      <c r="O4" s="72">
        <v>6</v>
      </c>
      <c r="P4" s="71">
        <v>7</v>
      </c>
      <c r="Q4" s="72">
        <v>7</v>
      </c>
      <c r="R4" s="71">
        <v>8</v>
      </c>
      <c r="S4" s="72">
        <v>8</v>
      </c>
      <c r="T4" s="73">
        <v>1</v>
      </c>
      <c r="U4" s="74">
        <v>1</v>
      </c>
      <c r="V4" s="75">
        <v>2</v>
      </c>
      <c r="W4" s="74">
        <v>2</v>
      </c>
      <c r="X4" s="75">
        <v>3</v>
      </c>
      <c r="Y4" s="74">
        <v>3</v>
      </c>
      <c r="Z4" s="75">
        <v>4</v>
      </c>
      <c r="AA4" s="74">
        <v>4</v>
      </c>
      <c r="AB4" s="75">
        <v>5</v>
      </c>
      <c r="AC4" s="74">
        <v>5</v>
      </c>
      <c r="AD4" s="75">
        <v>6</v>
      </c>
      <c r="AE4" s="74">
        <v>6</v>
      </c>
      <c r="AF4" s="75">
        <v>7</v>
      </c>
      <c r="AG4" s="74">
        <v>7</v>
      </c>
      <c r="AH4" s="75">
        <v>8</v>
      </c>
      <c r="AI4" s="74">
        <v>8</v>
      </c>
      <c r="AJ4" s="76">
        <v>1</v>
      </c>
      <c r="AK4" s="77">
        <v>1</v>
      </c>
      <c r="AL4" s="76">
        <v>2</v>
      </c>
      <c r="AM4" s="77">
        <v>2</v>
      </c>
      <c r="AN4" s="76">
        <v>3</v>
      </c>
      <c r="AO4" s="77">
        <v>3</v>
      </c>
      <c r="AP4" s="76">
        <v>4</v>
      </c>
      <c r="AQ4" s="77">
        <v>4</v>
      </c>
      <c r="AR4" s="76">
        <v>5</v>
      </c>
      <c r="AS4" s="77">
        <v>5</v>
      </c>
      <c r="AT4" s="76">
        <v>6</v>
      </c>
      <c r="AU4" s="77">
        <v>6</v>
      </c>
      <c r="AV4" s="76">
        <v>7</v>
      </c>
      <c r="AW4" s="77">
        <v>7</v>
      </c>
      <c r="AX4" s="76">
        <v>8</v>
      </c>
      <c r="AY4" s="77">
        <v>8</v>
      </c>
      <c r="AZ4" s="78">
        <v>1</v>
      </c>
      <c r="BA4" s="79">
        <v>1</v>
      </c>
      <c r="BB4" s="78">
        <v>2</v>
      </c>
      <c r="BC4" s="79">
        <v>2</v>
      </c>
      <c r="BD4" s="78">
        <v>3</v>
      </c>
      <c r="BE4" s="79">
        <v>3</v>
      </c>
      <c r="BF4" s="78">
        <v>4</v>
      </c>
      <c r="BG4" s="79">
        <v>4</v>
      </c>
      <c r="BH4" s="78">
        <v>5</v>
      </c>
      <c r="BI4" s="79">
        <v>5</v>
      </c>
      <c r="BJ4" s="78">
        <v>6</v>
      </c>
      <c r="BK4" s="79">
        <v>6</v>
      </c>
      <c r="BL4" s="78">
        <v>7</v>
      </c>
      <c r="BM4" s="79">
        <v>7</v>
      </c>
      <c r="BN4" s="78">
        <v>8</v>
      </c>
      <c r="BO4" s="79">
        <v>8</v>
      </c>
      <c r="BP4" s="80">
        <v>1</v>
      </c>
      <c r="BQ4" s="81">
        <v>1</v>
      </c>
      <c r="BR4" s="80">
        <v>2</v>
      </c>
      <c r="BS4" s="81">
        <v>2</v>
      </c>
      <c r="BT4" s="80">
        <v>3</v>
      </c>
      <c r="BU4" s="81">
        <v>3</v>
      </c>
      <c r="BV4" s="80">
        <v>4</v>
      </c>
      <c r="BW4" s="81">
        <v>4</v>
      </c>
      <c r="BX4" s="80">
        <v>5</v>
      </c>
      <c r="BY4" s="81">
        <v>5</v>
      </c>
      <c r="BZ4" s="80">
        <v>6</v>
      </c>
      <c r="CA4" s="81">
        <v>6</v>
      </c>
      <c r="CB4" s="80">
        <v>7</v>
      </c>
      <c r="CC4" s="81">
        <v>7</v>
      </c>
      <c r="CD4" s="80">
        <v>8</v>
      </c>
      <c r="CE4" s="81">
        <v>8</v>
      </c>
      <c r="CF4" s="82">
        <v>1</v>
      </c>
      <c r="CG4" s="83">
        <v>1</v>
      </c>
      <c r="CH4" s="82">
        <v>2</v>
      </c>
      <c r="CI4" s="83">
        <v>2</v>
      </c>
      <c r="CJ4" s="82">
        <v>3</v>
      </c>
      <c r="CK4" s="83">
        <v>3</v>
      </c>
      <c r="CL4" s="82">
        <v>4</v>
      </c>
      <c r="CM4" s="83">
        <v>4</v>
      </c>
      <c r="CN4" s="82">
        <v>5</v>
      </c>
      <c r="CO4" s="83">
        <v>5</v>
      </c>
      <c r="CP4" s="82">
        <v>6</v>
      </c>
      <c r="CQ4" s="83">
        <v>6</v>
      </c>
      <c r="CR4" s="82">
        <v>7</v>
      </c>
      <c r="CS4" s="83">
        <v>7</v>
      </c>
      <c r="CT4" s="82">
        <v>8</v>
      </c>
      <c r="CU4" s="83">
        <v>8</v>
      </c>
      <c r="CV4" s="72">
        <v>1</v>
      </c>
      <c r="CW4" s="84">
        <v>1</v>
      </c>
      <c r="CX4" s="72">
        <v>2</v>
      </c>
      <c r="CY4" s="84">
        <v>2</v>
      </c>
      <c r="CZ4" s="72">
        <v>3</v>
      </c>
      <c r="DA4" s="84">
        <v>3</v>
      </c>
      <c r="DB4" s="72">
        <v>4</v>
      </c>
      <c r="DC4" s="84">
        <v>4</v>
      </c>
      <c r="DD4" s="72">
        <v>5</v>
      </c>
      <c r="DE4" s="84">
        <v>5</v>
      </c>
      <c r="DF4" s="72">
        <v>6</v>
      </c>
      <c r="DG4" s="84">
        <v>6</v>
      </c>
      <c r="DH4" s="72">
        <v>7</v>
      </c>
      <c r="DI4" s="84">
        <v>7</v>
      </c>
      <c r="DJ4" s="72">
        <v>8</v>
      </c>
      <c r="DK4" s="84">
        <v>8</v>
      </c>
      <c r="DL4" s="85">
        <v>1</v>
      </c>
      <c r="DM4" s="86">
        <v>1</v>
      </c>
      <c r="DN4" s="85">
        <v>2</v>
      </c>
      <c r="DO4" s="86">
        <v>2</v>
      </c>
      <c r="DP4" s="85">
        <v>3</v>
      </c>
      <c r="DQ4" s="86">
        <v>3</v>
      </c>
      <c r="DR4" s="85">
        <v>4</v>
      </c>
      <c r="DS4" s="86">
        <v>4</v>
      </c>
      <c r="DT4" s="85">
        <v>5</v>
      </c>
      <c r="DU4" s="86">
        <v>5</v>
      </c>
      <c r="DV4" s="85">
        <v>6</v>
      </c>
      <c r="DW4" s="86">
        <v>6</v>
      </c>
      <c r="DX4" s="85">
        <v>7</v>
      </c>
      <c r="DY4" s="86">
        <v>6</v>
      </c>
      <c r="DZ4" s="85">
        <v>8</v>
      </c>
      <c r="EA4" s="86">
        <v>8</v>
      </c>
      <c r="EB4" s="87">
        <v>1</v>
      </c>
      <c r="EC4" s="88">
        <v>1</v>
      </c>
      <c r="ED4" s="87">
        <v>2</v>
      </c>
      <c r="EE4" s="88">
        <v>2</v>
      </c>
      <c r="EF4" s="87">
        <v>3</v>
      </c>
      <c r="EG4" s="88">
        <v>3</v>
      </c>
      <c r="EH4" s="87">
        <v>4</v>
      </c>
      <c r="EI4" s="88">
        <v>4</v>
      </c>
      <c r="EJ4" s="87">
        <v>5</v>
      </c>
      <c r="EK4" s="88">
        <v>5</v>
      </c>
      <c r="EL4" s="87">
        <v>6</v>
      </c>
      <c r="EM4" s="88">
        <v>6</v>
      </c>
      <c r="EN4" s="87">
        <v>7</v>
      </c>
      <c r="EO4" s="88">
        <v>7</v>
      </c>
      <c r="EP4" s="87">
        <v>8</v>
      </c>
      <c r="EQ4" s="88">
        <v>8</v>
      </c>
      <c r="ER4" s="89">
        <v>1</v>
      </c>
      <c r="ES4" s="90">
        <v>1</v>
      </c>
      <c r="ET4" s="89">
        <v>2</v>
      </c>
      <c r="EU4" s="90">
        <v>2</v>
      </c>
      <c r="EV4" s="89">
        <v>3</v>
      </c>
      <c r="EW4" s="90">
        <v>3</v>
      </c>
      <c r="EX4" s="89">
        <v>4</v>
      </c>
      <c r="EY4" s="90">
        <v>4</v>
      </c>
      <c r="EZ4" s="89">
        <v>5</v>
      </c>
      <c r="FA4" s="90">
        <v>5</v>
      </c>
      <c r="FB4" s="89">
        <v>6</v>
      </c>
      <c r="FC4" s="90">
        <v>6</v>
      </c>
      <c r="FD4" s="89">
        <v>7</v>
      </c>
      <c r="FE4" s="90">
        <v>7</v>
      </c>
      <c r="FF4" s="89">
        <v>8</v>
      </c>
      <c r="FG4" s="90">
        <v>8</v>
      </c>
    </row>
    <row r="5" spans="1:163" ht="12" customHeight="1" thickTop="1">
      <c r="A5" s="91" t="s">
        <v>1</v>
      </c>
      <c r="B5" s="92" t="s">
        <v>108</v>
      </c>
      <c r="D5" s="93">
        <f>SUMPRODUCT(1*(ORARIO!$W$5:$AA$14=D$3&amp;" "&amp;$A5)*(ORARIO!$B$5:$B$14=D$4)*(ORARIO!$W$4:$AA$4=$B5))</f>
        <v>0</v>
      </c>
      <c r="E5" s="93">
        <f t="shared" ref="E5:E64" si="0">IF(D5=1,D5/COUNTIFS($A$5:$A$100,$A5,D$5:D$100,"&gt;0"),D5)</f>
        <v>0</v>
      </c>
      <c r="F5" s="93">
        <f>SUMPRODUCT(1*(ORARIO!$W$5:$AA$14=F$3&amp;" "&amp;$A5)*(ORARIO!$B$5:$B$14=F$4)*(ORARIO!$W$4:$AA$4=$B5))</f>
        <v>0</v>
      </c>
      <c r="G5" s="93">
        <f t="shared" ref="G5:G64" si="1">IF(F5=1,F5/COUNTIFS($A$5:$A$100,$A5,F$5:F$100,"&gt;0"),F5)</f>
        <v>0</v>
      </c>
      <c r="H5" s="93">
        <f>SUMPRODUCT(1*(ORARIO!$W$5:$AA$14=H$3&amp;" "&amp;$A5)*(ORARIO!$B$5:$B$14=H$4)*(ORARIO!$W$4:$AA$4=$B5))</f>
        <v>0</v>
      </c>
      <c r="I5" s="93">
        <f t="shared" ref="I5:I64" si="2">IF(H5=1,H5/COUNTIFS($A$5:$A$100,$A5,H$5:H$100,"&gt;0"),H5)</f>
        <v>0</v>
      </c>
      <c r="J5" s="93">
        <f>SUMPRODUCT(1*(ORARIO!$W$5:$AA$14=J$3&amp;" "&amp;$A5)*(ORARIO!$B$5:$B$14=J$4)*(ORARIO!$W$4:$AA$4=$B5))</f>
        <v>0</v>
      </c>
      <c r="K5" s="93">
        <f t="shared" ref="K5:K64" si="3">IF(J5=1,J5/COUNTIFS($A$5:$A$100,$A5,J$5:J$100,"&gt;0"),J5)</f>
        <v>0</v>
      </c>
      <c r="L5" s="93">
        <f>SUMPRODUCT(1*(ORARIO!$W$5:$AA$14=L$3&amp;" "&amp;$A5)*(ORARIO!$B$5:$B$14=L$4)*(ORARIO!$W$4:$AA$4=$B5))</f>
        <v>0</v>
      </c>
      <c r="M5" s="93">
        <f t="shared" ref="M5:M64" si="4">IF(L5=1,L5/COUNTIFS($A$5:$A$100,$A5,L$5:L$100,"&gt;0"),L5)</f>
        <v>0</v>
      </c>
      <c r="N5" s="93">
        <f>SUMPRODUCT(1*(ORARIO!$W$5:$AA$14=N$3&amp;" "&amp;$A5)*(ORARIO!$B$5:$B$14=N$4)*(ORARIO!$W$4:$AA$4=$B5))</f>
        <v>0</v>
      </c>
      <c r="O5" s="93">
        <f t="shared" ref="O5:O64" si="5">IF(N5=1,N5/COUNTIFS($A$5:$A$100,$A5,N$5:N$100,"&gt;0"),N5)</f>
        <v>0</v>
      </c>
      <c r="P5" s="93">
        <f>SUMPRODUCT(1*(ORARIO!$W$5:$AA$14=P$3&amp;" "&amp;$A5)*(ORARIO!$B$5:$B$14=P$4)*(ORARIO!$W$4:$AA$4=$B5))</f>
        <v>0</v>
      </c>
      <c r="Q5" s="93">
        <f t="shared" ref="Q5:Q64" si="6">IF(P5=1,P5/COUNTIFS($A$5:$A$100,$A5,P$5:P$100,"&gt;0"),P5)</f>
        <v>0</v>
      </c>
      <c r="R5" s="94">
        <f>SUMPRODUCT(1*(ORARIO!$W$5:$AA$14=R$3&amp;" "&amp;$A5)*(ORARIO!$B$5:$B$14=R$4)*(ORARIO!$W$4:$AA$4=$B5))</f>
        <v>0</v>
      </c>
      <c r="S5" s="95">
        <f>IF(R5=1,R5/COUNTIFS($A$5:$A$100,$A5,R$5:R$100,"&gt;0"),R5)</f>
        <v>0</v>
      </c>
      <c r="T5" s="96">
        <f>SUMPRODUCT(1*(ORARIO!$W$5:$AA$14=T$3&amp;" "&amp;$A5)*(ORARIO!$B$5:$B$14=T$4)*(ORARIO!$W$4:$AA$4=$B5))</f>
        <v>0</v>
      </c>
      <c r="U5" s="93">
        <f>IF(T5=1,T5/COUNTIFS($A$5:$A$100,$A5,T$5:T$100,"&gt;0"),T5)</f>
        <v>0</v>
      </c>
      <c r="V5" s="93">
        <f>SUMPRODUCT(1*(ORARIO!$W$5:$AA$14=V$3&amp;" "&amp;$A5)*(ORARIO!$B$5:$B$14=V$4)*(ORARIO!$W$4:$AA$4=$B5))</f>
        <v>0</v>
      </c>
      <c r="W5" s="93">
        <f>IF(V5=1,V5/COUNTIFS($A$5:$A$100,$A5,V$5:V$100,"&gt;0"),V5)</f>
        <v>0</v>
      </c>
      <c r="X5" s="93">
        <f>SUMPRODUCT(1*(ORARIO!$W$5:$AA$14=X$3&amp;" "&amp;$A5)*(ORARIO!$B$5:$B$14=X$4)*(ORARIO!$W$4:$AA$4=$B5))</f>
        <v>0</v>
      </c>
      <c r="Y5" s="93">
        <f>IF(X5=1,X5/COUNTIFS($A$5:$A$100,$A5,X$5:X$100,"&gt;0"),X5)</f>
        <v>0</v>
      </c>
      <c r="Z5" s="93">
        <f>SUMPRODUCT(1*(ORARIO!$W$5:$AA$14=Z$3&amp;" "&amp;$A5)*(ORARIO!$B$5:$B$14=Z$4)*(ORARIO!$W$4:$AA$4=$B5))</f>
        <v>0</v>
      </c>
      <c r="AA5" s="93">
        <f>IF(Z5=1,Z5/COUNTIFS($A$5:$A$100,$A5,Z$5:Z$100,"&gt;0"),Z5)</f>
        <v>0</v>
      </c>
      <c r="AB5" s="93">
        <f>SUMPRODUCT(1*(ORARIO!$W$5:$AA$14=AB$3&amp;" "&amp;$A5)*(ORARIO!$B$5:$B$14=AB$4)*(ORARIO!$W$4:$AA$4=$B5))</f>
        <v>0</v>
      </c>
      <c r="AC5" s="93">
        <f>IF(AB5=1,AB5/COUNTIFS($A$5:$A$100,$A5,AB$5:AB$100,"&gt;0"),AB5)</f>
        <v>0</v>
      </c>
      <c r="AD5" s="93">
        <f>SUMPRODUCT(1*(ORARIO!$W$5:$AA$14=AD$3&amp;" "&amp;$A5)*(ORARIO!$B$5:$B$14=AD$4)*(ORARIO!$W$4:$AA$4=$B5))</f>
        <v>0</v>
      </c>
      <c r="AE5" s="93">
        <f>IF(AD5=1,AD5/COUNTIFS($A$5:$A$100,$A5,AD$5:AD$100,"&gt;0"),AD5)</f>
        <v>0</v>
      </c>
      <c r="AF5" s="93">
        <f>SUMPRODUCT(1*(ORARIO!$W$5:$AA$14=AF$3&amp;" "&amp;$A5)*(ORARIO!$B$5:$B$14=AF$4)*(ORARIO!$W$4:$AA$4=$B5))</f>
        <v>0</v>
      </c>
      <c r="AG5" s="93">
        <f>IF(AF5=1,AF5/COUNTIFS($A$5:$A$100,$A5,AF$5:AF$100,"&gt;0"),AF5)</f>
        <v>0</v>
      </c>
      <c r="AH5" s="94">
        <f>SUMPRODUCT(1*(ORARIO!$W$5:$AA$14=AH$3&amp;" "&amp;$A5)*(ORARIO!$B$5:$B$14=AH$4)*(ORARIO!$W$4:$AA$4=$B5))</f>
        <v>0</v>
      </c>
      <c r="AI5" s="95">
        <f>IF(AH5=1,AH5/COUNTIFS($A$5:$A$100,$A5,AH$5:AH$100,"&gt;0"),AH5)</f>
        <v>0</v>
      </c>
      <c r="AJ5" s="96">
        <f>SUMPRODUCT(1*(ORARIO!$W$5:$AA$14=AJ$3&amp;" "&amp;$A5)*(ORARIO!$B$5:$B$14=AJ$4)*(ORARIO!$W$4:$AA$4=$B5))</f>
        <v>0</v>
      </c>
      <c r="AK5" s="93">
        <f>IF(AJ5=1,AJ5/COUNTIFS($A$5:$A$100,$A5,AJ$5:AJ$100,"&gt;0"),AJ5)</f>
        <v>0</v>
      </c>
      <c r="AL5" s="93">
        <f>SUMPRODUCT(1*(ORARIO!$W$5:$AA$14=AL$3&amp;" "&amp;$A5)*(ORARIO!$B$5:$B$14=AL$4)*(ORARIO!$W$4:$AA$4=$B5))</f>
        <v>0</v>
      </c>
      <c r="AM5" s="93">
        <f>IF(AL5=1,AL5/COUNTIFS($A$5:$A$100,$A5,AL$5:AL$100,"&gt;0"),AL5)</f>
        <v>0</v>
      </c>
      <c r="AN5" s="93">
        <f>SUMPRODUCT(1*(ORARIO!$W$5:$AA$14=AN$3&amp;" "&amp;$A5)*(ORARIO!$B$5:$B$14=AN$4)*(ORARIO!$W$4:$AA$4=$B5))</f>
        <v>0</v>
      </c>
      <c r="AO5" s="93">
        <f>IF(AN5=1,AN5/COUNTIFS($A$5:$A$100,$A5,AN$5:AN$100,"&gt;0"),AN5)</f>
        <v>0</v>
      </c>
      <c r="AP5" s="93">
        <f>SUMPRODUCT(1*(ORARIO!$W$5:$AA$14=AP$3&amp;" "&amp;$A5)*(ORARIO!$B$5:$B$14=AP$4)*(ORARIO!$W$4:$AA$4=$B5))</f>
        <v>0</v>
      </c>
      <c r="AQ5" s="93">
        <f>IF(AP5=1,AP5/COUNTIFS($A$5:$A$100,$A5,AP$5:AP$100,"&gt;0"),AP5)</f>
        <v>0</v>
      </c>
      <c r="AR5" s="93">
        <f>SUMPRODUCT(1*(ORARIO!$W$5:$AA$14=AR$3&amp;" "&amp;$A5)*(ORARIO!$B$5:$B$14=AR$4)*(ORARIO!$W$4:$AA$4=$B5))</f>
        <v>0</v>
      </c>
      <c r="AS5" s="93">
        <f>IF(AR5=1,AR5/COUNTIFS($A$5:$A$100,$A5,AR$5:AR$100,"&gt;0"),AR5)</f>
        <v>0</v>
      </c>
      <c r="AT5" s="93">
        <f>SUMPRODUCT(1*(ORARIO!$W$5:$AA$14=AT$3&amp;" "&amp;$A5)*(ORARIO!$B$5:$B$14=AT$4)*(ORARIO!$W$4:$AA$4=$B5))</f>
        <v>0</v>
      </c>
      <c r="AU5" s="93">
        <f t="shared" ref="AU5:AU64" si="7">IF(AT5=1,AT5/COUNTIFS($A$5:$A$100,$A5,AT$5:AT$100,"&gt;0"),AT5)</f>
        <v>0</v>
      </c>
      <c r="AV5" s="93">
        <f>SUMPRODUCT(1*(ORARIO!$W$5:$AA$14=AV$3&amp;" "&amp;$A5)*(ORARIO!$B$5:$B$14=AV$4)*(ORARIO!$W$4:$AA$4=$B5))</f>
        <v>0</v>
      </c>
      <c r="AW5" s="93">
        <f t="shared" ref="AW5:AW64" si="8">IF(AV5=1,AV5/COUNTIFS($A$5:$A$100,$A5,AV$5:AV$100,"&gt;0"),AV5)</f>
        <v>0</v>
      </c>
      <c r="AX5" s="94">
        <f>SUMPRODUCT(1*(ORARIO!$W$5:$AA$14=AX$3&amp;" "&amp;$A5)*(ORARIO!$B$5:$B$14=AX$4)*(ORARIO!$W$4:$AA$4=$B5))</f>
        <v>0</v>
      </c>
      <c r="AY5" s="95">
        <f t="shared" ref="AY5:AY64" si="9">IF(AX5=1,AX5/COUNTIFS($A$5:$A$100,$A5,AX$5:AX$100,"&gt;0"),AX5)</f>
        <v>0</v>
      </c>
      <c r="AZ5" s="96">
        <f>SUMPRODUCT(1*(ORARIO!$W$5:$AA$14=AZ$3&amp;" "&amp;$A5)*(ORARIO!$B$5:$B$14=AZ$4)*(ORARIO!$W$4:$AA$4=$B5))</f>
        <v>0</v>
      </c>
      <c r="BA5" s="96">
        <f t="shared" ref="BA5:BA64" si="10">IF(AZ5=1,AZ5/COUNTIFS($A$5:$A$100,$A5,AZ$5:AZ$100,"&gt;0"),AZ5)</f>
        <v>0</v>
      </c>
      <c r="BB5" s="96">
        <f>SUMPRODUCT(1*(ORARIO!$W$5:$AA$14=BB$3&amp;" "&amp;$A5)*(ORARIO!$B$5:$B$14=BB$4)*(ORARIO!$W$4:$AA$4=$B5))</f>
        <v>0</v>
      </c>
      <c r="BC5" s="96">
        <f t="shared" ref="BC5:BC64" si="11">IF(BB5=1,BB5/COUNTIFS($A$5:$A$100,$A5,BB$5:BB$100,"&gt;0"),BB5)</f>
        <v>0</v>
      </c>
      <c r="BD5" s="93">
        <f>SUMPRODUCT(1*(ORARIO!$W$5:$AA$14=BD$3&amp;" "&amp;$A5)*(ORARIO!$B$5:$B$14=BD$4)*(ORARIO!$W$4:$AA$4=$B5))</f>
        <v>0</v>
      </c>
      <c r="BE5" s="93">
        <f t="shared" ref="BE5:BE64" si="12">IF(BD5=1,BD5/COUNTIFS($A$5:$A$100,$A5,BD$5:BD$100,"&gt;0"),BD5)</f>
        <v>0</v>
      </c>
      <c r="BF5" s="93">
        <f>SUMPRODUCT(1*(ORARIO!$W$5:$AA$14=BF$3&amp;" "&amp;$A5)*(ORARIO!$B$5:$B$14=BF$4)*(ORARIO!$W$4:$AA$4=$B5))</f>
        <v>0</v>
      </c>
      <c r="BG5" s="93">
        <f t="shared" ref="BG5:BG64" si="13">IF(BF5=1,BF5/COUNTIFS($A$5:$A$100,$A5,BF$5:BF$100,"&gt;0"),BF5)</f>
        <v>0</v>
      </c>
      <c r="BH5" s="93">
        <f>SUMPRODUCT(1*(ORARIO!$W$5:$AA$14=BH$3&amp;" "&amp;$A5)*(ORARIO!$B$5:$B$14=BH$4)*(ORARIO!$W$4:$AA$4=$B5))</f>
        <v>0</v>
      </c>
      <c r="BI5" s="93">
        <f t="shared" ref="BI5:BI64" si="14">IF(BH5=1,BH5/COUNTIFS($A$5:$A$100,$A5,BH$5:BH$100,"&gt;0"),BH5)</f>
        <v>0</v>
      </c>
      <c r="BJ5" s="93">
        <f>SUMPRODUCT(1*(ORARIO!$W$5:$AA$14=BJ$3&amp;" "&amp;$A5)*(ORARIO!$B$5:$B$14=BJ$4)*(ORARIO!$W$4:$AA$4=$B5))</f>
        <v>0</v>
      </c>
      <c r="BK5" s="93">
        <f t="shared" ref="BK5:BK64" si="15">IF(BJ5=1,BJ5/COUNTIFS($A$5:$A$100,$A5,BJ$5:BJ$100,"&gt;0"),BJ5)</f>
        <v>0</v>
      </c>
      <c r="BL5" s="93">
        <f>SUMPRODUCT(1*(ORARIO!$W$5:$AA$14=BL$3&amp;" "&amp;$A5)*(ORARIO!$B$5:$B$14=BL$4)*(ORARIO!$W$4:$AA$4=$B5))</f>
        <v>0</v>
      </c>
      <c r="BM5" s="93">
        <f t="shared" ref="BM5:BM64" si="16">IF(BL5=1,BL5/COUNTIFS($A$5:$A$100,$A5,BL$5:BL$100,"&gt;0"),BL5)</f>
        <v>0</v>
      </c>
      <c r="BN5" s="94">
        <f>SUMPRODUCT(1*(ORARIO!$W$5:$AA$14=BN$3&amp;" "&amp;$A5)*(ORARIO!$B$5:$B$14=BN$4)*(ORARIO!$W$4:$AA$4=$B5))</f>
        <v>0</v>
      </c>
      <c r="BO5" s="95">
        <f t="shared" ref="BO5:BO64" si="17">IF(BN5=1,BN5/COUNTIFS($A$5:$A$100,$A5,BN$5:BN$100,"&gt;0"),BN5)</f>
        <v>0</v>
      </c>
      <c r="BP5" s="96">
        <f>SUMPRODUCT(1*(ORARIO!$W$5:$AA$14=BP$3&amp;" "&amp;$A5)*(ORARIO!$B$5:$B$14=BP$4)*(ORARIO!$W$4:$AA$4=$B5))</f>
        <v>0</v>
      </c>
      <c r="BQ5" s="96">
        <f t="shared" ref="BQ5:BQ64" si="18">IF(BP5=1,BP5/COUNTIFS($A$5:$A$100,$A5,BP$5:BP$100,"&gt;0"),BP5)</f>
        <v>0</v>
      </c>
      <c r="BR5" s="96">
        <f>SUMPRODUCT(1*(ORARIO!$W$5:$AA$14=BR$3&amp;" "&amp;$A5)*(ORARIO!$B$5:$B$14=BR$4)*(ORARIO!$W$4:$AA$4=$B5))</f>
        <v>0</v>
      </c>
      <c r="BS5" s="96">
        <f t="shared" ref="BS5:BS64" si="19">IF(BR5=1,BR5/COUNTIFS($A$5:$A$100,$A5,BR$5:BR$100,"&gt;0"),BR5)</f>
        <v>0</v>
      </c>
      <c r="BT5" s="93">
        <f>SUMPRODUCT(1*(ORARIO!$W$5:$AA$14=BT$3&amp;" "&amp;$A5)*(ORARIO!$B$5:$B$14=BT$4)*(ORARIO!$W$4:$AA$4=$B5))</f>
        <v>0</v>
      </c>
      <c r="BU5" s="93">
        <f t="shared" ref="BU5:BU64" si="20">IF(BT5=1,BT5/COUNTIFS($A$5:$A$100,$A5,BT$5:BT$100,"&gt;0"),BT5)</f>
        <v>0</v>
      </c>
      <c r="BV5" s="93">
        <f>SUMPRODUCT(1*(ORARIO!$W$5:$AA$14=BV$3&amp;" "&amp;$A5)*(ORARIO!$B$5:$B$14=BV$4)*(ORARIO!$W$4:$AA$4=$B5))</f>
        <v>0</v>
      </c>
      <c r="BW5" s="93">
        <f t="shared" ref="BW5:BW64" si="21">IF(BV5=1,BV5/COUNTIFS($A$5:$A$100,$A5,BV$5:BV$100,"&gt;0"),BV5)</f>
        <v>0</v>
      </c>
      <c r="BX5" s="93">
        <f>SUMPRODUCT(1*(ORARIO!$W$5:$AA$14=BX$3&amp;" "&amp;$A5)*(ORARIO!$B$5:$B$14=BX$4)*(ORARIO!$W$4:$AA$4=$B5))</f>
        <v>0</v>
      </c>
      <c r="BY5" s="93">
        <f t="shared" ref="BY5:BY64" si="22">IF(BX5=1,BX5/COUNTIFS($A$5:$A$100,$A5,BX$5:BX$100,"&gt;0"),BX5)</f>
        <v>0</v>
      </c>
      <c r="BZ5" s="93">
        <f>SUMPRODUCT(1*(ORARIO!$W$5:$AA$14=BZ$3&amp;" "&amp;$A5)*(ORARIO!$B$5:$B$14=BZ$4)*(ORARIO!$W$4:$AA$4=$B5))</f>
        <v>0</v>
      </c>
      <c r="CA5" s="93">
        <f t="shared" ref="CA5:CA64" si="23">IF(BZ5=1,BZ5/COUNTIFS($A$5:$A$100,$A5,BZ$5:BZ$100,"&gt;0"),BZ5)</f>
        <v>0</v>
      </c>
      <c r="CB5" s="93">
        <f>SUMPRODUCT(1*(ORARIO!$W$5:$AA$14=CB$3&amp;" "&amp;$A5)*(ORARIO!$B$5:$B$14=CB$4)*(ORARIO!$W$4:$AA$4=$B5))</f>
        <v>0</v>
      </c>
      <c r="CC5" s="93">
        <f t="shared" ref="CC5:CC64" si="24">IF(CB5=1,CB5/COUNTIFS($A$5:$A$100,$A5,CB$5:CB$100,"&gt;0"),CB5)</f>
        <v>0</v>
      </c>
      <c r="CD5" s="94">
        <f>SUMPRODUCT(1*(ORARIO!$W$5:$AA$14=CD$3&amp;" "&amp;$A5)*(ORARIO!$B$5:$B$14=CD$4)*(ORARIO!$W$4:$AA$4=$B5))</f>
        <v>0</v>
      </c>
      <c r="CE5" s="95">
        <f t="shared" ref="CE5:CE64" si="25">IF(CD5=1,CD5/COUNTIFS($A$5:$A$100,$A5,CD$5:CD$100,"&gt;0"),CD5)</f>
        <v>0</v>
      </c>
      <c r="CF5" s="96">
        <f>SUMPRODUCT(1*(ORARIO!$W$5:$AA$14=CF$3&amp;" "&amp;$A5)*(ORARIO!$B$5:$B$14=CF$4)*(ORARIO!$W$4:$AA$4=$B5))</f>
        <v>0</v>
      </c>
      <c r="CG5" s="96">
        <f t="shared" ref="CG5:CG64" si="26">IF(CF5=1,CF5/COUNTIFS($A$5:$A$100,$A5,CF$5:CF$100,"&gt;0"),CF5)</f>
        <v>0</v>
      </c>
      <c r="CH5" s="93">
        <f>SUMPRODUCT(1*(ORARIO!$W$5:$AA$14=CH$3&amp;" "&amp;$A5)*(ORARIO!$B$5:$B$14=CH$4)*(ORARIO!$W$4:$AA$4=$B5))</f>
        <v>0</v>
      </c>
      <c r="CI5" s="93">
        <f t="shared" ref="CI5:CI64" si="27">IF(CH5=1,CH5/COUNTIFS($A$5:$A$100,$A5,CH$5:CH$100,"&gt;0"),CH5)</f>
        <v>0</v>
      </c>
      <c r="CJ5" s="93">
        <f>SUMPRODUCT(1*(ORARIO!$W$5:$AA$14=CJ$3&amp;" "&amp;$A5)*(ORARIO!$B$5:$B$14=CJ$4)*(ORARIO!$W$4:$AA$4=$B5))</f>
        <v>0</v>
      </c>
      <c r="CK5" s="93">
        <f t="shared" ref="CK5:CK64" si="28">IF(CJ5=1,CJ5/COUNTIFS($A$5:$A$100,$A5,CJ$5:CJ$100,"&gt;0"),CJ5)</f>
        <v>0</v>
      </c>
      <c r="CL5" s="93">
        <f>SUMPRODUCT(1*(ORARIO!$W$5:$AA$14=CL$3&amp;" "&amp;$A5)*(ORARIO!$B$5:$B$14=CL$4)*(ORARIO!$W$4:$AA$4=$B5))</f>
        <v>0</v>
      </c>
      <c r="CM5" s="93">
        <f t="shared" ref="CM5:CM64" si="29">IF(CL5=1,CL5/COUNTIFS($A$5:$A$100,$A5,CL$5:CL$100,"&gt;0"),CL5)</f>
        <v>0</v>
      </c>
      <c r="CN5" s="93">
        <f>SUMPRODUCT(1*(ORARIO!$W$5:$AA$14=CN$3&amp;" "&amp;$A5)*(ORARIO!$B$5:$B$14=CN$4)*(ORARIO!$W$4:$AA$4=$B5))</f>
        <v>0</v>
      </c>
      <c r="CO5" s="93">
        <f t="shared" ref="CO5:CO64" si="30">IF(CN5=1,CN5/COUNTIFS($A$5:$A$100,$A5,CN$5:CN$100,"&gt;0"),CN5)</f>
        <v>0</v>
      </c>
      <c r="CP5" s="93">
        <f>SUMPRODUCT(1*(ORARIO!$W$5:$AA$14=CP$3&amp;" "&amp;$A5)*(ORARIO!$B$5:$B$14=CP$4)*(ORARIO!$W$4:$AA$4=$B5))</f>
        <v>0</v>
      </c>
      <c r="CQ5" s="93">
        <f t="shared" ref="CQ5:CQ64" si="31">IF(CP5=1,CP5/COUNTIFS($A$5:$A$100,$A5,CP$5:CP$100,"&gt;0"),CP5)</f>
        <v>0</v>
      </c>
      <c r="CR5" s="93">
        <f>SUMPRODUCT(1*(ORARIO!$W$5:$AA$14=CR$3&amp;" "&amp;$A5)*(ORARIO!$B$5:$B$14=CR$4)*(ORARIO!$W$4:$AA$4=$B5))</f>
        <v>0</v>
      </c>
      <c r="CS5" s="93">
        <f t="shared" ref="CS5:CS64" si="32">IF(CR5=1,CR5/COUNTIFS($A$5:$A$100,$A5,CR$5:CR$100,"&gt;0"),CR5)</f>
        <v>0</v>
      </c>
      <c r="CT5" s="94">
        <f>SUMPRODUCT(1*(ORARIO!$W$5:$AA$14=CT$3&amp;" "&amp;$A5)*(ORARIO!$B$5:$B$14=CT$4)*(ORARIO!$W$4:$AA$4=$B5))</f>
        <v>0</v>
      </c>
      <c r="CU5" s="95">
        <f t="shared" ref="CU5:CU64" si="33">IF(CT5=1,CT5/COUNTIFS($A$5:$A$100,$A5,CT$5:CT$100,"&gt;0"),CT5)</f>
        <v>0</v>
      </c>
      <c r="CV5" s="96">
        <f>SUMPRODUCT(1*(ORARIO!$W$5:$AA$14=CV$3&amp;" "&amp;$A5)*(ORARIO!$B$5:$B$14=CV$4)*(ORARIO!$W$4:$AA$4=$B5))</f>
        <v>0</v>
      </c>
      <c r="CW5" s="96">
        <f t="shared" ref="CW5:CW64" si="34">IF(CV5=1,CV5/COUNTIFS($A$5:$A$100,$A5,CV$5:CV$100,"&gt;0"),CV5)</f>
        <v>0</v>
      </c>
      <c r="CX5" s="96">
        <f>SUMPRODUCT(1*(ORARIO!$W$5:$AA$14=CX$3&amp;" "&amp;$A5)*(ORARIO!$B$5:$B$14=CX$4)*(ORARIO!$W$4:$AA$4=$B5))</f>
        <v>0</v>
      </c>
      <c r="CY5" s="96">
        <f t="shared" ref="CY5:CY64" si="35">IF(CX5=1,CX5/COUNTIFS($A$5:$A$100,$A5,CX$5:CX$100,"&gt;0"),CX5)</f>
        <v>0</v>
      </c>
      <c r="CZ5" s="93">
        <f>SUMPRODUCT(1*(ORARIO!$W$5:$AA$14=CZ$3&amp;" "&amp;$A5)*(ORARIO!$B$5:$B$14=CZ$4)*(ORARIO!$W$4:$AA$4=$B5))</f>
        <v>0</v>
      </c>
      <c r="DA5" s="93">
        <f t="shared" ref="DA5:DA64" si="36">IF(CZ5=1,CZ5/COUNTIFS($A$5:$A$100,$A5,CZ$5:CZ$100,"&gt;0"),CZ5)</f>
        <v>0</v>
      </c>
      <c r="DB5" s="93">
        <f>SUMPRODUCT(1*(ORARIO!$W$5:$AA$14=DB$3&amp;" "&amp;$A5)*(ORARIO!$B$5:$B$14=DB$4)*(ORARIO!$W$4:$AA$4=$B5))</f>
        <v>0</v>
      </c>
      <c r="DC5" s="93">
        <f t="shared" ref="DC5:DC64" si="37">IF(DB5=1,DB5/COUNTIFS($A$5:$A$100,$A5,DB$5:DB$100,"&gt;0"),DB5)</f>
        <v>0</v>
      </c>
      <c r="DD5" s="93">
        <f>SUMPRODUCT(1*(ORARIO!$W$5:$AA$14=DD$3&amp;" "&amp;$A5)*(ORARIO!$B$5:$B$14=DD$4)*(ORARIO!$W$4:$AA$4=$B5))</f>
        <v>0</v>
      </c>
      <c r="DE5" s="93">
        <f t="shared" ref="DE5:DE64" si="38">IF(DD5=1,DD5/COUNTIFS($A$5:$A$100,$A5,DD$5:DD$100,"&gt;0"),DD5)</f>
        <v>0</v>
      </c>
      <c r="DF5" s="93">
        <f>SUMPRODUCT(1*(ORARIO!$W$5:$AA$14=DF$3&amp;" "&amp;$A5)*(ORARIO!$B$5:$B$14=DF$4)*(ORARIO!$W$4:$AA$4=$B5))</f>
        <v>0</v>
      </c>
      <c r="DG5" s="93">
        <f t="shared" ref="DG5:DG64" si="39">IF(DF5=1,DF5/COUNTIFS($A$5:$A$100,$A5,DF$5:DF$100,"&gt;0"),DF5)</f>
        <v>0</v>
      </c>
      <c r="DH5" s="93">
        <f>SUMPRODUCT(1*(ORARIO!$W$5:$AA$14=DH$3&amp;" "&amp;$A5)*(ORARIO!$B$5:$B$14=DH$4)*(ORARIO!$W$4:$AA$4=$B5))</f>
        <v>0</v>
      </c>
      <c r="DI5" s="93">
        <f t="shared" ref="DI5:DI64" si="40">IF(DH5=1,DH5/COUNTIFS($A$5:$A$100,$A5,DH$5:DH$100,"&gt;0"),DH5)</f>
        <v>0</v>
      </c>
      <c r="DJ5" s="94">
        <f>SUMPRODUCT(1*(ORARIO!$W$5:$AA$14=DJ$3&amp;" "&amp;$A5)*(ORARIO!$B$5:$B$14=DJ$4)*(ORARIO!$W$4:$AA$4=$B5))</f>
        <v>0</v>
      </c>
      <c r="DK5" s="95">
        <f t="shared" ref="DK5:DK64" si="41">IF(DJ5=1,DJ5/COUNTIFS($A$5:$A$100,$A5,DJ$5:DJ$100,"&gt;0"),DJ5)</f>
        <v>0</v>
      </c>
      <c r="DL5" s="96">
        <f>SUMPRODUCT(1*(ORARIO!$W$5:$AA$14=DL$3&amp;" "&amp;$A5)*(ORARIO!$B$5:$B$14=DL$4)*(ORARIO!$W$4:$AA$4=$B5))</f>
        <v>0</v>
      </c>
      <c r="DM5" s="96">
        <f t="shared" ref="DM5:DM64" si="42">IF(DL5=1,DL5/COUNTIFS($A$5:$A$100,$A5,DL$5:DL$100,"&gt;0"),DL5)</f>
        <v>0</v>
      </c>
      <c r="DN5" s="96">
        <f>SUMPRODUCT(1*(ORARIO!$W$5:$AA$14=DN$3&amp;" "&amp;$A5)*(ORARIO!$B$5:$B$14=DN$4)*(ORARIO!$W$4:$AA$4=$B5))</f>
        <v>0</v>
      </c>
      <c r="DO5" s="96">
        <f t="shared" ref="DO5:DO64" si="43">IF(DN5=1,DN5/COUNTIFS($A$5:$A$100,$A5,DN$5:DN$100,"&gt;0"),DN5)</f>
        <v>0</v>
      </c>
      <c r="DP5" s="93">
        <f>SUMPRODUCT(1*(ORARIO!$W$5:$AA$14=DP$3&amp;" "&amp;$A5)*(ORARIO!$B$5:$B$14=DP$4)*(ORARIO!$W$4:$AA$4=$B5))</f>
        <v>0</v>
      </c>
      <c r="DQ5" s="93">
        <f t="shared" ref="DQ5:DQ64" si="44">IF(DP5=1,DP5/COUNTIFS($A$5:$A$100,$A5,DP$5:DP$100,"&gt;0"),DP5)</f>
        <v>0</v>
      </c>
      <c r="DR5" s="93">
        <f>SUMPRODUCT(1*(ORARIO!$W$5:$AA$14=DR$3&amp;" "&amp;$A5)*(ORARIO!$B$5:$B$14=DR$4)*(ORARIO!$W$4:$AA$4=$B5))</f>
        <v>0</v>
      </c>
      <c r="DS5" s="93">
        <f t="shared" ref="DS5:DS64" si="45">IF(DR5=1,DR5/COUNTIFS($A$5:$A$100,$A5,DR$5:DR$100,"&gt;0"),DR5)</f>
        <v>0</v>
      </c>
      <c r="DT5" s="93">
        <f>SUMPRODUCT(1*(ORARIO!$W$5:$AA$14=DT$3&amp;" "&amp;$A5)*(ORARIO!$B$5:$B$14=DT$4)*(ORARIO!$W$4:$AA$4=$B5))</f>
        <v>0</v>
      </c>
      <c r="DU5" s="93">
        <f t="shared" ref="DU5:DU64" si="46">IF(DT5=1,DT5/COUNTIFS($A$5:$A$100,$A5,DT$5:DT$100,"&gt;0"),DT5)</f>
        <v>0</v>
      </c>
      <c r="DV5" s="93">
        <f>SUMPRODUCT(1*(ORARIO!$W$5:$AA$14=DV$3&amp;" "&amp;$A5)*(ORARIO!$B$5:$B$14=DV$4)*(ORARIO!$W$4:$AA$4=$B5))</f>
        <v>0</v>
      </c>
      <c r="DW5" s="93">
        <f t="shared" ref="DW5:DW64" si="47">IF(DV5=1,DV5/COUNTIFS($A$5:$A$100,$A5,DV$5:DV$100,"&gt;0"),DV5)</f>
        <v>0</v>
      </c>
      <c r="DX5" s="93">
        <f>SUMPRODUCT(1*(ORARIO!$W$5:$AA$14=DX$3&amp;" "&amp;$A5)*(ORARIO!$B$5:$B$14=DX$4)*(ORARIO!$W$4:$AA$4=$B5))</f>
        <v>0</v>
      </c>
      <c r="DY5" s="93">
        <f t="shared" ref="DY5:DY64" si="48">IF(DX5=1,DX5/COUNTIFS($A$5:$A$100,$A5,DX$5:DX$100,"&gt;0"),DX5)</f>
        <v>0</v>
      </c>
      <c r="DZ5" s="94">
        <f>SUMPRODUCT(1*(ORARIO!$W$5:$AA$14=DZ$3&amp;" "&amp;$A5)*(ORARIO!$B$5:$B$14=DZ$4)*(ORARIO!$W$4:$AA$4=$B5))</f>
        <v>0</v>
      </c>
      <c r="EA5" s="95">
        <f t="shared" ref="EA5:EA64" si="49">IF(DZ5=1,DZ5/COUNTIFS($A$5:$A$100,$A5,DZ$5:DZ$100,"&gt;0"),DZ5)</f>
        <v>0</v>
      </c>
      <c r="EB5" s="96">
        <f>SUMPRODUCT(1*(ORARIO!$W$5:$AA$14=EB$3&amp;" "&amp;$A5)*(ORARIO!$B$5:$B$14=EB$4)*(ORARIO!$W$4:$AA$4=$B5))</f>
        <v>0</v>
      </c>
      <c r="EC5" s="96">
        <f t="shared" ref="EC5:EC64" si="50">IF(EB5=1,EB5/COUNTIFS($A$5:$A$100,$A5,EB$5:EB$100,"&gt;0"),EB5)</f>
        <v>0</v>
      </c>
      <c r="ED5" s="96">
        <f>SUMPRODUCT(1*(ORARIO!$W$5:$AA$14=ED$3&amp;" "&amp;$A5)*(ORARIO!$B$5:$B$14=ED$4)*(ORARIO!$W$4:$AA$4=$B5))</f>
        <v>0</v>
      </c>
      <c r="EE5" s="96">
        <f t="shared" ref="EE5:EE64" si="51">IF(ED5=1,ED5/COUNTIFS($A$5:$A$100,$A5,ED$5:ED$100,"&gt;0"),ED5)</f>
        <v>0</v>
      </c>
      <c r="EF5" s="93">
        <f>SUMPRODUCT(1*(ORARIO!$W$5:$AA$14=EF$3&amp;" "&amp;$A5)*(ORARIO!$B$5:$B$14=EF$4)*(ORARIO!$W$4:$AA$4=$B5))</f>
        <v>0</v>
      </c>
      <c r="EG5" s="93">
        <f t="shared" ref="EG5:EG64" si="52">IF(EF5=1,EF5/COUNTIFS($A$5:$A$100,$A5,EF$5:EF$100,"&gt;0"),EF5)</f>
        <v>0</v>
      </c>
      <c r="EH5" s="93">
        <f>SUMPRODUCT(1*(ORARIO!$W$5:$AA$14=EH$3&amp;" "&amp;$A5)*(ORARIO!$B$5:$B$14=EH$4)*(ORARIO!$W$4:$AA$4=$B5))</f>
        <v>0</v>
      </c>
      <c r="EI5" s="93">
        <f t="shared" ref="EI5:EI64" si="53">IF(EH5=1,EH5/COUNTIFS($A$5:$A$100,$A5,EH$5:EH$100,"&gt;0"),EH5)</f>
        <v>0</v>
      </c>
      <c r="EJ5" s="93">
        <f>SUMPRODUCT(1*(ORARIO!$W$5:$AA$14=EJ$3&amp;" "&amp;$A5)*(ORARIO!$B$5:$B$14=EJ$4)*(ORARIO!$W$4:$AA$4=$B5))</f>
        <v>0</v>
      </c>
      <c r="EK5" s="93">
        <f t="shared" ref="EK5:EK64" si="54">IF(EJ5=1,EJ5/COUNTIFS($A$5:$A$100,$A5,EJ$5:EJ$100,"&gt;0"),EJ5)</f>
        <v>0</v>
      </c>
      <c r="EL5" s="93">
        <f>SUMPRODUCT(1*(ORARIO!$W$5:$AA$14=EL$3&amp;" "&amp;$A5)*(ORARIO!$B$5:$B$14=EL$4)*(ORARIO!$W$4:$AA$4=$B5))</f>
        <v>0</v>
      </c>
      <c r="EM5" s="93">
        <f t="shared" ref="EM5:EM64" si="55">IF(EL5=1,EL5/COUNTIFS($A$5:$A$100,$A5,EL$5:EL$100,"&gt;0"),EL5)</f>
        <v>0</v>
      </c>
      <c r="EN5" s="93">
        <f>SUMPRODUCT(1*(ORARIO!$W$5:$AA$14=EN$3&amp;" "&amp;$A5)*(ORARIO!$B$5:$B$14=EN$4)*(ORARIO!$W$4:$AA$4=$B5))</f>
        <v>0</v>
      </c>
      <c r="EO5" s="93">
        <f t="shared" ref="EO5:EO64" si="56">IF(EN5=1,EN5/COUNTIFS($A$5:$A$100,$A5,EN$5:EN$100,"&gt;0"),EN5)</f>
        <v>0</v>
      </c>
      <c r="EP5" s="94">
        <f>SUMPRODUCT(1*(ORARIO!$W$5:$AA$14=EP$3&amp;" "&amp;$A5)*(ORARIO!$B$5:$B$14=EP$4)*(ORARIO!$W$4:$AA$4=$B5))</f>
        <v>0</v>
      </c>
      <c r="EQ5" s="95">
        <f t="shared" ref="EQ5:EQ64" si="57">IF(EP5=1,EP5/COUNTIFS($A$5:$A$100,$A5,EP$5:EP$100,"&gt;0"),EP5)</f>
        <v>0</v>
      </c>
      <c r="ER5" s="96">
        <f>SUMPRODUCT(1*(ORARIO!$W$5:$AA$14=ER$3&amp;" "&amp;$A5)*(ORARIO!$B$5:$B$14=ER$4)*(ORARIO!$W$4:$AA$4=$B5))</f>
        <v>0</v>
      </c>
      <c r="ES5" s="96">
        <f t="shared" ref="ES5:ES64" si="58">IF(ER5=1,ER5/COUNTIFS($A$5:$A$100,$A5,ER$5:ER$100,"&gt;0"),ER5)</f>
        <v>0</v>
      </c>
      <c r="ET5" s="96">
        <f>SUMPRODUCT(1*(ORARIO!$W$5:$AA$14=ET$3&amp;" "&amp;$A5)*(ORARIO!$B$5:$B$14=ET$4)*(ORARIO!$W$4:$AA$4=$B5))</f>
        <v>0</v>
      </c>
      <c r="EU5" s="96">
        <f t="shared" ref="EU5:EU64" si="59">IF(ET5=1,ET5/COUNTIFS($A$5:$A$100,$A5,ET$5:ET$100,"&gt;0"),ET5)</f>
        <v>0</v>
      </c>
      <c r="EV5" s="93">
        <f>SUMPRODUCT(1*(ORARIO!$W$5:$AA$14=EV$3&amp;" "&amp;$A5)*(ORARIO!$B$5:$B$14=EV$4)*(ORARIO!$W$4:$AA$4=$B5))</f>
        <v>0</v>
      </c>
      <c r="EW5" s="93">
        <f t="shared" ref="EW5:EW64" si="60">IF(EV5=1,EV5/COUNTIFS($A$5:$A$100,$A5,EV$5:EV$100,"&gt;0"),EV5)</f>
        <v>0</v>
      </c>
      <c r="EX5" s="93">
        <f>SUMPRODUCT(1*(ORARIO!$W$5:$AA$14=EX$3&amp;" "&amp;$A5)*(ORARIO!$B$5:$B$14=EX$4)*(ORARIO!$W$4:$AA$4=$B5))</f>
        <v>0</v>
      </c>
      <c r="EY5" s="93">
        <f t="shared" ref="EY5:EY64" si="61">IF(EX5=1,EX5/COUNTIFS($A$5:$A$100,$A5,EX$5:EX$100,"&gt;0"),EX5)</f>
        <v>0</v>
      </c>
      <c r="EZ5" s="93">
        <f>SUMPRODUCT(1*(ORARIO!$W$5:$AA$14=EZ$3&amp;" "&amp;$A5)*(ORARIO!$B$5:$B$14=EZ$4)*(ORARIO!$W$4:$AA$4=$B5))</f>
        <v>0</v>
      </c>
      <c r="FA5" s="93">
        <f t="shared" ref="FA5:FA64" si="62">IF(EZ5=1,EZ5/COUNTIFS($A$5:$A$100,$A5,EZ$5:EZ$100,"&gt;0"),EZ5)</f>
        <v>0</v>
      </c>
      <c r="FB5" s="93">
        <f>SUMPRODUCT(1*(ORARIO!$W$5:$AA$14=FB$3&amp;" "&amp;$A5)*(ORARIO!$B$5:$B$14=FB$4)*(ORARIO!$W$4:$AA$4=$B5))</f>
        <v>0</v>
      </c>
      <c r="FC5" s="93">
        <f t="shared" ref="FC5:FC64" si="63">IF(FB5=1,FB5/COUNTIFS($A$5:$A$100,$A5,FB$5:FB$100,"&gt;0"),FB5)</f>
        <v>0</v>
      </c>
      <c r="FD5" s="93">
        <f>SUMPRODUCT(1*(ORARIO!$W$5:$AA$14=FD$3&amp;" "&amp;$A5)*(ORARIO!$B$5:$B$14=FD$4)*(ORARIO!$W$4:$AA$4=$B5))</f>
        <v>0</v>
      </c>
      <c r="FE5" s="93">
        <f t="shared" ref="FE5:FE64" si="64">IF(FD5=1,FD5/COUNTIFS($A$5:$A$100,$A5,FD$5:FD$100,"&gt;0"),FD5)</f>
        <v>0</v>
      </c>
      <c r="FF5" s="94">
        <f>SUMPRODUCT(1*(ORARIO!$W$5:$AA$14=FF$3&amp;" "&amp;$A5)*(ORARIO!$B$5:$B$14=FF$4)*(ORARIO!$W$4:$AA$4=$B5))</f>
        <v>0</v>
      </c>
      <c r="FG5" s="95">
        <f t="shared" ref="FG5:FG64" si="65">IF(FF5=1,FF5/COUNTIFS($A$5:$A$100,$A5,FF$5:FF$100,"&gt;0"),FF5)</f>
        <v>0</v>
      </c>
    </row>
    <row r="6" spans="1:163" ht="12" customHeight="1">
      <c r="A6" s="97" t="s">
        <v>1</v>
      </c>
      <c r="B6" s="98" t="s">
        <v>109</v>
      </c>
      <c r="D6" s="99">
        <f>SUMPRODUCT(1*(ORARIO!$W$5:$AA$14=D$3&amp;" "&amp;$A6)*(ORARIO!$B$5:$B$14=D$4)*(ORARIO!$W$4:$AA$4=$B6))</f>
        <v>0</v>
      </c>
      <c r="E6" s="93">
        <f t="shared" si="0"/>
        <v>0</v>
      </c>
      <c r="F6" s="99">
        <f>SUMPRODUCT(1*(ORARIO!$W$5:$AA$14=F$3&amp;" "&amp;$A6)*(ORARIO!$B$5:$B$14=F$4)*(ORARIO!$W$4:$AA$4=$B6))</f>
        <v>0</v>
      </c>
      <c r="G6" s="93">
        <f t="shared" si="1"/>
        <v>0</v>
      </c>
      <c r="H6" s="99">
        <f>SUMPRODUCT(1*(ORARIO!$W$5:$AA$14=H$3&amp;" "&amp;$A6)*(ORARIO!$B$5:$B$14=H$4)*(ORARIO!$W$4:$AA$4=$B6))</f>
        <v>0</v>
      </c>
      <c r="I6" s="93">
        <f t="shared" si="2"/>
        <v>0</v>
      </c>
      <c r="J6" s="99">
        <f>SUMPRODUCT(1*(ORARIO!$W$5:$AA$14=J$3&amp;" "&amp;$A6)*(ORARIO!$B$5:$B$14=J$4)*(ORARIO!$W$4:$AA$4=$B6))</f>
        <v>0</v>
      </c>
      <c r="K6" s="93">
        <f t="shared" si="3"/>
        <v>0</v>
      </c>
      <c r="L6" s="99">
        <f>SUMPRODUCT(1*(ORARIO!$W$5:$AA$14=L$3&amp;" "&amp;$A6)*(ORARIO!$B$5:$B$14=L$4)*(ORARIO!$W$4:$AA$4=$B6))</f>
        <v>0</v>
      </c>
      <c r="M6" s="93">
        <f t="shared" si="4"/>
        <v>0</v>
      </c>
      <c r="N6" s="99">
        <f>SUMPRODUCT(1*(ORARIO!$W$5:$AA$14=N$3&amp;" "&amp;$A6)*(ORARIO!$B$5:$B$14=N$4)*(ORARIO!$W$4:$AA$4=$B6))</f>
        <v>0</v>
      </c>
      <c r="O6" s="93">
        <f t="shared" si="5"/>
        <v>0</v>
      </c>
      <c r="P6" s="99">
        <f>SUMPRODUCT(1*(ORARIO!$W$5:$AA$14=P$3&amp;" "&amp;$A6)*(ORARIO!$B$5:$B$14=P$4)*(ORARIO!$W$4:$AA$4=$B6))</f>
        <v>0</v>
      </c>
      <c r="Q6" s="93">
        <f t="shared" si="6"/>
        <v>0</v>
      </c>
      <c r="R6" s="100">
        <f>SUMPRODUCT(1*(ORARIO!$W$5:$AA$14=R$3&amp;" "&amp;$A6)*(ORARIO!$B$5:$B$14=R$4)*(ORARIO!$W$4:$AA$4=$B6))</f>
        <v>0</v>
      </c>
      <c r="S6" s="101">
        <f t="shared" ref="S6:S64" si="66">IF(R6=1,R6/COUNTIFS($A$5:$A$100,$A6,R$5:R$100,"&gt;0"),R6)</f>
        <v>0</v>
      </c>
      <c r="T6" s="102">
        <f>SUMPRODUCT(1*(ORARIO!$W$5:$AA$14=T$3&amp;" "&amp;$A6)*(ORARIO!$B$5:$B$14=T$4)*(ORARIO!$W$4:$AA$4=$B6))</f>
        <v>0</v>
      </c>
      <c r="U6" s="93">
        <f t="shared" ref="U6:U64" si="67">IF(T6=1,T6/COUNTIFS($A$5:$A$100,$A6,T$5:T$100,"&gt;0"),T6)</f>
        <v>0</v>
      </c>
      <c r="V6" s="99">
        <f>SUMPRODUCT(1*(ORARIO!$W$5:$AA$14=V$3&amp;" "&amp;$A6)*(ORARIO!$B$5:$B$14=V$4)*(ORARIO!$W$4:$AA$4=$B6))</f>
        <v>0</v>
      </c>
      <c r="W6" s="93">
        <f t="shared" ref="W6:W64" si="68">IF(V6=1,V6/COUNTIFS($A$5:$A$100,$A6,V$5:V$100,"&gt;0"),V6)</f>
        <v>0</v>
      </c>
      <c r="X6" s="99">
        <f>SUMPRODUCT(1*(ORARIO!$W$5:$AA$14=X$3&amp;" "&amp;$A6)*(ORARIO!$B$5:$B$14=X$4)*(ORARIO!$W$4:$AA$4=$B6))</f>
        <v>0</v>
      </c>
      <c r="Y6" s="93">
        <f t="shared" ref="Y6:Y64" si="69">IF(X6=1,X6/COUNTIFS($A$5:$A$100,$A6,X$5:X$100,"&gt;0"),X6)</f>
        <v>0</v>
      </c>
      <c r="Z6" s="99">
        <f>SUMPRODUCT(1*(ORARIO!$W$5:$AA$14=Z$3&amp;" "&amp;$A6)*(ORARIO!$B$5:$B$14=Z$4)*(ORARIO!$W$4:$AA$4=$B6))</f>
        <v>0</v>
      </c>
      <c r="AA6" s="93">
        <f t="shared" ref="AA6:AA64" si="70">IF(Z6=1,Z6/COUNTIFS($A$5:$A$100,$A6,Z$5:Z$100,"&gt;0"),Z6)</f>
        <v>0</v>
      </c>
      <c r="AB6" s="99">
        <f>SUMPRODUCT(1*(ORARIO!$W$5:$AA$14=AB$3&amp;" "&amp;$A6)*(ORARIO!$B$5:$B$14=AB$4)*(ORARIO!$W$4:$AA$4=$B6))</f>
        <v>0</v>
      </c>
      <c r="AC6" s="93">
        <f t="shared" ref="AC6:AC64" si="71">IF(AB6=1,AB6/COUNTIFS($A$5:$A$100,$A6,AB$5:AB$100,"&gt;0"),AB6)</f>
        <v>0</v>
      </c>
      <c r="AD6" s="99">
        <f>SUMPRODUCT(1*(ORARIO!$W$5:$AA$14=AD$3&amp;" "&amp;$A6)*(ORARIO!$B$5:$B$14=AD$4)*(ORARIO!$W$4:$AA$4=$B6))</f>
        <v>0</v>
      </c>
      <c r="AE6" s="93">
        <f t="shared" ref="AE6:AE64" si="72">IF(AD6=1,AD6/COUNTIFS($A$5:$A$100,$A6,AD$5:AD$100,"&gt;0"),AD6)</f>
        <v>0</v>
      </c>
      <c r="AF6" s="99">
        <f>SUMPRODUCT(1*(ORARIO!$W$5:$AA$14=AF$3&amp;" "&amp;$A6)*(ORARIO!$B$5:$B$14=AF$4)*(ORARIO!$W$4:$AA$4=$B6))</f>
        <v>0</v>
      </c>
      <c r="AG6" s="93">
        <f t="shared" ref="AG6:AG64" si="73">IF(AF6=1,AF6/COUNTIFS($A$5:$A$100,$A6,AF$5:AF$100,"&gt;0"),AF6)</f>
        <v>0</v>
      </c>
      <c r="AH6" s="100">
        <f>SUMPRODUCT(1*(ORARIO!$W$5:$AA$14=AH$3&amp;" "&amp;$A6)*(ORARIO!$B$5:$B$14=AH$4)*(ORARIO!$W$4:$AA$4=$B6))</f>
        <v>0</v>
      </c>
      <c r="AI6" s="101">
        <f t="shared" ref="AI6:AI64" si="74">IF(AH6=1,AH6/COUNTIFS($A$5:$A$100,$A6,AH$5:AH$100,"&gt;0"),AH6)</f>
        <v>0</v>
      </c>
      <c r="AJ6" s="102">
        <f>SUMPRODUCT(1*(ORARIO!$W$5:$AA$14=AJ$3&amp;" "&amp;$A6)*(ORARIO!$B$5:$B$14=AJ$4)*(ORARIO!$W$4:$AA$4=$B6))</f>
        <v>0</v>
      </c>
      <c r="AK6" s="93">
        <f t="shared" ref="AK6:AK64" si="75">IF(AJ6=1,AJ6/COUNTIFS($A$5:$A$100,$A6,AJ$5:AJ$100,"&gt;0"),AJ6)</f>
        <v>0</v>
      </c>
      <c r="AL6" s="99">
        <f>SUMPRODUCT(1*(ORARIO!$W$5:$AA$14=AL$3&amp;" "&amp;$A6)*(ORARIO!$B$5:$B$14=AL$4)*(ORARIO!$W$4:$AA$4=$B6))</f>
        <v>0</v>
      </c>
      <c r="AM6" s="93">
        <f t="shared" ref="AM6:AM64" si="76">IF(AL6=1,AL6/COUNTIFS($A$5:$A$100,$A6,AL$5:AL$100,"&gt;0"),AL6)</f>
        <v>0</v>
      </c>
      <c r="AN6" s="99">
        <f>SUMPRODUCT(1*(ORARIO!$W$5:$AA$14=AN$3&amp;" "&amp;$A6)*(ORARIO!$B$5:$B$14=AN$4)*(ORARIO!$W$4:$AA$4=$B6))</f>
        <v>0</v>
      </c>
      <c r="AO6" s="93">
        <f t="shared" ref="AO6:AO64" si="77">IF(AN6=1,AN6/COUNTIFS($A$5:$A$100,$A6,AN$5:AN$100,"&gt;0"),AN6)</f>
        <v>0</v>
      </c>
      <c r="AP6" s="99">
        <f>SUMPRODUCT(1*(ORARIO!$W$5:$AA$14=AP$3&amp;" "&amp;$A6)*(ORARIO!$B$5:$B$14=AP$4)*(ORARIO!$W$4:$AA$4=$B6))</f>
        <v>0</v>
      </c>
      <c r="AQ6" s="93">
        <f t="shared" ref="AQ6:AQ64" si="78">IF(AP6=1,AP6/COUNTIFS($A$5:$A$100,$A6,AP$5:AP$100,"&gt;0"),AP6)</f>
        <v>0</v>
      </c>
      <c r="AR6" s="99">
        <f>SUMPRODUCT(1*(ORARIO!$W$5:$AA$14=AR$3&amp;" "&amp;$A6)*(ORARIO!$B$5:$B$14=AR$4)*(ORARIO!$W$4:$AA$4=$B6))</f>
        <v>0</v>
      </c>
      <c r="AS6" s="93">
        <f t="shared" ref="AS6:AS64" si="79">IF(AR6=1,AR6/COUNTIFS($A$5:$A$100,$A6,AR$5:AR$100,"&gt;0"),AR6)</f>
        <v>0</v>
      </c>
      <c r="AT6" s="99">
        <f>SUMPRODUCT(1*(ORARIO!$W$5:$AA$14=AT$3&amp;" "&amp;$A6)*(ORARIO!$B$5:$B$14=AT$4)*(ORARIO!$W$4:$AA$4=$B6))</f>
        <v>0</v>
      </c>
      <c r="AU6" s="93">
        <f t="shared" si="7"/>
        <v>0</v>
      </c>
      <c r="AV6" s="99">
        <f>SUMPRODUCT(1*(ORARIO!$W$5:$AA$14=AV$3&amp;" "&amp;$A6)*(ORARIO!$B$5:$B$14=AV$4)*(ORARIO!$W$4:$AA$4=$B6))</f>
        <v>0</v>
      </c>
      <c r="AW6" s="93">
        <f t="shared" si="8"/>
        <v>0</v>
      </c>
      <c r="AX6" s="100">
        <f>SUMPRODUCT(1*(ORARIO!$W$5:$AA$14=AX$3&amp;" "&amp;$A6)*(ORARIO!$B$5:$B$14=AX$4)*(ORARIO!$W$4:$AA$4=$B6))</f>
        <v>0</v>
      </c>
      <c r="AY6" s="101">
        <f t="shared" si="9"/>
        <v>0</v>
      </c>
      <c r="AZ6" s="102">
        <f>SUMPRODUCT(1*(ORARIO!$W$5:$AA$14=AZ$3&amp;" "&amp;$A6)*(ORARIO!$B$5:$B$14=AZ$4)*(ORARIO!$W$4:$AA$4=$B6))</f>
        <v>0</v>
      </c>
      <c r="BA6" s="102">
        <f t="shared" si="10"/>
        <v>0</v>
      </c>
      <c r="BB6" s="102">
        <f>SUMPRODUCT(1*(ORARIO!$W$5:$AA$14=BB$3&amp;" "&amp;$A6)*(ORARIO!$B$5:$B$14=BB$4)*(ORARIO!$W$4:$AA$4=$B6))</f>
        <v>0</v>
      </c>
      <c r="BC6" s="102">
        <f t="shared" si="11"/>
        <v>0</v>
      </c>
      <c r="BD6" s="99">
        <f>SUMPRODUCT(1*(ORARIO!$W$5:$AA$14=BD$3&amp;" "&amp;$A6)*(ORARIO!$B$5:$B$14=BD$4)*(ORARIO!$W$4:$AA$4=$B6))</f>
        <v>0</v>
      </c>
      <c r="BE6" s="99">
        <f t="shared" si="12"/>
        <v>0</v>
      </c>
      <c r="BF6" s="99">
        <f>SUMPRODUCT(1*(ORARIO!$W$5:$AA$14=BF$3&amp;" "&amp;$A6)*(ORARIO!$B$5:$B$14=BF$4)*(ORARIO!$W$4:$AA$4=$B6))</f>
        <v>0</v>
      </c>
      <c r="BG6" s="99">
        <f t="shared" si="13"/>
        <v>0</v>
      </c>
      <c r="BH6" s="99">
        <f>SUMPRODUCT(1*(ORARIO!$W$5:$AA$14=BH$3&amp;" "&amp;$A6)*(ORARIO!$B$5:$B$14=BH$4)*(ORARIO!$W$4:$AA$4=$B6))</f>
        <v>0</v>
      </c>
      <c r="BI6" s="99">
        <f t="shared" si="14"/>
        <v>0</v>
      </c>
      <c r="BJ6" s="99">
        <f>SUMPRODUCT(1*(ORARIO!$W$5:$AA$14=BJ$3&amp;" "&amp;$A6)*(ORARIO!$B$5:$B$14=BJ$4)*(ORARIO!$W$4:$AA$4=$B6))</f>
        <v>0</v>
      </c>
      <c r="BK6" s="99">
        <f t="shared" si="15"/>
        <v>0</v>
      </c>
      <c r="BL6" s="99">
        <f>SUMPRODUCT(1*(ORARIO!$W$5:$AA$14=BL$3&amp;" "&amp;$A6)*(ORARIO!$B$5:$B$14=BL$4)*(ORARIO!$W$4:$AA$4=$B6))</f>
        <v>0</v>
      </c>
      <c r="BM6" s="93">
        <f t="shared" si="16"/>
        <v>0</v>
      </c>
      <c r="BN6" s="100">
        <f>SUMPRODUCT(1*(ORARIO!$W$5:$AA$14=BN$3&amp;" "&amp;$A6)*(ORARIO!$B$5:$B$14=BN$4)*(ORARIO!$W$4:$AA$4=$B6))</f>
        <v>0</v>
      </c>
      <c r="BO6" s="101">
        <f t="shared" si="17"/>
        <v>0</v>
      </c>
      <c r="BP6" s="102">
        <f>SUMPRODUCT(1*(ORARIO!$W$5:$AA$14=BP$3&amp;" "&amp;$A6)*(ORARIO!$B$5:$B$14=BP$4)*(ORARIO!$W$4:$AA$4=$B6))</f>
        <v>0</v>
      </c>
      <c r="BQ6" s="102">
        <f t="shared" si="18"/>
        <v>0</v>
      </c>
      <c r="BR6" s="102">
        <f>SUMPRODUCT(1*(ORARIO!$W$5:$AA$14=BR$3&amp;" "&amp;$A6)*(ORARIO!$B$5:$B$14=BR$4)*(ORARIO!$W$4:$AA$4=$B6))</f>
        <v>0</v>
      </c>
      <c r="BS6" s="102">
        <f t="shared" si="19"/>
        <v>0</v>
      </c>
      <c r="BT6" s="99">
        <f>SUMPRODUCT(1*(ORARIO!$W$5:$AA$14=BT$3&amp;" "&amp;$A6)*(ORARIO!$B$5:$B$14=BT$4)*(ORARIO!$W$4:$AA$4=$B6))</f>
        <v>0</v>
      </c>
      <c r="BU6" s="99">
        <f t="shared" si="20"/>
        <v>0</v>
      </c>
      <c r="BV6" s="99">
        <f>SUMPRODUCT(1*(ORARIO!$W$5:$AA$14=BV$3&amp;" "&amp;$A6)*(ORARIO!$B$5:$B$14=BV$4)*(ORARIO!$W$4:$AA$4=$B6))</f>
        <v>0</v>
      </c>
      <c r="BW6" s="99">
        <f t="shared" si="21"/>
        <v>0</v>
      </c>
      <c r="BX6" s="99">
        <f>SUMPRODUCT(1*(ORARIO!$W$5:$AA$14=BX$3&amp;" "&amp;$A6)*(ORARIO!$B$5:$B$14=BX$4)*(ORARIO!$W$4:$AA$4=$B6))</f>
        <v>0</v>
      </c>
      <c r="BY6" s="99">
        <f t="shared" si="22"/>
        <v>0</v>
      </c>
      <c r="BZ6" s="99">
        <f>SUMPRODUCT(1*(ORARIO!$W$5:$AA$14=BZ$3&amp;" "&amp;$A6)*(ORARIO!$B$5:$B$14=BZ$4)*(ORARIO!$W$4:$AA$4=$B6))</f>
        <v>0</v>
      </c>
      <c r="CA6" s="99">
        <f t="shared" si="23"/>
        <v>0</v>
      </c>
      <c r="CB6" s="99">
        <f>SUMPRODUCT(1*(ORARIO!$W$5:$AA$14=CB$3&amp;" "&amp;$A6)*(ORARIO!$B$5:$B$14=CB$4)*(ORARIO!$W$4:$AA$4=$B6))</f>
        <v>0</v>
      </c>
      <c r="CC6" s="93">
        <f t="shared" si="24"/>
        <v>0</v>
      </c>
      <c r="CD6" s="100">
        <f>SUMPRODUCT(1*(ORARIO!$W$5:$AA$14=CD$3&amp;" "&amp;$A6)*(ORARIO!$B$5:$B$14=CD$4)*(ORARIO!$W$4:$AA$4=$B6))</f>
        <v>0</v>
      </c>
      <c r="CE6" s="101">
        <f t="shared" si="25"/>
        <v>0</v>
      </c>
      <c r="CF6" s="102">
        <f>SUMPRODUCT(1*(ORARIO!$W$5:$AA$14=CF$3&amp;" "&amp;$A6)*(ORARIO!$B$5:$B$14=CF$4)*(ORARIO!$W$4:$AA$4=$B6))</f>
        <v>0</v>
      </c>
      <c r="CG6" s="102">
        <f t="shared" si="26"/>
        <v>0</v>
      </c>
      <c r="CH6" s="99">
        <f>SUMPRODUCT(1*(ORARIO!$W$5:$AA$14=CH$3&amp;" "&amp;$A6)*(ORARIO!$B$5:$B$14=CH$4)*(ORARIO!$W$4:$AA$4=$B6))</f>
        <v>0</v>
      </c>
      <c r="CI6" s="99">
        <f t="shared" si="27"/>
        <v>0</v>
      </c>
      <c r="CJ6" s="99">
        <f>SUMPRODUCT(1*(ORARIO!$W$5:$AA$14=CJ$3&amp;" "&amp;$A6)*(ORARIO!$B$5:$B$14=CJ$4)*(ORARIO!$W$4:$AA$4=$B6))</f>
        <v>0</v>
      </c>
      <c r="CK6" s="99">
        <f t="shared" si="28"/>
        <v>0</v>
      </c>
      <c r="CL6" s="99">
        <f>SUMPRODUCT(1*(ORARIO!$W$5:$AA$14=CL$3&amp;" "&amp;$A6)*(ORARIO!$B$5:$B$14=CL$4)*(ORARIO!$W$4:$AA$4=$B6))</f>
        <v>0</v>
      </c>
      <c r="CM6" s="99">
        <f t="shared" si="29"/>
        <v>0</v>
      </c>
      <c r="CN6" s="99">
        <f>SUMPRODUCT(1*(ORARIO!$W$5:$AA$14=CN$3&amp;" "&amp;$A6)*(ORARIO!$B$5:$B$14=CN$4)*(ORARIO!$W$4:$AA$4=$B6))</f>
        <v>0</v>
      </c>
      <c r="CO6" s="99">
        <f t="shared" si="30"/>
        <v>0</v>
      </c>
      <c r="CP6" s="99">
        <f>SUMPRODUCT(1*(ORARIO!$W$5:$AA$14=CP$3&amp;" "&amp;$A6)*(ORARIO!$B$5:$B$14=CP$4)*(ORARIO!$W$4:$AA$4=$B6))</f>
        <v>0</v>
      </c>
      <c r="CQ6" s="99">
        <f t="shared" si="31"/>
        <v>0</v>
      </c>
      <c r="CR6" s="99">
        <f>SUMPRODUCT(1*(ORARIO!$W$5:$AA$14=CR$3&amp;" "&amp;$A6)*(ORARIO!$B$5:$B$14=CR$4)*(ORARIO!$W$4:$AA$4=$B6))</f>
        <v>0</v>
      </c>
      <c r="CS6" s="93">
        <f t="shared" si="32"/>
        <v>0</v>
      </c>
      <c r="CT6" s="100">
        <f>SUMPRODUCT(1*(ORARIO!$W$5:$AA$14=CT$3&amp;" "&amp;$A6)*(ORARIO!$B$5:$B$14=CT$4)*(ORARIO!$W$4:$AA$4=$B6))</f>
        <v>0</v>
      </c>
      <c r="CU6" s="101">
        <f t="shared" si="33"/>
        <v>0</v>
      </c>
      <c r="CV6" s="102">
        <f>SUMPRODUCT(1*(ORARIO!$W$5:$AA$14=CV$3&amp;" "&amp;$A6)*(ORARIO!$B$5:$B$14=CV$4)*(ORARIO!$W$4:$AA$4=$B6))</f>
        <v>0</v>
      </c>
      <c r="CW6" s="102">
        <f t="shared" si="34"/>
        <v>0</v>
      </c>
      <c r="CX6" s="102">
        <f>SUMPRODUCT(1*(ORARIO!$W$5:$AA$14=CX$3&amp;" "&amp;$A6)*(ORARIO!$B$5:$B$14=CX$4)*(ORARIO!$W$4:$AA$4=$B6))</f>
        <v>0</v>
      </c>
      <c r="CY6" s="102">
        <f t="shared" si="35"/>
        <v>0</v>
      </c>
      <c r="CZ6" s="99">
        <f>SUMPRODUCT(1*(ORARIO!$W$5:$AA$14=CZ$3&amp;" "&amp;$A6)*(ORARIO!$B$5:$B$14=CZ$4)*(ORARIO!$W$4:$AA$4=$B6))</f>
        <v>0</v>
      </c>
      <c r="DA6" s="99">
        <f t="shared" si="36"/>
        <v>0</v>
      </c>
      <c r="DB6" s="99">
        <f>SUMPRODUCT(1*(ORARIO!$W$5:$AA$14=DB$3&amp;" "&amp;$A6)*(ORARIO!$B$5:$B$14=DB$4)*(ORARIO!$W$4:$AA$4=$B6))</f>
        <v>0</v>
      </c>
      <c r="DC6" s="99">
        <f t="shared" si="37"/>
        <v>0</v>
      </c>
      <c r="DD6" s="99">
        <f>SUMPRODUCT(1*(ORARIO!$W$5:$AA$14=DD$3&amp;" "&amp;$A6)*(ORARIO!$B$5:$B$14=DD$4)*(ORARIO!$W$4:$AA$4=$B6))</f>
        <v>0</v>
      </c>
      <c r="DE6" s="99">
        <f t="shared" si="38"/>
        <v>0</v>
      </c>
      <c r="DF6" s="99">
        <f>SUMPRODUCT(1*(ORARIO!$W$5:$AA$14=DF$3&amp;" "&amp;$A6)*(ORARIO!$B$5:$B$14=DF$4)*(ORARIO!$W$4:$AA$4=$B6))</f>
        <v>0</v>
      </c>
      <c r="DG6" s="99">
        <f t="shared" si="39"/>
        <v>0</v>
      </c>
      <c r="DH6" s="99">
        <f>SUMPRODUCT(1*(ORARIO!$W$5:$AA$14=DH$3&amp;" "&amp;$A6)*(ORARIO!$B$5:$B$14=DH$4)*(ORARIO!$W$4:$AA$4=$B6))</f>
        <v>0</v>
      </c>
      <c r="DI6" s="93">
        <f t="shared" si="40"/>
        <v>0</v>
      </c>
      <c r="DJ6" s="100">
        <f>SUMPRODUCT(1*(ORARIO!$W$5:$AA$14=DJ$3&amp;" "&amp;$A6)*(ORARIO!$B$5:$B$14=DJ$4)*(ORARIO!$W$4:$AA$4=$B6))</f>
        <v>0</v>
      </c>
      <c r="DK6" s="101">
        <f t="shared" si="41"/>
        <v>0</v>
      </c>
      <c r="DL6" s="102">
        <f>SUMPRODUCT(1*(ORARIO!$W$5:$AA$14=DL$3&amp;" "&amp;$A6)*(ORARIO!$B$5:$B$14=DL$4)*(ORARIO!$W$4:$AA$4=$B6))</f>
        <v>0</v>
      </c>
      <c r="DM6" s="102">
        <f t="shared" si="42"/>
        <v>0</v>
      </c>
      <c r="DN6" s="102">
        <f>SUMPRODUCT(1*(ORARIO!$W$5:$AA$14=DN$3&amp;" "&amp;$A6)*(ORARIO!$B$5:$B$14=DN$4)*(ORARIO!$W$4:$AA$4=$B6))</f>
        <v>0</v>
      </c>
      <c r="DO6" s="102">
        <f t="shared" si="43"/>
        <v>0</v>
      </c>
      <c r="DP6" s="99">
        <f>SUMPRODUCT(1*(ORARIO!$W$5:$AA$14=DP$3&amp;" "&amp;$A6)*(ORARIO!$B$5:$B$14=DP$4)*(ORARIO!$W$4:$AA$4=$B6))</f>
        <v>0</v>
      </c>
      <c r="DQ6" s="99">
        <f t="shared" si="44"/>
        <v>0</v>
      </c>
      <c r="DR6" s="99">
        <f>SUMPRODUCT(1*(ORARIO!$W$5:$AA$14=DR$3&amp;" "&amp;$A6)*(ORARIO!$B$5:$B$14=DR$4)*(ORARIO!$W$4:$AA$4=$B6))</f>
        <v>0</v>
      </c>
      <c r="DS6" s="99">
        <f t="shared" si="45"/>
        <v>0</v>
      </c>
      <c r="DT6" s="99">
        <f>SUMPRODUCT(1*(ORARIO!$W$5:$AA$14=DT$3&amp;" "&amp;$A6)*(ORARIO!$B$5:$B$14=DT$4)*(ORARIO!$W$4:$AA$4=$B6))</f>
        <v>0</v>
      </c>
      <c r="DU6" s="99">
        <f t="shared" si="46"/>
        <v>0</v>
      </c>
      <c r="DV6" s="99">
        <f>SUMPRODUCT(1*(ORARIO!$W$5:$AA$14=DV$3&amp;" "&amp;$A6)*(ORARIO!$B$5:$B$14=DV$4)*(ORARIO!$W$4:$AA$4=$B6))</f>
        <v>0</v>
      </c>
      <c r="DW6" s="99">
        <f t="shared" si="47"/>
        <v>0</v>
      </c>
      <c r="DX6" s="99">
        <f>SUMPRODUCT(1*(ORARIO!$W$5:$AA$14=DX$3&amp;" "&amp;$A6)*(ORARIO!$B$5:$B$14=DX$4)*(ORARIO!$W$4:$AA$4=$B6))</f>
        <v>0</v>
      </c>
      <c r="DY6" s="93">
        <f t="shared" si="48"/>
        <v>0</v>
      </c>
      <c r="DZ6" s="100">
        <f>SUMPRODUCT(1*(ORARIO!$W$5:$AA$14=DZ$3&amp;" "&amp;$A6)*(ORARIO!$B$5:$B$14=DZ$4)*(ORARIO!$W$4:$AA$4=$B6))</f>
        <v>0</v>
      </c>
      <c r="EA6" s="101">
        <f t="shared" si="49"/>
        <v>0</v>
      </c>
      <c r="EB6" s="102">
        <f>SUMPRODUCT(1*(ORARIO!$W$5:$AA$14=EB$3&amp;" "&amp;$A6)*(ORARIO!$B$5:$B$14=EB$4)*(ORARIO!$W$4:$AA$4=$B6))</f>
        <v>0</v>
      </c>
      <c r="EC6" s="102">
        <f t="shared" si="50"/>
        <v>0</v>
      </c>
      <c r="ED6" s="102">
        <f>SUMPRODUCT(1*(ORARIO!$W$5:$AA$14=ED$3&amp;" "&amp;$A6)*(ORARIO!$B$5:$B$14=ED$4)*(ORARIO!$W$4:$AA$4=$B6))</f>
        <v>0</v>
      </c>
      <c r="EE6" s="102">
        <f t="shared" si="51"/>
        <v>0</v>
      </c>
      <c r="EF6" s="99">
        <f>SUMPRODUCT(1*(ORARIO!$W$5:$AA$14=EF$3&amp;" "&amp;$A6)*(ORARIO!$B$5:$B$14=EF$4)*(ORARIO!$W$4:$AA$4=$B6))</f>
        <v>0</v>
      </c>
      <c r="EG6" s="99">
        <f t="shared" si="52"/>
        <v>0</v>
      </c>
      <c r="EH6" s="99">
        <f>SUMPRODUCT(1*(ORARIO!$W$5:$AA$14=EH$3&amp;" "&amp;$A6)*(ORARIO!$B$5:$B$14=EH$4)*(ORARIO!$W$4:$AA$4=$B6))</f>
        <v>0</v>
      </c>
      <c r="EI6" s="99">
        <f t="shared" si="53"/>
        <v>0</v>
      </c>
      <c r="EJ6" s="99">
        <f>SUMPRODUCT(1*(ORARIO!$W$5:$AA$14=EJ$3&amp;" "&amp;$A6)*(ORARIO!$B$5:$B$14=EJ$4)*(ORARIO!$W$4:$AA$4=$B6))</f>
        <v>0</v>
      </c>
      <c r="EK6" s="99">
        <f t="shared" si="54"/>
        <v>0</v>
      </c>
      <c r="EL6" s="99">
        <f>SUMPRODUCT(1*(ORARIO!$W$5:$AA$14=EL$3&amp;" "&amp;$A6)*(ORARIO!$B$5:$B$14=EL$4)*(ORARIO!$W$4:$AA$4=$B6))</f>
        <v>0</v>
      </c>
      <c r="EM6" s="99">
        <f t="shared" si="55"/>
        <v>0</v>
      </c>
      <c r="EN6" s="99">
        <f>SUMPRODUCT(1*(ORARIO!$W$5:$AA$14=EN$3&amp;" "&amp;$A6)*(ORARIO!$B$5:$B$14=EN$4)*(ORARIO!$W$4:$AA$4=$B6))</f>
        <v>0</v>
      </c>
      <c r="EO6" s="93">
        <f t="shared" si="56"/>
        <v>0</v>
      </c>
      <c r="EP6" s="100">
        <f>SUMPRODUCT(1*(ORARIO!$W$5:$AA$14=EP$3&amp;" "&amp;$A6)*(ORARIO!$B$5:$B$14=EP$4)*(ORARIO!$W$4:$AA$4=$B6))</f>
        <v>0</v>
      </c>
      <c r="EQ6" s="101">
        <f t="shared" si="57"/>
        <v>0</v>
      </c>
      <c r="ER6" s="102">
        <f>SUMPRODUCT(1*(ORARIO!$W$5:$AA$14=ER$3&amp;" "&amp;$A6)*(ORARIO!$B$5:$B$14=ER$4)*(ORARIO!$W$4:$AA$4=$B6))</f>
        <v>0</v>
      </c>
      <c r="ES6" s="102">
        <f t="shared" si="58"/>
        <v>0</v>
      </c>
      <c r="ET6" s="102">
        <f>SUMPRODUCT(1*(ORARIO!$W$5:$AA$14=ET$3&amp;" "&amp;$A6)*(ORARIO!$B$5:$B$14=ET$4)*(ORARIO!$W$4:$AA$4=$B6))</f>
        <v>0</v>
      </c>
      <c r="EU6" s="102">
        <f t="shared" si="59"/>
        <v>0</v>
      </c>
      <c r="EV6" s="99">
        <f>SUMPRODUCT(1*(ORARIO!$W$5:$AA$14=EV$3&amp;" "&amp;$A6)*(ORARIO!$B$5:$B$14=EV$4)*(ORARIO!$W$4:$AA$4=$B6))</f>
        <v>0</v>
      </c>
      <c r="EW6" s="99">
        <f t="shared" si="60"/>
        <v>0</v>
      </c>
      <c r="EX6" s="99">
        <f>SUMPRODUCT(1*(ORARIO!$W$5:$AA$14=EX$3&amp;" "&amp;$A6)*(ORARIO!$B$5:$B$14=EX$4)*(ORARIO!$W$4:$AA$4=$B6))</f>
        <v>0</v>
      </c>
      <c r="EY6" s="99">
        <f t="shared" si="61"/>
        <v>0</v>
      </c>
      <c r="EZ6" s="99">
        <f>SUMPRODUCT(1*(ORARIO!$W$5:$AA$14=EZ$3&amp;" "&amp;$A6)*(ORARIO!$B$5:$B$14=EZ$4)*(ORARIO!$W$4:$AA$4=$B6))</f>
        <v>0</v>
      </c>
      <c r="FA6" s="99">
        <f t="shared" si="62"/>
        <v>0</v>
      </c>
      <c r="FB6" s="99">
        <f>SUMPRODUCT(1*(ORARIO!$W$5:$AA$14=FB$3&amp;" "&amp;$A6)*(ORARIO!$B$5:$B$14=FB$4)*(ORARIO!$W$4:$AA$4=$B6))</f>
        <v>0</v>
      </c>
      <c r="FC6" s="99">
        <f t="shared" si="63"/>
        <v>0</v>
      </c>
      <c r="FD6" s="99">
        <f>SUMPRODUCT(1*(ORARIO!$W$5:$AA$14=FD$3&amp;" "&amp;$A6)*(ORARIO!$B$5:$B$14=FD$4)*(ORARIO!$W$4:$AA$4=$B6))</f>
        <v>0</v>
      </c>
      <c r="FE6" s="93">
        <f t="shared" si="64"/>
        <v>0</v>
      </c>
      <c r="FF6" s="100">
        <f>SUMPRODUCT(1*(ORARIO!$W$5:$AA$14=FF$3&amp;" "&amp;$A6)*(ORARIO!$B$5:$B$14=FF$4)*(ORARIO!$W$4:$AA$4=$B6))</f>
        <v>0</v>
      </c>
      <c r="FG6" s="101">
        <f t="shared" si="65"/>
        <v>0</v>
      </c>
    </row>
    <row r="7" spans="1:163" ht="12" customHeight="1">
      <c r="A7" s="97" t="s">
        <v>1</v>
      </c>
      <c r="B7" s="103" t="s">
        <v>110</v>
      </c>
      <c r="D7" s="99">
        <f>SUMPRODUCT(1*(ORARIO!$W$5:$AA$14=D$3&amp;" "&amp;$A7)*(ORARIO!$B$5:$B$14=D$4)*(ORARIO!$W$4:$AA$4=$B7))</f>
        <v>0</v>
      </c>
      <c r="E7" s="93">
        <f t="shared" si="0"/>
        <v>0</v>
      </c>
      <c r="F7" s="99">
        <f>SUMPRODUCT(1*(ORARIO!$W$5:$AA$14=F$3&amp;" "&amp;$A7)*(ORARIO!$B$5:$B$14=F$4)*(ORARIO!$W$4:$AA$4=$B7))</f>
        <v>0</v>
      </c>
      <c r="G7" s="93">
        <f t="shared" si="1"/>
        <v>0</v>
      </c>
      <c r="H7" s="99">
        <f>SUMPRODUCT(1*(ORARIO!$W$5:$AA$14=H$3&amp;" "&amp;$A7)*(ORARIO!$B$5:$B$14=H$4)*(ORARIO!$W$4:$AA$4=$B7))</f>
        <v>0</v>
      </c>
      <c r="I7" s="93">
        <f t="shared" si="2"/>
        <v>0</v>
      </c>
      <c r="J7" s="99">
        <f>SUMPRODUCT(1*(ORARIO!$W$5:$AA$14=J$3&amp;" "&amp;$A7)*(ORARIO!$B$5:$B$14=J$4)*(ORARIO!$W$4:$AA$4=$B7))</f>
        <v>0</v>
      </c>
      <c r="K7" s="93">
        <f t="shared" si="3"/>
        <v>0</v>
      </c>
      <c r="L7" s="99">
        <f>SUMPRODUCT(1*(ORARIO!$W$5:$AA$14=L$3&amp;" "&amp;$A7)*(ORARIO!$B$5:$B$14=L$4)*(ORARIO!$W$4:$AA$4=$B7))</f>
        <v>0</v>
      </c>
      <c r="M7" s="93">
        <f t="shared" si="4"/>
        <v>0</v>
      </c>
      <c r="N7" s="99">
        <f>SUMPRODUCT(1*(ORARIO!$W$5:$AA$14=N$3&amp;" "&amp;$A7)*(ORARIO!$B$5:$B$14=N$4)*(ORARIO!$W$4:$AA$4=$B7))</f>
        <v>0</v>
      </c>
      <c r="O7" s="93">
        <f t="shared" si="5"/>
        <v>0</v>
      </c>
      <c r="P7" s="99">
        <f>SUMPRODUCT(1*(ORARIO!$W$5:$AA$14=P$3&amp;" "&amp;$A7)*(ORARIO!$B$5:$B$14=P$4)*(ORARIO!$W$4:$AA$4=$B7))</f>
        <v>0</v>
      </c>
      <c r="Q7" s="93">
        <f t="shared" si="6"/>
        <v>0</v>
      </c>
      <c r="R7" s="100">
        <f>SUMPRODUCT(1*(ORARIO!$W$5:$AA$14=R$3&amp;" "&amp;$A7)*(ORARIO!$B$5:$B$14=R$4)*(ORARIO!$W$4:$AA$4=$B7))</f>
        <v>0</v>
      </c>
      <c r="S7" s="101">
        <f t="shared" si="66"/>
        <v>0</v>
      </c>
      <c r="T7" s="102">
        <f>SUMPRODUCT(1*(ORARIO!$W$5:$AA$14=T$3&amp;" "&amp;$A7)*(ORARIO!$B$5:$B$14=T$4)*(ORARIO!$W$4:$AA$4=$B7))</f>
        <v>0</v>
      </c>
      <c r="U7" s="93">
        <f t="shared" si="67"/>
        <v>0</v>
      </c>
      <c r="V7" s="99">
        <f>SUMPRODUCT(1*(ORARIO!$W$5:$AA$14=V$3&amp;" "&amp;$A7)*(ORARIO!$B$5:$B$14=V$4)*(ORARIO!$W$4:$AA$4=$B7))</f>
        <v>0</v>
      </c>
      <c r="W7" s="93">
        <f t="shared" si="68"/>
        <v>0</v>
      </c>
      <c r="X7" s="99">
        <f>SUMPRODUCT(1*(ORARIO!$W$5:$AA$14=X$3&amp;" "&amp;$A7)*(ORARIO!$B$5:$B$14=X$4)*(ORARIO!$W$4:$AA$4=$B7))</f>
        <v>0</v>
      </c>
      <c r="Y7" s="93">
        <f t="shared" si="69"/>
        <v>0</v>
      </c>
      <c r="Z7" s="99">
        <f>SUMPRODUCT(1*(ORARIO!$W$5:$AA$14=Z$3&amp;" "&amp;$A7)*(ORARIO!$B$5:$B$14=Z$4)*(ORARIO!$W$4:$AA$4=$B7))</f>
        <v>0</v>
      </c>
      <c r="AA7" s="93">
        <f t="shared" si="70"/>
        <v>0</v>
      </c>
      <c r="AB7" s="99">
        <f>SUMPRODUCT(1*(ORARIO!$W$5:$AA$14=AB$3&amp;" "&amp;$A7)*(ORARIO!$B$5:$B$14=AB$4)*(ORARIO!$W$4:$AA$4=$B7))</f>
        <v>0</v>
      </c>
      <c r="AC7" s="93">
        <f t="shared" si="71"/>
        <v>0</v>
      </c>
      <c r="AD7" s="99">
        <f>SUMPRODUCT(1*(ORARIO!$W$5:$AA$14=AD$3&amp;" "&amp;$A7)*(ORARIO!$B$5:$B$14=AD$4)*(ORARIO!$W$4:$AA$4=$B7))</f>
        <v>0</v>
      </c>
      <c r="AE7" s="93">
        <f t="shared" si="72"/>
        <v>0</v>
      </c>
      <c r="AF7" s="99">
        <f>SUMPRODUCT(1*(ORARIO!$W$5:$AA$14=AF$3&amp;" "&amp;$A7)*(ORARIO!$B$5:$B$14=AF$4)*(ORARIO!$W$4:$AA$4=$B7))</f>
        <v>0</v>
      </c>
      <c r="AG7" s="93">
        <f t="shared" si="73"/>
        <v>0</v>
      </c>
      <c r="AH7" s="100">
        <f>SUMPRODUCT(1*(ORARIO!$W$5:$AA$14=AH$3&amp;" "&amp;$A7)*(ORARIO!$B$5:$B$14=AH$4)*(ORARIO!$W$4:$AA$4=$B7))</f>
        <v>0</v>
      </c>
      <c r="AI7" s="101">
        <f t="shared" si="74"/>
        <v>0</v>
      </c>
      <c r="AJ7" s="102">
        <f>SUMPRODUCT(1*(ORARIO!$W$5:$AA$14=AJ$3&amp;" "&amp;$A7)*(ORARIO!$B$5:$B$14=AJ$4)*(ORARIO!$W$4:$AA$4=$B7))</f>
        <v>0</v>
      </c>
      <c r="AK7" s="93">
        <f t="shared" si="75"/>
        <v>0</v>
      </c>
      <c r="AL7" s="99">
        <f>SUMPRODUCT(1*(ORARIO!$W$5:$AA$14=AL$3&amp;" "&amp;$A7)*(ORARIO!$B$5:$B$14=AL$4)*(ORARIO!$W$4:$AA$4=$B7))</f>
        <v>0</v>
      </c>
      <c r="AM7" s="93">
        <f t="shared" si="76"/>
        <v>0</v>
      </c>
      <c r="AN7" s="99">
        <f>SUMPRODUCT(1*(ORARIO!$W$5:$AA$14=AN$3&amp;" "&amp;$A7)*(ORARIO!$B$5:$B$14=AN$4)*(ORARIO!$W$4:$AA$4=$B7))</f>
        <v>0</v>
      </c>
      <c r="AO7" s="93">
        <f t="shared" si="77"/>
        <v>0</v>
      </c>
      <c r="AP7" s="99">
        <f>SUMPRODUCT(1*(ORARIO!$W$5:$AA$14=AP$3&amp;" "&amp;$A7)*(ORARIO!$B$5:$B$14=AP$4)*(ORARIO!$W$4:$AA$4=$B7))</f>
        <v>0</v>
      </c>
      <c r="AQ7" s="93">
        <f t="shared" si="78"/>
        <v>0</v>
      </c>
      <c r="AR7" s="99">
        <f>SUMPRODUCT(1*(ORARIO!$W$5:$AA$14=AR$3&amp;" "&amp;$A7)*(ORARIO!$B$5:$B$14=AR$4)*(ORARIO!$W$4:$AA$4=$B7))</f>
        <v>0</v>
      </c>
      <c r="AS7" s="93">
        <f t="shared" si="79"/>
        <v>0</v>
      </c>
      <c r="AT7" s="99">
        <f>SUMPRODUCT(1*(ORARIO!$W$5:$AA$14=AT$3&amp;" "&amp;$A7)*(ORARIO!$B$5:$B$14=AT$4)*(ORARIO!$W$4:$AA$4=$B7))</f>
        <v>0</v>
      </c>
      <c r="AU7" s="93">
        <f t="shared" si="7"/>
        <v>0</v>
      </c>
      <c r="AV7" s="99">
        <f>SUMPRODUCT(1*(ORARIO!$W$5:$AA$14=AV$3&amp;" "&amp;$A7)*(ORARIO!$B$5:$B$14=AV$4)*(ORARIO!$W$4:$AA$4=$B7))</f>
        <v>0</v>
      </c>
      <c r="AW7" s="93">
        <f t="shared" si="8"/>
        <v>0</v>
      </c>
      <c r="AX7" s="100">
        <f>SUMPRODUCT(1*(ORARIO!$W$5:$AA$14=AX$3&amp;" "&amp;$A7)*(ORARIO!$B$5:$B$14=AX$4)*(ORARIO!$W$4:$AA$4=$B7))</f>
        <v>0</v>
      </c>
      <c r="AY7" s="101">
        <f t="shared" si="9"/>
        <v>0</v>
      </c>
      <c r="AZ7" s="102">
        <f>SUMPRODUCT(1*(ORARIO!$W$5:$AA$14=AZ$3&amp;" "&amp;$A7)*(ORARIO!$B$5:$B$14=AZ$4)*(ORARIO!$W$4:$AA$4=$B7))</f>
        <v>0</v>
      </c>
      <c r="BA7" s="102">
        <f t="shared" si="10"/>
        <v>0</v>
      </c>
      <c r="BB7" s="102">
        <f>SUMPRODUCT(1*(ORARIO!$W$5:$AA$14=BB$3&amp;" "&amp;$A7)*(ORARIO!$B$5:$B$14=BB$4)*(ORARIO!$W$4:$AA$4=$B7))</f>
        <v>0</v>
      </c>
      <c r="BC7" s="102">
        <f t="shared" si="11"/>
        <v>0</v>
      </c>
      <c r="BD7" s="99">
        <f>SUMPRODUCT(1*(ORARIO!$W$5:$AA$14=BD$3&amp;" "&amp;$A7)*(ORARIO!$B$5:$B$14=BD$4)*(ORARIO!$W$4:$AA$4=$B7))</f>
        <v>0</v>
      </c>
      <c r="BE7" s="99">
        <f t="shared" si="12"/>
        <v>0</v>
      </c>
      <c r="BF7" s="99">
        <f>SUMPRODUCT(1*(ORARIO!$W$5:$AA$14=BF$3&amp;" "&amp;$A7)*(ORARIO!$B$5:$B$14=BF$4)*(ORARIO!$W$4:$AA$4=$B7))</f>
        <v>0</v>
      </c>
      <c r="BG7" s="99">
        <f t="shared" si="13"/>
        <v>0</v>
      </c>
      <c r="BH7" s="99">
        <f>SUMPRODUCT(1*(ORARIO!$W$5:$AA$14=BH$3&amp;" "&amp;$A7)*(ORARIO!$B$5:$B$14=BH$4)*(ORARIO!$W$4:$AA$4=$B7))</f>
        <v>0</v>
      </c>
      <c r="BI7" s="99">
        <f t="shared" si="14"/>
        <v>0</v>
      </c>
      <c r="BJ7" s="99">
        <f>SUMPRODUCT(1*(ORARIO!$W$5:$AA$14=BJ$3&amp;" "&amp;$A7)*(ORARIO!$B$5:$B$14=BJ$4)*(ORARIO!$W$4:$AA$4=$B7))</f>
        <v>0</v>
      </c>
      <c r="BK7" s="99">
        <f t="shared" si="15"/>
        <v>0</v>
      </c>
      <c r="BL7" s="99">
        <f>SUMPRODUCT(1*(ORARIO!$W$5:$AA$14=BL$3&amp;" "&amp;$A7)*(ORARIO!$B$5:$B$14=BL$4)*(ORARIO!$W$4:$AA$4=$B7))</f>
        <v>0</v>
      </c>
      <c r="BM7" s="93">
        <f t="shared" si="16"/>
        <v>0</v>
      </c>
      <c r="BN7" s="100">
        <f>SUMPRODUCT(1*(ORARIO!$W$5:$AA$14=BN$3&amp;" "&amp;$A7)*(ORARIO!$B$5:$B$14=BN$4)*(ORARIO!$W$4:$AA$4=$B7))</f>
        <v>0</v>
      </c>
      <c r="BO7" s="101">
        <f t="shared" si="17"/>
        <v>0</v>
      </c>
      <c r="BP7" s="102">
        <f>SUMPRODUCT(1*(ORARIO!$W$5:$AA$14=BP$3&amp;" "&amp;$A7)*(ORARIO!$B$5:$B$14=BP$4)*(ORARIO!$W$4:$AA$4=$B7))</f>
        <v>0</v>
      </c>
      <c r="BQ7" s="102">
        <f t="shared" si="18"/>
        <v>0</v>
      </c>
      <c r="BR7" s="102">
        <f>SUMPRODUCT(1*(ORARIO!$W$5:$AA$14=BR$3&amp;" "&amp;$A7)*(ORARIO!$B$5:$B$14=BR$4)*(ORARIO!$W$4:$AA$4=$B7))</f>
        <v>0</v>
      </c>
      <c r="BS7" s="102">
        <f t="shared" si="19"/>
        <v>0</v>
      </c>
      <c r="BT7" s="99">
        <f>SUMPRODUCT(1*(ORARIO!$W$5:$AA$14=BT$3&amp;" "&amp;$A7)*(ORARIO!$B$5:$B$14=BT$4)*(ORARIO!$W$4:$AA$4=$B7))</f>
        <v>0</v>
      </c>
      <c r="BU7" s="99">
        <f t="shared" si="20"/>
        <v>0</v>
      </c>
      <c r="BV7" s="99">
        <f>SUMPRODUCT(1*(ORARIO!$W$5:$AA$14=BV$3&amp;" "&amp;$A7)*(ORARIO!$B$5:$B$14=BV$4)*(ORARIO!$W$4:$AA$4=$B7))</f>
        <v>0</v>
      </c>
      <c r="BW7" s="99">
        <f t="shared" si="21"/>
        <v>0</v>
      </c>
      <c r="BX7" s="99">
        <f>SUMPRODUCT(1*(ORARIO!$W$5:$AA$14=BX$3&amp;" "&amp;$A7)*(ORARIO!$B$5:$B$14=BX$4)*(ORARIO!$W$4:$AA$4=$B7))</f>
        <v>0</v>
      </c>
      <c r="BY7" s="99">
        <f t="shared" si="22"/>
        <v>0</v>
      </c>
      <c r="BZ7" s="99">
        <f>SUMPRODUCT(1*(ORARIO!$W$5:$AA$14=BZ$3&amp;" "&amp;$A7)*(ORARIO!$B$5:$B$14=BZ$4)*(ORARIO!$W$4:$AA$4=$B7))</f>
        <v>0</v>
      </c>
      <c r="CA7" s="99">
        <f t="shared" si="23"/>
        <v>0</v>
      </c>
      <c r="CB7" s="99">
        <f>SUMPRODUCT(1*(ORARIO!$W$5:$AA$14=CB$3&amp;" "&amp;$A7)*(ORARIO!$B$5:$B$14=CB$4)*(ORARIO!$W$4:$AA$4=$B7))</f>
        <v>0</v>
      </c>
      <c r="CC7" s="93">
        <f t="shared" si="24"/>
        <v>0</v>
      </c>
      <c r="CD7" s="100">
        <f>SUMPRODUCT(1*(ORARIO!$W$5:$AA$14=CD$3&amp;" "&amp;$A7)*(ORARIO!$B$5:$B$14=CD$4)*(ORARIO!$W$4:$AA$4=$B7))</f>
        <v>0</v>
      </c>
      <c r="CE7" s="101">
        <f t="shared" si="25"/>
        <v>0</v>
      </c>
      <c r="CF7" s="102">
        <f>SUMPRODUCT(1*(ORARIO!$W$5:$AA$14=CF$3&amp;" "&amp;$A7)*(ORARIO!$B$5:$B$14=CF$4)*(ORARIO!$W$4:$AA$4=$B7))</f>
        <v>0</v>
      </c>
      <c r="CG7" s="102">
        <f t="shared" si="26"/>
        <v>0</v>
      </c>
      <c r="CH7" s="99">
        <f>SUMPRODUCT(1*(ORARIO!$W$5:$AA$14=CH$3&amp;" "&amp;$A7)*(ORARIO!$B$5:$B$14=CH$4)*(ORARIO!$W$4:$AA$4=$B7))</f>
        <v>0</v>
      </c>
      <c r="CI7" s="99">
        <f t="shared" si="27"/>
        <v>0</v>
      </c>
      <c r="CJ7" s="99">
        <f>SUMPRODUCT(1*(ORARIO!$W$5:$AA$14=CJ$3&amp;" "&amp;$A7)*(ORARIO!$B$5:$B$14=CJ$4)*(ORARIO!$W$4:$AA$4=$B7))</f>
        <v>0</v>
      </c>
      <c r="CK7" s="99">
        <f t="shared" si="28"/>
        <v>0</v>
      </c>
      <c r="CL7" s="99">
        <f>SUMPRODUCT(1*(ORARIO!$W$5:$AA$14=CL$3&amp;" "&amp;$A7)*(ORARIO!$B$5:$B$14=CL$4)*(ORARIO!$W$4:$AA$4=$B7))</f>
        <v>0</v>
      </c>
      <c r="CM7" s="99">
        <f t="shared" si="29"/>
        <v>0</v>
      </c>
      <c r="CN7" s="99">
        <f>SUMPRODUCT(1*(ORARIO!$W$5:$AA$14=CN$3&amp;" "&amp;$A7)*(ORARIO!$B$5:$B$14=CN$4)*(ORARIO!$W$4:$AA$4=$B7))</f>
        <v>0</v>
      </c>
      <c r="CO7" s="99">
        <f t="shared" si="30"/>
        <v>0</v>
      </c>
      <c r="CP7" s="99">
        <f>SUMPRODUCT(1*(ORARIO!$W$5:$AA$14=CP$3&amp;" "&amp;$A7)*(ORARIO!$B$5:$B$14=CP$4)*(ORARIO!$W$4:$AA$4=$B7))</f>
        <v>0</v>
      </c>
      <c r="CQ7" s="99">
        <f t="shared" si="31"/>
        <v>0</v>
      </c>
      <c r="CR7" s="99">
        <f>SUMPRODUCT(1*(ORARIO!$W$5:$AA$14=CR$3&amp;" "&amp;$A7)*(ORARIO!$B$5:$B$14=CR$4)*(ORARIO!$W$4:$AA$4=$B7))</f>
        <v>0</v>
      </c>
      <c r="CS7" s="93">
        <f t="shared" si="32"/>
        <v>0</v>
      </c>
      <c r="CT7" s="100">
        <f>SUMPRODUCT(1*(ORARIO!$W$5:$AA$14=CT$3&amp;" "&amp;$A7)*(ORARIO!$B$5:$B$14=CT$4)*(ORARIO!$W$4:$AA$4=$B7))</f>
        <v>0</v>
      </c>
      <c r="CU7" s="101">
        <f t="shared" si="33"/>
        <v>0</v>
      </c>
      <c r="CV7" s="102">
        <f>SUMPRODUCT(1*(ORARIO!$W$5:$AA$14=CV$3&amp;" "&amp;$A7)*(ORARIO!$B$5:$B$14=CV$4)*(ORARIO!$W$4:$AA$4=$B7))</f>
        <v>0</v>
      </c>
      <c r="CW7" s="102">
        <f t="shared" si="34"/>
        <v>0</v>
      </c>
      <c r="CX7" s="102">
        <f>SUMPRODUCT(1*(ORARIO!$W$5:$AA$14=CX$3&amp;" "&amp;$A7)*(ORARIO!$B$5:$B$14=CX$4)*(ORARIO!$W$4:$AA$4=$B7))</f>
        <v>0</v>
      </c>
      <c r="CY7" s="102">
        <f t="shared" si="35"/>
        <v>0</v>
      </c>
      <c r="CZ7" s="99">
        <f>SUMPRODUCT(1*(ORARIO!$W$5:$AA$14=CZ$3&amp;" "&amp;$A7)*(ORARIO!$B$5:$B$14=CZ$4)*(ORARIO!$W$4:$AA$4=$B7))</f>
        <v>0</v>
      </c>
      <c r="DA7" s="99">
        <f t="shared" si="36"/>
        <v>0</v>
      </c>
      <c r="DB7" s="99">
        <f>SUMPRODUCT(1*(ORARIO!$W$5:$AA$14=DB$3&amp;" "&amp;$A7)*(ORARIO!$B$5:$B$14=DB$4)*(ORARIO!$W$4:$AA$4=$B7))</f>
        <v>0</v>
      </c>
      <c r="DC7" s="99">
        <f t="shared" si="37"/>
        <v>0</v>
      </c>
      <c r="DD7" s="99">
        <f>SUMPRODUCT(1*(ORARIO!$W$5:$AA$14=DD$3&amp;" "&amp;$A7)*(ORARIO!$B$5:$B$14=DD$4)*(ORARIO!$W$4:$AA$4=$B7))</f>
        <v>0</v>
      </c>
      <c r="DE7" s="99">
        <f t="shared" si="38"/>
        <v>0</v>
      </c>
      <c r="DF7" s="99">
        <f>SUMPRODUCT(1*(ORARIO!$W$5:$AA$14=DF$3&amp;" "&amp;$A7)*(ORARIO!$B$5:$B$14=DF$4)*(ORARIO!$W$4:$AA$4=$B7))</f>
        <v>0</v>
      </c>
      <c r="DG7" s="99">
        <f t="shared" si="39"/>
        <v>0</v>
      </c>
      <c r="DH7" s="99">
        <f>SUMPRODUCT(1*(ORARIO!$W$5:$AA$14=DH$3&amp;" "&amp;$A7)*(ORARIO!$B$5:$B$14=DH$4)*(ORARIO!$W$4:$AA$4=$B7))</f>
        <v>0</v>
      </c>
      <c r="DI7" s="93">
        <f t="shared" si="40"/>
        <v>0</v>
      </c>
      <c r="DJ7" s="100">
        <f>SUMPRODUCT(1*(ORARIO!$W$5:$AA$14=DJ$3&amp;" "&amp;$A7)*(ORARIO!$B$5:$B$14=DJ$4)*(ORARIO!$W$4:$AA$4=$B7))</f>
        <v>0</v>
      </c>
      <c r="DK7" s="101">
        <f t="shared" si="41"/>
        <v>0</v>
      </c>
      <c r="DL7" s="102">
        <f>SUMPRODUCT(1*(ORARIO!$W$5:$AA$14=DL$3&amp;" "&amp;$A7)*(ORARIO!$B$5:$B$14=DL$4)*(ORARIO!$W$4:$AA$4=$B7))</f>
        <v>0</v>
      </c>
      <c r="DM7" s="102">
        <f t="shared" si="42"/>
        <v>0</v>
      </c>
      <c r="DN7" s="102">
        <f>SUMPRODUCT(1*(ORARIO!$W$5:$AA$14=DN$3&amp;" "&amp;$A7)*(ORARIO!$B$5:$B$14=DN$4)*(ORARIO!$W$4:$AA$4=$B7))</f>
        <v>0</v>
      </c>
      <c r="DO7" s="102">
        <f t="shared" si="43"/>
        <v>0</v>
      </c>
      <c r="DP7" s="99">
        <f>SUMPRODUCT(1*(ORARIO!$W$5:$AA$14=DP$3&amp;" "&amp;$A7)*(ORARIO!$B$5:$B$14=DP$4)*(ORARIO!$W$4:$AA$4=$B7))</f>
        <v>0</v>
      </c>
      <c r="DQ7" s="99">
        <f t="shared" si="44"/>
        <v>0</v>
      </c>
      <c r="DR7" s="99">
        <f>SUMPRODUCT(1*(ORARIO!$W$5:$AA$14=DR$3&amp;" "&amp;$A7)*(ORARIO!$B$5:$B$14=DR$4)*(ORARIO!$W$4:$AA$4=$B7))</f>
        <v>0</v>
      </c>
      <c r="DS7" s="99">
        <f t="shared" si="45"/>
        <v>0</v>
      </c>
      <c r="DT7" s="99">
        <f>SUMPRODUCT(1*(ORARIO!$W$5:$AA$14=DT$3&amp;" "&amp;$A7)*(ORARIO!$B$5:$B$14=DT$4)*(ORARIO!$W$4:$AA$4=$B7))</f>
        <v>0</v>
      </c>
      <c r="DU7" s="99">
        <f t="shared" si="46"/>
        <v>0</v>
      </c>
      <c r="DV7" s="99">
        <f>SUMPRODUCT(1*(ORARIO!$W$5:$AA$14=DV$3&amp;" "&amp;$A7)*(ORARIO!$B$5:$B$14=DV$4)*(ORARIO!$W$4:$AA$4=$B7))</f>
        <v>0</v>
      </c>
      <c r="DW7" s="99">
        <f t="shared" si="47"/>
        <v>0</v>
      </c>
      <c r="DX7" s="99">
        <f>SUMPRODUCT(1*(ORARIO!$W$5:$AA$14=DX$3&amp;" "&amp;$A7)*(ORARIO!$B$5:$B$14=DX$4)*(ORARIO!$W$4:$AA$4=$B7))</f>
        <v>0</v>
      </c>
      <c r="DY7" s="93">
        <f t="shared" si="48"/>
        <v>0</v>
      </c>
      <c r="DZ7" s="100">
        <f>SUMPRODUCT(1*(ORARIO!$W$5:$AA$14=DZ$3&amp;" "&amp;$A7)*(ORARIO!$B$5:$B$14=DZ$4)*(ORARIO!$W$4:$AA$4=$B7))</f>
        <v>0</v>
      </c>
      <c r="EA7" s="101">
        <f t="shared" si="49"/>
        <v>0</v>
      </c>
      <c r="EB7" s="102">
        <f>SUMPRODUCT(1*(ORARIO!$W$5:$AA$14=EB$3&amp;" "&amp;$A7)*(ORARIO!$B$5:$B$14=EB$4)*(ORARIO!$W$4:$AA$4=$B7))</f>
        <v>0</v>
      </c>
      <c r="EC7" s="102">
        <f t="shared" si="50"/>
        <v>0</v>
      </c>
      <c r="ED7" s="102">
        <f>SUMPRODUCT(1*(ORARIO!$W$5:$AA$14=ED$3&amp;" "&amp;$A7)*(ORARIO!$B$5:$B$14=ED$4)*(ORARIO!$W$4:$AA$4=$B7))</f>
        <v>0</v>
      </c>
      <c r="EE7" s="102">
        <f t="shared" si="51"/>
        <v>0</v>
      </c>
      <c r="EF7" s="99">
        <f>SUMPRODUCT(1*(ORARIO!$W$5:$AA$14=EF$3&amp;" "&amp;$A7)*(ORARIO!$B$5:$B$14=EF$4)*(ORARIO!$W$4:$AA$4=$B7))</f>
        <v>0</v>
      </c>
      <c r="EG7" s="99">
        <f t="shared" si="52"/>
        <v>0</v>
      </c>
      <c r="EH7" s="99">
        <f>SUMPRODUCT(1*(ORARIO!$W$5:$AA$14=EH$3&amp;" "&amp;$A7)*(ORARIO!$B$5:$B$14=EH$4)*(ORARIO!$W$4:$AA$4=$B7))</f>
        <v>0</v>
      </c>
      <c r="EI7" s="99">
        <f t="shared" si="53"/>
        <v>0</v>
      </c>
      <c r="EJ7" s="99">
        <f>SUMPRODUCT(1*(ORARIO!$W$5:$AA$14=EJ$3&amp;" "&amp;$A7)*(ORARIO!$B$5:$B$14=EJ$4)*(ORARIO!$W$4:$AA$4=$B7))</f>
        <v>0</v>
      </c>
      <c r="EK7" s="99">
        <f t="shared" si="54"/>
        <v>0</v>
      </c>
      <c r="EL7" s="99">
        <f>SUMPRODUCT(1*(ORARIO!$W$5:$AA$14=EL$3&amp;" "&amp;$A7)*(ORARIO!$B$5:$B$14=EL$4)*(ORARIO!$W$4:$AA$4=$B7))</f>
        <v>0</v>
      </c>
      <c r="EM7" s="99">
        <f t="shared" si="55"/>
        <v>0</v>
      </c>
      <c r="EN7" s="99">
        <f>SUMPRODUCT(1*(ORARIO!$W$5:$AA$14=EN$3&amp;" "&amp;$A7)*(ORARIO!$B$5:$B$14=EN$4)*(ORARIO!$W$4:$AA$4=$B7))</f>
        <v>0</v>
      </c>
      <c r="EO7" s="93">
        <f t="shared" si="56"/>
        <v>0</v>
      </c>
      <c r="EP7" s="100">
        <f>SUMPRODUCT(1*(ORARIO!$W$5:$AA$14=EP$3&amp;" "&amp;$A7)*(ORARIO!$B$5:$B$14=EP$4)*(ORARIO!$W$4:$AA$4=$B7))</f>
        <v>0</v>
      </c>
      <c r="EQ7" s="101">
        <f t="shared" si="57"/>
        <v>0</v>
      </c>
      <c r="ER7" s="102">
        <f>SUMPRODUCT(1*(ORARIO!$W$5:$AA$14=ER$3&amp;" "&amp;$A7)*(ORARIO!$B$5:$B$14=ER$4)*(ORARIO!$W$4:$AA$4=$B7))</f>
        <v>0</v>
      </c>
      <c r="ES7" s="102">
        <f t="shared" si="58"/>
        <v>0</v>
      </c>
      <c r="ET7" s="102">
        <f>SUMPRODUCT(1*(ORARIO!$W$5:$AA$14=ET$3&amp;" "&amp;$A7)*(ORARIO!$B$5:$B$14=ET$4)*(ORARIO!$W$4:$AA$4=$B7))</f>
        <v>0</v>
      </c>
      <c r="EU7" s="102">
        <f t="shared" si="59"/>
        <v>0</v>
      </c>
      <c r="EV7" s="99">
        <f>SUMPRODUCT(1*(ORARIO!$W$5:$AA$14=EV$3&amp;" "&amp;$A7)*(ORARIO!$B$5:$B$14=EV$4)*(ORARIO!$W$4:$AA$4=$B7))</f>
        <v>0</v>
      </c>
      <c r="EW7" s="99">
        <f t="shared" si="60"/>
        <v>0</v>
      </c>
      <c r="EX7" s="99">
        <f>SUMPRODUCT(1*(ORARIO!$W$5:$AA$14=EX$3&amp;" "&amp;$A7)*(ORARIO!$B$5:$B$14=EX$4)*(ORARIO!$W$4:$AA$4=$B7))</f>
        <v>0</v>
      </c>
      <c r="EY7" s="99">
        <f t="shared" si="61"/>
        <v>0</v>
      </c>
      <c r="EZ7" s="99">
        <f>SUMPRODUCT(1*(ORARIO!$W$5:$AA$14=EZ$3&amp;" "&amp;$A7)*(ORARIO!$B$5:$B$14=EZ$4)*(ORARIO!$W$4:$AA$4=$B7))</f>
        <v>0</v>
      </c>
      <c r="FA7" s="99">
        <f t="shared" si="62"/>
        <v>0</v>
      </c>
      <c r="FB7" s="99">
        <f>SUMPRODUCT(1*(ORARIO!$W$5:$AA$14=FB$3&amp;" "&amp;$A7)*(ORARIO!$B$5:$B$14=FB$4)*(ORARIO!$W$4:$AA$4=$B7))</f>
        <v>0</v>
      </c>
      <c r="FC7" s="99">
        <f t="shared" si="63"/>
        <v>0</v>
      </c>
      <c r="FD7" s="99">
        <f>SUMPRODUCT(1*(ORARIO!$W$5:$AA$14=FD$3&amp;" "&amp;$A7)*(ORARIO!$B$5:$B$14=FD$4)*(ORARIO!$W$4:$AA$4=$B7))</f>
        <v>0</v>
      </c>
      <c r="FE7" s="93">
        <f t="shared" si="64"/>
        <v>0</v>
      </c>
      <c r="FF7" s="100">
        <f>SUMPRODUCT(1*(ORARIO!$W$5:$AA$14=FF$3&amp;" "&amp;$A7)*(ORARIO!$B$5:$B$14=FF$4)*(ORARIO!$W$4:$AA$4=$B7))</f>
        <v>0</v>
      </c>
      <c r="FG7" s="101">
        <f t="shared" si="65"/>
        <v>0</v>
      </c>
    </row>
    <row r="8" spans="1:163" ht="12" customHeight="1">
      <c r="A8" s="97" t="s">
        <v>1</v>
      </c>
      <c r="B8" s="104" t="s">
        <v>112</v>
      </c>
      <c r="D8" s="99">
        <f>SUMPRODUCT(1*(ORARIO!$W$5:$AA$14=D$3&amp;" "&amp;$A8)*(ORARIO!$B$5:$B$14=D$4)*(ORARIO!$W$4:$AA$4=$B8))</f>
        <v>0</v>
      </c>
      <c r="E8" s="93">
        <f t="shared" si="0"/>
        <v>0</v>
      </c>
      <c r="F8" s="99">
        <f>SUMPRODUCT(1*(ORARIO!$W$5:$AA$14=F$3&amp;" "&amp;$A8)*(ORARIO!$B$5:$B$14=F$4)*(ORARIO!$W$4:$AA$4=$B8))</f>
        <v>0</v>
      </c>
      <c r="G8" s="93">
        <f t="shared" si="1"/>
        <v>0</v>
      </c>
      <c r="H8" s="99">
        <f>SUMPRODUCT(1*(ORARIO!$W$5:$AA$14=H$3&amp;" "&amp;$A8)*(ORARIO!$B$5:$B$14=H$4)*(ORARIO!$W$4:$AA$4=$B8))</f>
        <v>0</v>
      </c>
      <c r="I8" s="93">
        <f t="shared" si="2"/>
        <v>0</v>
      </c>
      <c r="J8" s="99">
        <f>SUMPRODUCT(1*(ORARIO!$W$5:$AA$14=J$3&amp;" "&amp;$A8)*(ORARIO!$B$5:$B$14=J$4)*(ORARIO!$W$4:$AA$4=$B8))</f>
        <v>0</v>
      </c>
      <c r="K8" s="93">
        <f t="shared" si="3"/>
        <v>0</v>
      </c>
      <c r="L8" s="99">
        <f>SUMPRODUCT(1*(ORARIO!$W$5:$AA$14=L$3&amp;" "&amp;$A8)*(ORARIO!$B$5:$B$14=L$4)*(ORARIO!$W$4:$AA$4=$B8))</f>
        <v>0</v>
      </c>
      <c r="M8" s="93">
        <f t="shared" si="4"/>
        <v>0</v>
      </c>
      <c r="N8" s="99">
        <f>SUMPRODUCT(1*(ORARIO!$W$5:$AA$14=N$3&amp;" "&amp;$A8)*(ORARIO!$B$5:$B$14=N$4)*(ORARIO!$W$4:$AA$4=$B8))</f>
        <v>0</v>
      </c>
      <c r="O8" s="93">
        <f t="shared" si="5"/>
        <v>0</v>
      </c>
      <c r="P8" s="99">
        <f>SUMPRODUCT(1*(ORARIO!$W$5:$AA$14=P$3&amp;" "&amp;$A8)*(ORARIO!$B$5:$B$14=P$4)*(ORARIO!$W$4:$AA$4=$B8))</f>
        <v>0</v>
      </c>
      <c r="Q8" s="93">
        <f t="shared" si="6"/>
        <v>0</v>
      </c>
      <c r="R8" s="100">
        <f>SUMPRODUCT(1*(ORARIO!$W$5:$AA$14=R$3&amp;" "&amp;$A8)*(ORARIO!$B$5:$B$14=R$4)*(ORARIO!$W$4:$AA$4=$B8))</f>
        <v>0</v>
      </c>
      <c r="S8" s="101">
        <f t="shared" si="66"/>
        <v>0</v>
      </c>
      <c r="T8" s="102">
        <f>SUMPRODUCT(1*(ORARIO!$W$5:$AA$14=T$3&amp;" "&amp;$A8)*(ORARIO!$B$5:$B$14=T$4)*(ORARIO!$W$4:$AA$4=$B8))</f>
        <v>0</v>
      </c>
      <c r="U8" s="93">
        <f t="shared" si="67"/>
        <v>0</v>
      </c>
      <c r="V8" s="99">
        <f>SUMPRODUCT(1*(ORARIO!$W$5:$AA$14=V$3&amp;" "&amp;$A8)*(ORARIO!$B$5:$B$14=V$4)*(ORARIO!$W$4:$AA$4=$B8))</f>
        <v>0</v>
      </c>
      <c r="W8" s="93">
        <f t="shared" si="68"/>
        <v>0</v>
      </c>
      <c r="X8" s="99">
        <f>SUMPRODUCT(1*(ORARIO!$W$5:$AA$14=X$3&amp;" "&amp;$A8)*(ORARIO!$B$5:$B$14=X$4)*(ORARIO!$W$4:$AA$4=$B8))</f>
        <v>0</v>
      </c>
      <c r="Y8" s="93">
        <f t="shared" si="69"/>
        <v>0</v>
      </c>
      <c r="Z8" s="99">
        <f>SUMPRODUCT(1*(ORARIO!$W$5:$AA$14=Z$3&amp;" "&amp;$A8)*(ORARIO!$B$5:$B$14=Z$4)*(ORARIO!$W$4:$AA$4=$B8))</f>
        <v>0</v>
      </c>
      <c r="AA8" s="93">
        <f t="shared" si="70"/>
        <v>0</v>
      </c>
      <c r="AB8" s="99">
        <f>SUMPRODUCT(1*(ORARIO!$W$5:$AA$14=AB$3&amp;" "&amp;$A8)*(ORARIO!$B$5:$B$14=AB$4)*(ORARIO!$W$4:$AA$4=$B8))</f>
        <v>0</v>
      </c>
      <c r="AC8" s="93">
        <f t="shared" si="71"/>
        <v>0</v>
      </c>
      <c r="AD8" s="99">
        <f>SUMPRODUCT(1*(ORARIO!$W$5:$AA$14=AD$3&amp;" "&amp;$A8)*(ORARIO!$B$5:$B$14=AD$4)*(ORARIO!$W$4:$AA$4=$B8))</f>
        <v>0</v>
      </c>
      <c r="AE8" s="93">
        <f t="shared" si="72"/>
        <v>0</v>
      </c>
      <c r="AF8" s="99">
        <f>SUMPRODUCT(1*(ORARIO!$W$5:$AA$14=AF$3&amp;" "&amp;$A8)*(ORARIO!$B$5:$B$14=AF$4)*(ORARIO!$W$4:$AA$4=$B8))</f>
        <v>0</v>
      </c>
      <c r="AG8" s="93">
        <f t="shared" si="73"/>
        <v>0</v>
      </c>
      <c r="AH8" s="100">
        <f>SUMPRODUCT(1*(ORARIO!$W$5:$AA$14=AH$3&amp;" "&amp;$A8)*(ORARIO!$B$5:$B$14=AH$4)*(ORARIO!$W$4:$AA$4=$B8))</f>
        <v>0</v>
      </c>
      <c r="AI8" s="101">
        <f t="shared" si="74"/>
        <v>0</v>
      </c>
      <c r="AJ8" s="102">
        <f>SUMPRODUCT(1*(ORARIO!$W$5:$AA$14=AJ$3&amp;" "&amp;$A8)*(ORARIO!$B$5:$B$14=AJ$4)*(ORARIO!$W$4:$AA$4=$B8))</f>
        <v>0</v>
      </c>
      <c r="AK8" s="93">
        <f t="shared" si="75"/>
        <v>0</v>
      </c>
      <c r="AL8" s="99">
        <f>SUMPRODUCT(1*(ORARIO!$W$5:$AA$14=AL$3&amp;" "&amp;$A8)*(ORARIO!$B$5:$B$14=AL$4)*(ORARIO!$W$4:$AA$4=$B8))</f>
        <v>0</v>
      </c>
      <c r="AM8" s="93">
        <f t="shared" si="76"/>
        <v>0</v>
      </c>
      <c r="AN8" s="99">
        <f>SUMPRODUCT(1*(ORARIO!$W$5:$AA$14=AN$3&amp;" "&amp;$A8)*(ORARIO!$B$5:$B$14=AN$4)*(ORARIO!$W$4:$AA$4=$B8))</f>
        <v>0</v>
      </c>
      <c r="AO8" s="93">
        <f t="shared" si="77"/>
        <v>0</v>
      </c>
      <c r="AP8" s="99">
        <f>SUMPRODUCT(1*(ORARIO!$W$5:$AA$14=AP$3&amp;" "&amp;$A8)*(ORARIO!$B$5:$B$14=AP$4)*(ORARIO!$W$4:$AA$4=$B8))</f>
        <v>0</v>
      </c>
      <c r="AQ8" s="93">
        <f t="shared" si="78"/>
        <v>0</v>
      </c>
      <c r="AR8" s="99">
        <f>SUMPRODUCT(1*(ORARIO!$W$5:$AA$14=AR$3&amp;" "&amp;$A8)*(ORARIO!$B$5:$B$14=AR$4)*(ORARIO!$W$4:$AA$4=$B8))</f>
        <v>0</v>
      </c>
      <c r="AS8" s="93">
        <f t="shared" si="79"/>
        <v>0</v>
      </c>
      <c r="AT8" s="99">
        <f>SUMPRODUCT(1*(ORARIO!$W$5:$AA$14=AT$3&amp;" "&amp;$A8)*(ORARIO!$B$5:$B$14=AT$4)*(ORARIO!$W$4:$AA$4=$B8))</f>
        <v>0</v>
      </c>
      <c r="AU8" s="93">
        <f t="shared" si="7"/>
        <v>0</v>
      </c>
      <c r="AV8" s="99">
        <f>SUMPRODUCT(1*(ORARIO!$W$5:$AA$14=AV$3&amp;" "&amp;$A8)*(ORARIO!$B$5:$B$14=AV$4)*(ORARIO!$W$4:$AA$4=$B8))</f>
        <v>0</v>
      </c>
      <c r="AW8" s="93">
        <f t="shared" si="8"/>
        <v>0</v>
      </c>
      <c r="AX8" s="100">
        <f>SUMPRODUCT(1*(ORARIO!$W$5:$AA$14=AX$3&amp;" "&amp;$A8)*(ORARIO!$B$5:$B$14=AX$4)*(ORARIO!$W$4:$AA$4=$B8))</f>
        <v>0</v>
      </c>
      <c r="AY8" s="101">
        <f t="shared" si="9"/>
        <v>0</v>
      </c>
      <c r="AZ8" s="102">
        <f>SUMPRODUCT(1*(ORARIO!$W$5:$AA$14=AZ$3&amp;" "&amp;$A8)*(ORARIO!$B$5:$B$14=AZ$4)*(ORARIO!$W$4:$AA$4=$B8))</f>
        <v>0</v>
      </c>
      <c r="BA8" s="102">
        <f t="shared" si="10"/>
        <v>0</v>
      </c>
      <c r="BB8" s="102">
        <f>SUMPRODUCT(1*(ORARIO!$W$5:$AA$14=BB$3&amp;" "&amp;$A8)*(ORARIO!$B$5:$B$14=BB$4)*(ORARIO!$W$4:$AA$4=$B8))</f>
        <v>0</v>
      </c>
      <c r="BC8" s="102">
        <f t="shared" si="11"/>
        <v>0</v>
      </c>
      <c r="BD8" s="99">
        <f>SUMPRODUCT(1*(ORARIO!$W$5:$AA$14=BD$3&amp;" "&amp;$A8)*(ORARIO!$B$5:$B$14=BD$4)*(ORARIO!$W$4:$AA$4=$B8))</f>
        <v>0</v>
      </c>
      <c r="BE8" s="99">
        <f t="shared" si="12"/>
        <v>0</v>
      </c>
      <c r="BF8" s="99">
        <f>SUMPRODUCT(1*(ORARIO!$W$5:$AA$14=BF$3&amp;" "&amp;$A8)*(ORARIO!$B$5:$B$14=BF$4)*(ORARIO!$W$4:$AA$4=$B8))</f>
        <v>0</v>
      </c>
      <c r="BG8" s="99">
        <f t="shared" si="13"/>
        <v>0</v>
      </c>
      <c r="BH8" s="99">
        <f>SUMPRODUCT(1*(ORARIO!$W$5:$AA$14=BH$3&amp;" "&amp;$A8)*(ORARIO!$B$5:$B$14=BH$4)*(ORARIO!$W$4:$AA$4=$B8))</f>
        <v>0</v>
      </c>
      <c r="BI8" s="99">
        <f t="shared" si="14"/>
        <v>0</v>
      </c>
      <c r="BJ8" s="99">
        <f>SUMPRODUCT(1*(ORARIO!$W$5:$AA$14=BJ$3&amp;" "&amp;$A8)*(ORARIO!$B$5:$B$14=BJ$4)*(ORARIO!$W$4:$AA$4=$B8))</f>
        <v>0</v>
      </c>
      <c r="BK8" s="99">
        <f t="shared" si="15"/>
        <v>0</v>
      </c>
      <c r="BL8" s="99">
        <f>SUMPRODUCT(1*(ORARIO!$W$5:$AA$14=BL$3&amp;" "&amp;$A8)*(ORARIO!$B$5:$B$14=BL$4)*(ORARIO!$W$4:$AA$4=$B8))</f>
        <v>0</v>
      </c>
      <c r="BM8" s="93">
        <f t="shared" si="16"/>
        <v>0</v>
      </c>
      <c r="BN8" s="100">
        <f>SUMPRODUCT(1*(ORARIO!$W$5:$AA$14=BN$3&amp;" "&amp;$A8)*(ORARIO!$B$5:$B$14=BN$4)*(ORARIO!$W$4:$AA$4=$B8))</f>
        <v>0</v>
      </c>
      <c r="BO8" s="101">
        <f t="shared" si="17"/>
        <v>0</v>
      </c>
      <c r="BP8" s="102">
        <f>SUMPRODUCT(1*(ORARIO!$W$5:$AA$14=BP$3&amp;" "&amp;$A8)*(ORARIO!$B$5:$B$14=BP$4)*(ORARIO!$W$4:$AA$4=$B8))</f>
        <v>0</v>
      </c>
      <c r="BQ8" s="102">
        <f t="shared" si="18"/>
        <v>0</v>
      </c>
      <c r="BR8" s="102">
        <f>SUMPRODUCT(1*(ORARIO!$W$5:$AA$14=BR$3&amp;" "&amp;$A8)*(ORARIO!$B$5:$B$14=BR$4)*(ORARIO!$W$4:$AA$4=$B8))</f>
        <v>0</v>
      </c>
      <c r="BS8" s="102">
        <f t="shared" si="19"/>
        <v>0</v>
      </c>
      <c r="BT8" s="99">
        <f>SUMPRODUCT(1*(ORARIO!$W$5:$AA$14=BT$3&amp;" "&amp;$A8)*(ORARIO!$B$5:$B$14=BT$4)*(ORARIO!$W$4:$AA$4=$B8))</f>
        <v>0</v>
      </c>
      <c r="BU8" s="99">
        <f t="shared" si="20"/>
        <v>0</v>
      </c>
      <c r="BV8" s="99">
        <f>SUMPRODUCT(1*(ORARIO!$W$5:$AA$14=BV$3&amp;" "&amp;$A8)*(ORARIO!$B$5:$B$14=BV$4)*(ORARIO!$W$4:$AA$4=$B8))</f>
        <v>0</v>
      </c>
      <c r="BW8" s="99">
        <f t="shared" si="21"/>
        <v>0</v>
      </c>
      <c r="BX8" s="99">
        <f>SUMPRODUCT(1*(ORARIO!$W$5:$AA$14=BX$3&amp;" "&amp;$A8)*(ORARIO!$B$5:$B$14=BX$4)*(ORARIO!$W$4:$AA$4=$B8))</f>
        <v>0</v>
      </c>
      <c r="BY8" s="99">
        <f t="shared" si="22"/>
        <v>0</v>
      </c>
      <c r="BZ8" s="99">
        <f>SUMPRODUCT(1*(ORARIO!$W$5:$AA$14=BZ$3&amp;" "&amp;$A8)*(ORARIO!$B$5:$B$14=BZ$4)*(ORARIO!$W$4:$AA$4=$B8))</f>
        <v>0</v>
      </c>
      <c r="CA8" s="99">
        <f t="shared" si="23"/>
        <v>0</v>
      </c>
      <c r="CB8" s="99">
        <f>SUMPRODUCT(1*(ORARIO!$W$5:$AA$14=CB$3&amp;" "&amp;$A8)*(ORARIO!$B$5:$B$14=CB$4)*(ORARIO!$W$4:$AA$4=$B8))</f>
        <v>0</v>
      </c>
      <c r="CC8" s="93">
        <f t="shared" si="24"/>
        <v>0</v>
      </c>
      <c r="CD8" s="100">
        <f>SUMPRODUCT(1*(ORARIO!$W$5:$AA$14=CD$3&amp;" "&amp;$A8)*(ORARIO!$B$5:$B$14=CD$4)*(ORARIO!$W$4:$AA$4=$B8))</f>
        <v>0</v>
      </c>
      <c r="CE8" s="101">
        <f t="shared" si="25"/>
        <v>0</v>
      </c>
      <c r="CF8" s="102">
        <f>SUMPRODUCT(1*(ORARIO!$W$5:$AA$14=CF$3&amp;" "&amp;$A8)*(ORARIO!$B$5:$B$14=CF$4)*(ORARIO!$W$4:$AA$4=$B8))</f>
        <v>0</v>
      </c>
      <c r="CG8" s="102">
        <f t="shared" si="26"/>
        <v>0</v>
      </c>
      <c r="CH8" s="99">
        <f>SUMPRODUCT(1*(ORARIO!$W$5:$AA$14=CH$3&amp;" "&amp;$A8)*(ORARIO!$B$5:$B$14=CH$4)*(ORARIO!$W$4:$AA$4=$B8))</f>
        <v>0</v>
      </c>
      <c r="CI8" s="99">
        <f t="shared" si="27"/>
        <v>0</v>
      </c>
      <c r="CJ8" s="99">
        <f>SUMPRODUCT(1*(ORARIO!$W$5:$AA$14=CJ$3&amp;" "&amp;$A8)*(ORARIO!$B$5:$B$14=CJ$4)*(ORARIO!$W$4:$AA$4=$B8))</f>
        <v>0</v>
      </c>
      <c r="CK8" s="99">
        <f t="shared" si="28"/>
        <v>0</v>
      </c>
      <c r="CL8" s="99">
        <f>SUMPRODUCT(1*(ORARIO!$W$5:$AA$14=CL$3&amp;" "&amp;$A8)*(ORARIO!$B$5:$B$14=CL$4)*(ORARIO!$W$4:$AA$4=$B8))</f>
        <v>0</v>
      </c>
      <c r="CM8" s="99">
        <f t="shared" si="29"/>
        <v>0</v>
      </c>
      <c r="CN8" s="99">
        <f>SUMPRODUCT(1*(ORARIO!$W$5:$AA$14=CN$3&amp;" "&amp;$A8)*(ORARIO!$B$5:$B$14=CN$4)*(ORARIO!$W$4:$AA$4=$B8))</f>
        <v>0</v>
      </c>
      <c r="CO8" s="99">
        <f t="shared" si="30"/>
        <v>0</v>
      </c>
      <c r="CP8" s="99">
        <f>SUMPRODUCT(1*(ORARIO!$W$5:$AA$14=CP$3&amp;" "&amp;$A8)*(ORARIO!$B$5:$B$14=CP$4)*(ORARIO!$W$4:$AA$4=$B8))</f>
        <v>0</v>
      </c>
      <c r="CQ8" s="99">
        <f t="shared" si="31"/>
        <v>0</v>
      </c>
      <c r="CR8" s="99">
        <f>SUMPRODUCT(1*(ORARIO!$W$5:$AA$14=CR$3&amp;" "&amp;$A8)*(ORARIO!$B$5:$B$14=CR$4)*(ORARIO!$W$4:$AA$4=$B8))</f>
        <v>0</v>
      </c>
      <c r="CS8" s="93">
        <f t="shared" si="32"/>
        <v>0</v>
      </c>
      <c r="CT8" s="100">
        <f>SUMPRODUCT(1*(ORARIO!$W$5:$AA$14=CT$3&amp;" "&amp;$A8)*(ORARIO!$B$5:$B$14=CT$4)*(ORARIO!$W$4:$AA$4=$B8))</f>
        <v>0</v>
      </c>
      <c r="CU8" s="101">
        <f t="shared" si="33"/>
        <v>0</v>
      </c>
      <c r="CV8" s="102">
        <f>SUMPRODUCT(1*(ORARIO!$W$5:$AA$14=CV$3&amp;" "&amp;$A8)*(ORARIO!$B$5:$B$14=CV$4)*(ORARIO!$W$4:$AA$4=$B8))</f>
        <v>0</v>
      </c>
      <c r="CW8" s="102">
        <f t="shared" si="34"/>
        <v>0</v>
      </c>
      <c r="CX8" s="102">
        <f>SUMPRODUCT(1*(ORARIO!$W$5:$AA$14=CX$3&amp;" "&amp;$A8)*(ORARIO!$B$5:$B$14=CX$4)*(ORARIO!$W$4:$AA$4=$B8))</f>
        <v>0</v>
      </c>
      <c r="CY8" s="102">
        <f t="shared" si="35"/>
        <v>0</v>
      </c>
      <c r="CZ8" s="99">
        <f>SUMPRODUCT(1*(ORARIO!$W$5:$AA$14=CZ$3&amp;" "&amp;$A8)*(ORARIO!$B$5:$B$14=CZ$4)*(ORARIO!$W$4:$AA$4=$B8))</f>
        <v>0</v>
      </c>
      <c r="DA8" s="99">
        <f t="shared" si="36"/>
        <v>0</v>
      </c>
      <c r="DB8" s="99">
        <f>SUMPRODUCT(1*(ORARIO!$W$5:$AA$14=DB$3&amp;" "&amp;$A8)*(ORARIO!$B$5:$B$14=DB$4)*(ORARIO!$W$4:$AA$4=$B8))</f>
        <v>0</v>
      </c>
      <c r="DC8" s="99">
        <f t="shared" si="37"/>
        <v>0</v>
      </c>
      <c r="DD8" s="99">
        <f>SUMPRODUCT(1*(ORARIO!$W$5:$AA$14=DD$3&amp;" "&amp;$A8)*(ORARIO!$B$5:$B$14=DD$4)*(ORARIO!$W$4:$AA$4=$B8))</f>
        <v>0</v>
      </c>
      <c r="DE8" s="99">
        <f t="shared" si="38"/>
        <v>0</v>
      </c>
      <c r="DF8" s="99">
        <f>SUMPRODUCT(1*(ORARIO!$W$5:$AA$14=DF$3&amp;" "&amp;$A8)*(ORARIO!$B$5:$B$14=DF$4)*(ORARIO!$W$4:$AA$4=$B8))</f>
        <v>0</v>
      </c>
      <c r="DG8" s="99">
        <f t="shared" si="39"/>
        <v>0</v>
      </c>
      <c r="DH8" s="99">
        <f>SUMPRODUCT(1*(ORARIO!$W$5:$AA$14=DH$3&amp;" "&amp;$A8)*(ORARIO!$B$5:$B$14=DH$4)*(ORARIO!$W$4:$AA$4=$B8))</f>
        <v>0</v>
      </c>
      <c r="DI8" s="93">
        <f t="shared" si="40"/>
        <v>0</v>
      </c>
      <c r="DJ8" s="100">
        <f>SUMPRODUCT(1*(ORARIO!$W$5:$AA$14=DJ$3&amp;" "&amp;$A8)*(ORARIO!$B$5:$B$14=DJ$4)*(ORARIO!$W$4:$AA$4=$B8))</f>
        <v>0</v>
      </c>
      <c r="DK8" s="101">
        <f t="shared" si="41"/>
        <v>0</v>
      </c>
      <c r="DL8" s="102">
        <f>SUMPRODUCT(1*(ORARIO!$W$5:$AA$14=DL$3&amp;" "&amp;$A8)*(ORARIO!$B$5:$B$14=DL$4)*(ORARIO!$W$4:$AA$4=$B8))</f>
        <v>0</v>
      </c>
      <c r="DM8" s="102">
        <f t="shared" si="42"/>
        <v>0</v>
      </c>
      <c r="DN8" s="102">
        <f>SUMPRODUCT(1*(ORARIO!$W$5:$AA$14=DN$3&amp;" "&amp;$A8)*(ORARIO!$B$5:$B$14=DN$4)*(ORARIO!$W$4:$AA$4=$B8))</f>
        <v>0</v>
      </c>
      <c r="DO8" s="102">
        <f t="shared" si="43"/>
        <v>0</v>
      </c>
      <c r="DP8" s="99">
        <f>SUMPRODUCT(1*(ORARIO!$W$5:$AA$14=DP$3&amp;" "&amp;$A8)*(ORARIO!$B$5:$B$14=DP$4)*(ORARIO!$W$4:$AA$4=$B8))</f>
        <v>0</v>
      </c>
      <c r="DQ8" s="99">
        <f t="shared" si="44"/>
        <v>0</v>
      </c>
      <c r="DR8" s="99">
        <f>SUMPRODUCT(1*(ORARIO!$W$5:$AA$14=DR$3&amp;" "&amp;$A8)*(ORARIO!$B$5:$B$14=DR$4)*(ORARIO!$W$4:$AA$4=$B8))</f>
        <v>0</v>
      </c>
      <c r="DS8" s="99">
        <f t="shared" si="45"/>
        <v>0</v>
      </c>
      <c r="DT8" s="99">
        <f>SUMPRODUCT(1*(ORARIO!$W$5:$AA$14=DT$3&amp;" "&amp;$A8)*(ORARIO!$B$5:$B$14=DT$4)*(ORARIO!$W$4:$AA$4=$B8))</f>
        <v>0</v>
      </c>
      <c r="DU8" s="99">
        <f t="shared" si="46"/>
        <v>0</v>
      </c>
      <c r="DV8" s="99">
        <f>SUMPRODUCT(1*(ORARIO!$W$5:$AA$14=DV$3&amp;" "&amp;$A8)*(ORARIO!$B$5:$B$14=DV$4)*(ORARIO!$W$4:$AA$4=$B8))</f>
        <v>0</v>
      </c>
      <c r="DW8" s="99">
        <f t="shared" si="47"/>
        <v>0</v>
      </c>
      <c r="DX8" s="99">
        <f>SUMPRODUCT(1*(ORARIO!$W$5:$AA$14=DX$3&amp;" "&amp;$A8)*(ORARIO!$B$5:$B$14=DX$4)*(ORARIO!$W$4:$AA$4=$B8))</f>
        <v>0</v>
      </c>
      <c r="DY8" s="93">
        <f t="shared" si="48"/>
        <v>0</v>
      </c>
      <c r="DZ8" s="100">
        <f>SUMPRODUCT(1*(ORARIO!$W$5:$AA$14=DZ$3&amp;" "&amp;$A8)*(ORARIO!$B$5:$B$14=DZ$4)*(ORARIO!$W$4:$AA$4=$B8))</f>
        <v>0</v>
      </c>
      <c r="EA8" s="101">
        <f t="shared" si="49"/>
        <v>0</v>
      </c>
      <c r="EB8" s="102">
        <f>SUMPRODUCT(1*(ORARIO!$W$5:$AA$14=EB$3&amp;" "&amp;$A8)*(ORARIO!$B$5:$B$14=EB$4)*(ORARIO!$W$4:$AA$4=$B8))</f>
        <v>0</v>
      </c>
      <c r="EC8" s="102">
        <f t="shared" si="50"/>
        <v>0</v>
      </c>
      <c r="ED8" s="102">
        <f>SUMPRODUCT(1*(ORARIO!$W$5:$AA$14=ED$3&amp;" "&amp;$A8)*(ORARIO!$B$5:$B$14=ED$4)*(ORARIO!$W$4:$AA$4=$B8))</f>
        <v>0</v>
      </c>
      <c r="EE8" s="102">
        <f t="shared" si="51"/>
        <v>0</v>
      </c>
      <c r="EF8" s="99">
        <f>SUMPRODUCT(1*(ORARIO!$W$5:$AA$14=EF$3&amp;" "&amp;$A8)*(ORARIO!$B$5:$B$14=EF$4)*(ORARIO!$W$4:$AA$4=$B8))</f>
        <v>0</v>
      </c>
      <c r="EG8" s="99">
        <f t="shared" si="52"/>
        <v>0</v>
      </c>
      <c r="EH8" s="99">
        <f>SUMPRODUCT(1*(ORARIO!$W$5:$AA$14=EH$3&amp;" "&amp;$A8)*(ORARIO!$B$5:$B$14=EH$4)*(ORARIO!$W$4:$AA$4=$B8))</f>
        <v>0</v>
      </c>
      <c r="EI8" s="99">
        <f t="shared" si="53"/>
        <v>0</v>
      </c>
      <c r="EJ8" s="99">
        <f>SUMPRODUCT(1*(ORARIO!$W$5:$AA$14=EJ$3&amp;" "&amp;$A8)*(ORARIO!$B$5:$B$14=EJ$4)*(ORARIO!$W$4:$AA$4=$B8))</f>
        <v>0</v>
      </c>
      <c r="EK8" s="99">
        <f t="shared" si="54"/>
        <v>0</v>
      </c>
      <c r="EL8" s="99">
        <f>SUMPRODUCT(1*(ORARIO!$W$5:$AA$14=EL$3&amp;" "&amp;$A8)*(ORARIO!$B$5:$B$14=EL$4)*(ORARIO!$W$4:$AA$4=$B8))</f>
        <v>0</v>
      </c>
      <c r="EM8" s="99">
        <f t="shared" si="55"/>
        <v>0</v>
      </c>
      <c r="EN8" s="99">
        <f>SUMPRODUCT(1*(ORARIO!$W$5:$AA$14=EN$3&amp;" "&amp;$A8)*(ORARIO!$B$5:$B$14=EN$4)*(ORARIO!$W$4:$AA$4=$B8))</f>
        <v>0</v>
      </c>
      <c r="EO8" s="93">
        <f t="shared" si="56"/>
        <v>0</v>
      </c>
      <c r="EP8" s="100">
        <f>SUMPRODUCT(1*(ORARIO!$W$5:$AA$14=EP$3&amp;" "&amp;$A8)*(ORARIO!$B$5:$B$14=EP$4)*(ORARIO!$W$4:$AA$4=$B8))</f>
        <v>0</v>
      </c>
      <c r="EQ8" s="101">
        <f t="shared" si="57"/>
        <v>0</v>
      </c>
      <c r="ER8" s="102">
        <f>SUMPRODUCT(1*(ORARIO!$W$5:$AA$14=ER$3&amp;" "&amp;$A8)*(ORARIO!$B$5:$B$14=ER$4)*(ORARIO!$W$4:$AA$4=$B8))</f>
        <v>0</v>
      </c>
      <c r="ES8" s="102">
        <f t="shared" si="58"/>
        <v>0</v>
      </c>
      <c r="ET8" s="102">
        <f>SUMPRODUCT(1*(ORARIO!$W$5:$AA$14=ET$3&amp;" "&amp;$A8)*(ORARIO!$B$5:$B$14=ET$4)*(ORARIO!$W$4:$AA$4=$B8))</f>
        <v>0</v>
      </c>
      <c r="EU8" s="102">
        <f t="shared" si="59"/>
        <v>0</v>
      </c>
      <c r="EV8" s="99">
        <f>SUMPRODUCT(1*(ORARIO!$W$5:$AA$14=EV$3&amp;" "&amp;$A8)*(ORARIO!$B$5:$B$14=EV$4)*(ORARIO!$W$4:$AA$4=$B8))</f>
        <v>0</v>
      </c>
      <c r="EW8" s="99">
        <f t="shared" si="60"/>
        <v>0</v>
      </c>
      <c r="EX8" s="99">
        <f>SUMPRODUCT(1*(ORARIO!$W$5:$AA$14=EX$3&amp;" "&amp;$A8)*(ORARIO!$B$5:$B$14=EX$4)*(ORARIO!$W$4:$AA$4=$B8))</f>
        <v>0</v>
      </c>
      <c r="EY8" s="99">
        <f t="shared" si="61"/>
        <v>0</v>
      </c>
      <c r="EZ8" s="99">
        <f>SUMPRODUCT(1*(ORARIO!$W$5:$AA$14=EZ$3&amp;" "&amp;$A8)*(ORARIO!$B$5:$B$14=EZ$4)*(ORARIO!$W$4:$AA$4=$B8))</f>
        <v>0</v>
      </c>
      <c r="FA8" s="99">
        <f t="shared" si="62"/>
        <v>0</v>
      </c>
      <c r="FB8" s="99">
        <f>SUMPRODUCT(1*(ORARIO!$W$5:$AA$14=FB$3&amp;" "&amp;$A8)*(ORARIO!$B$5:$B$14=FB$4)*(ORARIO!$W$4:$AA$4=$B8))</f>
        <v>0</v>
      </c>
      <c r="FC8" s="99">
        <f t="shared" si="63"/>
        <v>0</v>
      </c>
      <c r="FD8" s="99">
        <f>SUMPRODUCT(1*(ORARIO!$W$5:$AA$14=FD$3&amp;" "&amp;$A8)*(ORARIO!$B$5:$B$14=FD$4)*(ORARIO!$W$4:$AA$4=$B8))</f>
        <v>0</v>
      </c>
      <c r="FE8" s="93">
        <f t="shared" si="64"/>
        <v>0</v>
      </c>
      <c r="FF8" s="100">
        <f>SUMPRODUCT(1*(ORARIO!$W$5:$AA$14=FF$3&amp;" "&amp;$A8)*(ORARIO!$B$5:$B$14=FF$4)*(ORARIO!$W$4:$AA$4=$B8))</f>
        <v>0</v>
      </c>
      <c r="FG8" s="101">
        <f t="shared" si="65"/>
        <v>0</v>
      </c>
    </row>
    <row r="9" spans="1:163" ht="12" customHeight="1" thickBot="1">
      <c r="A9" s="97" t="s">
        <v>1</v>
      </c>
      <c r="B9" s="105" t="s">
        <v>111</v>
      </c>
      <c r="D9" s="106">
        <f>SUMPRODUCT(1*(ORARIO!$W$5:$AA$14=D$3&amp;" "&amp;$A9)*(ORARIO!$B$5:$B$14=D$4)*(ORARIO!$W$4:$AA$4=$B9))</f>
        <v>0</v>
      </c>
      <c r="E9" s="106">
        <f t="shared" si="0"/>
        <v>0</v>
      </c>
      <c r="F9" s="106">
        <f>SUMPRODUCT(1*(ORARIO!$W$5:$AA$14=F$3&amp;" "&amp;$A9)*(ORARIO!$B$5:$B$14=F$4)*(ORARIO!$W$4:$AA$4=$B9))</f>
        <v>0</v>
      </c>
      <c r="G9" s="106">
        <f t="shared" si="1"/>
        <v>0</v>
      </c>
      <c r="H9" s="106">
        <f>SUMPRODUCT(1*(ORARIO!$W$5:$AA$14=H$3&amp;" "&amp;$A9)*(ORARIO!$B$5:$B$14=H$4)*(ORARIO!$W$4:$AA$4=$B9))</f>
        <v>0</v>
      </c>
      <c r="I9" s="106">
        <f t="shared" si="2"/>
        <v>0</v>
      </c>
      <c r="J9" s="106">
        <f>SUMPRODUCT(1*(ORARIO!$W$5:$AA$14=J$3&amp;" "&amp;$A9)*(ORARIO!$B$5:$B$14=J$4)*(ORARIO!$W$4:$AA$4=$B9))</f>
        <v>0</v>
      </c>
      <c r="K9" s="106">
        <f t="shared" si="3"/>
        <v>0</v>
      </c>
      <c r="L9" s="106">
        <f>SUMPRODUCT(1*(ORARIO!$W$5:$AA$14=L$3&amp;" "&amp;$A9)*(ORARIO!$B$5:$B$14=L$4)*(ORARIO!$W$4:$AA$4=$B9))</f>
        <v>0</v>
      </c>
      <c r="M9" s="106">
        <f t="shared" si="4"/>
        <v>0</v>
      </c>
      <c r="N9" s="106">
        <f>SUMPRODUCT(1*(ORARIO!$W$5:$AA$14=N$3&amp;" "&amp;$A9)*(ORARIO!$B$5:$B$14=N$4)*(ORARIO!$W$4:$AA$4=$B9))</f>
        <v>0</v>
      </c>
      <c r="O9" s="106">
        <f t="shared" si="5"/>
        <v>0</v>
      </c>
      <c r="P9" s="106">
        <f>SUMPRODUCT(1*(ORARIO!$W$5:$AA$14=P$3&amp;" "&amp;$A9)*(ORARIO!$B$5:$B$14=P$4)*(ORARIO!$W$4:$AA$4=$B9))</f>
        <v>0</v>
      </c>
      <c r="Q9" s="106">
        <f t="shared" si="6"/>
        <v>0</v>
      </c>
      <c r="R9" s="107">
        <f>SUMPRODUCT(1*(ORARIO!$W$5:$AA$14=R$3&amp;" "&amp;$A9)*(ORARIO!$B$5:$B$14=R$4)*(ORARIO!$W$4:$AA$4=$B9))</f>
        <v>0</v>
      </c>
      <c r="S9" s="108">
        <f t="shared" si="66"/>
        <v>0</v>
      </c>
      <c r="T9" s="109">
        <f>SUMPRODUCT(1*(ORARIO!$W$5:$AA$14=T$3&amp;" "&amp;$A9)*(ORARIO!$B$5:$B$14=T$4)*(ORARIO!$W$4:$AA$4=$B9))</f>
        <v>0</v>
      </c>
      <c r="U9" s="106">
        <f t="shared" si="67"/>
        <v>0</v>
      </c>
      <c r="V9" s="106">
        <f>SUMPRODUCT(1*(ORARIO!$W$5:$AA$14=V$3&amp;" "&amp;$A9)*(ORARIO!$B$5:$B$14=V$4)*(ORARIO!$W$4:$AA$4=$B9))</f>
        <v>0</v>
      </c>
      <c r="W9" s="106">
        <f t="shared" si="68"/>
        <v>0</v>
      </c>
      <c r="X9" s="106">
        <f>SUMPRODUCT(1*(ORARIO!$W$5:$AA$14=X$3&amp;" "&amp;$A9)*(ORARIO!$B$5:$B$14=X$4)*(ORARIO!$W$4:$AA$4=$B9))</f>
        <v>0</v>
      </c>
      <c r="Y9" s="106">
        <f t="shared" si="69"/>
        <v>0</v>
      </c>
      <c r="Z9" s="106">
        <f>SUMPRODUCT(1*(ORARIO!$W$5:$AA$14=Z$3&amp;" "&amp;$A9)*(ORARIO!$B$5:$B$14=Z$4)*(ORARIO!$W$4:$AA$4=$B9))</f>
        <v>0</v>
      </c>
      <c r="AA9" s="106">
        <f t="shared" si="70"/>
        <v>0</v>
      </c>
      <c r="AB9" s="106">
        <f>SUMPRODUCT(1*(ORARIO!$W$5:$AA$14=AB$3&amp;" "&amp;$A9)*(ORARIO!$B$5:$B$14=AB$4)*(ORARIO!$W$4:$AA$4=$B9))</f>
        <v>0</v>
      </c>
      <c r="AC9" s="106">
        <f t="shared" si="71"/>
        <v>0</v>
      </c>
      <c r="AD9" s="106">
        <f>SUMPRODUCT(1*(ORARIO!$W$5:$AA$14=AD$3&amp;" "&amp;$A9)*(ORARIO!$B$5:$B$14=AD$4)*(ORARIO!$W$4:$AA$4=$B9))</f>
        <v>0</v>
      </c>
      <c r="AE9" s="106">
        <f t="shared" si="72"/>
        <v>0</v>
      </c>
      <c r="AF9" s="106">
        <f>SUMPRODUCT(1*(ORARIO!$W$5:$AA$14=AF$3&amp;" "&amp;$A9)*(ORARIO!$B$5:$B$14=AF$4)*(ORARIO!$W$4:$AA$4=$B9))</f>
        <v>0</v>
      </c>
      <c r="AG9" s="106">
        <f t="shared" si="73"/>
        <v>0</v>
      </c>
      <c r="AH9" s="107">
        <f>SUMPRODUCT(1*(ORARIO!$W$5:$AA$14=AH$3&amp;" "&amp;$A9)*(ORARIO!$B$5:$B$14=AH$4)*(ORARIO!$W$4:$AA$4=$B9))</f>
        <v>0</v>
      </c>
      <c r="AI9" s="108">
        <f t="shared" si="74"/>
        <v>0</v>
      </c>
      <c r="AJ9" s="109">
        <f>SUMPRODUCT(1*(ORARIO!$W$5:$AA$14=AJ$3&amp;" "&amp;$A9)*(ORARIO!$B$5:$B$14=AJ$4)*(ORARIO!$W$4:$AA$4=$B9))</f>
        <v>0</v>
      </c>
      <c r="AK9" s="106">
        <f t="shared" si="75"/>
        <v>0</v>
      </c>
      <c r="AL9" s="106">
        <f>SUMPRODUCT(1*(ORARIO!$W$5:$AA$14=AL$3&amp;" "&amp;$A9)*(ORARIO!$B$5:$B$14=AL$4)*(ORARIO!$W$4:$AA$4=$B9))</f>
        <v>0</v>
      </c>
      <c r="AM9" s="106">
        <f t="shared" si="76"/>
        <v>0</v>
      </c>
      <c r="AN9" s="106">
        <f>SUMPRODUCT(1*(ORARIO!$W$5:$AA$14=AN$3&amp;" "&amp;$A9)*(ORARIO!$B$5:$B$14=AN$4)*(ORARIO!$W$4:$AA$4=$B9))</f>
        <v>0</v>
      </c>
      <c r="AO9" s="106">
        <f t="shared" si="77"/>
        <v>0</v>
      </c>
      <c r="AP9" s="106">
        <f>SUMPRODUCT(1*(ORARIO!$W$5:$AA$14=AP$3&amp;" "&amp;$A9)*(ORARIO!$B$5:$B$14=AP$4)*(ORARIO!$W$4:$AA$4=$B9))</f>
        <v>0</v>
      </c>
      <c r="AQ9" s="106">
        <f t="shared" si="78"/>
        <v>0</v>
      </c>
      <c r="AR9" s="106">
        <f>SUMPRODUCT(1*(ORARIO!$W$5:$AA$14=AR$3&amp;" "&amp;$A9)*(ORARIO!$B$5:$B$14=AR$4)*(ORARIO!$W$4:$AA$4=$B9))</f>
        <v>0</v>
      </c>
      <c r="AS9" s="106">
        <f t="shared" si="79"/>
        <v>0</v>
      </c>
      <c r="AT9" s="106">
        <f>SUMPRODUCT(1*(ORARIO!$W$5:$AA$14=AT$3&amp;" "&amp;$A9)*(ORARIO!$B$5:$B$14=AT$4)*(ORARIO!$W$4:$AA$4=$B9))</f>
        <v>0</v>
      </c>
      <c r="AU9" s="106">
        <f t="shared" si="7"/>
        <v>0</v>
      </c>
      <c r="AV9" s="106">
        <f>SUMPRODUCT(1*(ORARIO!$W$5:$AA$14=AV$3&amp;" "&amp;$A9)*(ORARIO!$B$5:$B$14=AV$4)*(ORARIO!$W$4:$AA$4=$B9))</f>
        <v>0</v>
      </c>
      <c r="AW9" s="106">
        <f t="shared" si="8"/>
        <v>0</v>
      </c>
      <c r="AX9" s="107">
        <f>SUMPRODUCT(1*(ORARIO!$W$5:$AA$14=AX$3&amp;" "&amp;$A9)*(ORARIO!$B$5:$B$14=AX$4)*(ORARIO!$W$4:$AA$4=$B9))</f>
        <v>0</v>
      </c>
      <c r="AY9" s="108">
        <f t="shared" si="9"/>
        <v>0</v>
      </c>
      <c r="AZ9" s="109">
        <f>SUMPRODUCT(1*(ORARIO!$W$5:$AA$14=AZ$3&amp;" "&amp;$A9)*(ORARIO!$B$5:$B$14=AZ$4)*(ORARIO!$W$4:$AA$4=$B9))</f>
        <v>0</v>
      </c>
      <c r="BA9" s="109">
        <f t="shared" si="10"/>
        <v>0</v>
      </c>
      <c r="BB9" s="109">
        <f>SUMPRODUCT(1*(ORARIO!$W$5:$AA$14=BB$3&amp;" "&amp;$A9)*(ORARIO!$B$5:$B$14=BB$4)*(ORARIO!$W$4:$AA$4=$B9))</f>
        <v>0</v>
      </c>
      <c r="BC9" s="109">
        <f t="shared" si="11"/>
        <v>0</v>
      </c>
      <c r="BD9" s="110">
        <f>SUMPRODUCT(1*(ORARIO!$W$5:$AA$14=BD$3&amp;" "&amp;$A9)*(ORARIO!$B$5:$B$14=BD$4)*(ORARIO!$W$4:$AA$4=$B9))</f>
        <v>0</v>
      </c>
      <c r="BE9" s="110">
        <f t="shared" si="12"/>
        <v>0</v>
      </c>
      <c r="BF9" s="110">
        <f>SUMPRODUCT(1*(ORARIO!$W$5:$AA$14=BF$3&amp;" "&amp;$A9)*(ORARIO!$B$5:$B$14=BF$4)*(ORARIO!$W$4:$AA$4=$B9))</f>
        <v>0</v>
      </c>
      <c r="BG9" s="110">
        <f t="shared" si="13"/>
        <v>0</v>
      </c>
      <c r="BH9" s="110">
        <f>SUMPRODUCT(1*(ORARIO!$W$5:$AA$14=BH$3&amp;" "&amp;$A9)*(ORARIO!$B$5:$B$14=BH$4)*(ORARIO!$W$4:$AA$4=$B9))</f>
        <v>0</v>
      </c>
      <c r="BI9" s="110">
        <f t="shared" si="14"/>
        <v>0</v>
      </c>
      <c r="BJ9" s="110">
        <f>SUMPRODUCT(1*(ORARIO!$W$5:$AA$14=BJ$3&amp;" "&amp;$A9)*(ORARIO!$B$5:$B$14=BJ$4)*(ORARIO!$W$4:$AA$4=$B9))</f>
        <v>0</v>
      </c>
      <c r="BK9" s="110">
        <f t="shared" si="15"/>
        <v>0</v>
      </c>
      <c r="BL9" s="110">
        <f>SUMPRODUCT(1*(ORARIO!$W$5:$AA$14=BL$3&amp;" "&amp;$A9)*(ORARIO!$B$5:$B$14=BL$4)*(ORARIO!$W$4:$AA$4=$B9))</f>
        <v>0</v>
      </c>
      <c r="BM9" s="106">
        <f t="shared" si="16"/>
        <v>0</v>
      </c>
      <c r="BN9" s="107">
        <f>SUMPRODUCT(1*(ORARIO!$W$5:$AA$14=BN$3&amp;" "&amp;$A9)*(ORARIO!$B$5:$B$14=BN$4)*(ORARIO!$W$4:$AA$4=$B9))</f>
        <v>0</v>
      </c>
      <c r="BO9" s="108">
        <f t="shared" si="17"/>
        <v>0</v>
      </c>
      <c r="BP9" s="109">
        <f>SUMPRODUCT(1*(ORARIO!$W$5:$AA$14=BP$3&amp;" "&amp;$A9)*(ORARIO!$B$5:$B$14=BP$4)*(ORARIO!$W$4:$AA$4=$B9))</f>
        <v>0</v>
      </c>
      <c r="BQ9" s="109">
        <f t="shared" si="18"/>
        <v>0</v>
      </c>
      <c r="BR9" s="109">
        <f>SUMPRODUCT(1*(ORARIO!$W$5:$AA$14=BR$3&amp;" "&amp;$A9)*(ORARIO!$B$5:$B$14=BR$4)*(ORARIO!$W$4:$AA$4=$B9))</f>
        <v>0</v>
      </c>
      <c r="BS9" s="109">
        <f t="shared" si="19"/>
        <v>0</v>
      </c>
      <c r="BT9" s="110">
        <f>SUMPRODUCT(1*(ORARIO!$W$5:$AA$14=BT$3&amp;" "&amp;$A9)*(ORARIO!$B$5:$B$14=BT$4)*(ORARIO!$W$4:$AA$4=$B9))</f>
        <v>0</v>
      </c>
      <c r="BU9" s="110">
        <f t="shared" si="20"/>
        <v>0</v>
      </c>
      <c r="BV9" s="110">
        <f>SUMPRODUCT(1*(ORARIO!$W$5:$AA$14=BV$3&amp;" "&amp;$A9)*(ORARIO!$B$5:$B$14=BV$4)*(ORARIO!$W$4:$AA$4=$B9))</f>
        <v>0</v>
      </c>
      <c r="BW9" s="110">
        <f t="shared" si="21"/>
        <v>0</v>
      </c>
      <c r="BX9" s="110">
        <f>SUMPRODUCT(1*(ORARIO!$W$5:$AA$14=BX$3&amp;" "&amp;$A9)*(ORARIO!$B$5:$B$14=BX$4)*(ORARIO!$W$4:$AA$4=$B9))</f>
        <v>0</v>
      </c>
      <c r="BY9" s="110">
        <f t="shared" si="22"/>
        <v>0</v>
      </c>
      <c r="BZ9" s="110">
        <f>SUMPRODUCT(1*(ORARIO!$W$5:$AA$14=BZ$3&amp;" "&amp;$A9)*(ORARIO!$B$5:$B$14=BZ$4)*(ORARIO!$W$4:$AA$4=$B9))</f>
        <v>0</v>
      </c>
      <c r="CA9" s="110">
        <f t="shared" si="23"/>
        <v>0</v>
      </c>
      <c r="CB9" s="110">
        <f>SUMPRODUCT(1*(ORARIO!$W$5:$AA$14=CB$3&amp;" "&amp;$A9)*(ORARIO!$B$5:$B$14=CB$4)*(ORARIO!$W$4:$AA$4=$B9))</f>
        <v>0</v>
      </c>
      <c r="CC9" s="106">
        <f t="shared" si="24"/>
        <v>0</v>
      </c>
      <c r="CD9" s="107">
        <f>SUMPRODUCT(1*(ORARIO!$W$5:$AA$14=CD$3&amp;" "&amp;$A9)*(ORARIO!$B$5:$B$14=CD$4)*(ORARIO!$W$4:$AA$4=$B9))</f>
        <v>0</v>
      </c>
      <c r="CE9" s="108">
        <f t="shared" si="25"/>
        <v>0</v>
      </c>
      <c r="CF9" s="109">
        <f>SUMPRODUCT(1*(ORARIO!$W$5:$AA$14=CF$3&amp;" "&amp;$A9)*(ORARIO!$B$5:$B$14=CF$4)*(ORARIO!$W$4:$AA$4=$B9))</f>
        <v>0</v>
      </c>
      <c r="CG9" s="109">
        <f t="shared" si="26"/>
        <v>0</v>
      </c>
      <c r="CH9" s="110">
        <f>SUMPRODUCT(1*(ORARIO!$W$5:$AA$14=CH$3&amp;" "&amp;$A9)*(ORARIO!$B$5:$B$14=CH$4)*(ORARIO!$W$4:$AA$4=$B9))</f>
        <v>0</v>
      </c>
      <c r="CI9" s="110">
        <f t="shared" si="27"/>
        <v>0</v>
      </c>
      <c r="CJ9" s="110">
        <f>SUMPRODUCT(1*(ORARIO!$W$5:$AA$14=CJ$3&amp;" "&amp;$A9)*(ORARIO!$B$5:$B$14=CJ$4)*(ORARIO!$W$4:$AA$4=$B9))</f>
        <v>0</v>
      </c>
      <c r="CK9" s="110">
        <f t="shared" si="28"/>
        <v>0</v>
      </c>
      <c r="CL9" s="110">
        <f>SUMPRODUCT(1*(ORARIO!$W$5:$AA$14=CL$3&amp;" "&amp;$A9)*(ORARIO!$B$5:$B$14=CL$4)*(ORARIO!$W$4:$AA$4=$B9))</f>
        <v>0</v>
      </c>
      <c r="CM9" s="110">
        <f t="shared" si="29"/>
        <v>0</v>
      </c>
      <c r="CN9" s="110">
        <f>SUMPRODUCT(1*(ORARIO!$W$5:$AA$14=CN$3&amp;" "&amp;$A9)*(ORARIO!$B$5:$B$14=CN$4)*(ORARIO!$W$4:$AA$4=$B9))</f>
        <v>0</v>
      </c>
      <c r="CO9" s="110">
        <f t="shared" si="30"/>
        <v>0</v>
      </c>
      <c r="CP9" s="110">
        <f>SUMPRODUCT(1*(ORARIO!$W$5:$AA$14=CP$3&amp;" "&amp;$A9)*(ORARIO!$B$5:$B$14=CP$4)*(ORARIO!$W$4:$AA$4=$B9))</f>
        <v>0</v>
      </c>
      <c r="CQ9" s="110">
        <f t="shared" si="31"/>
        <v>0</v>
      </c>
      <c r="CR9" s="110">
        <f>SUMPRODUCT(1*(ORARIO!$W$5:$AA$14=CR$3&amp;" "&amp;$A9)*(ORARIO!$B$5:$B$14=CR$4)*(ORARIO!$W$4:$AA$4=$B9))</f>
        <v>0</v>
      </c>
      <c r="CS9" s="106">
        <f t="shared" si="32"/>
        <v>0</v>
      </c>
      <c r="CT9" s="107">
        <f>SUMPRODUCT(1*(ORARIO!$W$5:$AA$14=CT$3&amp;" "&amp;$A9)*(ORARIO!$B$5:$B$14=CT$4)*(ORARIO!$W$4:$AA$4=$B9))</f>
        <v>0</v>
      </c>
      <c r="CU9" s="108">
        <f t="shared" si="33"/>
        <v>0</v>
      </c>
      <c r="CV9" s="109">
        <f>SUMPRODUCT(1*(ORARIO!$W$5:$AA$14=CV$3&amp;" "&amp;$A9)*(ORARIO!$B$5:$B$14=CV$4)*(ORARIO!$W$4:$AA$4=$B9))</f>
        <v>0</v>
      </c>
      <c r="CW9" s="109">
        <f t="shared" si="34"/>
        <v>0</v>
      </c>
      <c r="CX9" s="109">
        <f>SUMPRODUCT(1*(ORARIO!$W$5:$AA$14=CX$3&amp;" "&amp;$A9)*(ORARIO!$B$5:$B$14=CX$4)*(ORARIO!$W$4:$AA$4=$B9))</f>
        <v>0</v>
      </c>
      <c r="CY9" s="109">
        <f t="shared" si="35"/>
        <v>0</v>
      </c>
      <c r="CZ9" s="110">
        <f>SUMPRODUCT(1*(ORARIO!$W$5:$AA$14=CZ$3&amp;" "&amp;$A9)*(ORARIO!$B$5:$B$14=CZ$4)*(ORARIO!$W$4:$AA$4=$B9))</f>
        <v>0</v>
      </c>
      <c r="DA9" s="110">
        <f t="shared" si="36"/>
        <v>0</v>
      </c>
      <c r="DB9" s="110">
        <f>SUMPRODUCT(1*(ORARIO!$W$5:$AA$14=DB$3&amp;" "&amp;$A9)*(ORARIO!$B$5:$B$14=DB$4)*(ORARIO!$W$4:$AA$4=$B9))</f>
        <v>0</v>
      </c>
      <c r="DC9" s="110">
        <f t="shared" si="37"/>
        <v>0</v>
      </c>
      <c r="DD9" s="110">
        <f>SUMPRODUCT(1*(ORARIO!$W$5:$AA$14=DD$3&amp;" "&amp;$A9)*(ORARIO!$B$5:$B$14=DD$4)*(ORARIO!$W$4:$AA$4=$B9))</f>
        <v>0</v>
      </c>
      <c r="DE9" s="110">
        <f t="shared" si="38"/>
        <v>0</v>
      </c>
      <c r="DF9" s="110">
        <f>SUMPRODUCT(1*(ORARIO!$W$5:$AA$14=DF$3&amp;" "&amp;$A9)*(ORARIO!$B$5:$B$14=DF$4)*(ORARIO!$W$4:$AA$4=$B9))</f>
        <v>0</v>
      </c>
      <c r="DG9" s="110">
        <f t="shared" si="39"/>
        <v>0</v>
      </c>
      <c r="DH9" s="110">
        <f>SUMPRODUCT(1*(ORARIO!$W$5:$AA$14=DH$3&amp;" "&amp;$A9)*(ORARIO!$B$5:$B$14=DH$4)*(ORARIO!$W$4:$AA$4=$B9))</f>
        <v>0</v>
      </c>
      <c r="DI9" s="106">
        <f t="shared" si="40"/>
        <v>0</v>
      </c>
      <c r="DJ9" s="107">
        <f>SUMPRODUCT(1*(ORARIO!$W$5:$AA$14=DJ$3&amp;" "&amp;$A9)*(ORARIO!$B$5:$B$14=DJ$4)*(ORARIO!$W$4:$AA$4=$B9))</f>
        <v>0</v>
      </c>
      <c r="DK9" s="108">
        <f t="shared" si="41"/>
        <v>0</v>
      </c>
      <c r="DL9" s="109">
        <f>SUMPRODUCT(1*(ORARIO!$W$5:$AA$14=DL$3&amp;" "&amp;$A9)*(ORARIO!$B$5:$B$14=DL$4)*(ORARIO!$W$4:$AA$4=$B9))</f>
        <v>0</v>
      </c>
      <c r="DM9" s="109">
        <f t="shared" si="42"/>
        <v>0</v>
      </c>
      <c r="DN9" s="109">
        <f>SUMPRODUCT(1*(ORARIO!$W$5:$AA$14=DN$3&amp;" "&amp;$A9)*(ORARIO!$B$5:$B$14=DN$4)*(ORARIO!$W$4:$AA$4=$B9))</f>
        <v>0</v>
      </c>
      <c r="DO9" s="109">
        <f t="shared" si="43"/>
        <v>0</v>
      </c>
      <c r="DP9" s="110">
        <f>SUMPRODUCT(1*(ORARIO!$W$5:$AA$14=DP$3&amp;" "&amp;$A9)*(ORARIO!$B$5:$B$14=DP$4)*(ORARIO!$W$4:$AA$4=$B9))</f>
        <v>0</v>
      </c>
      <c r="DQ9" s="110">
        <f t="shared" si="44"/>
        <v>0</v>
      </c>
      <c r="DR9" s="110">
        <f>SUMPRODUCT(1*(ORARIO!$W$5:$AA$14=DR$3&amp;" "&amp;$A9)*(ORARIO!$B$5:$B$14=DR$4)*(ORARIO!$W$4:$AA$4=$B9))</f>
        <v>0</v>
      </c>
      <c r="DS9" s="110">
        <f t="shared" si="45"/>
        <v>0</v>
      </c>
      <c r="DT9" s="110">
        <f>SUMPRODUCT(1*(ORARIO!$W$5:$AA$14=DT$3&amp;" "&amp;$A9)*(ORARIO!$B$5:$B$14=DT$4)*(ORARIO!$W$4:$AA$4=$B9))</f>
        <v>0</v>
      </c>
      <c r="DU9" s="110">
        <f t="shared" si="46"/>
        <v>0</v>
      </c>
      <c r="DV9" s="110">
        <f>SUMPRODUCT(1*(ORARIO!$W$5:$AA$14=DV$3&amp;" "&amp;$A9)*(ORARIO!$B$5:$B$14=DV$4)*(ORARIO!$W$4:$AA$4=$B9))</f>
        <v>0</v>
      </c>
      <c r="DW9" s="110">
        <f t="shared" si="47"/>
        <v>0</v>
      </c>
      <c r="DX9" s="110">
        <f>SUMPRODUCT(1*(ORARIO!$W$5:$AA$14=DX$3&amp;" "&amp;$A9)*(ORARIO!$B$5:$B$14=DX$4)*(ORARIO!$W$4:$AA$4=$B9))</f>
        <v>0</v>
      </c>
      <c r="DY9" s="106">
        <f t="shared" si="48"/>
        <v>0</v>
      </c>
      <c r="DZ9" s="107">
        <f>SUMPRODUCT(1*(ORARIO!$W$5:$AA$14=DZ$3&amp;" "&amp;$A9)*(ORARIO!$B$5:$B$14=DZ$4)*(ORARIO!$W$4:$AA$4=$B9))</f>
        <v>0</v>
      </c>
      <c r="EA9" s="108">
        <f t="shared" si="49"/>
        <v>0</v>
      </c>
      <c r="EB9" s="109">
        <f>SUMPRODUCT(1*(ORARIO!$W$5:$AA$14=EB$3&amp;" "&amp;$A9)*(ORARIO!$B$5:$B$14=EB$4)*(ORARIO!$W$4:$AA$4=$B9))</f>
        <v>0</v>
      </c>
      <c r="EC9" s="109">
        <f t="shared" si="50"/>
        <v>0</v>
      </c>
      <c r="ED9" s="109">
        <f>SUMPRODUCT(1*(ORARIO!$W$5:$AA$14=ED$3&amp;" "&amp;$A9)*(ORARIO!$B$5:$B$14=ED$4)*(ORARIO!$W$4:$AA$4=$B9))</f>
        <v>0</v>
      </c>
      <c r="EE9" s="109">
        <f t="shared" si="51"/>
        <v>0</v>
      </c>
      <c r="EF9" s="110">
        <f>SUMPRODUCT(1*(ORARIO!$W$5:$AA$14=EF$3&amp;" "&amp;$A9)*(ORARIO!$B$5:$B$14=EF$4)*(ORARIO!$W$4:$AA$4=$B9))</f>
        <v>0</v>
      </c>
      <c r="EG9" s="110">
        <f t="shared" si="52"/>
        <v>0</v>
      </c>
      <c r="EH9" s="110">
        <f>SUMPRODUCT(1*(ORARIO!$W$5:$AA$14=EH$3&amp;" "&amp;$A9)*(ORARIO!$B$5:$B$14=EH$4)*(ORARIO!$W$4:$AA$4=$B9))</f>
        <v>0</v>
      </c>
      <c r="EI9" s="110">
        <f t="shared" si="53"/>
        <v>0</v>
      </c>
      <c r="EJ9" s="110">
        <f>SUMPRODUCT(1*(ORARIO!$W$5:$AA$14=EJ$3&amp;" "&amp;$A9)*(ORARIO!$B$5:$B$14=EJ$4)*(ORARIO!$W$4:$AA$4=$B9))</f>
        <v>0</v>
      </c>
      <c r="EK9" s="110">
        <f t="shared" si="54"/>
        <v>0</v>
      </c>
      <c r="EL9" s="110">
        <f>SUMPRODUCT(1*(ORARIO!$W$5:$AA$14=EL$3&amp;" "&amp;$A9)*(ORARIO!$B$5:$B$14=EL$4)*(ORARIO!$W$4:$AA$4=$B9))</f>
        <v>0</v>
      </c>
      <c r="EM9" s="110">
        <f t="shared" si="55"/>
        <v>0</v>
      </c>
      <c r="EN9" s="110">
        <f>SUMPRODUCT(1*(ORARIO!$W$5:$AA$14=EN$3&amp;" "&amp;$A9)*(ORARIO!$B$5:$B$14=EN$4)*(ORARIO!$W$4:$AA$4=$B9))</f>
        <v>0</v>
      </c>
      <c r="EO9" s="106">
        <f t="shared" si="56"/>
        <v>0</v>
      </c>
      <c r="EP9" s="107">
        <f>SUMPRODUCT(1*(ORARIO!$W$5:$AA$14=EP$3&amp;" "&amp;$A9)*(ORARIO!$B$5:$B$14=EP$4)*(ORARIO!$W$4:$AA$4=$B9))</f>
        <v>0</v>
      </c>
      <c r="EQ9" s="108">
        <f t="shared" si="57"/>
        <v>0</v>
      </c>
      <c r="ER9" s="109">
        <f>SUMPRODUCT(1*(ORARIO!$W$5:$AA$14=ER$3&amp;" "&amp;$A9)*(ORARIO!$B$5:$B$14=ER$4)*(ORARIO!$W$4:$AA$4=$B9))</f>
        <v>0</v>
      </c>
      <c r="ES9" s="109">
        <f t="shared" si="58"/>
        <v>0</v>
      </c>
      <c r="ET9" s="109">
        <f>SUMPRODUCT(1*(ORARIO!$W$5:$AA$14=ET$3&amp;" "&amp;$A9)*(ORARIO!$B$5:$B$14=ET$4)*(ORARIO!$W$4:$AA$4=$B9))</f>
        <v>0</v>
      </c>
      <c r="EU9" s="109">
        <f t="shared" si="59"/>
        <v>0</v>
      </c>
      <c r="EV9" s="110">
        <f>SUMPRODUCT(1*(ORARIO!$W$5:$AA$14=EV$3&amp;" "&amp;$A9)*(ORARIO!$B$5:$B$14=EV$4)*(ORARIO!$W$4:$AA$4=$B9))</f>
        <v>0</v>
      </c>
      <c r="EW9" s="110">
        <f t="shared" si="60"/>
        <v>0</v>
      </c>
      <c r="EX9" s="110">
        <f>SUMPRODUCT(1*(ORARIO!$W$5:$AA$14=EX$3&amp;" "&amp;$A9)*(ORARIO!$B$5:$B$14=EX$4)*(ORARIO!$W$4:$AA$4=$B9))</f>
        <v>0</v>
      </c>
      <c r="EY9" s="110">
        <f t="shared" si="61"/>
        <v>0</v>
      </c>
      <c r="EZ9" s="110">
        <f>SUMPRODUCT(1*(ORARIO!$W$5:$AA$14=EZ$3&amp;" "&amp;$A9)*(ORARIO!$B$5:$B$14=EZ$4)*(ORARIO!$W$4:$AA$4=$B9))</f>
        <v>0</v>
      </c>
      <c r="FA9" s="110">
        <f t="shared" si="62"/>
        <v>0</v>
      </c>
      <c r="FB9" s="110">
        <f>SUMPRODUCT(1*(ORARIO!$W$5:$AA$14=FB$3&amp;" "&amp;$A9)*(ORARIO!$B$5:$B$14=FB$4)*(ORARIO!$W$4:$AA$4=$B9))</f>
        <v>0</v>
      </c>
      <c r="FC9" s="110">
        <f t="shared" si="63"/>
        <v>0</v>
      </c>
      <c r="FD9" s="110">
        <f>SUMPRODUCT(1*(ORARIO!$W$5:$AA$14=FD$3&amp;" "&amp;$A9)*(ORARIO!$B$5:$B$14=FD$4)*(ORARIO!$W$4:$AA$4=$B9))</f>
        <v>0</v>
      </c>
      <c r="FE9" s="106">
        <f t="shared" si="64"/>
        <v>0</v>
      </c>
      <c r="FF9" s="107">
        <f>SUMPRODUCT(1*(ORARIO!$W$5:$AA$14=FF$3&amp;" "&amp;$A9)*(ORARIO!$B$5:$B$14=FF$4)*(ORARIO!$W$4:$AA$4=$B9))</f>
        <v>0</v>
      </c>
      <c r="FG9" s="108">
        <f t="shared" si="65"/>
        <v>0</v>
      </c>
    </row>
    <row r="10" spans="1:163" ht="12" customHeight="1">
      <c r="A10" s="91" t="s">
        <v>2</v>
      </c>
      <c r="B10" s="92" t="s">
        <v>108</v>
      </c>
      <c r="D10" s="93">
        <f>SUMPRODUCT(1*(ORARIO!$W$5:$AA$14=D$3&amp;" "&amp;$A10)*(ORARIO!$B$5:$B$14=D$4)*(ORARIO!$W$4:$AA$4=$B10))</f>
        <v>0</v>
      </c>
      <c r="E10" s="93">
        <f t="shared" si="0"/>
        <v>0</v>
      </c>
      <c r="F10" s="93">
        <f>SUMPRODUCT(1*(ORARIO!$W$5:$AA$14=F$3&amp;" "&amp;$A10)*(ORARIO!$B$5:$B$14=F$4)*(ORARIO!$W$4:$AA$4=$B10))</f>
        <v>0</v>
      </c>
      <c r="G10" s="93">
        <f t="shared" si="1"/>
        <v>0</v>
      </c>
      <c r="H10" s="93">
        <f>SUMPRODUCT(1*(ORARIO!$W$5:$AA$14=H$3&amp;" "&amp;$A10)*(ORARIO!$B$5:$B$14=H$4)*(ORARIO!$W$4:$AA$4=$B10))</f>
        <v>0</v>
      </c>
      <c r="I10" s="93">
        <f t="shared" si="2"/>
        <v>0</v>
      </c>
      <c r="J10" s="93">
        <f>SUMPRODUCT(1*(ORARIO!$W$5:$AA$14=J$3&amp;" "&amp;$A10)*(ORARIO!$B$5:$B$14=J$4)*(ORARIO!$W$4:$AA$4=$B10))</f>
        <v>0</v>
      </c>
      <c r="K10" s="93">
        <f t="shared" si="3"/>
        <v>0</v>
      </c>
      <c r="L10" s="93">
        <f>SUMPRODUCT(1*(ORARIO!$W$5:$AA$14=L$3&amp;" "&amp;$A10)*(ORARIO!$B$5:$B$14=L$4)*(ORARIO!$W$4:$AA$4=$B10))</f>
        <v>0</v>
      </c>
      <c r="M10" s="93">
        <f t="shared" si="4"/>
        <v>0</v>
      </c>
      <c r="N10" s="93">
        <f>SUMPRODUCT(1*(ORARIO!$W$5:$AA$14=N$3&amp;" "&amp;$A10)*(ORARIO!$B$5:$B$14=N$4)*(ORARIO!$W$4:$AA$4=$B10))</f>
        <v>0</v>
      </c>
      <c r="O10" s="93">
        <f t="shared" si="5"/>
        <v>0</v>
      </c>
      <c r="P10" s="93">
        <f>SUMPRODUCT(1*(ORARIO!$W$5:$AA$14=P$3&amp;" "&amp;$A10)*(ORARIO!$B$5:$B$14=P$4)*(ORARIO!$W$4:$AA$4=$B10))</f>
        <v>0</v>
      </c>
      <c r="Q10" s="93">
        <f t="shared" si="6"/>
        <v>0</v>
      </c>
      <c r="R10" s="94">
        <f>SUMPRODUCT(1*(ORARIO!$W$5:$AA$14=R$3&amp;" "&amp;$A10)*(ORARIO!$B$5:$B$14=R$4)*(ORARIO!$W$4:$AA$4=$B10))</f>
        <v>0</v>
      </c>
      <c r="S10" s="95">
        <f t="shared" si="66"/>
        <v>0</v>
      </c>
      <c r="T10" s="96">
        <f>SUMPRODUCT(1*(ORARIO!$W$5:$AA$14=T$3&amp;" "&amp;$A10)*(ORARIO!$B$5:$B$14=T$4)*(ORARIO!$W$4:$AA$4=$B10))</f>
        <v>0</v>
      </c>
      <c r="U10" s="93">
        <f t="shared" si="67"/>
        <v>0</v>
      </c>
      <c r="V10" s="93">
        <f>SUMPRODUCT(1*(ORARIO!$W$5:$AA$14=V$3&amp;" "&amp;$A10)*(ORARIO!$B$5:$B$14=V$4)*(ORARIO!$W$4:$AA$4=$B10))</f>
        <v>0</v>
      </c>
      <c r="W10" s="93">
        <f t="shared" si="68"/>
        <v>0</v>
      </c>
      <c r="X10" s="93">
        <f>SUMPRODUCT(1*(ORARIO!$W$5:$AA$14=X$3&amp;" "&amp;$A10)*(ORARIO!$B$5:$B$14=X$4)*(ORARIO!$W$4:$AA$4=$B10))</f>
        <v>0</v>
      </c>
      <c r="Y10" s="93">
        <f t="shared" si="69"/>
        <v>0</v>
      </c>
      <c r="Z10" s="93">
        <f>SUMPRODUCT(1*(ORARIO!$W$5:$AA$14=Z$3&amp;" "&amp;$A10)*(ORARIO!$B$5:$B$14=Z$4)*(ORARIO!$W$4:$AA$4=$B10))</f>
        <v>0</v>
      </c>
      <c r="AA10" s="93">
        <f t="shared" si="70"/>
        <v>0</v>
      </c>
      <c r="AB10" s="93">
        <f>SUMPRODUCT(1*(ORARIO!$W$5:$AA$14=AB$3&amp;" "&amp;$A10)*(ORARIO!$B$5:$B$14=AB$4)*(ORARIO!$W$4:$AA$4=$B10))</f>
        <v>0</v>
      </c>
      <c r="AC10" s="93">
        <f t="shared" si="71"/>
        <v>0</v>
      </c>
      <c r="AD10" s="93">
        <f>SUMPRODUCT(1*(ORARIO!$W$5:$AA$14=AD$3&amp;" "&amp;$A10)*(ORARIO!$B$5:$B$14=AD$4)*(ORARIO!$W$4:$AA$4=$B10))</f>
        <v>0</v>
      </c>
      <c r="AE10" s="93">
        <f t="shared" si="72"/>
        <v>0</v>
      </c>
      <c r="AF10" s="93">
        <f>SUMPRODUCT(1*(ORARIO!$W$5:$AA$14=AF$3&amp;" "&amp;$A10)*(ORARIO!$B$5:$B$14=AF$4)*(ORARIO!$W$4:$AA$4=$B10))</f>
        <v>0</v>
      </c>
      <c r="AG10" s="93">
        <f t="shared" si="73"/>
        <v>0</v>
      </c>
      <c r="AH10" s="94">
        <f>SUMPRODUCT(1*(ORARIO!$W$5:$AA$14=AH$3&amp;" "&amp;$A10)*(ORARIO!$B$5:$B$14=AH$4)*(ORARIO!$W$4:$AA$4=$B10))</f>
        <v>0</v>
      </c>
      <c r="AI10" s="95">
        <f t="shared" si="74"/>
        <v>0</v>
      </c>
      <c r="AJ10" s="96">
        <f>SUMPRODUCT(1*(ORARIO!$W$5:$AA$14=AJ$3&amp;" "&amp;$A10)*(ORARIO!$B$5:$B$14=AJ$4)*(ORARIO!$W$4:$AA$4=$B10))</f>
        <v>0</v>
      </c>
      <c r="AK10" s="93">
        <f t="shared" si="75"/>
        <v>0</v>
      </c>
      <c r="AL10" s="93">
        <f>SUMPRODUCT(1*(ORARIO!$W$5:$AA$14=AL$3&amp;" "&amp;$A10)*(ORARIO!$B$5:$B$14=AL$4)*(ORARIO!$W$4:$AA$4=$B10))</f>
        <v>0</v>
      </c>
      <c r="AM10" s="93">
        <f t="shared" si="76"/>
        <v>0</v>
      </c>
      <c r="AN10" s="93">
        <f>SUMPRODUCT(1*(ORARIO!$W$5:$AA$14=AN$3&amp;" "&amp;$A10)*(ORARIO!$B$5:$B$14=AN$4)*(ORARIO!$W$4:$AA$4=$B10))</f>
        <v>0</v>
      </c>
      <c r="AO10" s="93">
        <f t="shared" si="77"/>
        <v>0</v>
      </c>
      <c r="AP10" s="93">
        <f>SUMPRODUCT(1*(ORARIO!$W$5:$AA$14=AP$3&amp;" "&amp;$A10)*(ORARIO!$B$5:$B$14=AP$4)*(ORARIO!$W$4:$AA$4=$B10))</f>
        <v>0</v>
      </c>
      <c r="AQ10" s="93">
        <f t="shared" si="78"/>
        <v>0</v>
      </c>
      <c r="AR10" s="93">
        <f>SUMPRODUCT(1*(ORARIO!$W$5:$AA$14=AR$3&amp;" "&amp;$A10)*(ORARIO!$B$5:$B$14=AR$4)*(ORARIO!$W$4:$AA$4=$B10))</f>
        <v>0</v>
      </c>
      <c r="AS10" s="93">
        <f t="shared" si="79"/>
        <v>0</v>
      </c>
      <c r="AT10" s="93">
        <f>SUMPRODUCT(1*(ORARIO!$W$5:$AA$14=AT$3&amp;" "&amp;$A10)*(ORARIO!$B$5:$B$14=AT$4)*(ORARIO!$W$4:$AA$4=$B10))</f>
        <v>0</v>
      </c>
      <c r="AU10" s="93">
        <f t="shared" si="7"/>
        <v>0</v>
      </c>
      <c r="AV10" s="93">
        <f>SUMPRODUCT(1*(ORARIO!$W$5:$AA$14=AV$3&amp;" "&amp;$A10)*(ORARIO!$B$5:$B$14=AV$4)*(ORARIO!$W$4:$AA$4=$B10))</f>
        <v>0</v>
      </c>
      <c r="AW10" s="93">
        <f t="shared" si="8"/>
        <v>0</v>
      </c>
      <c r="AX10" s="94">
        <f>SUMPRODUCT(1*(ORARIO!$W$5:$AA$14=AX$3&amp;" "&amp;$A10)*(ORARIO!$B$5:$B$14=AX$4)*(ORARIO!$W$4:$AA$4=$B10))</f>
        <v>0</v>
      </c>
      <c r="AY10" s="95">
        <f t="shared" si="9"/>
        <v>0</v>
      </c>
      <c r="AZ10" s="96">
        <f>SUMPRODUCT(1*(ORARIO!$W$5:$AA$14=AZ$3&amp;" "&amp;$A10)*(ORARIO!$B$5:$B$14=AZ$4)*(ORARIO!$W$4:$AA$4=$B10))</f>
        <v>0</v>
      </c>
      <c r="BA10" s="96">
        <f t="shared" si="10"/>
        <v>0</v>
      </c>
      <c r="BB10" s="96">
        <f>SUMPRODUCT(1*(ORARIO!$W$5:$AA$14=BB$3&amp;" "&amp;$A10)*(ORARIO!$B$5:$B$14=BB$4)*(ORARIO!$W$4:$AA$4=$B10))</f>
        <v>0</v>
      </c>
      <c r="BC10" s="96">
        <f t="shared" si="11"/>
        <v>0</v>
      </c>
      <c r="BD10" s="93">
        <f>SUMPRODUCT(1*(ORARIO!$W$5:$AA$14=BD$3&amp;" "&amp;$A10)*(ORARIO!$B$5:$B$14=BD$4)*(ORARIO!$W$4:$AA$4=$B10))</f>
        <v>0</v>
      </c>
      <c r="BE10" s="93">
        <f t="shared" si="12"/>
        <v>0</v>
      </c>
      <c r="BF10" s="93">
        <f>SUMPRODUCT(1*(ORARIO!$W$5:$AA$14=BF$3&amp;" "&amp;$A10)*(ORARIO!$B$5:$B$14=BF$4)*(ORARIO!$W$4:$AA$4=$B10))</f>
        <v>0</v>
      </c>
      <c r="BG10" s="93">
        <f t="shared" si="13"/>
        <v>0</v>
      </c>
      <c r="BH10" s="93">
        <f>SUMPRODUCT(1*(ORARIO!$W$5:$AA$14=BH$3&amp;" "&amp;$A10)*(ORARIO!$B$5:$B$14=BH$4)*(ORARIO!$W$4:$AA$4=$B10))</f>
        <v>0</v>
      </c>
      <c r="BI10" s="93">
        <f t="shared" si="14"/>
        <v>0</v>
      </c>
      <c r="BJ10" s="93">
        <f>SUMPRODUCT(1*(ORARIO!$W$5:$AA$14=BJ$3&amp;" "&amp;$A10)*(ORARIO!$B$5:$B$14=BJ$4)*(ORARIO!$W$4:$AA$4=$B10))</f>
        <v>0</v>
      </c>
      <c r="BK10" s="93">
        <f t="shared" si="15"/>
        <v>0</v>
      </c>
      <c r="BL10" s="93">
        <f>SUMPRODUCT(1*(ORARIO!$W$5:$AA$14=BL$3&amp;" "&amp;$A10)*(ORARIO!$B$5:$B$14=BL$4)*(ORARIO!$W$4:$AA$4=$B10))</f>
        <v>0</v>
      </c>
      <c r="BM10" s="93">
        <f t="shared" si="16"/>
        <v>0</v>
      </c>
      <c r="BN10" s="94">
        <f>SUMPRODUCT(1*(ORARIO!$W$5:$AA$14=BN$3&amp;" "&amp;$A10)*(ORARIO!$B$5:$B$14=BN$4)*(ORARIO!$W$4:$AA$4=$B10))</f>
        <v>0</v>
      </c>
      <c r="BO10" s="95">
        <f t="shared" si="17"/>
        <v>0</v>
      </c>
      <c r="BP10" s="96">
        <f>SUMPRODUCT(1*(ORARIO!$W$5:$AA$14=BP$3&amp;" "&amp;$A10)*(ORARIO!$B$5:$B$14=BP$4)*(ORARIO!$W$4:$AA$4=$B10))</f>
        <v>0</v>
      </c>
      <c r="BQ10" s="96">
        <f t="shared" si="18"/>
        <v>0</v>
      </c>
      <c r="BR10" s="96">
        <f>SUMPRODUCT(1*(ORARIO!$W$5:$AA$14=BR$3&amp;" "&amp;$A10)*(ORARIO!$B$5:$B$14=BR$4)*(ORARIO!$W$4:$AA$4=$B10))</f>
        <v>0</v>
      </c>
      <c r="BS10" s="96">
        <f t="shared" si="19"/>
        <v>0</v>
      </c>
      <c r="BT10" s="93">
        <f>SUMPRODUCT(1*(ORARIO!$W$5:$AA$14=BT$3&amp;" "&amp;$A10)*(ORARIO!$B$5:$B$14=BT$4)*(ORARIO!$W$4:$AA$4=$B10))</f>
        <v>0</v>
      </c>
      <c r="BU10" s="93">
        <f t="shared" si="20"/>
        <v>0</v>
      </c>
      <c r="BV10" s="93">
        <f>SUMPRODUCT(1*(ORARIO!$W$5:$AA$14=BV$3&amp;" "&amp;$A10)*(ORARIO!$B$5:$B$14=BV$4)*(ORARIO!$W$4:$AA$4=$B10))</f>
        <v>0</v>
      </c>
      <c r="BW10" s="93">
        <f t="shared" si="21"/>
        <v>0</v>
      </c>
      <c r="BX10" s="93">
        <f>SUMPRODUCT(1*(ORARIO!$W$5:$AA$14=BX$3&amp;" "&amp;$A10)*(ORARIO!$B$5:$B$14=BX$4)*(ORARIO!$W$4:$AA$4=$B10))</f>
        <v>0</v>
      </c>
      <c r="BY10" s="93">
        <f t="shared" si="22"/>
        <v>0</v>
      </c>
      <c r="BZ10" s="93">
        <f>SUMPRODUCT(1*(ORARIO!$W$5:$AA$14=BZ$3&amp;" "&amp;$A10)*(ORARIO!$B$5:$B$14=BZ$4)*(ORARIO!$W$4:$AA$4=$B10))</f>
        <v>0</v>
      </c>
      <c r="CA10" s="93">
        <f t="shared" si="23"/>
        <v>0</v>
      </c>
      <c r="CB10" s="93">
        <f>SUMPRODUCT(1*(ORARIO!$W$5:$AA$14=CB$3&amp;" "&amp;$A10)*(ORARIO!$B$5:$B$14=CB$4)*(ORARIO!$W$4:$AA$4=$B10))</f>
        <v>0</v>
      </c>
      <c r="CC10" s="93">
        <f t="shared" si="24"/>
        <v>0</v>
      </c>
      <c r="CD10" s="94">
        <f>SUMPRODUCT(1*(ORARIO!$W$5:$AA$14=CD$3&amp;" "&amp;$A10)*(ORARIO!$B$5:$B$14=CD$4)*(ORARIO!$W$4:$AA$4=$B10))</f>
        <v>0</v>
      </c>
      <c r="CE10" s="95">
        <f t="shared" si="25"/>
        <v>0</v>
      </c>
      <c r="CF10" s="96">
        <f>SUMPRODUCT(1*(ORARIO!$W$5:$AA$14=CF$3&amp;" "&amp;$A10)*(ORARIO!$B$5:$B$14=CF$4)*(ORARIO!$W$4:$AA$4=$B10))</f>
        <v>0</v>
      </c>
      <c r="CG10" s="96">
        <f t="shared" si="26"/>
        <v>0</v>
      </c>
      <c r="CH10" s="93">
        <f>SUMPRODUCT(1*(ORARIO!$W$5:$AA$14=CH$3&amp;" "&amp;$A10)*(ORARIO!$B$5:$B$14=CH$4)*(ORARIO!$W$4:$AA$4=$B10))</f>
        <v>0</v>
      </c>
      <c r="CI10" s="93">
        <f t="shared" si="27"/>
        <v>0</v>
      </c>
      <c r="CJ10" s="93">
        <f>SUMPRODUCT(1*(ORARIO!$W$5:$AA$14=CJ$3&amp;" "&amp;$A10)*(ORARIO!$B$5:$B$14=CJ$4)*(ORARIO!$W$4:$AA$4=$B10))</f>
        <v>0</v>
      </c>
      <c r="CK10" s="93">
        <f t="shared" si="28"/>
        <v>0</v>
      </c>
      <c r="CL10" s="93">
        <f>SUMPRODUCT(1*(ORARIO!$W$5:$AA$14=CL$3&amp;" "&amp;$A10)*(ORARIO!$B$5:$B$14=CL$4)*(ORARIO!$W$4:$AA$4=$B10))</f>
        <v>0</v>
      </c>
      <c r="CM10" s="93">
        <f t="shared" si="29"/>
        <v>0</v>
      </c>
      <c r="CN10" s="93">
        <f>SUMPRODUCT(1*(ORARIO!$W$5:$AA$14=CN$3&amp;" "&amp;$A10)*(ORARIO!$B$5:$B$14=CN$4)*(ORARIO!$W$4:$AA$4=$B10))</f>
        <v>0</v>
      </c>
      <c r="CO10" s="93">
        <f t="shared" si="30"/>
        <v>0</v>
      </c>
      <c r="CP10" s="93">
        <f>SUMPRODUCT(1*(ORARIO!$W$5:$AA$14=CP$3&amp;" "&amp;$A10)*(ORARIO!$B$5:$B$14=CP$4)*(ORARIO!$W$4:$AA$4=$B10))</f>
        <v>0</v>
      </c>
      <c r="CQ10" s="93">
        <f t="shared" si="31"/>
        <v>0</v>
      </c>
      <c r="CR10" s="93">
        <f>SUMPRODUCT(1*(ORARIO!$W$5:$AA$14=CR$3&amp;" "&amp;$A10)*(ORARIO!$B$5:$B$14=CR$4)*(ORARIO!$W$4:$AA$4=$B10))</f>
        <v>0</v>
      </c>
      <c r="CS10" s="93">
        <f t="shared" si="32"/>
        <v>0</v>
      </c>
      <c r="CT10" s="94">
        <f>SUMPRODUCT(1*(ORARIO!$W$5:$AA$14=CT$3&amp;" "&amp;$A10)*(ORARIO!$B$5:$B$14=CT$4)*(ORARIO!$W$4:$AA$4=$B10))</f>
        <v>0</v>
      </c>
      <c r="CU10" s="95">
        <f t="shared" si="33"/>
        <v>0</v>
      </c>
      <c r="CV10" s="96">
        <f>SUMPRODUCT(1*(ORARIO!$W$5:$AA$14=CV$3&amp;" "&amp;$A10)*(ORARIO!$B$5:$B$14=CV$4)*(ORARIO!$W$4:$AA$4=$B10))</f>
        <v>0</v>
      </c>
      <c r="CW10" s="96">
        <f t="shared" si="34"/>
        <v>0</v>
      </c>
      <c r="CX10" s="96">
        <f>SUMPRODUCT(1*(ORARIO!$W$5:$AA$14=CX$3&amp;" "&amp;$A10)*(ORARIO!$B$5:$B$14=CX$4)*(ORARIO!$W$4:$AA$4=$B10))</f>
        <v>0</v>
      </c>
      <c r="CY10" s="96">
        <f t="shared" si="35"/>
        <v>0</v>
      </c>
      <c r="CZ10" s="93">
        <f>SUMPRODUCT(1*(ORARIO!$W$5:$AA$14=CZ$3&amp;" "&amp;$A10)*(ORARIO!$B$5:$B$14=CZ$4)*(ORARIO!$W$4:$AA$4=$B10))</f>
        <v>0</v>
      </c>
      <c r="DA10" s="93">
        <f t="shared" si="36"/>
        <v>0</v>
      </c>
      <c r="DB10" s="93">
        <f>SUMPRODUCT(1*(ORARIO!$W$5:$AA$14=DB$3&amp;" "&amp;$A10)*(ORARIO!$B$5:$B$14=DB$4)*(ORARIO!$W$4:$AA$4=$B10))</f>
        <v>0</v>
      </c>
      <c r="DC10" s="93">
        <f t="shared" si="37"/>
        <v>0</v>
      </c>
      <c r="DD10" s="93">
        <f>SUMPRODUCT(1*(ORARIO!$W$5:$AA$14=DD$3&amp;" "&amp;$A10)*(ORARIO!$B$5:$B$14=DD$4)*(ORARIO!$W$4:$AA$4=$B10))</f>
        <v>0</v>
      </c>
      <c r="DE10" s="93">
        <f t="shared" si="38"/>
        <v>0</v>
      </c>
      <c r="DF10" s="93">
        <f>SUMPRODUCT(1*(ORARIO!$W$5:$AA$14=DF$3&amp;" "&amp;$A10)*(ORARIO!$B$5:$B$14=DF$4)*(ORARIO!$W$4:$AA$4=$B10))</f>
        <v>0</v>
      </c>
      <c r="DG10" s="93">
        <f t="shared" si="39"/>
        <v>0</v>
      </c>
      <c r="DH10" s="93">
        <f>SUMPRODUCT(1*(ORARIO!$W$5:$AA$14=DH$3&amp;" "&amp;$A10)*(ORARIO!$B$5:$B$14=DH$4)*(ORARIO!$W$4:$AA$4=$B10))</f>
        <v>0</v>
      </c>
      <c r="DI10" s="93">
        <f t="shared" si="40"/>
        <v>0</v>
      </c>
      <c r="DJ10" s="94">
        <f>SUMPRODUCT(1*(ORARIO!$W$5:$AA$14=DJ$3&amp;" "&amp;$A10)*(ORARIO!$B$5:$B$14=DJ$4)*(ORARIO!$W$4:$AA$4=$B10))</f>
        <v>0</v>
      </c>
      <c r="DK10" s="95">
        <f t="shared" si="41"/>
        <v>0</v>
      </c>
      <c r="DL10" s="96">
        <f>SUMPRODUCT(1*(ORARIO!$W$5:$AA$14=DL$3&amp;" "&amp;$A10)*(ORARIO!$B$5:$B$14=DL$4)*(ORARIO!$W$4:$AA$4=$B10))</f>
        <v>0</v>
      </c>
      <c r="DM10" s="96">
        <f t="shared" si="42"/>
        <v>0</v>
      </c>
      <c r="DN10" s="96">
        <f>SUMPRODUCT(1*(ORARIO!$W$5:$AA$14=DN$3&amp;" "&amp;$A10)*(ORARIO!$B$5:$B$14=DN$4)*(ORARIO!$W$4:$AA$4=$B10))</f>
        <v>0</v>
      </c>
      <c r="DO10" s="96">
        <f t="shared" si="43"/>
        <v>0</v>
      </c>
      <c r="DP10" s="93">
        <f>SUMPRODUCT(1*(ORARIO!$W$5:$AA$14=DP$3&amp;" "&amp;$A10)*(ORARIO!$B$5:$B$14=DP$4)*(ORARIO!$W$4:$AA$4=$B10))</f>
        <v>0</v>
      </c>
      <c r="DQ10" s="93">
        <f t="shared" si="44"/>
        <v>0</v>
      </c>
      <c r="DR10" s="93">
        <f>SUMPRODUCT(1*(ORARIO!$W$5:$AA$14=DR$3&amp;" "&amp;$A10)*(ORARIO!$B$5:$B$14=DR$4)*(ORARIO!$W$4:$AA$4=$B10))</f>
        <v>0</v>
      </c>
      <c r="DS10" s="93">
        <f t="shared" si="45"/>
        <v>0</v>
      </c>
      <c r="DT10" s="93">
        <f>SUMPRODUCT(1*(ORARIO!$W$5:$AA$14=DT$3&amp;" "&amp;$A10)*(ORARIO!$B$5:$B$14=DT$4)*(ORARIO!$W$4:$AA$4=$B10))</f>
        <v>0</v>
      </c>
      <c r="DU10" s="93">
        <f t="shared" si="46"/>
        <v>0</v>
      </c>
      <c r="DV10" s="93">
        <f>SUMPRODUCT(1*(ORARIO!$W$5:$AA$14=DV$3&amp;" "&amp;$A10)*(ORARIO!$B$5:$B$14=DV$4)*(ORARIO!$W$4:$AA$4=$B10))</f>
        <v>0</v>
      </c>
      <c r="DW10" s="93">
        <f t="shared" si="47"/>
        <v>0</v>
      </c>
      <c r="DX10" s="93">
        <f>SUMPRODUCT(1*(ORARIO!$W$5:$AA$14=DX$3&amp;" "&amp;$A10)*(ORARIO!$B$5:$B$14=DX$4)*(ORARIO!$W$4:$AA$4=$B10))</f>
        <v>0</v>
      </c>
      <c r="DY10" s="93">
        <f t="shared" si="48"/>
        <v>0</v>
      </c>
      <c r="DZ10" s="94">
        <f>SUMPRODUCT(1*(ORARIO!$W$5:$AA$14=DZ$3&amp;" "&amp;$A10)*(ORARIO!$B$5:$B$14=DZ$4)*(ORARIO!$W$4:$AA$4=$B10))</f>
        <v>0</v>
      </c>
      <c r="EA10" s="95">
        <f t="shared" si="49"/>
        <v>0</v>
      </c>
      <c r="EB10" s="96">
        <f>SUMPRODUCT(1*(ORARIO!$W$5:$AA$14=EB$3&amp;" "&amp;$A10)*(ORARIO!$B$5:$B$14=EB$4)*(ORARIO!$W$4:$AA$4=$B10))</f>
        <v>0</v>
      </c>
      <c r="EC10" s="96">
        <f t="shared" si="50"/>
        <v>0</v>
      </c>
      <c r="ED10" s="96">
        <f>SUMPRODUCT(1*(ORARIO!$W$5:$AA$14=ED$3&amp;" "&amp;$A10)*(ORARIO!$B$5:$B$14=ED$4)*(ORARIO!$W$4:$AA$4=$B10))</f>
        <v>0</v>
      </c>
      <c r="EE10" s="96">
        <f t="shared" si="51"/>
        <v>0</v>
      </c>
      <c r="EF10" s="93">
        <f>SUMPRODUCT(1*(ORARIO!$W$5:$AA$14=EF$3&amp;" "&amp;$A10)*(ORARIO!$B$5:$B$14=EF$4)*(ORARIO!$W$4:$AA$4=$B10))</f>
        <v>0</v>
      </c>
      <c r="EG10" s="93">
        <f t="shared" si="52"/>
        <v>0</v>
      </c>
      <c r="EH10" s="93">
        <f>SUMPRODUCT(1*(ORARIO!$W$5:$AA$14=EH$3&amp;" "&amp;$A10)*(ORARIO!$B$5:$B$14=EH$4)*(ORARIO!$W$4:$AA$4=$B10))</f>
        <v>0</v>
      </c>
      <c r="EI10" s="93">
        <f t="shared" si="53"/>
        <v>0</v>
      </c>
      <c r="EJ10" s="93">
        <f>SUMPRODUCT(1*(ORARIO!$W$5:$AA$14=EJ$3&amp;" "&amp;$A10)*(ORARIO!$B$5:$B$14=EJ$4)*(ORARIO!$W$4:$AA$4=$B10))</f>
        <v>0</v>
      </c>
      <c r="EK10" s="93">
        <f t="shared" si="54"/>
        <v>0</v>
      </c>
      <c r="EL10" s="93">
        <f>SUMPRODUCT(1*(ORARIO!$W$5:$AA$14=EL$3&amp;" "&amp;$A10)*(ORARIO!$B$5:$B$14=EL$4)*(ORARIO!$W$4:$AA$4=$B10))</f>
        <v>0</v>
      </c>
      <c r="EM10" s="93">
        <f t="shared" si="55"/>
        <v>0</v>
      </c>
      <c r="EN10" s="93">
        <f>SUMPRODUCT(1*(ORARIO!$W$5:$AA$14=EN$3&amp;" "&amp;$A10)*(ORARIO!$B$5:$B$14=EN$4)*(ORARIO!$W$4:$AA$4=$B10))</f>
        <v>0</v>
      </c>
      <c r="EO10" s="93">
        <f t="shared" si="56"/>
        <v>0</v>
      </c>
      <c r="EP10" s="94">
        <f>SUMPRODUCT(1*(ORARIO!$W$5:$AA$14=EP$3&amp;" "&amp;$A10)*(ORARIO!$B$5:$B$14=EP$4)*(ORARIO!$W$4:$AA$4=$B10))</f>
        <v>0</v>
      </c>
      <c r="EQ10" s="95">
        <f t="shared" si="57"/>
        <v>0</v>
      </c>
      <c r="ER10" s="96">
        <f>SUMPRODUCT(1*(ORARIO!$W$5:$AA$14=ER$3&amp;" "&amp;$A10)*(ORARIO!$B$5:$B$14=ER$4)*(ORARIO!$W$4:$AA$4=$B10))</f>
        <v>0</v>
      </c>
      <c r="ES10" s="96">
        <f t="shared" si="58"/>
        <v>0</v>
      </c>
      <c r="ET10" s="96">
        <f>SUMPRODUCT(1*(ORARIO!$W$5:$AA$14=ET$3&amp;" "&amp;$A10)*(ORARIO!$B$5:$B$14=ET$4)*(ORARIO!$W$4:$AA$4=$B10))</f>
        <v>0</v>
      </c>
      <c r="EU10" s="96">
        <f t="shared" si="59"/>
        <v>0</v>
      </c>
      <c r="EV10" s="93">
        <f>SUMPRODUCT(1*(ORARIO!$W$5:$AA$14=EV$3&amp;" "&amp;$A10)*(ORARIO!$B$5:$B$14=EV$4)*(ORARIO!$W$4:$AA$4=$B10))</f>
        <v>0</v>
      </c>
      <c r="EW10" s="93">
        <f t="shared" si="60"/>
        <v>0</v>
      </c>
      <c r="EX10" s="93">
        <f>SUMPRODUCT(1*(ORARIO!$W$5:$AA$14=EX$3&amp;" "&amp;$A10)*(ORARIO!$B$5:$B$14=EX$4)*(ORARIO!$W$4:$AA$4=$B10))</f>
        <v>0</v>
      </c>
      <c r="EY10" s="93">
        <f t="shared" si="61"/>
        <v>0</v>
      </c>
      <c r="EZ10" s="93">
        <f>SUMPRODUCT(1*(ORARIO!$W$5:$AA$14=EZ$3&amp;" "&amp;$A10)*(ORARIO!$B$5:$B$14=EZ$4)*(ORARIO!$W$4:$AA$4=$B10))</f>
        <v>0</v>
      </c>
      <c r="FA10" s="93">
        <f t="shared" si="62"/>
        <v>0</v>
      </c>
      <c r="FB10" s="93">
        <f>SUMPRODUCT(1*(ORARIO!$W$5:$AA$14=FB$3&amp;" "&amp;$A10)*(ORARIO!$B$5:$B$14=FB$4)*(ORARIO!$W$4:$AA$4=$B10))</f>
        <v>0</v>
      </c>
      <c r="FC10" s="93">
        <f t="shared" si="63"/>
        <v>0</v>
      </c>
      <c r="FD10" s="93">
        <f>SUMPRODUCT(1*(ORARIO!$W$5:$AA$14=FD$3&amp;" "&amp;$A10)*(ORARIO!$B$5:$B$14=FD$4)*(ORARIO!$W$4:$AA$4=$B10))</f>
        <v>0</v>
      </c>
      <c r="FE10" s="93">
        <f t="shared" si="64"/>
        <v>0</v>
      </c>
      <c r="FF10" s="94">
        <f>SUMPRODUCT(1*(ORARIO!$W$5:$AA$14=FF$3&amp;" "&amp;$A10)*(ORARIO!$B$5:$B$14=FF$4)*(ORARIO!$W$4:$AA$4=$B10))</f>
        <v>0</v>
      </c>
      <c r="FG10" s="95">
        <f t="shared" si="65"/>
        <v>0</v>
      </c>
    </row>
    <row r="11" spans="1:163" ht="12" customHeight="1">
      <c r="A11" s="97" t="s">
        <v>2</v>
      </c>
      <c r="B11" s="98" t="s">
        <v>109</v>
      </c>
      <c r="D11" s="99">
        <f>SUMPRODUCT(1*(ORARIO!$W$5:$AA$14=D$3&amp;" "&amp;$A11)*(ORARIO!$B$5:$B$14=D$4)*(ORARIO!$W$4:$AA$4=$B11))</f>
        <v>0</v>
      </c>
      <c r="E11" s="93">
        <f t="shared" si="0"/>
        <v>0</v>
      </c>
      <c r="F11" s="99">
        <f>SUMPRODUCT(1*(ORARIO!$W$5:$AA$14=F$3&amp;" "&amp;$A11)*(ORARIO!$B$5:$B$14=F$4)*(ORARIO!$W$4:$AA$4=$B11))</f>
        <v>0</v>
      </c>
      <c r="G11" s="93">
        <f t="shared" si="1"/>
        <v>0</v>
      </c>
      <c r="H11" s="99">
        <f>SUMPRODUCT(1*(ORARIO!$W$5:$AA$14=H$3&amp;" "&amp;$A11)*(ORARIO!$B$5:$B$14=H$4)*(ORARIO!$W$4:$AA$4=$B11))</f>
        <v>0</v>
      </c>
      <c r="I11" s="93">
        <f t="shared" si="2"/>
        <v>0</v>
      </c>
      <c r="J11" s="99">
        <f>SUMPRODUCT(1*(ORARIO!$W$5:$AA$14=J$3&amp;" "&amp;$A11)*(ORARIO!$B$5:$B$14=J$4)*(ORARIO!$W$4:$AA$4=$B11))</f>
        <v>0</v>
      </c>
      <c r="K11" s="93">
        <f t="shared" si="3"/>
        <v>0</v>
      </c>
      <c r="L11" s="99">
        <f>SUMPRODUCT(1*(ORARIO!$W$5:$AA$14=L$3&amp;" "&amp;$A11)*(ORARIO!$B$5:$B$14=L$4)*(ORARIO!$W$4:$AA$4=$B11))</f>
        <v>0</v>
      </c>
      <c r="M11" s="93">
        <f t="shared" si="4"/>
        <v>0</v>
      </c>
      <c r="N11" s="99">
        <f>SUMPRODUCT(1*(ORARIO!$W$5:$AA$14=N$3&amp;" "&amp;$A11)*(ORARIO!$B$5:$B$14=N$4)*(ORARIO!$W$4:$AA$4=$B11))</f>
        <v>0</v>
      </c>
      <c r="O11" s="93">
        <f t="shared" si="5"/>
        <v>0</v>
      </c>
      <c r="P11" s="99">
        <f>SUMPRODUCT(1*(ORARIO!$W$5:$AA$14=P$3&amp;" "&amp;$A11)*(ORARIO!$B$5:$B$14=P$4)*(ORARIO!$W$4:$AA$4=$B11))</f>
        <v>0</v>
      </c>
      <c r="Q11" s="93">
        <f t="shared" si="6"/>
        <v>0</v>
      </c>
      <c r="R11" s="100">
        <f>SUMPRODUCT(1*(ORARIO!$W$5:$AA$14=R$3&amp;" "&amp;$A11)*(ORARIO!$B$5:$B$14=R$4)*(ORARIO!$W$4:$AA$4=$B11))</f>
        <v>0</v>
      </c>
      <c r="S11" s="101">
        <f t="shared" si="66"/>
        <v>0</v>
      </c>
      <c r="T11" s="102">
        <f>SUMPRODUCT(1*(ORARIO!$W$5:$AA$14=T$3&amp;" "&amp;$A11)*(ORARIO!$B$5:$B$14=T$4)*(ORARIO!$W$4:$AA$4=$B11))</f>
        <v>0</v>
      </c>
      <c r="U11" s="93">
        <f t="shared" si="67"/>
        <v>0</v>
      </c>
      <c r="V11" s="99">
        <f>SUMPRODUCT(1*(ORARIO!$W$5:$AA$14=V$3&amp;" "&amp;$A11)*(ORARIO!$B$5:$B$14=V$4)*(ORARIO!$W$4:$AA$4=$B11))</f>
        <v>0</v>
      </c>
      <c r="W11" s="93">
        <f t="shared" si="68"/>
        <v>0</v>
      </c>
      <c r="X11" s="99">
        <f>SUMPRODUCT(1*(ORARIO!$W$5:$AA$14=X$3&amp;" "&amp;$A11)*(ORARIO!$B$5:$B$14=X$4)*(ORARIO!$W$4:$AA$4=$B11))</f>
        <v>0</v>
      </c>
      <c r="Y11" s="93">
        <f t="shared" si="69"/>
        <v>0</v>
      </c>
      <c r="Z11" s="99">
        <f>SUMPRODUCT(1*(ORARIO!$W$5:$AA$14=Z$3&amp;" "&amp;$A11)*(ORARIO!$B$5:$B$14=Z$4)*(ORARIO!$W$4:$AA$4=$B11))</f>
        <v>0</v>
      </c>
      <c r="AA11" s="93">
        <f t="shared" si="70"/>
        <v>0</v>
      </c>
      <c r="AB11" s="99">
        <f>SUMPRODUCT(1*(ORARIO!$W$5:$AA$14=AB$3&amp;" "&amp;$A11)*(ORARIO!$B$5:$B$14=AB$4)*(ORARIO!$W$4:$AA$4=$B11))</f>
        <v>0</v>
      </c>
      <c r="AC11" s="93">
        <f t="shared" si="71"/>
        <v>0</v>
      </c>
      <c r="AD11" s="99">
        <f>SUMPRODUCT(1*(ORARIO!$W$5:$AA$14=AD$3&amp;" "&amp;$A11)*(ORARIO!$B$5:$B$14=AD$4)*(ORARIO!$W$4:$AA$4=$B11))</f>
        <v>0</v>
      </c>
      <c r="AE11" s="93">
        <f t="shared" si="72"/>
        <v>0</v>
      </c>
      <c r="AF11" s="99">
        <f>SUMPRODUCT(1*(ORARIO!$W$5:$AA$14=AF$3&amp;" "&amp;$A11)*(ORARIO!$B$5:$B$14=AF$4)*(ORARIO!$W$4:$AA$4=$B11))</f>
        <v>0</v>
      </c>
      <c r="AG11" s="93">
        <f t="shared" si="73"/>
        <v>0</v>
      </c>
      <c r="AH11" s="100">
        <f>SUMPRODUCT(1*(ORARIO!$W$5:$AA$14=AH$3&amp;" "&amp;$A11)*(ORARIO!$B$5:$B$14=AH$4)*(ORARIO!$W$4:$AA$4=$B11))</f>
        <v>0</v>
      </c>
      <c r="AI11" s="101">
        <f t="shared" si="74"/>
        <v>0</v>
      </c>
      <c r="AJ11" s="102">
        <f>SUMPRODUCT(1*(ORARIO!$W$5:$AA$14=AJ$3&amp;" "&amp;$A11)*(ORARIO!$B$5:$B$14=AJ$4)*(ORARIO!$W$4:$AA$4=$B11))</f>
        <v>0</v>
      </c>
      <c r="AK11" s="93">
        <f t="shared" si="75"/>
        <v>0</v>
      </c>
      <c r="AL11" s="99">
        <f>SUMPRODUCT(1*(ORARIO!$W$5:$AA$14=AL$3&amp;" "&amp;$A11)*(ORARIO!$B$5:$B$14=AL$4)*(ORARIO!$W$4:$AA$4=$B11))</f>
        <v>0</v>
      </c>
      <c r="AM11" s="93">
        <f t="shared" si="76"/>
        <v>0</v>
      </c>
      <c r="AN11" s="99">
        <f>SUMPRODUCT(1*(ORARIO!$W$5:$AA$14=AN$3&amp;" "&amp;$A11)*(ORARIO!$B$5:$B$14=AN$4)*(ORARIO!$W$4:$AA$4=$B11))</f>
        <v>0</v>
      </c>
      <c r="AO11" s="93">
        <f t="shared" si="77"/>
        <v>0</v>
      </c>
      <c r="AP11" s="99">
        <f>SUMPRODUCT(1*(ORARIO!$W$5:$AA$14=AP$3&amp;" "&amp;$A11)*(ORARIO!$B$5:$B$14=AP$4)*(ORARIO!$W$4:$AA$4=$B11))</f>
        <v>0</v>
      </c>
      <c r="AQ11" s="93">
        <f t="shared" si="78"/>
        <v>0</v>
      </c>
      <c r="AR11" s="99">
        <f>SUMPRODUCT(1*(ORARIO!$W$5:$AA$14=AR$3&amp;" "&amp;$A11)*(ORARIO!$B$5:$B$14=AR$4)*(ORARIO!$W$4:$AA$4=$B11))</f>
        <v>0</v>
      </c>
      <c r="AS11" s="93">
        <f t="shared" si="79"/>
        <v>0</v>
      </c>
      <c r="AT11" s="99">
        <f>SUMPRODUCT(1*(ORARIO!$W$5:$AA$14=AT$3&amp;" "&amp;$A11)*(ORARIO!$B$5:$B$14=AT$4)*(ORARIO!$W$4:$AA$4=$B11))</f>
        <v>0</v>
      </c>
      <c r="AU11" s="93">
        <f t="shared" si="7"/>
        <v>0</v>
      </c>
      <c r="AV11" s="99">
        <f>SUMPRODUCT(1*(ORARIO!$W$5:$AA$14=AV$3&amp;" "&amp;$A11)*(ORARIO!$B$5:$B$14=AV$4)*(ORARIO!$W$4:$AA$4=$B11))</f>
        <v>0</v>
      </c>
      <c r="AW11" s="93">
        <f t="shared" si="8"/>
        <v>0</v>
      </c>
      <c r="AX11" s="100">
        <f>SUMPRODUCT(1*(ORARIO!$W$5:$AA$14=AX$3&amp;" "&amp;$A11)*(ORARIO!$B$5:$B$14=AX$4)*(ORARIO!$W$4:$AA$4=$B11))</f>
        <v>0</v>
      </c>
      <c r="AY11" s="101">
        <f t="shared" si="9"/>
        <v>0</v>
      </c>
      <c r="AZ11" s="102">
        <f>SUMPRODUCT(1*(ORARIO!$W$5:$AA$14=AZ$3&amp;" "&amp;$A11)*(ORARIO!$B$5:$B$14=AZ$4)*(ORARIO!$W$4:$AA$4=$B11))</f>
        <v>0</v>
      </c>
      <c r="BA11" s="102">
        <f t="shared" si="10"/>
        <v>0</v>
      </c>
      <c r="BB11" s="102">
        <f>SUMPRODUCT(1*(ORARIO!$W$5:$AA$14=BB$3&amp;" "&amp;$A11)*(ORARIO!$B$5:$B$14=BB$4)*(ORARIO!$W$4:$AA$4=$B11))</f>
        <v>0</v>
      </c>
      <c r="BC11" s="102">
        <f t="shared" si="11"/>
        <v>0</v>
      </c>
      <c r="BD11" s="99">
        <f>SUMPRODUCT(1*(ORARIO!$W$5:$AA$14=BD$3&amp;" "&amp;$A11)*(ORARIO!$B$5:$B$14=BD$4)*(ORARIO!$W$4:$AA$4=$B11))</f>
        <v>0</v>
      </c>
      <c r="BE11" s="99">
        <f t="shared" si="12"/>
        <v>0</v>
      </c>
      <c r="BF11" s="99">
        <f>SUMPRODUCT(1*(ORARIO!$W$5:$AA$14=BF$3&amp;" "&amp;$A11)*(ORARIO!$B$5:$B$14=BF$4)*(ORARIO!$W$4:$AA$4=$B11))</f>
        <v>0</v>
      </c>
      <c r="BG11" s="99">
        <f t="shared" si="13"/>
        <v>0</v>
      </c>
      <c r="BH11" s="99">
        <f>SUMPRODUCT(1*(ORARIO!$W$5:$AA$14=BH$3&amp;" "&amp;$A11)*(ORARIO!$B$5:$B$14=BH$4)*(ORARIO!$W$4:$AA$4=$B11))</f>
        <v>0</v>
      </c>
      <c r="BI11" s="99">
        <f t="shared" si="14"/>
        <v>0</v>
      </c>
      <c r="BJ11" s="99">
        <f>SUMPRODUCT(1*(ORARIO!$W$5:$AA$14=BJ$3&amp;" "&amp;$A11)*(ORARIO!$B$5:$B$14=BJ$4)*(ORARIO!$W$4:$AA$4=$B11))</f>
        <v>0</v>
      </c>
      <c r="BK11" s="99">
        <f t="shared" si="15"/>
        <v>0</v>
      </c>
      <c r="BL11" s="99">
        <f>SUMPRODUCT(1*(ORARIO!$W$5:$AA$14=BL$3&amp;" "&amp;$A11)*(ORARIO!$B$5:$B$14=BL$4)*(ORARIO!$W$4:$AA$4=$B11))</f>
        <v>0</v>
      </c>
      <c r="BM11" s="93">
        <f t="shared" si="16"/>
        <v>0</v>
      </c>
      <c r="BN11" s="100">
        <f>SUMPRODUCT(1*(ORARIO!$W$5:$AA$14=BN$3&amp;" "&amp;$A11)*(ORARIO!$B$5:$B$14=BN$4)*(ORARIO!$W$4:$AA$4=$B11))</f>
        <v>0</v>
      </c>
      <c r="BO11" s="101">
        <f t="shared" si="17"/>
        <v>0</v>
      </c>
      <c r="BP11" s="102">
        <f>SUMPRODUCT(1*(ORARIO!$W$5:$AA$14=BP$3&amp;" "&amp;$A11)*(ORARIO!$B$5:$B$14=BP$4)*(ORARIO!$W$4:$AA$4=$B11))</f>
        <v>0</v>
      </c>
      <c r="BQ11" s="102">
        <f t="shared" si="18"/>
        <v>0</v>
      </c>
      <c r="BR11" s="102">
        <f>SUMPRODUCT(1*(ORARIO!$W$5:$AA$14=BR$3&amp;" "&amp;$A11)*(ORARIO!$B$5:$B$14=BR$4)*(ORARIO!$W$4:$AA$4=$B11))</f>
        <v>0</v>
      </c>
      <c r="BS11" s="102">
        <f t="shared" si="19"/>
        <v>0</v>
      </c>
      <c r="BT11" s="99">
        <f>SUMPRODUCT(1*(ORARIO!$W$5:$AA$14=BT$3&amp;" "&amp;$A11)*(ORARIO!$B$5:$B$14=BT$4)*(ORARIO!$W$4:$AA$4=$B11))</f>
        <v>0</v>
      </c>
      <c r="BU11" s="99">
        <f t="shared" si="20"/>
        <v>0</v>
      </c>
      <c r="BV11" s="99">
        <f>SUMPRODUCT(1*(ORARIO!$W$5:$AA$14=BV$3&amp;" "&amp;$A11)*(ORARIO!$B$5:$B$14=BV$4)*(ORARIO!$W$4:$AA$4=$B11))</f>
        <v>0</v>
      </c>
      <c r="BW11" s="99">
        <f t="shared" si="21"/>
        <v>0</v>
      </c>
      <c r="BX11" s="99">
        <f>SUMPRODUCT(1*(ORARIO!$W$5:$AA$14=BX$3&amp;" "&amp;$A11)*(ORARIO!$B$5:$B$14=BX$4)*(ORARIO!$W$4:$AA$4=$B11))</f>
        <v>0</v>
      </c>
      <c r="BY11" s="99">
        <f t="shared" si="22"/>
        <v>0</v>
      </c>
      <c r="BZ11" s="99">
        <f>SUMPRODUCT(1*(ORARIO!$W$5:$AA$14=BZ$3&amp;" "&amp;$A11)*(ORARIO!$B$5:$B$14=BZ$4)*(ORARIO!$W$4:$AA$4=$B11))</f>
        <v>0</v>
      </c>
      <c r="CA11" s="99">
        <f t="shared" si="23"/>
        <v>0</v>
      </c>
      <c r="CB11" s="99">
        <f>SUMPRODUCT(1*(ORARIO!$W$5:$AA$14=CB$3&amp;" "&amp;$A11)*(ORARIO!$B$5:$B$14=CB$4)*(ORARIO!$W$4:$AA$4=$B11))</f>
        <v>0</v>
      </c>
      <c r="CC11" s="93">
        <f t="shared" si="24"/>
        <v>0</v>
      </c>
      <c r="CD11" s="100">
        <f>SUMPRODUCT(1*(ORARIO!$W$5:$AA$14=CD$3&amp;" "&amp;$A11)*(ORARIO!$B$5:$B$14=CD$4)*(ORARIO!$W$4:$AA$4=$B11))</f>
        <v>0</v>
      </c>
      <c r="CE11" s="101">
        <f t="shared" si="25"/>
        <v>0</v>
      </c>
      <c r="CF11" s="102">
        <f>SUMPRODUCT(1*(ORARIO!$W$5:$AA$14=CF$3&amp;" "&amp;$A11)*(ORARIO!$B$5:$B$14=CF$4)*(ORARIO!$W$4:$AA$4=$B11))</f>
        <v>0</v>
      </c>
      <c r="CG11" s="102">
        <f t="shared" si="26"/>
        <v>0</v>
      </c>
      <c r="CH11" s="99">
        <f>SUMPRODUCT(1*(ORARIO!$W$5:$AA$14=CH$3&amp;" "&amp;$A11)*(ORARIO!$B$5:$B$14=CH$4)*(ORARIO!$W$4:$AA$4=$B11))</f>
        <v>0</v>
      </c>
      <c r="CI11" s="99">
        <f t="shared" si="27"/>
        <v>0</v>
      </c>
      <c r="CJ11" s="99">
        <f>SUMPRODUCT(1*(ORARIO!$W$5:$AA$14=CJ$3&amp;" "&amp;$A11)*(ORARIO!$B$5:$B$14=CJ$4)*(ORARIO!$W$4:$AA$4=$B11))</f>
        <v>0</v>
      </c>
      <c r="CK11" s="99">
        <f t="shared" si="28"/>
        <v>0</v>
      </c>
      <c r="CL11" s="99">
        <f>SUMPRODUCT(1*(ORARIO!$W$5:$AA$14=CL$3&amp;" "&amp;$A11)*(ORARIO!$B$5:$B$14=CL$4)*(ORARIO!$W$4:$AA$4=$B11))</f>
        <v>0</v>
      </c>
      <c r="CM11" s="99">
        <f t="shared" si="29"/>
        <v>0</v>
      </c>
      <c r="CN11" s="99">
        <f>SUMPRODUCT(1*(ORARIO!$W$5:$AA$14=CN$3&amp;" "&amp;$A11)*(ORARIO!$B$5:$B$14=CN$4)*(ORARIO!$W$4:$AA$4=$B11))</f>
        <v>0</v>
      </c>
      <c r="CO11" s="99">
        <f t="shared" si="30"/>
        <v>0</v>
      </c>
      <c r="CP11" s="99">
        <f>SUMPRODUCT(1*(ORARIO!$W$5:$AA$14=CP$3&amp;" "&amp;$A11)*(ORARIO!$B$5:$B$14=CP$4)*(ORARIO!$W$4:$AA$4=$B11))</f>
        <v>0</v>
      </c>
      <c r="CQ11" s="99">
        <f t="shared" si="31"/>
        <v>0</v>
      </c>
      <c r="CR11" s="99">
        <f>SUMPRODUCT(1*(ORARIO!$W$5:$AA$14=CR$3&amp;" "&amp;$A11)*(ORARIO!$B$5:$B$14=CR$4)*(ORARIO!$W$4:$AA$4=$B11))</f>
        <v>0</v>
      </c>
      <c r="CS11" s="93">
        <f t="shared" si="32"/>
        <v>0</v>
      </c>
      <c r="CT11" s="100">
        <f>SUMPRODUCT(1*(ORARIO!$W$5:$AA$14=CT$3&amp;" "&amp;$A11)*(ORARIO!$B$5:$B$14=CT$4)*(ORARIO!$W$4:$AA$4=$B11))</f>
        <v>0</v>
      </c>
      <c r="CU11" s="101">
        <f t="shared" si="33"/>
        <v>0</v>
      </c>
      <c r="CV11" s="102">
        <f>SUMPRODUCT(1*(ORARIO!$W$5:$AA$14=CV$3&amp;" "&amp;$A11)*(ORARIO!$B$5:$B$14=CV$4)*(ORARIO!$W$4:$AA$4=$B11))</f>
        <v>0</v>
      </c>
      <c r="CW11" s="102">
        <f t="shared" si="34"/>
        <v>0</v>
      </c>
      <c r="CX11" s="102">
        <f>SUMPRODUCT(1*(ORARIO!$W$5:$AA$14=CX$3&amp;" "&amp;$A11)*(ORARIO!$B$5:$B$14=CX$4)*(ORARIO!$W$4:$AA$4=$B11))</f>
        <v>0</v>
      </c>
      <c r="CY11" s="102">
        <f t="shared" si="35"/>
        <v>0</v>
      </c>
      <c r="CZ11" s="99">
        <f>SUMPRODUCT(1*(ORARIO!$W$5:$AA$14=CZ$3&amp;" "&amp;$A11)*(ORARIO!$B$5:$B$14=CZ$4)*(ORARIO!$W$4:$AA$4=$B11))</f>
        <v>0</v>
      </c>
      <c r="DA11" s="99">
        <f t="shared" si="36"/>
        <v>0</v>
      </c>
      <c r="DB11" s="99">
        <f>SUMPRODUCT(1*(ORARIO!$W$5:$AA$14=DB$3&amp;" "&amp;$A11)*(ORARIO!$B$5:$B$14=DB$4)*(ORARIO!$W$4:$AA$4=$B11))</f>
        <v>0</v>
      </c>
      <c r="DC11" s="99">
        <f t="shared" si="37"/>
        <v>0</v>
      </c>
      <c r="DD11" s="99">
        <f>SUMPRODUCT(1*(ORARIO!$W$5:$AA$14=DD$3&amp;" "&amp;$A11)*(ORARIO!$B$5:$B$14=DD$4)*(ORARIO!$W$4:$AA$4=$B11))</f>
        <v>0</v>
      </c>
      <c r="DE11" s="99">
        <f t="shared" si="38"/>
        <v>0</v>
      </c>
      <c r="DF11" s="99">
        <f>SUMPRODUCT(1*(ORARIO!$W$5:$AA$14=DF$3&amp;" "&amp;$A11)*(ORARIO!$B$5:$B$14=DF$4)*(ORARIO!$W$4:$AA$4=$B11))</f>
        <v>0</v>
      </c>
      <c r="DG11" s="99">
        <f t="shared" si="39"/>
        <v>0</v>
      </c>
      <c r="DH11" s="99">
        <f>SUMPRODUCT(1*(ORARIO!$W$5:$AA$14=DH$3&amp;" "&amp;$A11)*(ORARIO!$B$5:$B$14=DH$4)*(ORARIO!$W$4:$AA$4=$B11))</f>
        <v>0</v>
      </c>
      <c r="DI11" s="93">
        <f t="shared" si="40"/>
        <v>0</v>
      </c>
      <c r="DJ11" s="100">
        <f>SUMPRODUCT(1*(ORARIO!$W$5:$AA$14=DJ$3&amp;" "&amp;$A11)*(ORARIO!$B$5:$B$14=DJ$4)*(ORARIO!$W$4:$AA$4=$B11))</f>
        <v>0</v>
      </c>
      <c r="DK11" s="101">
        <f t="shared" si="41"/>
        <v>0</v>
      </c>
      <c r="DL11" s="102">
        <f>SUMPRODUCT(1*(ORARIO!$W$5:$AA$14=DL$3&amp;" "&amp;$A11)*(ORARIO!$B$5:$B$14=DL$4)*(ORARIO!$W$4:$AA$4=$B11))</f>
        <v>0</v>
      </c>
      <c r="DM11" s="102">
        <f t="shared" si="42"/>
        <v>0</v>
      </c>
      <c r="DN11" s="102">
        <f>SUMPRODUCT(1*(ORARIO!$W$5:$AA$14=DN$3&amp;" "&amp;$A11)*(ORARIO!$B$5:$B$14=DN$4)*(ORARIO!$W$4:$AA$4=$B11))</f>
        <v>0</v>
      </c>
      <c r="DO11" s="102">
        <f t="shared" si="43"/>
        <v>0</v>
      </c>
      <c r="DP11" s="99">
        <f>SUMPRODUCT(1*(ORARIO!$W$5:$AA$14=DP$3&amp;" "&amp;$A11)*(ORARIO!$B$5:$B$14=DP$4)*(ORARIO!$W$4:$AA$4=$B11))</f>
        <v>0</v>
      </c>
      <c r="DQ11" s="99">
        <f t="shared" si="44"/>
        <v>0</v>
      </c>
      <c r="DR11" s="99">
        <f>SUMPRODUCT(1*(ORARIO!$W$5:$AA$14=DR$3&amp;" "&amp;$A11)*(ORARIO!$B$5:$B$14=DR$4)*(ORARIO!$W$4:$AA$4=$B11))</f>
        <v>0</v>
      </c>
      <c r="DS11" s="99">
        <f t="shared" si="45"/>
        <v>0</v>
      </c>
      <c r="DT11" s="99">
        <f>SUMPRODUCT(1*(ORARIO!$W$5:$AA$14=DT$3&amp;" "&amp;$A11)*(ORARIO!$B$5:$B$14=DT$4)*(ORARIO!$W$4:$AA$4=$B11))</f>
        <v>0</v>
      </c>
      <c r="DU11" s="99">
        <f t="shared" si="46"/>
        <v>0</v>
      </c>
      <c r="DV11" s="99">
        <f>SUMPRODUCT(1*(ORARIO!$W$5:$AA$14=DV$3&amp;" "&amp;$A11)*(ORARIO!$B$5:$B$14=DV$4)*(ORARIO!$W$4:$AA$4=$B11))</f>
        <v>0</v>
      </c>
      <c r="DW11" s="99">
        <f t="shared" si="47"/>
        <v>0</v>
      </c>
      <c r="DX11" s="99">
        <f>SUMPRODUCT(1*(ORARIO!$W$5:$AA$14=DX$3&amp;" "&amp;$A11)*(ORARIO!$B$5:$B$14=DX$4)*(ORARIO!$W$4:$AA$4=$B11))</f>
        <v>0</v>
      </c>
      <c r="DY11" s="93">
        <f t="shared" si="48"/>
        <v>0</v>
      </c>
      <c r="DZ11" s="100">
        <f>SUMPRODUCT(1*(ORARIO!$W$5:$AA$14=DZ$3&amp;" "&amp;$A11)*(ORARIO!$B$5:$B$14=DZ$4)*(ORARIO!$W$4:$AA$4=$B11))</f>
        <v>0</v>
      </c>
      <c r="EA11" s="101">
        <f t="shared" si="49"/>
        <v>0</v>
      </c>
      <c r="EB11" s="102">
        <f>SUMPRODUCT(1*(ORARIO!$W$5:$AA$14=EB$3&amp;" "&amp;$A11)*(ORARIO!$B$5:$B$14=EB$4)*(ORARIO!$W$4:$AA$4=$B11))</f>
        <v>0</v>
      </c>
      <c r="EC11" s="102">
        <f t="shared" si="50"/>
        <v>0</v>
      </c>
      <c r="ED11" s="102">
        <f>SUMPRODUCT(1*(ORARIO!$W$5:$AA$14=ED$3&amp;" "&amp;$A11)*(ORARIO!$B$5:$B$14=ED$4)*(ORARIO!$W$4:$AA$4=$B11))</f>
        <v>0</v>
      </c>
      <c r="EE11" s="102">
        <f t="shared" si="51"/>
        <v>0</v>
      </c>
      <c r="EF11" s="99">
        <f>SUMPRODUCT(1*(ORARIO!$W$5:$AA$14=EF$3&amp;" "&amp;$A11)*(ORARIO!$B$5:$B$14=EF$4)*(ORARIO!$W$4:$AA$4=$B11))</f>
        <v>0</v>
      </c>
      <c r="EG11" s="99">
        <f t="shared" si="52"/>
        <v>0</v>
      </c>
      <c r="EH11" s="99">
        <f>SUMPRODUCT(1*(ORARIO!$W$5:$AA$14=EH$3&amp;" "&amp;$A11)*(ORARIO!$B$5:$B$14=EH$4)*(ORARIO!$W$4:$AA$4=$B11))</f>
        <v>0</v>
      </c>
      <c r="EI11" s="99">
        <f t="shared" si="53"/>
        <v>0</v>
      </c>
      <c r="EJ11" s="99">
        <f>SUMPRODUCT(1*(ORARIO!$W$5:$AA$14=EJ$3&amp;" "&amp;$A11)*(ORARIO!$B$5:$B$14=EJ$4)*(ORARIO!$W$4:$AA$4=$B11))</f>
        <v>0</v>
      </c>
      <c r="EK11" s="99">
        <f t="shared" si="54"/>
        <v>0</v>
      </c>
      <c r="EL11" s="99">
        <f>SUMPRODUCT(1*(ORARIO!$W$5:$AA$14=EL$3&amp;" "&amp;$A11)*(ORARIO!$B$5:$B$14=EL$4)*(ORARIO!$W$4:$AA$4=$B11))</f>
        <v>0</v>
      </c>
      <c r="EM11" s="99">
        <f t="shared" si="55"/>
        <v>0</v>
      </c>
      <c r="EN11" s="99">
        <f>SUMPRODUCT(1*(ORARIO!$W$5:$AA$14=EN$3&amp;" "&amp;$A11)*(ORARIO!$B$5:$B$14=EN$4)*(ORARIO!$W$4:$AA$4=$B11))</f>
        <v>0</v>
      </c>
      <c r="EO11" s="93">
        <f t="shared" si="56"/>
        <v>0</v>
      </c>
      <c r="EP11" s="100">
        <f>SUMPRODUCT(1*(ORARIO!$W$5:$AA$14=EP$3&amp;" "&amp;$A11)*(ORARIO!$B$5:$B$14=EP$4)*(ORARIO!$W$4:$AA$4=$B11))</f>
        <v>0</v>
      </c>
      <c r="EQ11" s="101">
        <f t="shared" si="57"/>
        <v>0</v>
      </c>
      <c r="ER11" s="102">
        <f>SUMPRODUCT(1*(ORARIO!$W$5:$AA$14=ER$3&amp;" "&amp;$A11)*(ORARIO!$B$5:$B$14=ER$4)*(ORARIO!$W$4:$AA$4=$B11))</f>
        <v>0</v>
      </c>
      <c r="ES11" s="102">
        <f t="shared" si="58"/>
        <v>0</v>
      </c>
      <c r="ET11" s="102">
        <f>SUMPRODUCT(1*(ORARIO!$W$5:$AA$14=ET$3&amp;" "&amp;$A11)*(ORARIO!$B$5:$B$14=ET$4)*(ORARIO!$W$4:$AA$4=$B11))</f>
        <v>0</v>
      </c>
      <c r="EU11" s="102">
        <f t="shared" si="59"/>
        <v>0</v>
      </c>
      <c r="EV11" s="99">
        <f>SUMPRODUCT(1*(ORARIO!$W$5:$AA$14=EV$3&amp;" "&amp;$A11)*(ORARIO!$B$5:$B$14=EV$4)*(ORARIO!$W$4:$AA$4=$B11))</f>
        <v>0</v>
      </c>
      <c r="EW11" s="99">
        <f t="shared" si="60"/>
        <v>0</v>
      </c>
      <c r="EX11" s="99">
        <f>SUMPRODUCT(1*(ORARIO!$W$5:$AA$14=EX$3&amp;" "&amp;$A11)*(ORARIO!$B$5:$B$14=EX$4)*(ORARIO!$W$4:$AA$4=$B11))</f>
        <v>0</v>
      </c>
      <c r="EY11" s="99">
        <f t="shared" si="61"/>
        <v>0</v>
      </c>
      <c r="EZ11" s="99">
        <f>SUMPRODUCT(1*(ORARIO!$W$5:$AA$14=EZ$3&amp;" "&amp;$A11)*(ORARIO!$B$5:$B$14=EZ$4)*(ORARIO!$W$4:$AA$4=$B11))</f>
        <v>0</v>
      </c>
      <c r="FA11" s="99">
        <f t="shared" si="62"/>
        <v>0</v>
      </c>
      <c r="FB11" s="99">
        <f>SUMPRODUCT(1*(ORARIO!$W$5:$AA$14=FB$3&amp;" "&amp;$A11)*(ORARIO!$B$5:$B$14=FB$4)*(ORARIO!$W$4:$AA$4=$B11))</f>
        <v>0</v>
      </c>
      <c r="FC11" s="99">
        <f t="shared" si="63"/>
        <v>0</v>
      </c>
      <c r="FD11" s="99">
        <f>SUMPRODUCT(1*(ORARIO!$W$5:$AA$14=FD$3&amp;" "&amp;$A11)*(ORARIO!$B$5:$B$14=FD$4)*(ORARIO!$W$4:$AA$4=$B11))</f>
        <v>0</v>
      </c>
      <c r="FE11" s="93">
        <f t="shared" si="64"/>
        <v>0</v>
      </c>
      <c r="FF11" s="100">
        <f>SUMPRODUCT(1*(ORARIO!$W$5:$AA$14=FF$3&amp;" "&amp;$A11)*(ORARIO!$B$5:$B$14=FF$4)*(ORARIO!$W$4:$AA$4=$B11))</f>
        <v>0</v>
      </c>
      <c r="FG11" s="101">
        <f t="shared" si="65"/>
        <v>0</v>
      </c>
    </row>
    <row r="12" spans="1:163" ht="12" customHeight="1">
      <c r="A12" s="97" t="s">
        <v>2</v>
      </c>
      <c r="B12" s="103" t="s">
        <v>110</v>
      </c>
      <c r="D12" s="99">
        <f>SUMPRODUCT(1*(ORARIO!$W$5:$AA$14=D$3&amp;" "&amp;$A12)*(ORARIO!$B$5:$B$14=D$4)*(ORARIO!$W$4:$AA$4=$B12))</f>
        <v>0</v>
      </c>
      <c r="E12" s="93">
        <f t="shared" si="0"/>
        <v>0</v>
      </c>
      <c r="F12" s="99">
        <f>SUMPRODUCT(1*(ORARIO!$W$5:$AA$14=F$3&amp;" "&amp;$A12)*(ORARIO!$B$5:$B$14=F$4)*(ORARIO!$W$4:$AA$4=$B12))</f>
        <v>0</v>
      </c>
      <c r="G12" s="93">
        <f t="shared" si="1"/>
        <v>0</v>
      </c>
      <c r="H12" s="99">
        <f>SUMPRODUCT(1*(ORARIO!$W$5:$AA$14=H$3&amp;" "&amp;$A12)*(ORARIO!$B$5:$B$14=H$4)*(ORARIO!$W$4:$AA$4=$B12))</f>
        <v>0</v>
      </c>
      <c r="I12" s="93">
        <f t="shared" si="2"/>
        <v>0</v>
      </c>
      <c r="J12" s="99">
        <f>SUMPRODUCT(1*(ORARIO!$W$5:$AA$14=J$3&amp;" "&amp;$A12)*(ORARIO!$B$5:$B$14=J$4)*(ORARIO!$W$4:$AA$4=$B12))</f>
        <v>0</v>
      </c>
      <c r="K12" s="93">
        <f t="shared" si="3"/>
        <v>0</v>
      </c>
      <c r="L12" s="99">
        <f>SUMPRODUCT(1*(ORARIO!$W$5:$AA$14=L$3&amp;" "&amp;$A12)*(ORARIO!$B$5:$B$14=L$4)*(ORARIO!$W$4:$AA$4=$B12))</f>
        <v>0</v>
      </c>
      <c r="M12" s="93">
        <f t="shared" si="4"/>
        <v>0</v>
      </c>
      <c r="N12" s="99">
        <f>SUMPRODUCT(1*(ORARIO!$W$5:$AA$14=N$3&amp;" "&amp;$A12)*(ORARIO!$B$5:$B$14=N$4)*(ORARIO!$W$4:$AA$4=$B12))</f>
        <v>0</v>
      </c>
      <c r="O12" s="93">
        <f t="shared" si="5"/>
        <v>0</v>
      </c>
      <c r="P12" s="99">
        <f>SUMPRODUCT(1*(ORARIO!$W$5:$AA$14=P$3&amp;" "&amp;$A12)*(ORARIO!$B$5:$B$14=P$4)*(ORARIO!$W$4:$AA$4=$B12))</f>
        <v>0</v>
      </c>
      <c r="Q12" s="93">
        <f t="shared" si="6"/>
        <v>0</v>
      </c>
      <c r="R12" s="100">
        <f>SUMPRODUCT(1*(ORARIO!$W$5:$AA$14=R$3&amp;" "&amp;$A12)*(ORARIO!$B$5:$B$14=R$4)*(ORARIO!$W$4:$AA$4=$B12))</f>
        <v>0</v>
      </c>
      <c r="S12" s="101">
        <f t="shared" si="66"/>
        <v>0</v>
      </c>
      <c r="T12" s="102">
        <f>SUMPRODUCT(1*(ORARIO!$W$5:$AA$14=T$3&amp;" "&amp;$A12)*(ORARIO!$B$5:$B$14=T$4)*(ORARIO!$W$4:$AA$4=$B12))</f>
        <v>0</v>
      </c>
      <c r="U12" s="93">
        <f t="shared" si="67"/>
        <v>0</v>
      </c>
      <c r="V12" s="99">
        <f>SUMPRODUCT(1*(ORARIO!$W$5:$AA$14=V$3&amp;" "&amp;$A12)*(ORARIO!$B$5:$B$14=V$4)*(ORARIO!$W$4:$AA$4=$B12))</f>
        <v>0</v>
      </c>
      <c r="W12" s="93">
        <f t="shared" si="68"/>
        <v>0</v>
      </c>
      <c r="X12" s="99">
        <f>SUMPRODUCT(1*(ORARIO!$W$5:$AA$14=X$3&amp;" "&amp;$A12)*(ORARIO!$B$5:$B$14=X$4)*(ORARIO!$W$4:$AA$4=$B12))</f>
        <v>0</v>
      </c>
      <c r="Y12" s="93">
        <f t="shared" si="69"/>
        <v>0</v>
      </c>
      <c r="Z12" s="99">
        <f>SUMPRODUCT(1*(ORARIO!$W$5:$AA$14=Z$3&amp;" "&amp;$A12)*(ORARIO!$B$5:$B$14=Z$4)*(ORARIO!$W$4:$AA$4=$B12))</f>
        <v>0</v>
      </c>
      <c r="AA12" s="93">
        <f t="shared" si="70"/>
        <v>0</v>
      </c>
      <c r="AB12" s="99">
        <f>SUMPRODUCT(1*(ORARIO!$W$5:$AA$14=AB$3&amp;" "&amp;$A12)*(ORARIO!$B$5:$B$14=AB$4)*(ORARIO!$W$4:$AA$4=$B12))</f>
        <v>0</v>
      </c>
      <c r="AC12" s="93">
        <f t="shared" si="71"/>
        <v>0</v>
      </c>
      <c r="AD12" s="99">
        <f>SUMPRODUCT(1*(ORARIO!$W$5:$AA$14=AD$3&amp;" "&amp;$A12)*(ORARIO!$B$5:$B$14=AD$4)*(ORARIO!$W$4:$AA$4=$B12))</f>
        <v>0</v>
      </c>
      <c r="AE12" s="93">
        <f t="shared" si="72"/>
        <v>0</v>
      </c>
      <c r="AF12" s="99">
        <f>SUMPRODUCT(1*(ORARIO!$W$5:$AA$14=AF$3&amp;" "&amp;$A12)*(ORARIO!$B$5:$B$14=AF$4)*(ORARIO!$W$4:$AA$4=$B12))</f>
        <v>0</v>
      </c>
      <c r="AG12" s="93">
        <f t="shared" si="73"/>
        <v>0</v>
      </c>
      <c r="AH12" s="100">
        <f>SUMPRODUCT(1*(ORARIO!$W$5:$AA$14=AH$3&amp;" "&amp;$A12)*(ORARIO!$B$5:$B$14=AH$4)*(ORARIO!$W$4:$AA$4=$B12))</f>
        <v>0</v>
      </c>
      <c r="AI12" s="101">
        <f t="shared" si="74"/>
        <v>0</v>
      </c>
      <c r="AJ12" s="102">
        <f>SUMPRODUCT(1*(ORARIO!$W$5:$AA$14=AJ$3&amp;" "&amp;$A12)*(ORARIO!$B$5:$B$14=AJ$4)*(ORARIO!$W$4:$AA$4=$B12))</f>
        <v>0</v>
      </c>
      <c r="AK12" s="93">
        <f t="shared" si="75"/>
        <v>0</v>
      </c>
      <c r="AL12" s="99">
        <f>SUMPRODUCT(1*(ORARIO!$W$5:$AA$14=AL$3&amp;" "&amp;$A12)*(ORARIO!$B$5:$B$14=AL$4)*(ORARIO!$W$4:$AA$4=$B12))</f>
        <v>0</v>
      </c>
      <c r="AM12" s="93">
        <f t="shared" si="76"/>
        <v>0</v>
      </c>
      <c r="AN12" s="99">
        <f>SUMPRODUCT(1*(ORARIO!$W$5:$AA$14=AN$3&amp;" "&amp;$A12)*(ORARIO!$B$5:$B$14=AN$4)*(ORARIO!$W$4:$AA$4=$B12))</f>
        <v>0</v>
      </c>
      <c r="AO12" s="93">
        <f t="shared" si="77"/>
        <v>0</v>
      </c>
      <c r="AP12" s="99">
        <f>SUMPRODUCT(1*(ORARIO!$W$5:$AA$14=AP$3&amp;" "&amp;$A12)*(ORARIO!$B$5:$B$14=AP$4)*(ORARIO!$W$4:$AA$4=$B12))</f>
        <v>0</v>
      </c>
      <c r="AQ12" s="93">
        <f t="shared" si="78"/>
        <v>0</v>
      </c>
      <c r="AR12" s="99">
        <f>SUMPRODUCT(1*(ORARIO!$W$5:$AA$14=AR$3&amp;" "&amp;$A12)*(ORARIO!$B$5:$B$14=AR$4)*(ORARIO!$W$4:$AA$4=$B12))</f>
        <v>0</v>
      </c>
      <c r="AS12" s="93">
        <f t="shared" si="79"/>
        <v>0</v>
      </c>
      <c r="AT12" s="99">
        <f>SUMPRODUCT(1*(ORARIO!$W$5:$AA$14=AT$3&amp;" "&amp;$A12)*(ORARIO!$B$5:$B$14=AT$4)*(ORARIO!$W$4:$AA$4=$B12))</f>
        <v>0</v>
      </c>
      <c r="AU12" s="93">
        <f t="shared" si="7"/>
        <v>0</v>
      </c>
      <c r="AV12" s="99">
        <f>SUMPRODUCT(1*(ORARIO!$W$5:$AA$14=AV$3&amp;" "&amp;$A12)*(ORARIO!$B$5:$B$14=AV$4)*(ORARIO!$W$4:$AA$4=$B12))</f>
        <v>0</v>
      </c>
      <c r="AW12" s="93">
        <f t="shared" si="8"/>
        <v>0</v>
      </c>
      <c r="AX12" s="100">
        <f>SUMPRODUCT(1*(ORARIO!$W$5:$AA$14=AX$3&amp;" "&amp;$A12)*(ORARIO!$B$5:$B$14=AX$4)*(ORARIO!$W$4:$AA$4=$B12))</f>
        <v>0</v>
      </c>
      <c r="AY12" s="101">
        <f t="shared" si="9"/>
        <v>0</v>
      </c>
      <c r="AZ12" s="102">
        <f>SUMPRODUCT(1*(ORARIO!$W$5:$AA$14=AZ$3&amp;" "&amp;$A12)*(ORARIO!$B$5:$B$14=AZ$4)*(ORARIO!$W$4:$AA$4=$B12))</f>
        <v>0</v>
      </c>
      <c r="BA12" s="102">
        <f t="shared" si="10"/>
        <v>0</v>
      </c>
      <c r="BB12" s="102">
        <f>SUMPRODUCT(1*(ORARIO!$W$5:$AA$14=BB$3&amp;" "&amp;$A12)*(ORARIO!$B$5:$B$14=BB$4)*(ORARIO!$W$4:$AA$4=$B12))</f>
        <v>0</v>
      </c>
      <c r="BC12" s="102">
        <f t="shared" si="11"/>
        <v>0</v>
      </c>
      <c r="BD12" s="99">
        <f>SUMPRODUCT(1*(ORARIO!$W$5:$AA$14=BD$3&amp;" "&amp;$A12)*(ORARIO!$B$5:$B$14=BD$4)*(ORARIO!$W$4:$AA$4=$B12))</f>
        <v>0</v>
      </c>
      <c r="BE12" s="99">
        <f t="shared" si="12"/>
        <v>0</v>
      </c>
      <c r="BF12" s="99">
        <f>SUMPRODUCT(1*(ORARIO!$W$5:$AA$14=BF$3&amp;" "&amp;$A12)*(ORARIO!$B$5:$B$14=BF$4)*(ORARIO!$W$4:$AA$4=$B12))</f>
        <v>0</v>
      </c>
      <c r="BG12" s="99">
        <f t="shared" si="13"/>
        <v>0</v>
      </c>
      <c r="BH12" s="99">
        <f>SUMPRODUCT(1*(ORARIO!$W$5:$AA$14=BH$3&amp;" "&amp;$A12)*(ORARIO!$B$5:$B$14=BH$4)*(ORARIO!$W$4:$AA$4=$B12))</f>
        <v>0</v>
      </c>
      <c r="BI12" s="99">
        <f t="shared" si="14"/>
        <v>0</v>
      </c>
      <c r="BJ12" s="99">
        <f>SUMPRODUCT(1*(ORARIO!$W$5:$AA$14=BJ$3&amp;" "&amp;$A12)*(ORARIO!$B$5:$B$14=BJ$4)*(ORARIO!$W$4:$AA$4=$B12))</f>
        <v>0</v>
      </c>
      <c r="BK12" s="99">
        <f t="shared" si="15"/>
        <v>0</v>
      </c>
      <c r="BL12" s="99">
        <f>SUMPRODUCT(1*(ORARIO!$W$5:$AA$14=BL$3&amp;" "&amp;$A12)*(ORARIO!$B$5:$B$14=BL$4)*(ORARIO!$W$4:$AA$4=$B12))</f>
        <v>0</v>
      </c>
      <c r="BM12" s="93">
        <f t="shared" si="16"/>
        <v>0</v>
      </c>
      <c r="BN12" s="100">
        <f>SUMPRODUCT(1*(ORARIO!$W$5:$AA$14=BN$3&amp;" "&amp;$A12)*(ORARIO!$B$5:$B$14=BN$4)*(ORARIO!$W$4:$AA$4=$B12))</f>
        <v>0</v>
      </c>
      <c r="BO12" s="101">
        <f t="shared" si="17"/>
        <v>0</v>
      </c>
      <c r="BP12" s="102">
        <f>SUMPRODUCT(1*(ORARIO!$W$5:$AA$14=BP$3&amp;" "&amp;$A12)*(ORARIO!$B$5:$B$14=BP$4)*(ORARIO!$W$4:$AA$4=$B12))</f>
        <v>0</v>
      </c>
      <c r="BQ12" s="102">
        <f t="shared" si="18"/>
        <v>0</v>
      </c>
      <c r="BR12" s="102">
        <f>SUMPRODUCT(1*(ORARIO!$W$5:$AA$14=BR$3&amp;" "&amp;$A12)*(ORARIO!$B$5:$B$14=BR$4)*(ORARIO!$W$4:$AA$4=$B12))</f>
        <v>0</v>
      </c>
      <c r="BS12" s="102">
        <f t="shared" si="19"/>
        <v>0</v>
      </c>
      <c r="BT12" s="99">
        <f>SUMPRODUCT(1*(ORARIO!$W$5:$AA$14=BT$3&amp;" "&amp;$A12)*(ORARIO!$B$5:$B$14=BT$4)*(ORARIO!$W$4:$AA$4=$B12))</f>
        <v>0</v>
      </c>
      <c r="BU12" s="99">
        <f t="shared" si="20"/>
        <v>0</v>
      </c>
      <c r="BV12" s="99">
        <f>SUMPRODUCT(1*(ORARIO!$W$5:$AA$14=BV$3&amp;" "&amp;$A12)*(ORARIO!$B$5:$B$14=BV$4)*(ORARIO!$W$4:$AA$4=$B12))</f>
        <v>0</v>
      </c>
      <c r="BW12" s="99">
        <f t="shared" si="21"/>
        <v>0</v>
      </c>
      <c r="BX12" s="99">
        <f>SUMPRODUCT(1*(ORARIO!$W$5:$AA$14=BX$3&amp;" "&amp;$A12)*(ORARIO!$B$5:$B$14=BX$4)*(ORARIO!$W$4:$AA$4=$B12))</f>
        <v>0</v>
      </c>
      <c r="BY12" s="99">
        <f t="shared" si="22"/>
        <v>0</v>
      </c>
      <c r="BZ12" s="99">
        <f>SUMPRODUCT(1*(ORARIO!$W$5:$AA$14=BZ$3&amp;" "&amp;$A12)*(ORARIO!$B$5:$B$14=BZ$4)*(ORARIO!$W$4:$AA$4=$B12))</f>
        <v>0</v>
      </c>
      <c r="CA12" s="99">
        <f t="shared" si="23"/>
        <v>0</v>
      </c>
      <c r="CB12" s="99">
        <f>SUMPRODUCT(1*(ORARIO!$W$5:$AA$14=CB$3&amp;" "&amp;$A12)*(ORARIO!$B$5:$B$14=CB$4)*(ORARIO!$W$4:$AA$4=$B12))</f>
        <v>0</v>
      </c>
      <c r="CC12" s="93">
        <f t="shared" si="24"/>
        <v>0</v>
      </c>
      <c r="CD12" s="100">
        <f>SUMPRODUCT(1*(ORARIO!$W$5:$AA$14=CD$3&amp;" "&amp;$A12)*(ORARIO!$B$5:$B$14=CD$4)*(ORARIO!$W$4:$AA$4=$B12))</f>
        <v>0</v>
      </c>
      <c r="CE12" s="101">
        <f t="shared" si="25"/>
        <v>0</v>
      </c>
      <c r="CF12" s="102">
        <f>SUMPRODUCT(1*(ORARIO!$W$5:$AA$14=CF$3&amp;" "&amp;$A12)*(ORARIO!$B$5:$B$14=CF$4)*(ORARIO!$W$4:$AA$4=$B12))</f>
        <v>0</v>
      </c>
      <c r="CG12" s="102">
        <f t="shared" si="26"/>
        <v>0</v>
      </c>
      <c r="CH12" s="99">
        <f>SUMPRODUCT(1*(ORARIO!$W$5:$AA$14=CH$3&amp;" "&amp;$A12)*(ORARIO!$B$5:$B$14=CH$4)*(ORARIO!$W$4:$AA$4=$B12))</f>
        <v>0</v>
      </c>
      <c r="CI12" s="99">
        <f t="shared" si="27"/>
        <v>0</v>
      </c>
      <c r="CJ12" s="99">
        <f>SUMPRODUCT(1*(ORARIO!$W$5:$AA$14=CJ$3&amp;" "&amp;$A12)*(ORARIO!$B$5:$B$14=CJ$4)*(ORARIO!$W$4:$AA$4=$B12))</f>
        <v>0</v>
      </c>
      <c r="CK12" s="99">
        <f t="shared" si="28"/>
        <v>0</v>
      </c>
      <c r="CL12" s="99">
        <f>SUMPRODUCT(1*(ORARIO!$W$5:$AA$14=CL$3&amp;" "&amp;$A12)*(ORARIO!$B$5:$B$14=CL$4)*(ORARIO!$W$4:$AA$4=$B12))</f>
        <v>0</v>
      </c>
      <c r="CM12" s="99">
        <f t="shared" si="29"/>
        <v>0</v>
      </c>
      <c r="CN12" s="99">
        <f>SUMPRODUCT(1*(ORARIO!$W$5:$AA$14=CN$3&amp;" "&amp;$A12)*(ORARIO!$B$5:$B$14=CN$4)*(ORARIO!$W$4:$AA$4=$B12))</f>
        <v>0</v>
      </c>
      <c r="CO12" s="99">
        <f t="shared" si="30"/>
        <v>0</v>
      </c>
      <c r="CP12" s="99">
        <f>SUMPRODUCT(1*(ORARIO!$W$5:$AA$14=CP$3&amp;" "&amp;$A12)*(ORARIO!$B$5:$B$14=CP$4)*(ORARIO!$W$4:$AA$4=$B12))</f>
        <v>0</v>
      </c>
      <c r="CQ12" s="99">
        <f t="shared" si="31"/>
        <v>0</v>
      </c>
      <c r="CR12" s="99">
        <f>SUMPRODUCT(1*(ORARIO!$W$5:$AA$14=CR$3&amp;" "&amp;$A12)*(ORARIO!$B$5:$B$14=CR$4)*(ORARIO!$W$4:$AA$4=$B12))</f>
        <v>0</v>
      </c>
      <c r="CS12" s="93">
        <f t="shared" si="32"/>
        <v>0</v>
      </c>
      <c r="CT12" s="100">
        <f>SUMPRODUCT(1*(ORARIO!$W$5:$AA$14=CT$3&amp;" "&amp;$A12)*(ORARIO!$B$5:$B$14=CT$4)*(ORARIO!$W$4:$AA$4=$B12))</f>
        <v>0</v>
      </c>
      <c r="CU12" s="101">
        <f t="shared" si="33"/>
        <v>0</v>
      </c>
      <c r="CV12" s="102">
        <f>SUMPRODUCT(1*(ORARIO!$W$5:$AA$14=CV$3&amp;" "&amp;$A12)*(ORARIO!$B$5:$B$14=CV$4)*(ORARIO!$W$4:$AA$4=$B12))</f>
        <v>0</v>
      </c>
      <c r="CW12" s="102">
        <f t="shared" si="34"/>
        <v>0</v>
      </c>
      <c r="CX12" s="102">
        <f>SUMPRODUCT(1*(ORARIO!$W$5:$AA$14=CX$3&amp;" "&amp;$A12)*(ORARIO!$B$5:$B$14=CX$4)*(ORARIO!$W$4:$AA$4=$B12))</f>
        <v>0</v>
      </c>
      <c r="CY12" s="102">
        <f t="shared" si="35"/>
        <v>0</v>
      </c>
      <c r="CZ12" s="99">
        <f>SUMPRODUCT(1*(ORARIO!$W$5:$AA$14=CZ$3&amp;" "&amp;$A12)*(ORARIO!$B$5:$B$14=CZ$4)*(ORARIO!$W$4:$AA$4=$B12))</f>
        <v>0</v>
      </c>
      <c r="DA12" s="99">
        <f t="shared" si="36"/>
        <v>0</v>
      </c>
      <c r="DB12" s="99">
        <f>SUMPRODUCT(1*(ORARIO!$W$5:$AA$14=DB$3&amp;" "&amp;$A12)*(ORARIO!$B$5:$B$14=DB$4)*(ORARIO!$W$4:$AA$4=$B12))</f>
        <v>0</v>
      </c>
      <c r="DC12" s="99">
        <f t="shared" si="37"/>
        <v>0</v>
      </c>
      <c r="DD12" s="99">
        <f>SUMPRODUCT(1*(ORARIO!$W$5:$AA$14=DD$3&amp;" "&amp;$A12)*(ORARIO!$B$5:$B$14=DD$4)*(ORARIO!$W$4:$AA$4=$B12))</f>
        <v>0</v>
      </c>
      <c r="DE12" s="99">
        <f t="shared" si="38"/>
        <v>0</v>
      </c>
      <c r="DF12" s="99">
        <f>SUMPRODUCT(1*(ORARIO!$W$5:$AA$14=DF$3&amp;" "&amp;$A12)*(ORARIO!$B$5:$B$14=DF$4)*(ORARIO!$W$4:$AA$4=$B12))</f>
        <v>0</v>
      </c>
      <c r="DG12" s="99">
        <f t="shared" si="39"/>
        <v>0</v>
      </c>
      <c r="DH12" s="99">
        <f>SUMPRODUCT(1*(ORARIO!$W$5:$AA$14=DH$3&amp;" "&amp;$A12)*(ORARIO!$B$5:$B$14=DH$4)*(ORARIO!$W$4:$AA$4=$B12))</f>
        <v>0</v>
      </c>
      <c r="DI12" s="93">
        <f t="shared" si="40"/>
        <v>0</v>
      </c>
      <c r="DJ12" s="100">
        <f>SUMPRODUCT(1*(ORARIO!$W$5:$AA$14=DJ$3&amp;" "&amp;$A12)*(ORARIO!$B$5:$B$14=DJ$4)*(ORARIO!$W$4:$AA$4=$B12))</f>
        <v>0</v>
      </c>
      <c r="DK12" s="101">
        <f t="shared" si="41"/>
        <v>0</v>
      </c>
      <c r="DL12" s="102">
        <f>SUMPRODUCT(1*(ORARIO!$W$5:$AA$14=DL$3&amp;" "&amp;$A12)*(ORARIO!$B$5:$B$14=DL$4)*(ORARIO!$W$4:$AA$4=$B12))</f>
        <v>0</v>
      </c>
      <c r="DM12" s="102">
        <f t="shared" si="42"/>
        <v>0</v>
      </c>
      <c r="DN12" s="102">
        <f>SUMPRODUCT(1*(ORARIO!$W$5:$AA$14=DN$3&amp;" "&amp;$A12)*(ORARIO!$B$5:$B$14=DN$4)*(ORARIO!$W$4:$AA$4=$B12))</f>
        <v>0</v>
      </c>
      <c r="DO12" s="102">
        <f t="shared" si="43"/>
        <v>0</v>
      </c>
      <c r="DP12" s="99">
        <f>SUMPRODUCT(1*(ORARIO!$W$5:$AA$14=DP$3&amp;" "&amp;$A12)*(ORARIO!$B$5:$B$14=DP$4)*(ORARIO!$W$4:$AA$4=$B12))</f>
        <v>0</v>
      </c>
      <c r="DQ12" s="99">
        <f t="shared" si="44"/>
        <v>0</v>
      </c>
      <c r="DR12" s="99">
        <f>SUMPRODUCT(1*(ORARIO!$W$5:$AA$14=DR$3&amp;" "&amp;$A12)*(ORARIO!$B$5:$B$14=DR$4)*(ORARIO!$W$4:$AA$4=$B12))</f>
        <v>0</v>
      </c>
      <c r="DS12" s="99">
        <f t="shared" si="45"/>
        <v>0</v>
      </c>
      <c r="DT12" s="99">
        <f>SUMPRODUCT(1*(ORARIO!$W$5:$AA$14=DT$3&amp;" "&amp;$A12)*(ORARIO!$B$5:$B$14=DT$4)*(ORARIO!$W$4:$AA$4=$B12))</f>
        <v>0</v>
      </c>
      <c r="DU12" s="99">
        <f t="shared" si="46"/>
        <v>0</v>
      </c>
      <c r="DV12" s="99">
        <f>SUMPRODUCT(1*(ORARIO!$W$5:$AA$14=DV$3&amp;" "&amp;$A12)*(ORARIO!$B$5:$B$14=DV$4)*(ORARIO!$W$4:$AA$4=$B12))</f>
        <v>0</v>
      </c>
      <c r="DW12" s="99">
        <f t="shared" si="47"/>
        <v>0</v>
      </c>
      <c r="DX12" s="99">
        <f>SUMPRODUCT(1*(ORARIO!$W$5:$AA$14=DX$3&amp;" "&amp;$A12)*(ORARIO!$B$5:$B$14=DX$4)*(ORARIO!$W$4:$AA$4=$B12))</f>
        <v>0</v>
      </c>
      <c r="DY12" s="93">
        <f t="shared" si="48"/>
        <v>0</v>
      </c>
      <c r="DZ12" s="100">
        <f>SUMPRODUCT(1*(ORARIO!$W$5:$AA$14=DZ$3&amp;" "&amp;$A12)*(ORARIO!$B$5:$B$14=DZ$4)*(ORARIO!$W$4:$AA$4=$B12))</f>
        <v>0</v>
      </c>
      <c r="EA12" s="101">
        <f t="shared" si="49"/>
        <v>0</v>
      </c>
      <c r="EB12" s="102">
        <f>SUMPRODUCT(1*(ORARIO!$W$5:$AA$14=EB$3&amp;" "&amp;$A12)*(ORARIO!$B$5:$B$14=EB$4)*(ORARIO!$W$4:$AA$4=$B12))</f>
        <v>0</v>
      </c>
      <c r="EC12" s="102">
        <f t="shared" si="50"/>
        <v>0</v>
      </c>
      <c r="ED12" s="102">
        <f>SUMPRODUCT(1*(ORARIO!$W$5:$AA$14=ED$3&amp;" "&amp;$A12)*(ORARIO!$B$5:$B$14=ED$4)*(ORARIO!$W$4:$AA$4=$B12))</f>
        <v>0</v>
      </c>
      <c r="EE12" s="102">
        <f t="shared" si="51"/>
        <v>0</v>
      </c>
      <c r="EF12" s="99">
        <f>SUMPRODUCT(1*(ORARIO!$W$5:$AA$14=EF$3&amp;" "&amp;$A12)*(ORARIO!$B$5:$B$14=EF$4)*(ORARIO!$W$4:$AA$4=$B12))</f>
        <v>0</v>
      </c>
      <c r="EG12" s="99">
        <f t="shared" si="52"/>
        <v>0</v>
      </c>
      <c r="EH12" s="99">
        <f>SUMPRODUCT(1*(ORARIO!$W$5:$AA$14=EH$3&amp;" "&amp;$A12)*(ORARIO!$B$5:$B$14=EH$4)*(ORARIO!$W$4:$AA$4=$B12))</f>
        <v>0</v>
      </c>
      <c r="EI12" s="99">
        <f t="shared" si="53"/>
        <v>0</v>
      </c>
      <c r="EJ12" s="99">
        <f>SUMPRODUCT(1*(ORARIO!$W$5:$AA$14=EJ$3&amp;" "&amp;$A12)*(ORARIO!$B$5:$B$14=EJ$4)*(ORARIO!$W$4:$AA$4=$B12))</f>
        <v>0</v>
      </c>
      <c r="EK12" s="99">
        <f t="shared" si="54"/>
        <v>0</v>
      </c>
      <c r="EL12" s="99">
        <f>SUMPRODUCT(1*(ORARIO!$W$5:$AA$14=EL$3&amp;" "&amp;$A12)*(ORARIO!$B$5:$B$14=EL$4)*(ORARIO!$W$4:$AA$4=$B12))</f>
        <v>0</v>
      </c>
      <c r="EM12" s="99">
        <f t="shared" si="55"/>
        <v>0</v>
      </c>
      <c r="EN12" s="99">
        <f>SUMPRODUCT(1*(ORARIO!$W$5:$AA$14=EN$3&amp;" "&amp;$A12)*(ORARIO!$B$5:$B$14=EN$4)*(ORARIO!$W$4:$AA$4=$B12))</f>
        <v>0</v>
      </c>
      <c r="EO12" s="93">
        <f t="shared" si="56"/>
        <v>0</v>
      </c>
      <c r="EP12" s="100">
        <f>SUMPRODUCT(1*(ORARIO!$W$5:$AA$14=EP$3&amp;" "&amp;$A12)*(ORARIO!$B$5:$B$14=EP$4)*(ORARIO!$W$4:$AA$4=$B12))</f>
        <v>0</v>
      </c>
      <c r="EQ12" s="101">
        <f t="shared" si="57"/>
        <v>0</v>
      </c>
      <c r="ER12" s="102">
        <f>SUMPRODUCT(1*(ORARIO!$W$5:$AA$14=ER$3&amp;" "&amp;$A12)*(ORARIO!$B$5:$B$14=ER$4)*(ORARIO!$W$4:$AA$4=$B12))</f>
        <v>0</v>
      </c>
      <c r="ES12" s="102">
        <f t="shared" si="58"/>
        <v>0</v>
      </c>
      <c r="ET12" s="102">
        <f>SUMPRODUCT(1*(ORARIO!$W$5:$AA$14=ET$3&amp;" "&amp;$A12)*(ORARIO!$B$5:$B$14=ET$4)*(ORARIO!$W$4:$AA$4=$B12))</f>
        <v>0</v>
      </c>
      <c r="EU12" s="102">
        <f t="shared" si="59"/>
        <v>0</v>
      </c>
      <c r="EV12" s="99">
        <f>SUMPRODUCT(1*(ORARIO!$W$5:$AA$14=EV$3&amp;" "&amp;$A12)*(ORARIO!$B$5:$B$14=EV$4)*(ORARIO!$W$4:$AA$4=$B12))</f>
        <v>0</v>
      </c>
      <c r="EW12" s="99">
        <f t="shared" si="60"/>
        <v>0</v>
      </c>
      <c r="EX12" s="99">
        <f>SUMPRODUCT(1*(ORARIO!$W$5:$AA$14=EX$3&amp;" "&amp;$A12)*(ORARIO!$B$5:$B$14=EX$4)*(ORARIO!$W$4:$AA$4=$B12))</f>
        <v>0</v>
      </c>
      <c r="EY12" s="99">
        <f t="shared" si="61"/>
        <v>0</v>
      </c>
      <c r="EZ12" s="99">
        <f>SUMPRODUCT(1*(ORARIO!$W$5:$AA$14=EZ$3&amp;" "&amp;$A12)*(ORARIO!$B$5:$B$14=EZ$4)*(ORARIO!$W$4:$AA$4=$B12))</f>
        <v>0</v>
      </c>
      <c r="FA12" s="99">
        <f t="shared" si="62"/>
        <v>0</v>
      </c>
      <c r="FB12" s="99">
        <f>SUMPRODUCT(1*(ORARIO!$W$5:$AA$14=FB$3&amp;" "&amp;$A12)*(ORARIO!$B$5:$B$14=FB$4)*(ORARIO!$W$4:$AA$4=$B12))</f>
        <v>0</v>
      </c>
      <c r="FC12" s="99">
        <f t="shared" si="63"/>
        <v>0</v>
      </c>
      <c r="FD12" s="99">
        <f>SUMPRODUCT(1*(ORARIO!$W$5:$AA$14=FD$3&amp;" "&amp;$A12)*(ORARIO!$B$5:$B$14=FD$4)*(ORARIO!$W$4:$AA$4=$B12))</f>
        <v>0</v>
      </c>
      <c r="FE12" s="93">
        <f t="shared" si="64"/>
        <v>0</v>
      </c>
      <c r="FF12" s="100">
        <f>SUMPRODUCT(1*(ORARIO!$W$5:$AA$14=FF$3&amp;" "&amp;$A12)*(ORARIO!$B$5:$B$14=FF$4)*(ORARIO!$W$4:$AA$4=$B12))</f>
        <v>0</v>
      </c>
      <c r="FG12" s="101">
        <f t="shared" si="65"/>
        <v>0</v>
      </c>
    </row>
    <row r="13" spans="1:163" ht="12" customHeight="1">
      <c r="A13" s="97" t="s">
        <v>2</v>
      </c>
      <c r="B13" s="104" t="s">
        <v>112</v>
      </c>
      <c r="D13" s="99">
        <f>SUMPRODUCT(1*(ORARIO!$W$5:$AA$14=D$3&amp;" "&amp;$A13)*(ORARIO!$B$5:$B$14=D$4)*(ORARIO!$W$4:$AA$4=$B13))</f>
        <v>0</v>
      </c>
      <c r="E13" s="93">
        <f t="shared" si="0"/>
        <v>0</v>
      </c>
      <c r="F13" s="99">
        <f>SUMPRODUCT(1*(ORARIO!$W$5:$AA$14=F$3&amp;" "&amp;$A13)*(ORARIO!$B$5:$B$14=F$4)*(ORARIO!$W$4:$AA$4=$B13))</f>
        <v>0</v>
      </c>
      <c r="G13" s="93">
        <f t="shared" si="1"/>
        <v>0</v>
      </c>
      <c r="H13" s="99">
        <f>SUMPRODUCT(1*(ORARIO!$W$5:$AA$14=H$3&amp;" "&amp;$A13)*(ORARIO!$B$5:$B$14=H$4)*(ORARIO!$W$4:$AA$4=$B13))</f>
        <v>0</v>
      </c>
      <c r="I13" s="93">
        <f t="shared" si="2"/>
        <v>0</v>
      </c>
      <c r="J13" s="99">
        <f>SUMPRODUCT(1*(ORARIO!$W$5:$AA$14=J$3&amp;" "&amp;$A13)*(ORARIO!$B$5:$B$14=J$4)*(ORARIO!$W$4:$AA$4=$B13))</f>
        <v>0</v>
      </c>
      <c r="K13" s="93">
        <f t="shared" si="3"/>
        <v>0</v>
      </c>
      <c r="L13" s="99">
        <f>SUMPRODUCT(1*(ORARIO!$W$5:$AA$14=L$3&amp;" "&amp;$A13)*(ORARIO!$B$5:$B$14=L$4)*(ORARIO!$W$4:$AA$4=$B13))</f>
        <v>0</v>
      </c>
      <c r="M13" s="93">
        <f t="shared" si="4"/>
        <v>0</v>
      </c>
      <c r="N13" s="99">
        <f>SUMPRODUCT(1*(ORARIO!$W$5:$AA$14=N$3&amp;" "&amp;$A13)*(ORARIO!$B$5:$B$14=N$4)*(ORARIO!$W$4:$AA$4=$B13))</f>
        <v>0</v>
      </c>
      <c r="O13" s="93">
        <f t="shared" si="5"/>
        <v>0</v>
      </c>
      <c r="P13" s="99">
        <f>SUMPRODUCT(1*(ORARIO!$W$5:$AA$14=P$3&amp;" "&amp;$A13)*(ORARIO!$B$5:$B$14=P$4)*(ORARIO!$W$4:$AA$4=$B13))</f>
        <v>0</v>
      </c>
      <c r="Q13" s="93">
        <f t="shared" si="6"/>
        <v>0</v>
      </c>
      <c r="R13" s="100">
        <f>SUMPRODUCT(1*(ORARIO!$W$5:$AA$14=R$3&amp;" "&amp;$A13)*(ORARIO!$B$5:$B$14=R$4)*(ORARIO!$W$4:$AA$4=$B13))</f>
        <v>0</v>
      </c>
      <c r="S13" s="101">
        <f t="shared" si="66"/>
        <v>0</v>
      </c>
      <c r="T13" s="102">
        <f>SUMPRODUCT(1*(ORARIO!$W$5:$AA$14=T$3&amp;" "&amp;$A13)*(ORARIO!$B$5:$B$14=T$4)*(ORARIO!$W$4:$AA$4=$B13))</f>
        <v>0</v>
      </c>
      <c r="U13" s="93">
        <f t="shared" si="67"/>
        <v>0</v>
      </c>
      <c r="V13" s="99">
        <f>SUMPRODUCT(1*(ORARIO!$W$5:$AA$14=V$3&amp;" "&amp;$A13)*(ORARIO!$B$5:$B$14=V$4)*(ORARIO!$W$4:$AA$4=$B13))</f>
        <v>0</v>
      </c>
      <c r="W13" s="93">
        <f t="shared" si="68"/>
        <v>0</v>
      </c>
      <c r="X13" s="99">
        <f>SUMPRODUCT(1*(ORARIO!$W$5:$AA$14=X$3&amp;" "&amp;$A13)*(ORARIO!$B$5:$B$14=X$4)*(ORARIO!$W$4:$AA$4=$B13))</f>
        <v>0</v>
      </c>
      <c r="Y13" s="93">
        <f t="shared" si="69"/>
        <v>0</v>
      </c>
      <c r="Z13" s="99">
        <f>SUMPRODUCT(1*(ORARIO!$W$5:$AA$14=Z$3&amp;" "&amp;$A13)*(ORARIO!$B$5:$B$14=Z$4)*(ORARIO!$W$4:$AA$4=$B13))</f>
        <v>0</v>
      </c>
      <c r="AA13" s="93">
        <f t="shared" si="70"/>
        <v>0</v>
      </c>
      <c r="AB13" s="99">
        <f>SUMPRODUCT(1*(ORARIO!$W$5:$AA$14=AB$3&amp;" "&amp;$A13)*(ORARIO!$B$5:$B$14=AB$4)*(ORARIO!$W$4:$AA$4=$B13))</f>
        <v>0</v>
      </c>
      <c r="AC13" s="93">
        <f t="shared" si="71"/>
        <v>0</v>
      </c>
      <c r="AD13" s="99">
        <f>SUMPRODUCT(1*(ORARIO!$W$5:$AA$14=AD$3&amp;" "&amp;$A13)*(ORARIO!$B$5:$B$14=AD$4)*(ORARIO!$W$4:$AA$4=$B13))</f>
        <v>0</v>
      </c>
      <c r="AE13" s="93">
        <f t="shared" si="72"/>
        <v>0</v>
      </c>
      <c r="AF13" s="99">
        <f>SUMPRODUCT(1*(ORARIO!$W$5:$AA$14=AF$3&amp;" "&amp;$A13)*(ORARIO!$B$5:$B$14=AF$4)*(ORARIO!$W$4:$AA$4=$B13))</f>
        <v>0</v>
      </c>
      <c r="AG13" s="93">
        <f t="shared" si="73"/>
        <v>0</v>
      </c>
      <c r="AH13" s="100">
        <f>SUMPRODUCT(1*(ORARIO!$W$5:$AA$14=AH$3&amp;" "&amp;$A13)*(ORARIO!$B$5:$B$14=AH$4)*(ORARIO!$W$4:$AA$4=$B13))</f>
        <v>0</v>
      </c>
      <c r="AI13" s="101">
        <f t="shared" si="74"/>
        <v>0</v>
      </c>
      <c r="AJ13" s="102">
        <f>SUMPRODUCT(1*(ORARIO!$W$5:$AA$14=AJ$3&amp;" "&amp;$A13)*(ORARIO!$B$5:$B$14=AJ$4)*(ORARIO!$W$4:$AA$4=$B13))</f>
        <v>0</v>
      </c>
      <c r="AK13" s="93">
        <f t="shared" si="75"/>
        <v>0</v>
      </c>
      <c r="AL13" s="99">
        <f>SUMPRODUCT(1*(ORARIO!$W$5:$AA$14=AL$3&amp;" "&amp;$A13)*(ORARIO!$B$5:$B$14=AL$4)*(ORARIO!$W$4:$AA$4=$B13))</f>
        <v>0</v>
      </c>
      <c r="AM13" s="93">
        <f t="shared" si="76"/>
        <v>0</v>
      </c>
      <c r="AN13" s="99">
        <f>SUMPRODUCT(1*(ORARIO!$W$5:$AA$14=AN$3&amp;" "&amp;$A13)*(ORARIO!$B$5:$B$14=AN$4)*(ORARIO!$W$4:$AA$4=$B13))</f>
        <v>0</v>
      </c>
      <c r="AO13" s="93">
        <f t="shared" si="77"/>
        <v>0</v>
      </c>
      <c r="AP13" s="99">
        <f>SUMPRODUCT(1*(ORARIO!$W$5:$AA$14=AP$3&amp;" "&amp;$A13)*(ORARIO!$B$5:$B$14=AP$4)*(ORARIO!$W$4:$AA$4=$B13))</f>
        <v>0</v>
      </c>
      <c r="AQ13" s="93">
        <f t="shared" si="78"/>
        <v>0</v>
      </c>
      <c r="AR13" s="99">
        <f>SUMPRODUCT(1*(ORARIO!$W$5:$AA$14=AR$3&amp;" "&amp;$A13)*(ORARIO!$B$5:$B$14=AR$4)*(ORARIO!$W$4:$AA$4=$B13))</f>
        <v>0</v>
      </c>
      <c r="AS13" s="93">
        <f t="shared" si="79"/>
        <v>0</v>
      </c>
      <c r="AT13" s="99">
        <f>SUMPRODUCT(1*(ORARIO!$W$5:$AA$14=AT$3&amp;" "&amp;$A13)*(ORARIO!$B$5:$B$14=AT$4)*(ORARIO!$W$4:$AA$4=$B13))</f>
        <v>0</v>
      </c>
      <c r="AU13" s="93">
        <f t="shared" si="7"/>
        <v>0</v>
      </c>
      <c r="AV13" s="99">
        <f>SUMPRODUCT(1*(ORARIO!$W$5:$AA$14=AV$3&amp;" "&amp;$A13)*(ORARIO!$B$5:$B$14=AV$4)*(ORARIO!$W$4:$AA$4=$B13))</f>
        <v>0</v>
      </c>
      <c r="AW13" s="93">
        <f t="shared" si="8"/>
        <v>0</v>
      </c>
      <c r="AX13" s="100">
        <f>SUMPRODUCT(1*(ORARIO!$W$5:$AA$14=AX$3&amp;" "&amp;$A13)*(ORARIO!$B$5:$B$14=AX$4)*(ORARIO!$W$4:$AA$4=$B13))</f>
        <v>0</v>
      </c>
      <c r="AY13" s="101">
        <f t="shared" si="9"/>
        <v>0</v>
      </c>
      <c r="AZ13" s="102">
        <f>SUMPRODUCT(1*(ORARIO!$W$5:$AA$14=AZ$3&amp;" "&amp;$A13)*(ORARIO!$B$5:$B$14=AZ$4)*(ORARIO!$W$4:$AA$4=$B13))</f>
        <v>0</v>
      </c>
      <c r="BA13" s="102">
        <f t="shared" si="10"/>
        <v>0</v>
      </c>
      <c r="BB13" s="102">
        <f>SUMPRODUCT(1*(ORARIO!$W$5:$AA$14=BB$3&amp;" "&amp;$A13)*(ORARIO!$B$5:$B$14=BB$4)*(ORARIO!$W$4:$AA$4=$B13))</f>
        <v>0</v>
      </c>
      <c r="BC13" s="102">
        <f t="shared" si="11"/>
        <v>0</v>
      </c>
      <c r="BD13" s="99">
        <f>SUMPRODUCT(1*(ORARIO!$W$5:$AA$14=BD$3&amp;" "&amp;$A13)*(ORARIO!$B$5:$B$14=BD$4)*(ORARIO!$W$4:$AA$4=$B13))</f>
        <v>0</v>
      </c>
      <c r="BE13" s="99">
        <f t="shared" si="12"/>
        <v>0</v>
      </c>
      <c r="BF13" s="99">
        <f>SUMPRODUCT(1*(ORARIO!$W$5:$AA$14=BF$3&amp;" "&amp;$A13)*(ORARIO!$B$5:$B$14=BF$4)*(ORARIO!$W$4:$AA$4=$B13))</f>
        <v>0</v>
      </c>
      <c r="BG13" s="99">
        <f t="shared" si="13"/>
        <v>0</v>
      </c>
      <c r="BH13" s="99">
        <f>SUMPRODUCT(1*(ORARIO!$W$5:$AA$14=BH$3&amp;" "&amp;$A13)*(ORARIO!$B$5:$B$14=BH$4)*(ORARIO!$W$4:$AA$4=$B13))</f>
        <v>0</v>
      </c>
      <c r="BI13" s="99">
        <f t="shared" si="14"/>
        <v>0</v>
      </c>
      <c r="BJ13" s="99">
        <f>SUMPRODUCT(1*(ORARIO!$W$5:$AA$14=BJ$3&amp;" "&amp;$A13)*(ORARIO!$B$5:$B$14=BJ$4)*(ORARIO!$W$4:$AA$4=$B13))</f>
        <v>0</v>
      </c>
      <c r="BK13" s="99">
        <f t="shared" si="15"/>
        <v>0</v>
      </c>
      <c r="BL13" s="99">
        <f>SUMPRODUCT(1*(ORARIO!$W$5:$AA$14=BL$3&amp;" "&amp;$A13)*(ORARIO!$B$5:$B$14=BL$4)*(ORARIO!$W$4:$AA$4=$B13))</f>
        <v>0</v>
      </c>
      <c r="BM13" s="93">
        <f t="shared" si="16"/>
        <v>0</v>
      </c>
      <c r="BN13" s="100">
        <f>SUMPRODUCT(1*(ORARIO!$W$5:$AA$14=BN$3&amp;" "&amp;$A13)*(ORARIO!$B$5:$B$14=BN$4)*(ORARIO!$W$4:$AA$4=$B13))</f>
        <v>0</v>
      </c>
      <c r="BO13" s="101">
        <f t="shared" si="17"/>
        <v>0</v>
      </c>
      <c r="BP13" s="102">
        <f>SUMPRODUCT(1*(ORARIO!$W$5:$AA$14=BP$3&amp;" "&amp;$A13)*(ORARIO!$B$5:$B$14=BP$4)*(ORARIO!$W$4:$AA$4=$B13))</f>
        <v>0</v>
      </c>
      <c r="BQ13" s="102">
        <f t="shared" si="18"/>
        <v>0</v>
      </c>
      <c r="BR13" s="102">
        <f>SUMPRODUCT(1*(ORARIO!$W$5:$AA$14=BR$3&amp;" "&amp;$A13)*(ORARIO!$B$5:$B$14=BR$4)*(ORARIO!$W$4:$AA$4=$B13))</f>
        <v>0</v>
      </c>
      <c r="BS13" s="102">
        <f t="shared" si="19"/>
        <v>0</v>
      </c>
      <c r="BT13" s="99">
        <f>SUMPRODUCT(1*(ORARIO!$W$5:$AA$14=BT$3&amp;" "&amp;$A13)*(ORARIO!$B$5:$B$14=BT$4)*(ORARIO!$W$4:$AA$4=$B13))</f>
        <v>0</v>
      </c>
      <c r="BU13" s="99">
        <f t="shared" si="20"/>
        <v>0</v>
      </c>
      <c r="BV13" s="99">
        <f>SUMPRODUCT(1*(ORARIO!$W$5:$AA$14=BV$3&amp;" "&amp;$A13)*(ORARIO!$B$5:$B$14=BV$4)*(ORARIO!$W$4:$AA$4=$B13))</f>
        <v>0</v>
      </c>
      <c r="BW13" s="99">
        <f t="shared" si="21"/>
        <v>0</v>
      </c>
      <c r="BX13" s="99">
        <f>SUMPRODUCT(1*(ORARIO!$W$5:$AA$14=BX$3&amp;" "&amp;$A13)*(ORARIO!$B$5:$B$14=BX$4)*(ORARIO!$W$4:$AA$4=$B13))</f>
        <v>0</v>
      </c>
      <c r="BY13" s="99">
        <f t="shared" si="22"/>
        <v>0</v>
      </c>
      <c r="BZ13" s="99">
        <f>SUMPRODUCT(1*(ORARIO!$W$5:$AA$14=BZ$3&amp;" "&amp;$A13)*(ORARIO!$B$5:$B$14=BZ$4)*(ORARIO!$W$4:$AA$4=$B13))</f>
        <v>0</v>
      </c>
      <c r="CA13" s="99">
        <f t="shared" si="23"/>
        <v>0</v>
      </c>
      <c r="CB13" s="99">
        <f>SUMPRODUCT(1*(ORARIO!$W$5:$AA$14=CB$3&amp;" "&amp;$A13)*(ORARIO!$B$5:$B$14=CB$4)*(ORARIO!$W$4:$AA$4=$B13))</f>
        <v>0</v>
      </c>
      <c r="CC13" s="93">
        <f t="shared" si="24"/>
        <v>0</v>
      </c>
      <c r="CD13" s="100">
        <f>SUMPRODUCT(1*(ORARIO!$W$5:$AA$14=CD$3&amp;" "&amp;$A13)*(ORARIO!$B$5:$B$14=CD$4)*(ORARIO!$W$4:$AA$4=$B13))</f>
        <v>0</v>
      </c>
      <c r="CE13" s="101">
        <f t="shared" si="25"/>
        <v>0</v>
      </c>
      <c r="CF13" s="102">
        <f>SUMPRODUCT(1*(ORARIO!$W$5:$AA$14=CF$3&amp;" "&amp;$A13)*(ORARIO!$B$5:$B$14=CF$4)*(ORARIO!$W$4:$AA$4=$B13))</f>
        <v>0</v>
      </c>
      <c r="CG13" s="102">
        <f t="shared" si="26"/>
        <v>0</v>
      </c>
      <c r="CH13" s="99">
        <f>SUMPRODUCT(1*(ORARIO!$W$5:$AA$14=CH$3&amp;" "&amp;$A13)*(ORARIO!$B$5:$B$14=CH$4)*(ORARIO!$W$4:$AA$4=$B13))</f>
        <v>0</v>
      </c>
      <c r="CI13" s="99">
        <f t="shared" si="27"/>
        <v>0</v>
      </c>
      <c r="CJ13" s="99">
        <f>SUMPRODUCT(1*(ORARIO!$W$5:$AA$14=CJ$3&amp;" "&amp;$A13)*(ORARIO!$B$5:$B$14=CJ$4)*(ORARIO!$W$4:$AA$4=$B13))</f>
        <v>0</v>
      </c>
      <c r="CK13" s="99">
        <f t="shared" si="28"/>
        <v>0</v>
      </c>
      <c r="CL13" s="99">
        <f>SUMPRODUCT(1*(ORARIO!$W$5:$AA$14=CL$3&amp;" "&amp;$A13)*(ORARIO!$B$5:$B$14=CL$4)*(ORARIO!$W$4:$AA$4=$B13))</f>
        <v>0</v>
      </c>
      <c r="CM13" s="99">
        <f t="shared" si="29"/>
        <v>0</v>
      </c>
      <c r="CN13" s="99">
        <f>SUMPRODUCT(1*(ORARIO!$W$5:$AA$14=CN$3&amp;" "&amp;$A13)*(ORARIO!$B$5:$B$14=CN$4)*(ORARIO!$W$4:$AA$4=$B13))</f>
        <v>0</v>
      </c>
      <c r="CO13" s="99">
        <f t="shared" si="30"/>
        <v>0</v>
      </c>
      <c r="CP13" s="99">
        <f>SUMPRODUCT(1*(ORARIO!$W$5:$AA$14=CP$3&amp;" "&amp;$A13)*(ORARIO!$B$5:$B$14=CP$4)*(ORARIO!$W$4:$AA$4=$B13))</f>
        <v>0</v>
      </c>
      <c r="CQ13" s="99">
        <f t="shared" si="31"/>
        <v>0</v>
      </c>
      <c r="CR13" s="99">
        <f>SUMPRODUCT(1*(ORARIO!$W$5:$AA$14=CR$3&amp;" "&amp;$A13)*(ORARIO!$B$5:$B$14=CR$4)*(ORARIO!$W$4:$AA$4=$B13))</f>
        <v>0</v>
      </c>
      <c r="CS13" s="93">
        <f t="shared" si="32"/>
        <v>0</v>
      </c>
      <c r="CT13" s="100">
        <f>SUMPRODUCT(1*(ORARIO!$W$5:$AA$14=CT$3&amp;" "&amp;$A13)*(ORARIO!$B$5:$B$14=CT$4)*(ORARIO!$W$4:$AA$4=$B13))</f>
        <v>0</v>
      </c>
      <c r="CU13" s="101">
        <f t="shared" si="33"/>
        <v>0</v>
      </c>
      <c r="CV13" s="102">
        <f>SUMPRODUCT(1*(ORARIO!$W$5:$AA$14=CV$3&amp;" "&amp;$A13)*(ORARIO!$B$5:$B$14=CV$4)*(ORARIO!$W$4:$AA$4=$B13))</f>
        <v>0</v>
      </c>
      <c r="CW13" s="102">
        <f t="shared" si="34"/>
        <v>0</v>
      </c>
      <c r="CX13" s="102">
        <f>SUMPRODUCT(1*(ORARIO!$W$5:$AA$14=CX$3&amp;" "&amp;$A13)*(ORARIO!$B$5:$B$14=CX$4)*(ORARIO!$W$4:$AA$4=$B13))</f>
        <v>0</v>
      </c>
      <c r="CY13" s="102">
        <f t="shared" si="35"/>
        <v>0</v>
      </c>
      <c r="CZ13" s="99">
        <f>SUMPRODUCT(1*(ORARIO!$W$5:$AA$14=CZ$3&amp;" "&amp;$A13)*(ORARIO!$B$5:$B$14=CZ$4)*(ORARIO!$W$4:$AA$4=$B13))</f>
        <v>0</v>
      </c>
      <c r="DA13" s="99">
        <f t="shared" si="36"/>
        <v>0</v>
      </c>
      <c r="DB13" s="99">
        <f>SUMPRODUCT(1*(ORARIO!$W$5:$AA$14=DB$3&amp;" "&amp;$A13)*(ORARIO!$B$5:$B$14=DB$4)*(ORARIO!$W$4:$AA$4=$B13))</f>
        <v>0</v>
      </c>
      <c r="DC13" s="99">
        <f t="shared" si="37"/>
        <v>0</v>
      </c>
      <c r="DD13" s="99">
        <f>SUMPRODUCT(1*(ORARIO!$W$5:$AA$14=DD$3&amp;" "&amp;$A13)*(ORARIO!$B$5:$B$14=DD$4)*(ORARIO!$W$4:$AA$4=$B13))</f>
        <v>0</v>
      </c>
      <c r="DE13" s="99">
        <f t="shared" si="38"/>
        <v>0</v>
      </c>
      <c r="DF13" s="99">
        <f>SUMPRODUCT(1*(ORARIO!$W$5:$AA$14=DF$3&amp;" "&amp;$A13)*(ORARIO!$B$5:$B$14=DF$4)*(ORARIO!$W$4:$AA$4=$B13))</f>
        <v>0</v>
      </c>
      <c r="DG13" s="99">
        <f t="shared" si="39"/>
        <v>0</v>
      </c>
      <c r="DH13" s="99">
        <f>SUMPRODUCT(1*(ORARIO!$W$5:$AA$14=DH$3&amp;" "&amp;$A13)*(ORARIO!$B$5:$B$14=DH$4)*(ORARIO!$W$4:$AA$4=$B13))</f>
        <v>0</v>
      </c>
      <c r="DI13" s="93">
        <f t="shared" si="40"/>
        <v>0</v>
      </c>
      <c r="DJ13" s="100">
        <f>SUMPRODUCT(1*(ORARIO!$W$5:$AA$14=DJ$3&amp;" "&amp;$A13)*(ORARIO!$B$5:$B$14=DJ$4)*(ORARIO!$W$4:$AA$4=$B13))</f>
        <v>0</v>
      </c>
      <c r="DK13" s="101">
        <f t="shared" si="41"/>
        <v>0</v>
      </c>
      <c r="DL13" s="102">
        <f>SUMPRODUCT(1*(ORARIO!$W$5:$AA$14=DL$3&amp;" "&amp;$A13)*(ORARIO!$B$5:$B$14=DL$4)*(ORARIO!$W$4:$AA$4=$B13))</f>
        <v>0</v>
      </c>
      <c r="DM13" s="102">
        <f t="shared" si="42"/>
        <v>0</v>
      </c>
      <c r="DN13" s="102">
        <f>SUMPRODUCT(1*(ORARIO!$W$5:$AA$14=DN$3&amp;" "&amp;$A13)*(ORARIO!$B$5:$B$14=DN$4)*(ORARIO!$W$4:$AA$4=$B13))</f>
        <v>0</v>
      </c>
      <c r="DO13" s="102">
        <f t="shared" si="43"/>
        <v>0</v>
      </c>
      <c r="DP13" s="99">
        <f>SUMPRODUCT(1*(ORARIO!$W$5:$AA$14=DP$3&amp;" "&amp;$A13)*(ORARIO!$B$5:$B$14=DP$4)*(ORARIO!$W$4:$AA$4=$B13))</f>
        <v>0</v>
      </c>
      <c r="DQ13" s="99">
        <f t="shared" si="44"/>
        <v>0</v>
      </c>
      <c r="DR13" s="99">
        <f>SUMPRODUCT(1*(ORARIO!$W$5:$AA$14=DR$3&amp;" "&amp;$A13)*(ORARIO!$B$5:$B$14=DR$4)*(ORARIO!$W$4:$AA$4=$B13))</f>
        <v>0</v>
      </c>
      <c r="DS13" s="99">
        <f t="shared" si="45"/>
        <v>0</v>
      </c>
      <c r="DT13" s="99">
        <f>SUMPRODUCT(1*(ORARIO!$W$5:$AA$14=DT$3&amp;" "&amp;$A13)*(ORARIO!$B$5:$B$14=DT$4)*(ORARIO!$W$4:$AA$4=$B13))</f>
        <v>0</v>
      </c>
      <c r="DU13" s="99">
        <f t="shared" si="46"/>
        <v>0</v>
      </c>
      <c r="DV13" s="99">
        <f>SUMPRODUCT(1*(ORARIO!$W$5:$AA$14=DV$3&amp;" "&amp;$A13)*(ORARIO!$B$5:$B$14=DV$4)*(ORARIO!$W$4:$AA$4=$B13))</f>
        <v>0</v>
      </c>
      <c r="DW13" s="99">
        <f t="shared" si="47"/>
        <v>0</v>
      </c>
      <c r="DX13" s="99">
        <f>SUMPRODUCT(1*(ORARIO!$W$5:$AA$14=DX$3&amp;" "&amp;$A13)*(ORARIO!$B$5:$B$14=DX$4)*(ORARIO!$W$4:$AA$4=$B13))</f>
        <v>0</v>
      </c>
      <c r="DY13" s="93">
        <f t="shared" si="48"/>
        <v>0</v>
      </c>
      <c r="DZ13" s="100">
        <f>SUMPRODUCT(1*(ORARIO!$W$5:$AA$14=DZ$3&amp;" "&amp;$A13)*(ORARIO!$B$5:$B$14=DZ$4)*(ORARIO!$W$4:$AA$4=$B13))</f>
        <v>0</v>
      </c>
      <c r="EA13" s="101">
        <f t="shared" si="49"/>
        <v>0</v>
      </c>
      <c r="EB13" s="102">
        <f>SUMPRODUCT(1*(ORARIO!$W$5:$AA$14=EB$3&amp;" "&amp;$A13)*(ORARIO!$B$5:$B$14=EB$4)*(ORARIO!$W$4:$AA$4=$B13))</f>
        <v>0</v>
      </c>
      <c r="EC13" s="102">
        <f t="shared" si="50"/>
        <v>0</v>
      </c>
      <c r="ED13" s="102">
        <f>SUMPRODUCT(1*(ORARIO!$W$5:$AA$14=ED$3&amp;" "&amp;$A13)*(ORARIO!$B$5:$B$14=ED$4)*(ORARIO!$W$4:$AA$4=$B13))</f>
        <v>0</v>
      </c>
      <c r="EE13" s="102">
        <f t="shared" si="51"/>
        <v>0</v>
      </c>
      <c r="EF13" s="99">
        <f>SUMPRODUCT(1*(ORARIO!$W$5:$AA$14=EF$3&amp;" "&amp;$A13)*(ORARIO!$B$5:$B$14=EF$4)*(ORARIO!$W$4:$AA$4=$B13))</f>
        <v>0</v>
      </c>
      <c r="EG13" s="99">
        <f t="shared" si="52"/>
        <v>0</v>
      </c>
      <c r="EH13" s="99">
        <f>SUMPRODUCT(1*(ORARIO!$W$5:$AA$14=EH$3&amp;" "&amp;$A13)*(ORARIO!$B$5:$B$14=EH$4)*(ORARIO!$W$4:$AA$4=$B13))</f>
        <v>0</v>
      </c>
      <c r="EI13" s="99">
        <f t="shared" si="53"/>
        <v>0</v>
      </c>
      <c r="EJ13" s="99">
        <f>SUMPRODUCT(1*(ORARIO!$W$5:$AA$14=EJ$3&amp;" "&amp;$A13)*(ORARIO!$B$5:$B$14=EJ$4)*(ORARIO!$W$4:$AA$4=$B13))</f>
        <v>0</v>
      </c>
      <c r="EK13" s="99">
        <f t="shared" si="54"/>
        <v>0</v>
      </c>
      <c r="EL13" s="99">
        <f>SUMPRODUCT(1*(ORARIO!$W$5:$AA$14=EL$3&amp;" "&amp;$A13)*(ORARIO!$B$5:$B$14=EL$4)*(ORARIO!$W$4:$AA$4=$B13))</f>
        <v>0</v>
      </c>
      <c r="EM13" s="99">
        <f t="shared" si="55"/>
        <v>0</v>
      </c>
      <c r="EN13" s="99">
        <f>SUMPRODUCT(1*(ORARIO!$W$5:$AA$14=EN$3&amp;" "&amp;$A13)*(ORARIO!$B$5:$B$14=EN$4)*(ORARIO!$W$4:$AA$4=$B13))</f>
        <v>0</v>
      </c>
      <c r="EO13" s="93">
        <f t="shared" si="56"/>
        <v>0</v>
      </c>
      <c r="EP13" s="100">
        <f>SUMPRODUCT(1*(ORARIO!$W$5:$AA$14=EP$3&amp;" "&amp;$A13)*(ORARIO!$B$5:$B$14=EP$4)*(ORARIO!$W$4:$AA$4=$B13))</f>
        <v>0</v>
      </c>
      <c r="EQ13" s="101">
        <f t="shared" si="57"/>
        <v>0</v>
      </c>
      <c r="ER13" s="102">
        <f>SUMPRODUCT(1*(ORARIO!$W$5:$AA$14=ER$3&amp;" "&amp;$A13)*(ORARIO!$B$5:$B$14=ER$4)*(ORARIO!$W$4:$AA$4=$B13))</f>
        <v>0</v>
      </c>
      <c r="ES13" s="102">
        <f t="shared" si="58"/>
        <v>0</v>
      </c>
      <c r="ET13" s="102">
        <f>SUMPRODUCT(1*(ORARIO!$W$5:$AA$14=ET$3&amp;" "&amp;$A13)*(ORARIO!$B$5:$B$14=ET$4)*(ORARIO!$W$4:$AA$4=$B13))</f>
        <v>0</v>
      </c>
      <c r="EU13" s="102">
        <f t="shared" si="59"/>
        <v>0</v>
      </c>
      <c r="EV13" s="99">
        <f>SUMPRODUCT(1*(ORARIO!$W$5:$AA$14=EV$3&amp;" "&amp;$A13)*(ORARIO!$B$5:$B$14=EV$4)*(ORARIO!$W$4:$AA$4=$B13))</f>
        <v>0</v>
      </c>
      <c r="EW13" s="99">
        <f t="shared" si="60"/>
        <v>0</v>
      </c>
      <c r="EX13" s="99">
        <f>SUMPRODUCT(1*(ORARIO!$W$5:$AA$14=EX$3&amp;" "&amp;$A13)*(ORARIO!$B$5:$B$14=EX$4)*(ORARIO!$W$4:$AA$4=$B13))</f>
        <v>0</v>
      </c>
      <c r="EY13" s="99">
        <f t="shared" si="61"/>
        <v>0</v>
      </c>
      <c r="EZ13" s="99">
        <f>SUMPRODUCT(1*(ORARIO!$W$5:$AA$14=EZ$3&amp;" "&amp;$A13)*(ORARIO!$B$5:$B$14=EZ$4)*(ORARIO!$W$4:$AA$4=$B13))</f>
        <v>0</v>
      </c>
      <c r="FA13" s="99">
        <f t="shared" si="62"/>
        <v>0</v>
      </c>
      <c r="FB13" s="99">
        <f>SUMPRODUCT(1*(ORARIO!$W$5:$AA$14=FB$3&amp;" "&amp;$A13)*(ORARIO!$B$5:$B$14=FB$4)*(ORARIO!$W$4:$AA$4=$B13))</f>
        <v>0</v>
      </c>
      <c r="FC13" s="99">
        <f t="shared" si="63"/>
        <v>0</v>
      </c>
      <c r="FD13" s="99">
        <f>SUMPRODUCT(1*(ORARIO!$W$5:$AA$14=FD$3&amp;" "&amp;$A13)*(ORARIO!$B$5:$B$14=FD$4)*(ORARIO!$W$4:$AA$4=$B13))</f>
        <v>0</v>
      </c>
      <c r="FE13" s="93">
        <f t="shared" si="64"/>
        <v>0</v>
      </c>
      <c r="FF13" s="100">
        <f>SUMPRODUCT(1*(ORARIO!$W$5:$AA$14=FF$3&amp;" "&amp;$A13)*(ORARIO!$B$5:$B$14=FF$4)*(ORARIO!$W$4:$AA$4=$B13))</f>
        <v>0</v>
      </c>
      <c r="FG13" s="101">
        <f t="shared" si="65"/>
        <v>0</v>
      </c>
    </row>
    <row r="14" spans="1:163" ht="12" customHeight="1" thickBot="1">
      <c r="A14" s="97" t="s">
        <v>2</v>
      </c>
      <c r="B14" s="105" t="s">
        <v>111</v>
      </c>
      <c r="D14" s="106">
        <f>SUMPRODUCT(1*(ORARIO!$W$5:$AA$14=D$3&amp;" "&amp;$A14)*(ORARIO!$B$5:$B$14=D$4)*(ORARIO!$W$4:$AA$4=$B14))</f>
        <v>0</v>
      </c>
      <c r="E14" s="106">
        <f t="shared" si="0"/>
        <v>0</v>
      </c>
      <c r="F14" s="106">
        <f>SUMPRODUCT(1*(ORARIO!$W$5:$AA$14=F$3&amp;" "&amp;$A14)*(ORARIO!$B$5:$B$14=F$4)*(ORARIO!$W$4:$AA$4=$B14))</f>
        <v>0</v>
      </c>
      <c r="G14" s="106">
        <f t="shared" si="1"/>
        <v>0</v>
      </c>
      <c r="H14" s="106">
        <f>SUMPRODUCT(1*(ORARIO!$W$5:$AA$14=H$3&amp;" "&amp;$A14)*(ORARIO!$B$5:$B$14=H$4)*(ORARIO!$W$4:$AA$4=$B14))</f>
        <v>0</v>
      </c>
      <c r="I14" s="106">
        <f t="shared" si="2"/>
        <v>0</v>
      </c>
      <c r="J14" s="106">
        <f>SUMPRODUCT(1*(ORARIO!$W$5:$AA$14=J$3&amp;" "&amp;$A14)*(ORARIO!$B$5:$B$14=J$4)*(ORARIO!$W$4:$AA$4=$B14))</f>
        <v>0</v>
      </c>
      <c r="K14" s="106">
        <f t="shared" si="3"/>
        <v>0</v>
      </c>
      <c r="L14" s="106">
        <f>SUMPRODUCT(1*(ORARIO!$W$5:$AA$14=L$3&amp;" "&amp;$A14)*(ORARIO!$B$5:$B$14=L$4)*(ORARIO!$W$4:$AA$4=$B14))</f>
        <v>0</v>
      </c>
      <c r="M14" s="106">
        <f t="shared" si="4"/>
        <v>0</v>
      </c>
      <c r="N14" s="106">
        <f>SUMPRODUCT(1*(ORARIO!$W$5:$AA$14=N$3&amp;" "&amp;$A14)*(ORARIO!$B$5:$B$14=N$4)*(ORARIO!$W$4:$AA$4=$B14))</f>
        <v>0</v>
      </c>
      <c r="O14" s="106">
        <f t="shared" si="5"/>
        <v>0</v>
      </c>
      <c r="P14" s="106">
        <f>SUMPRODUCT(1*(ORARIO!$W$5:$AA$14=P$3&amp;" "&amp;$A14)*(ORARIO!$B$5:$B$14=P$4)*(ORARIO!$W$4:$AA$4=$B14))</f>
        <v>0</v>
      </c>
      <c r="Q14" s="106">
        <f t="shared" si="6"/>
        <v>0</v>
      </c>
      <c r="R14" s="107">
        <f>SUMPRODUCT(1*(ORARIO!$W$5:$AA$14=R$3&amp;" "&amp;$A14)*(ORARIO!$B$5:$B$14=R$4)*(ORARIO!$W$4:$AA$4=$B14))</f>
        <v>0</v>
      </c>
      <c r="S14" s="108">
        <f t="shared" si="66"/>
        <v>0</v>
      </c>
      <c r="T14" s="109">
        <f>SUMPRODUCT(1*(ORARIO!$W$5:$AA$14=T$3&amp;" "&amp;$A14)*(ORARIO!$B$5:$B$14=T$4)*(ORARIO!$W$4:$AA$4=$B14))</f>
        <v>0</v>
      </c>
      <c r="U14" s="106">
        <f t="shared" si="67"/>
        <v>0</v>
      </c>
      <c r="V14" s="106">
        <f>SUMPRODUCT(1*(ORARIO!$W$5:$AA$14=V$3&amp;" "&amp;$A14)*(ORARIO!$B$5:$B$14=V$4)*(ORARIO!$W$4:$AA$4=$B14))</f>
        <v>0</v>
      </c>
      <c r="W14" s="106">
        <f t="shared" si="68"/>
        <v>0</v>
      </c>
      <c r="X14" s="106">
        <f>SUMPRODUCT(1*(ORARIO!$W$5:$AA$14=X$3&amp;" "&amp;$A14)*(ORARIO!$B$5:$B$14=X$4)*(ORARIO!$W$4:$AA$4=$B14))</f>
        <v>0</v>
      </c>
      <c r="Y14" s="106">
        <f t="shared" si="69"/>
        <v>0</v>
      </c>
      <c r="Z14" s="106">
        <f>SUMPRODUCT(1*(ORARIO!$W$5:$AA$14=Z$3&amp;" "&amp;$A14)*(ORARIO!$B$5:$B$14=Z$4)*(ORARIO!$W$4:$AA$4=$B14))</f>
        <v>0</v>
      </c>
      <c r="AA14" s="106">
        <f t="shared" si="70"/>
        <v>0</v>
      </c>
      <c r="AB14" s="106">
        <f>SUMPRODUCT(1*(ORARIO!$W$5:$AA$14=AB$3&amp;" "&amp;$A14)*(ORARIO!$B$5:$B$14=AB$4)*(ORARIO!$W$4:$AA$4=$B14))</f>
        <v>0</v>
      </c>
      <c r="AC14" s="106">
        <f t="shared" si="71"/>
        <v>0</v>
      </c>
      <c r="AD14" s="106">
        <f>SUMPRODUCT(1*(ORARIO!$W$5:$AA$14=AD$3&amp;" "&amp;$A14)*(ORARIO!$B$5:$B$14=AD$4)*(ORARIO!$W$4:$AA$4=$B14))</f>
        <v>0</v>
      </c>
      <c r="AE14" s="106">
        <f t="shared" si="72"/>
        <v>0</v>
      </c>
      <c r="AF14" s="106">
        <f>SUMPRODUCT(1*(ORARIO!$W$5:$AA$14=AF$3&amp;" "&amp;$A14)*(ORARIO!$B$5:$B$14=AF$4)*(ORARIO!$W$4:$AA$4=$B14))</f>
        <v>0</v>
      </c>
      <c r="AG14" s="106">
        <f t="shared" si="73"/>
        <v>0</v>
      </c>
      <c r="AH14" s="107">
        <f>SUMPRODUCT(1*(ORARIO!$W$5:$AA$14=AH$3&amp;" "&amp;$A14)*(ORARIO!$B$5:$B$14=AH$4)*(ORARIO!$W$4:$AA$4=$B14))</f>
        <v>0</v>
      </c>
      <c r="AI14" s="108">
        <f t="shared" si="74"/>
        <v>0</v>
      </c>
      <c r="AJ14" s="109">
        <f>SUMPRODUCT(1*(ORARIO!$W$5:$AA$14=AJ$3&amp;" "&amp;$A14)*(ORARIO!$B$5:$B$14=AJ$4)*(ORARIO!$W$4:$AA$4=$B14))</f>
        <v>0</v>
      </c>
      <c r="AK14" s="106">
        <f t="shared" si="75"/>
        <v>0</v>
      </c>
      <c r="AL14" s="106">
        <f>SUMPRODUCT(1*(ORARIO!$W$5:$AA$14=AL$3&amp;" "&amp;$A14)*(ORARIO!$B$5:$B$14=AL$4)*(ORARIO!$W$4:$AA$4=$B14))</f>
        <v>0</v>
      </c>
      <c r="AM14" s="106">
        <f t="shared" si="76"/>
        <v>0</v>
      </c>
      <c r="AN14" s="106">
        <f>SUMPRODUCT(1*(ORARIO!$W$5:$AA$14=AN$3&amp;" "&amp;$A14)*(ORARIO!$B$5:$B$14=AN$4)*(ORARIO!$W$4:$AA$4=$B14))</f>
        <v>0</v>
      </c>
      <c r="AO14" s="106">
        <f t="shared" si="77"/>
        <v>0</v>
      </c>
      <c r="AP14" s="106">
        <f>SUMPRODUCT(1*(ORARIO!$W$5:$AA$14=AP$3&amp;" "&amp;$A14)*(ORARIO!$B$5:$B$14=AP$4)*(ORARIO!$W$4:$AA$4=$B14))</f>
        <v>0</v>
      </c>
      <c r="AQ14" s="106">
        <f t="shared" si="78"/>
        <v>0</v>
      </c>
      <c r="AR14" s="106">
        <f>SUMPRODUCT(1*(ORARIO!$W$5:$AA$14=AR$3&amp;" "&amp;$A14)*(ORARIO!$B$5:$B$14=AR$4)*(ORARIO!$W$4:$AA$4=$B14))</f>
        <v>0</v>
      </c>
      <c r="AS14" s="106">
        <f t="shared" si="79"/>
        <v>0</v>
      </c>
      <c r="AT14" s="106">
        <f>SUMPRODUCT(1*(ORARIO!$W$5:$AA$14=AT$3&amp;" "&amp;$A14)*(ORARIO!$B$5:$B$14=AT$4)*(ORARIO!$W$4:$AA$4=$B14))</f>
        <v>0</v>
      </c>
      <c r="AU14" s="106">
        <f t="shared" si="7"/>
        <v>0</v>
      </c>
      <c r="AV14" s="106">
        <f>SUMPRODUCT(1*(ORARIO!$W$5:$AA$14=AV$3&amp;" "&amp;$A14)*(ORARIO!$B$5:$B$14=AV$4)*(ORARIO!$W$4:$AA$4=$B14))</f>
        <v>0</v>
      </c>
      <c r="AW14" s="106">
        <f t="shared" si="8"/>
        <v>0</v>
      </c>
      <c r="AX14" s="107">
        <f>SUMPRODUCT(1*(ORARIO!$W$5:$AA$14=AX$3&amp;" "&amp;$A14)*(ORARIO!$B$5:$B$14=AX$4)*(ORARIO!$W$4:$AA$4=$B14))</f>
        <v>0</v>
      </c>
      <c r="AY14" s="108">
        <f t="shared" si="9"/>
        <v>0</v>
      </c>
      <c r="AZ14" s="109">
        <f>SUMPRODUCT(1*(ORARIO!$W$5:$AA$14=AZ$3&amp;" "&amp;$A14)*(ORARIO!$B$5:$B$14=AZ$4)*(ORARIO!$W$4:$AA$4=$B14))</f>
        <v>0</v>
      </c>
      <c r="BA14" s="109">
        <f t="shared" si="10"/>
        <v>0</v>
      </c>
      <c r="BB14" s="109">
        <f>SUMPRODUCT(1*(ORARIO!$W$5:$AA$14=BB$3&amp;" "&amp;$A14)*(ORARIO!$B$5:$B$14=BB$4)*(ORARIO!$W$4:$AA$4=$B14))</f>
        <v>0</v>
      </c>
      <c r="BC14" s="109">
        <f t="shared" si="11"/>
        <v>0</v>
      </c>
      <c r="BD14" s="110">
        <f>SUMPRODUCT(1*(ORARIO!$W$5:$AA$14=BD$3&amp;" "&amp;$A14)*(ORARIO!$B$5:$B$14=BD$4)*(ORARIO!$W$4:$AA$4=$B14))</f>
        <v>0</v>
      </c>
      <c r="BE14" s="110">
        <f t="shared" si="12"/>
        <v>0</v>
      </c>
      <c r="BF14" s="110">
        <f>SUMPRODUCT(1*(ORARIO!$W$5:$AA$14=BF$3&amp;" "&amp;$A14)*(ORARIO!$B$5:$B$14=BF$4)*(ORARIO!$W$4:$AA$4=$B14))</f>
        <v>0</v>
      </c>
      <c r="BG14" s="110">
        <f t="shared" si="13"/>
        <v>0</v>
      </c>
      <c r="BH14" s="110">
        <f>SUMPRODUCT(1*(ORARIO!$W$5:$AA$14=BH$3&amp;" "&amp;$A14)*(ORARIO!$B$5:$B$14=BH$4)*(ORARIO!$W$4:$AA$4=$B14))</f>
        <v>0</v>
      </c>
      <c r="BI14" s="110">
        <f t="shared" si="14"/>
        <v>0</v>
      </c>
      <c r="BJ14" s="110">
        <f>SUMPRODUCT(1*(ORARIO!$W$5:$AA$14=BJ$3&amp;" "&amp;$A14)*(ORARIO!$B$5:$B$14=BJ$4)*(ORARIO!$W$4:$AA$4=$B14))</f>
        <v>0</v>
      </c>
      <c r="BK14" s="110">
        <f t="shared" si="15"/>
        <v>0</v>
      </c>
      <c r="BL14" s="110">
        <f>SUMPRODUCT(1*(ORARIO!$W$5:$AA$14=BL$3&amp;" "&amp;$A14)*(ORARIO!$B$5:$B$14=BL$4)*(ORARIO!$W$4:$AA$4=$B14))</f>
        <v>0</v>
      </c>
      <c r="BM14" s="106">
        <f t="shared" si="16"/>
        <v>0</v>
      </c>
      <c r="BN14" s="107">
        <f>SUMPRODUCT(1*(ORARIO!$W$5:$AA$14=BN$3&amp;" "&amp;$A14)*(ORARIO!$B$5:$B$14=BN$4)*(ORARIO!$W$4:$AA$4=$B14))</f>
        <v>0</v>
      </c>
      <c r="BO14" s="108">
        <f t="shared" si="17"/>
        <v>0</v>
      </c>
      <c r="BP14" s="109">
        <f>SUMPRODUCT(1*(ORARIO!$W$5:$AA$14=BP$3&amp;" "&amp;$A14)*(ORARIO!$B$5:$B$14=BP$4)*(ORARIO!$W$4:$AA$4=$B14))</f>
        <v>0</v>
      </c>
      <c r="BQ14" s="109">
        <f t="shared" si="18"/>
        <v>0</v>
      </c>
      <c r="BR14" s="109">
        <f>SUMPRODUCT(1*(ORARIO!$W$5:$AA$14=BR$3&amp;" "&amp;$A14)*(ORARIO!$B$5:$B$14=BR$4)*(ORARIO!$W$4:$AA$4=$B14))</f>
        <v>0</v>
      </c>
      <c r="BS14" s="109">
        <f t="shared" si="19"/>
        <v>0</v>
      </c>
      <c r="BT14" s="110">
        <f>SUMPRODUCT(1*(ORARIO!$W$5:$AA$14=BT$3&amp;" "&amp;$A14)*(ORARIO!$B$5:$B$14=BT$4)*(ORARIO!$W$4:$AA$4=$B14))</f>
        <v>0</v>
      </c>
      <c r="BU14" s="110">
        <f t="shared" si="20"/>
        <v>0</v>
      </c>
      <c r="BV14" s="110">
        <f>SUMPRODUCT(1*(ORARIO!$W$5:$AA$14=BV$3&amp;" "&amp;$A14)*(ORARIO!$B$5:$B$14=BV$4)*(ORARIO!$W$4:$AA$4=$B14))</f>
        <v>0</v>
      </c>
      <c r="BW14" s="110">
        <f t="shared" si="21"/>
        <v>0</v>
      </c>
      <c r="BX14" s="110">
        <f>SUMPRODUCT(1*(ORARIO!$W$5:$AA$14=BX$3&amp;" "&amp;$A14)*(ORARIO!$B$5:$B$14=BX$4)*(ORARIO!$W$4:$AA$4=$B14))</f>
        <v>0</v>
      </c>
      <c r="BY14" s="110">
        <f t="shared" si="22"/>
        <v>0</v>
      </c>
      <c r="BZ14" s="110">
        <f>SUMPRODUCT(1*(ORARIO!$W$5:$AA$14=BZ$3&amp;" "&amp;$A14)*(ORARIO!$B$5:$B$14=BZ$4)*(ORARIO!$W$4:$AA$4=$B14))</f>
        <v>0</v>
      </c>
      <c r="CA14" s="110">
        <f t="shared" si="23"/>
        <v>0</v>
      </c>
      <c r="CB14" s="110">
        <f>SUMPRODUCT(1*(ORARIO!$W$5:$AA$14=CB$3&amp;" "&amp;$A14)*(ORARIO!$B$5:$B$14=CB$4)*(ORARIO!$W$4:$AA$4=$B14))</f>
        <v>0</v>
      </c>
      <c r="CC14" s="106">
        <f t="shared" si="24"/>
        <v>0</v>
      </c>
      <c r="CD14" s="107">
        <f>SUMPRODUCT(1*(ORARIO!$W$5:$AA$14=CD$3&amp;" "&amp;$A14)*(ORARIO!$B$5:$B$14=CD$4)*(ORARIO!$W$4:$AA$4=$B14))</f>
        <v>0</v>
      </c>
      <c r="CE14" s="108">
        <f t="shared" si="25"/>
        <v>0</v>
      </c>
      <c r="CF14" s="109">
        <f>SUMPRODUCT(1*(ORARIO!$W$5:$AA$14=CF$3&amp;" "&amp;$A14)*(ORARIO!$B$5:$B$14=CF$4)*(ORARIO!$W$4:$AA$4=$B14))</f>
        <v>0</v>
      </c>
      <c r="CG14" s="109">
        <f t="shared" si="26"/>
        <v>0</v>
      </c>
      <c r="CH14" s="110">
        <f>SUMPRODUCT(1*(ORARIO!$W$5:$AA$14=CH$3&amp;" "&amp;$A14)*(ORARIO!$B$5:$B$14=CH$4)*(ORARIO!$W$4:$AA$4=$B14))</f>
        <v>0</v>
      </c>
      <c r="CI14" s="110">
        <f t="shared" si="27"/>
        <v>0</v>
      </c>
      <c r="CJ14" s="110">
        <f>SUMPRODUCT(1*(ORARIO!$W$5:$AA$14=CJ$3&amp;" "&amp;$A14)*(ORARIO!$B$5:$B$14=CJ$4)*(ORARIO!$W$4:$AA$4=$B14))</f>
        <v>0</v>
      </c>
      <c r="CK14" s="110">
        <f t="shared" si="28"/>
        <v>0</v>
      </c>
      <c r="CL14" s="110">
        <f>SUMPRODUCT(1*(ORARIO!$W$5:$AA$14=CL$3&amp;" "&amp;$A14)*(ORARIO!$B$5:$B$14=CL$4)*(ORARIO!$W$4:$AA$4=$B14))</f>
        <v>0</v>
      </c>
      <c r="CM14" s="110">
        <f t="shared" si="29"/>
        <v>0</v>
      </c>
      <c r="CN14" s="110">
        <f>SUMPRODUCT(1*(ORARIO!$W$5:$AA$14=CN$3&amp;" "&amp;$A14)*(ORARIO!$B$5:$B$14=CN$4)*(ORARIO!$W$4:$AA$4=$B14))</f>
        <v>0</v>
      </c>
      <c r="CO14" s="110">
        <f t="shared" si="30"/>
        <v>0</v>
      </c>
      <c r="CP14" s="110">
        <f>SUMPRODUCT(1*(ORARIO!$W$5:$AA$14=CP$3&amp;" "&amp;$A14)*(ORARIO!$B$5:$B$14=CP$4)*(ORARIO!$W$4:$AA$4=$B14))</f>
        <v>0</v>
      </c>
      <c r="CQ14" s="110">
        <f t="shared" si="31"/>
        <v>0</v>
      </c>
      <c r="CR14" s="110">
        <f>SUMPRODUCT(1*(ORARIO!$W$5:$AA$14=CR$3&amp;" "&amp;$A14)*(ORARIO!$B$5:$B$14=CR$4)*(ORARIO!$W$4:$AA$4=$B14))</f>
        <v>0</v>
      </c>
      <c r="CS14" s="106">
        <f t="shared" si="32"/>
        <v>0</v>
      </c>
      <c r="CT14" s="107">
        <f>SUMPRODUCT(1*(ORARIO!$W$5:$AA$14=CT$3&amp;" "&amp;$A14)*(ORARIO!$B$5:$B$14=CT$4)*(ORARIO!$W$4:$AA$4=$B14))</f>
        <v>0</v>
      </c>
      <c r="CU14" s="108">
        <f t="shared" si="33"/>
        <v>0</v>
      </c>
      <c r="CV14" s="109">
        <f>SUMPRODUCT(1*(ORARIO!$W$5:$AA$14=CV$3&amp;" "&amp;$A14)*(ORARIO!$B$5:$B$14=CV$4)*(ORARIO!$W$4:$AA$4=$B14))</f>
        <v>0</v>
      </c>
      <c r="CW14" s="109">
        <f t="shared" si="34"/>
        <v>0</v>
      </c>
      <c r="CX14" s="109">
        <f>SUMPRODUCT(1*(ORARIO!$W$5:$AA$14=CX$3&amp;" "&amp;$A14)*(ORARIO!$B$5:$B$14=CX$4)*(ORARIO!$W$4:$AA$4=$B14))</f>
        <v>0</v>
      </c>
      <c r="CY14" s="109">
        <f t="shared" si="35"/>
        <v>0</v>
      </c>
      <c r="CZ14" s="110">
        <f>SUMPRODUCT(1*(ORARIO!$W$5:$AA$14=CZ$3&amp;" "&amp;$A14)*(ORARIO!$B$5:$B$14=CZ$4)*(ORARIO!$W$4:$AA$4=$B14))</f>
        <v>0</v>
      </c>
      <c r="DA14" s="110">
        <f t="shared" si="36"/>
        <v>0</v>
      </c>
      <c r="DB14" s="110">
        <f>SUMPRODUCT(1*(ORARIO!$W$5:$AA$14=DB$3&amp;" "&amp;$A14)*(ORARIO!$B$5:$B$14=DB$4)*(ORARIO!$W$4:$AA$4=$B14))</f>
        <v>0</v>
      </c>
      <c r="DC14" s="110">
        <f t="shared" si="37"/>
        <v>0</v>
      </c>
      <c r="DD14" s="110">
        <f>SUMPRODUCT(1*(ORARIO!$W$5:$AA$14=DD$3&amp;" "&amp;$A14)*(ORARIO!$B$5:$B$14=DD$4)*(ORARIO!$W$4:$AA$4=$B14))</f>
        <v>0</v>
      </c>
      <c r="DE14" s="110">
        <f t="shared" si="38"/>
        <v>0</v>
      </c>
      <c r="DF14" s="110">
        <f>SUMPRODUCT(1*(ORARIO!$W$5:$AA$14=DF$3&amp;" "&amp;$A14)*(ORARIO!$B$5:$B$14=DF$4)*(ORARIO!$W$4:$AA$4=$B14))</f>
        <v>0</v>
      </c>
      <c r="DG14" s="110">
        <f t="shared" si="39"/>
        <v>0</v>
      </c>
      <c r="DH14" s="110">
        <f>SUMPRODUCT(1*(ORARIO!$W$5:$AA$14=DH$3&amp;" "&amp;$A14)*(ORARIO!$B$5:$B$14=DH$4)*(ORARIO!$W$4:$AA$4=$B14))</f>
        <v>0</v>
      </c>
      <c r="DI14" s="106">
        <f t="shared" si="40"/>
        <v>0</v>
      </c>
      <c r="DJ14" s="107">
        <f>SUMPRODUCT(1*(ORARIO!$W$5:$AA$14=DJ$3&amp;" "&amp;$A14)*(ORARIO!$B$5:$B$14=DJ$4)*(ORARIO!$W$4:$AA$4=$B14))</f>
        <v>0</v>
      </c>
      <c r="DK14" s="108">
        <f t="shared" si="41"/>
        <v>0</v>
      </c>
      <c r="DL14" s="109">
        <f>SUMPRODUCT(1*(ORARIO!$W$5:$AA$14=DL$3&amp;" "&amp;$A14)*(ORARIO!$B$5:$B$14=DL$4)*(ORARIO!$W$4:$AA$4=$B14))</f>
        <v>0</v>
      </c>
      <c r="DM14" s="109">
        <f t="shared" si="42"/>
        <v>0</v>
      </c>
      <c r="DN14" s="109">
        <f>SUMPRODUCT(1*(ORARIO!$W$5:$AA$14=DN$3&amp;" "&amp;$A14)*(ORARIO!$B$5:$B$14=DN$4)*(ORARIO!$W$4:$AA$4=$B14))</f>
        <v>0</v>
      </c>
      <c r="DO14" s="109">
        <f t="shared" si="43"/>
        <v>0</v>
      </c>
      <c r="DP14" s="110">
        <f>SUMPRODUCT(1*(ORARIO!$W$5:$AA$14=DP$3&amp;" "&amp;$A14)*(ORARIO!$B$5:$B$14=DP$4)*(ORARIO!$W$4:$AA$4=$B14))</f>
        <v>0</v>
      </c>
      <c r="DQ14" s="110">
        <f t="shared" si="44"/>
        <v>0</v>
      </c>
      <c r="DR14" s="110">
        <f>SUMPRODUCT(1*(ORARIO!$W$5:$AA$14=DR$3&amp;" "&amp;$A14)*(ORARIO!$B$5:$B$14=DR$4)*(ORARIO!$W$4:$AA$4=$B14))</f>
        <v>0</v>
      </c>
      <c r="DS14" s="110">
        <f t="shared" si="45"/>
        <v>0</v>
      </c>
      <c r="DT14" s="110">
        <f>SUMPRODUCT(1*(ORARIO!$W$5:$AA$14=DT$3&amp;" "&amp;$A14)*(ORARIO!$B$5:$B$14=DT$4)*(ORARIO!$W$4:$AA$4=$B14))</f>
        <v>0</v>
      </c>
      <c r="DU14" s="110">
        <f t="shared" si="46"/>
        <v>0</v>
      </c>
      <c r="DV14" s="110">
        <f>SUMPRODUCT(1*(ORARIO!$W$5:$AA$14=DV$3&amp;" "&amp;$A14)*(ORARIO!$B$5:$B$14=DV$4)*(ORARIO!$W$4:$AA$4=$B14))</f>
        <v>0</v>
      </c>
      <c r="DW14" s="110">
        <f t="shared" si="47"/>
        <v>0</v>
      </c>
      <c r="DX14" s="110">
        <f>SUMPRODUCT(1*(ORARIO!$W$5:$AA$14=DX$3&amp;" "&amp;$A14)*(ORARIO!$B$5:$B$14=DX$4)*(ORARIO!$W$4:$AA$4=$B14))</f>
        <v>0</v>
      </c>
      <c r="DY14" s="106">
        <f t="shared" si="48"/>
        <v>0</v>
      </c>
      <c r="DZ14" s="107">
        <f>SUMPRODUCT(1*(ORARIO!$W$5:$AA$14=DZ$3&amp;" "&amp;$A14)*(ORARIO!$B$5:$B$14=DZ$4)*(ORARIO!$W$4:$AA$4=$B14))</f>
        <v>0</v>
      </c>
      <c r="EA14" s="108">
        <f t="shared" si="49"/>
        <v>0</v>
      </c>
      <c r="EB14" s="109">
        <f>SUMPRODUCT(1*(ORARIO!$W$5:$AA$14=EB$3&amp;" "&amp;$A14)*(ORARIO!$B$5:$B$14=EB$4)*(ORARIO!$W$4:$AA$4=$B14))</f>
        <v>0</v>
      </c>
      <c r="EC14" s="109">
        <f t="shared" si="50"/>
        <v>0</v>
      </c>
      <c r="ED14" s="109">
        <f>SUMPRODUCT(1*(ORARIO!$W$5:$AA$14=ED$3&amp;" "&amp;$A14)*(ORARIO!$B$5:$B$14=ED$4)*(ORARIO!$W$4:$AA$4=$B14))</f>
        <v>0</v>
      </c>
      <c r="EE14" s="109">
        <f t="shared" si="51"/>
        <v>0</v>
      </c>
      <c r="EF14" s="110">
        <f>SUMPRODUCT(1*(ORARIO!$W$5:$AA$14=EF$3&amp;" "&amp;$A14)*(ORARIO!$B$5:$B$14=EF$4)*(ORARIO!$W$4:$AA$4=$B14))</f>
        <v>0</v>
      </c>
      <c r="EG14" s="110">
        <f t="shared" si="52"/>
        <v>0</v>
      </c>
      <c r="EH14" s="110">
        <f>SUMPRODUCT(1*(ORARIO!$W$5:$AA$14=EH$3&amp;" "&amp;$A14)*(ORARIO!$B$5:$B$14=EH$4)*(ORARIO!$W$4:$AA$4=$B14))</f>
        <v>0</v>
      </c>
      <c r="EI14" s="110">
        <f t="shared" si="53"/>
        <v>0</v>
      </c>
      <c r="EJ14" s="110">
        <f>SUMPRODUCT(1*(ORARIO!$W$5:$AA$14=EJ$3&amp;" "&amp;$A14)*(ORARIO!$B$5:$B$14=EJ$4)*(ORARIO!$W$4:$AA$4=$B14))</f>
        <v>0</v>
      </c>
      <c r="EK14" s="110">
        <f t="shared" si="54"/>
        <v>0</v>
      </c>
      <c r="EL14" s="110">
        <f>SUMPRODUCT(1*(ORARIO!$W$5:$AA$14=EL$3&amp;" "&amp;$A14)*(ORARIO!$B$5:$B$14=EL$4)*(ORARIO!$W$4:$AA$4=$B14))</f>
        <v>0</v>
      </c>
      <c r="EM14" s="110">
        <f t="shared" si="55"/>
        <v>0</v>
      </c>
      <c r="EN14" s="110">
        <f>SUMPRODUCT(1*(ORARIO!$W$5:$AA$14=EN$3&amp;" "&amp;$A14)*(ORARIO!$B$5:$B$14=EN$4)*(ORARIO!$W$4:$AA$4=$B14))</f>
        <v>0</v>
      </c>
      <c r="EO14" s="106">
        <f t="shared" si="56"/>
        <v>0</v>
      </c>
      <c r="EP14" s="107">
        <f>SUMPRODUCT(1*(ORARIO!$W$5:$AA$14=EP$3&amp;" "&amp;$A14)*(ORARIO!$B$5:$B$14=EP$4)*(ORARIO!$W$4:$AA$4=$B14))</f>
        <v>0</v>
      </c>
      <c r="EQ14" s="108">
        <f t="shared" si="57"/>
        <v>0</v>
      </c>
      <c r="ER14" s="109">
        <f>SUMPRODUCT(1*(ORARIO!$W$5:$AA$14=ER$3&amp;" "&amp;$A14)*(ORARIO!$B$5:$B$14=ER$4)*(ORARIO!$W$4:$AA$4=$B14))</f>
        <v>0</v>
      </c>
      <c r="ES14" s="109">
        <f t="shared" si="58"/>
        <v>0</v>
      </c>
      <c r="ET14" s="109">
        <f>SUMPRODUCT(1*(ORARIO!$W$5:$AA$14=ET$3&amp;" "&amp;$A14)*(ORARIO!$B$5:$B$14=ET$4)*(ORARIO!$W$4:$AA$4=$B14))</f>
        <v>0</v>
      </c>
      <c r="EU14" s="109">
        <f t="shared" si="59"/>
        <v>0</v>
      </c>
      <c r="EV14" s="110">
        <f>SUMPRODUCT(1*(ORARIO!$W$5:$AA$14=EV$3&amp;" "&amp;$A14)*(ORARIO!$B$5:$B$14=EV$4)*(ORARIO!$W$4:$AA$4=$B14))</f>
        <v>0</v>
      </c>
      <c r="EW14" s="110">
        <f t="shared" si="60"/>
        <v>0</v>
      </c>
      <c r="EX14" s="110">
        <f>SUMPRODUCT(1*(ORARIO!$W$5:$AA$14=EX$3&amp;" "&amp;$A14)*(ORARIO!$B$5:$B$14=EX$4)*(ORARIO!$W$4:$AA$4=$B14))</f>
        <v>0</v>
      </c>
      <c r="EY14" s="110">
        <f t="shared" si="61"/>
        <v>0</v>
      </c>
      <c r="EZ14" s="110">
        <f>SUMPRODUCT(1*(ORARIO!$W$5:$AA$14=EZ$3&amp;" "&amp;$A14)*(ORARIO!$B$5:$B$14=EZ$4)*(ORARIO!$W$4:$AA$4=$B14))</f>
        <v>0</v>
      </c>
      <c r="FA14" s="110">
        <f t="shared" si="62"/>
        <v>0</v>
      </c>
      <c r="FB14" s="110">
        <f>SUMPRODUCT(1*(ORARIO!$W$5:$AA$14=FB$3&amp;" "&amp;$A14)*(ORARIO!$B$5:$B$14=FB$4)*(ORARIO!$W$4:$AA$4=$B14))</f>
        <v>0</v>
      </c>
      <c r="FC14" s="110">
        <f t="shared" si="63"/>
        <v>0</v>
      </c>
      <c r="FD14" s="110">
        <f>SUMPRODUCT(1*(ORARIO!$W$5:$AA$14=FD$3&amp;" "&amp;$A14)*(ORARIO!$B$5:$B$14=FD$4)*(ORARIO!$W$4:$AA$4=$B14))</f>
        <v>0</v>
      </c>
      <c r="FE14" s="106">
        <f t="shared" si="64"/>
        <v>0</v>
      </c>
      <c r="FF14" s="107">
        <f>SUMPRODUCT(1*(ORARIO!$W$5:$AA$14=FF$3&amp;" "&amp;$A14)*(ORARIO!$B$5:$B$14=FF$4)*(ORARIO!$W$4:$AA$4=$B14))</f>
        <v>0</v>
      </c>
      <c r="FG14" s="108">
        <f t="shared" si="65"/>
        <v>0</v>
      </c>
    </row>
    <row r="15" spans="1:163" ht="12" customHeight="1">
      <c r="A15" s="91" t="s">
        <v>11</v>
      </c>
      <c r="B15" s="92" t="s">
        <v>108</v>
      </c>
      <c r="D15" s="93">
        <f>SUMPRODUCT(1*(ORARIO!$W$5:$AA$14=D$3&amp;" "&amp;$A15)*(ORARIO!$B$5:$B$14=D$4)*(ORARIO!$W$4:$AA$4=$B15))</f>
        <v>0</v>
      </c>
      <c r="E15" s="93">
        <f t="shared" si="0"/>
        <v>0</v>
      </c>
      <c r="F15" s="93">
        <f>SUMPRODUCT(1*(ORARIO!$W$5:$AA$14=F$3&amp;" "&amp;$A15)*(ORARIO!$B$5:$B$14=F$4)*(ORARIO!$W$4:$AA$4=$B15))</f>
        <v>0</v>
      </c>
      <c r="G15" s="93">
        <f t="shared" si="1"/>
        <v>0</v>
      </c>
      <c r="H15" s="93">
        <f>SUMPRODUCT(1*(ORARIO!$W$5:$AA$14=H$3&amp;" "&amp;$A15)*(ORARIO!$B$5:$B$14=H$4)*(ORARIO!$W$4:$AA$4=$B15))</f>
        <v>0</v>
      </c>
      <c r="I15" s="93">
        <f t="shared" si="2"/>
        <v>0</v>
      </c>
      <c r="J15" s="93">
        <f>SUMPRODUCT(1*(ORARIO!$W$5:$AA$14=J$3&amp;" "&amp;$A15)*(ORARIO!$B$5:$B$14=J$4)*(ORARIO!$W$4:$AA$4=$B15))</f>
        <v>0</v>
      </c>
      <c r="K15" s="93">
        <f t="shared" si="3"/>
        <v>0</v>
      </c>
      <c r="L15" s="93">
        <f>SUMPRODUCT(1*(ORARIO!$W$5:$AA$14=L$3&amp;" "&amp;$A15)*(ORARIO!$B$5:$B$14=L$4)*(ORARIO!$W$4:$AA$4=$B15))</f>
        <v>0</v>
      </c>
      <c r="M15" s="93">
        <f t="shared" si="4"/>
        <v>0</v>
      </c>
      <c r="N15" s="93">
        <f>SUMPRODUCT(1*(ORARIO!$W$5:$AA$14=N$3&amp;" "&amp;$A15)*(ORARIO!$B$5:$B$14=N$4)*(ORARIO!$W$4:$AA$4=$B15))</f>
        <v>0</v>
      </c>
      <c r="O15" s="93">
        <f t="shared" si="5"/>
        <v>0</v>
      </c>
      <c r="P15" s="93">
        <f>SUMPRODUCT(1*(ORARIO!$W$5:$AA$14=P$3&amp;" "&amp;$A15)*(ORARIO!$B$5:$B$14=P$4)*(ORARIO!$W$4:$AA$4=$B15))</f>
        <v>0</v>
      </c>
      <c r="Q15" s="93">
        <f t="shared" si="6"/>
        <v>0</v>
      </c>
      <c r="R15" s="94">
        <f>SUMPRODUCT(1*(ORARIO!$W$5:$AA$14=R$3&amp;" "&amp;$A15)*(ORARIO!$B$5:$B$14=R$4)*(ORARIO!$W$4:$AA$4=$B15))</f>
        <v>0</v>
      </c>
      <c r="S15" s="95">
        <f t="shared" si="66"/>
        <v>0</v>
      </c>
      <c r="T15" s="96">
        <f>SUMPRODUCT(1*(ORARIO!$W$5:$AA$14=T$3&amp;" "&amp;$A15)*(ORARIO!$B$5:$B$14=T$4)*(ORARIO!$W$4:$AA$4=$B15))</f>
        <v>0</v>
      </c>
      <c r="U15" s="93">
        <f t="shared" si="67"/>
        <v>0</v>
      </c>
      <c r="V15" s="93">
        <f>SUMPRODUCT(1*(ORARIO!$W$5:$AA$14=V$3&amp;" "&amp;$A15)*(ORARIO!$B$5:$B$14=V$4)*(ORARIO!$W$4:$AA$4=$B15))</f>
        <v>0</v>
      </c>
      <c r="W15" s="93">
        <f t="shared" si="68"/>
        <v>0</v>
      </c>
      <c r="X15" s="93">
        <f>SUMPRODUCT(1*(ORARIO!$W$5:$AA$14=X$3&amp;" "&amp;$A15)*(ORARIO!$B$5:$B$14=X$4)*(ORARIO!$W$4:$AA$4=$B15))</f>
        <v>0</v>
      </c>
      <c r="Y15" s="93">
        <f t="shared" si="69"/>
        <v>0</v>
      </c>
      <c r="Z15" s="93">
        <f>SUMPRODUCT(1*(ORARIO!$W$5:$AA$14=Z$3&amp;" "&amp;$A15)*(ORARIO!$B$5:$B$14=Z$4)*(ORARIO!$W$4:$AA$4=$B15))</f>
        <v>0</v>
      </c>
      <c r="AA15" s="93">
        <f t="shared" si="70"/>
        <v>0</v>
      </c>
      <c r="AB15" s="93">
        <f>SUMPRODUCT(1*(ORARIO!$W$5:$AA$14=AB$3&amp;" "&amp;$A15)*(ORARIO!$B$5:$B$14=AB$4)*(ORARIO!$W$4:$AA$4=$B15))</f>
        <v>0</v>
      </c>
      <c r="AC15" s="93">
        <f t="shared" si="71"/>
        <v>0</v>
      </c>
      <c r="AD15" s="93">
        <f>SUMPRODUCT(1*(ORARIO!$W$5:$AA$14=AD$3&amp;" "&amp;$A15)*(ORARIO!$B$5:$B$14=AD$4)*(ORARIO!$W$4:$AA$4=$B15))</f>
        <v>0</v>
      </c>
      <c r="AE15" s="93">
        <f t="shared" si="72"/>
        <v>0</v>
      </c>
      <c r="AF15" s="93">
        <f>SUMPRODUCT(1*(ORARIO!$W$5:$AA$14=AF$3&amp;" "&amp;$A15)*(ORARIO!$B$5:$B$14=AF$4)*(ORARIO!$W$4:$AA$4=$B15))</f>
        <v>0</v>
      </c>
      <c r="AG15" s="93">
        <f t="shared" si="73"/>
        <v>0</v>
      </c>
      <c r="AH15" s="94">
        <f>SUMPRODUCT(1*(ORARIO!$W$5:$AA$14=AH$3&amp;" "&amp;$A15)*(ORARIO!$B$5:$B$14=AH$4)*(ORARIO!$W$4:$AA$4=$B15))</f>
        <v>0</v>
      </c>
      <c r="AI15" s="95">
        <f t="shared" si="74"/>
        <v>0</v>
      </c>
      <c r="AJ15" s="96">
        <f>SUMPRODUCT(1*(ORARIO!$W$5:$AA$14=AJ$3&amp;" "&amp;$A15)*(ORARIO!$B$5:$B$14=AJ$4)*(ORARIO!$W$4:$AA$4=$B15))</f>
        <v>0</v>
      </c>
      <c r="AK15" s="93">
        <f t="shared" si="75"/>
        <v>0</v>
      </c>
      <c r="AL15" s="93">
        <f>SUMPRODUCT(1*(ORARIO!$W$5:$AA$14=AL$3&amp;" "&amp;$A15)*(ORARIO!$B$5:$B$14=AL$4)*(ORARIO!$W$4:$AA$4=$B15))</f>
        <v>0</v>
      </c>
      <c r="AM15" s="93">
        <f t="shared" si="76"/>
        <v>0</v>
      </c>
      <c r="AN15" s="93">
        <f>SUMPRODUCT(1*(ORARIO!$W$5:$AA$14=AN$3&amp;" "&amp;$A15)*(ORARIO!$B$5:$B$14=AN$4)*(ORARIO!$W$4:$AA$4=$B15))</f>
        <v>0</v>
      </c>
      <c r="AO15" s="93">
        <f t="shared" si="77"/>
        <v>0</v>
      </c>
      <c r="AP15" s="93">
        <f>SUMPRODUCT(1*(ORARIO!$W$5:$AA$14=AP$3&amp;" "&amp;$A15)*(ORARIO!$B$5:$B$14=AP$4)*(ORARIO!$W$4:$AA$4=$B15))</f>
        <v>0</v>
      </c>
      <c r="AQ15" s="93">
        <f t="shared" si="78"/>
        <v>0</v>
      </c>
      <c r="AR15" s="93">
        <f>SUMPRODUCT(1*(ORARIO!$W$5:$AA$14=AR$3&amp;" "&amp;$A15)*(ORARIO!$B$5:$B$14=AR$4)*(ORARIO!$W$4:$AA$4=$B15))</f>
        <v>0</v>
      </c>
      <c r="AS15" s="93">
        <f t="shared" si="79"/>
        <v>0</v>
      </c>
      <c r="AT15" s="93">
        <f>SUMPRODUCT(1*(ORARIO!$W$5:$AA$14=AT$3&amp;" "&amp;$A15)*(ORARIO!$B$5:$B$14=AT$4)*(ORARIO!$W$4:$AA$4=$B15))</f>
        <v>0</v>
      </c>
      <c r="AU15" s="93">
        <f t="shared" si="7"/>
        <v>0</v>
      </c>
      <c r="AV15" s="93">
        <f>SUMPRODUCT(1*(ORARIO!$W$5:$AA$14=AV$3&amp;" "&amp;$A15)*(ORARIO!$B$5:$B$14=AV$4)*(ORARIO!$W$4:$AA$4=$B15))</f>
        <v>0</v>
      </c>
      <c r="AW15" s="93">
        <f t="shared" si="8"/>
        <v>0</v>
      </c>
      <c r="AX15" s="94">
        <f>SUMPRODUCT(1*(ORARIO!$W$5:$AA$14=AX$3&amp;" "&amp;$A15)*(ORARIO!$B$5:$B$14=AX$4)*(ORARIO!$W$4:$AA$4=$B15))</f>
        <v>0</v>
      </c>
      <c r="AY15" s="95">
        <f t="shared" si="9"/>
        <v>0</v>
      </c>
      <c r="AZ15" s="96">
        <f>SUMPRODUCT(1*(ORARIO!$W$5:$AA$14=AZ$3&amp;" "&amp;$A15)*(ORARIO!$B$5:$B$14=AZ$4)*(ORARIO!$W$4:$AA$4=$B15))</f>
        <v>0</v>
      </c>
      <c r="BA15" s="96">
        <f t="shared" si="10"/>
        <v>0</v>
      </c>
      <c r="BB15" s="96">
        <f>SUMPRODUCT(1*(ORARIO!$W$5:$AA$14=BB$3&amp;" "&amp;$A15)*(ORARIO!$B$5:$B$14=BB$4)*(ORARIO!$W$4:$AA$4=$B15))</f>
        <v>0</v>
      </c>
      <c r="BC15" s="96">
        <f t="shared" si="11"/>
        <v>0</v>
      </c>
      <c r="BD15" s="93">
        <f>SUMPRODUCT(1*(ORARIO!$W$5:$AA$14=BD$3&amp;" "&amp;$A15)*(ORARIO!$B$5:$B$14=BD$4)*(ORARIO!$W$4:$AA$4=$B15))</f>
        <v>0</v>
      </c>
      <c r="BE15" s="93">
        <f t="shared" si="12"/>
        <v>0</v>
      </c>
      <c r="BF15" s="93">
        <f>SUMPRODUCT(1*(ORARIO!$W$5:$AA$14=BF$3&amp;" "&amp;$A15)*(ORARIO!$B$5:$B$14=BF$4)*(ORARIO!$W$4:$AA$4=$B15))</f>
        <v>0</v>
      </c>
      <c r="BG15" s="93">
        <f t="shared" si="13"/>
        <v>0</v>
      </c>
      <c r="BH15" s="93">
        <f>SUMPRODUCT(1*(ORARIO!$W$5:$AA$14=BH$3&amp;" "&amp;$A15)*(ORARIO!$B$5:$B$14=BH$4)*(ORARIO!$W$4:$AA$4=$B15))</f>
        <v>0</v>
      </c>
      <c r="BI15" s="93">
        <f t="shared" si="14"/>
        <v>0</v>
      </c>
      <c r="BJ15" s="93">
        <f>SUMPRODUCT(1*(ORARIO!$W$5:$AA$14=BJ$3&amp;" "&amp;$A15)*(ORARIO!$B$5:$B$14=BJ$4)*(ORARIO!$W$4:$AA$4=$B15))</f>
        <v>0</v>
      </c>
      <c r="BK15" s="93">
        <f t="shared" si="15"/>
        <v>0</v>
      </c>
      <c r="BL15" s="93">
        <f>SUMPRODUCT(1*(ORARIO!$W$5:$AA$14=BL$3&amp;" "&amp;$A15)*(ORARIO!$B$5:$B$14=BL$4)*(ORARIO!$W$4:$AA$4=$B15))</f>
        <v>0</v>
      </c>
      <c r="BM15" s="93">
        <f t="shared" si="16"/>
        <v>0</v>
      </c>
      <c r="BN15" s="94">
        <f>SUMPRODUCT(1*(ORARIO!$W$5:$AA$14=BN$3&amp;" "&amp;$A15)*(ORARIO!$B$5:$B$14=BN$4)*(ORARIO!$W$4:$AA$4=$B15))</f>
        <v>0</v>
      </c>
      <c r="BO15" s="95">
        <f t="shared" si="17"/>
        <v>0</v>
      </c>
      <c r="BP15" s="96">
        <f>SUMPRODUCT(1*(ORARIO!$W$5:$AA$14=BP$3&amp;" "&amp;$A15)*(ORARIO!$B$5:$B$14=BP$4)*(ORARIO!$W$4:$AA$4=$B15))</f>
        <v>0</v>
      </c>
      <c r="BQ15" s="96">
        <f t="shared" si="18"/>
        <v>0</v>
      </c>
      <c r="BR15" s="96">
        <f>SUMPRODUCT(1*(ORARIO!$W$5:$AA$14=BR$3&amp;" "&amp;$A15)*(ORARIO!$B$5:$B$14=BR$4)*(ORARIO!$W$4:$AA$4=$B15))</f>
        <v>0</v>
      </c>
      <c r="BS15" s="96">
        <f t="shared" si="19"/>
        <v>0</v>
      </c>
      <c r="BT15" s="93">
        <f>SUMPRODUCT(1*(ORARIO!$W$5:$AA$14=BT$3&amp;" "&amp;$A15)*(ORARIO!$B$5:$B$14=BT$4)*(ORARIO!$W$4:$AA$4=$B15))</f>
        <v>0</v>
      </c>
      <c r="BU15" s="93">
        <f t="shared" si="20"/>
        <v>0</v>
      </c>
      <c r="BV15" s="93">
        <f>SUMPRODUCT(1*(ORARIO!$W$5:$AA$14=BV$3&amp;" "&amp;$A15)*(ORARIO!$B$5:$B$14=BV$4)*(ORARIO!$W$4:$AA$4=$B15))</f>
        <v>0</v>
      </c>
      <c r="BW15" s="93">
        <f t="shared" si="21"/>
        <v>0</v>
      </c>
      <c r="BX15" s="93">
        <f>SUMPRODUCT(1*(ORARIO!$W$5:$AA$14=BX$3&amp;" "&amp;$A15)*(ORARIO!$B$5:$B$14=BX$4)*(ORARIO!$W$4:$AA$4=$B15))</f>
        <v>0</v>
      </c>
      <c r="BY15" s="93">
        <f t="shared" si="22"/>
        <v>0</v>
      </c>
      <c r="BZ15" s="93">
        <f>SUMPRODUCT(1*(ORARIO!$W$5:$AA$14=BZ$3&amp;" "&amp;$A15)*(ORARIO!$B$5:$B$14=BZ$4)*(ORARIO!$W$4:$AA$4=$B15))</f>
        <v>0</v>
      </c>
      <c r="CA15" s="93">
        <f t="shared" si="23"/>
        <v>0</v>
      </c>
      <c r="CB15" s="93">
        <f>SUMPRODUCT(1*(ORARIO!$W$5:$AA$14=CB$3&amp;" "&amp;$A15)*(ORARIO!$B$5:$B$14=CB$4)*(ORARIO!$W$4:$AA$4=$B15))</f>
        <v>0</v>
      </c>
      <c r="CC15" s="93">
        <f t="shared" si="24"/>
        <v>0</v>
      </c>
      <c r="CD15" s="94">
        <f>SUMPRODUCT(1*(ORARIO!$W$5:$AA$14=CD$3&amp;" "&amp;$A15)*(ORARIO!$B$5:$B$14=CD$4)*(ORARIO!$W$4:$AA$4=$B15))</f>
        <v>0</v>
      </c>
      <c r="CE15" s="95">
        <f t="shared" si="25"/>
        <v>0</v>
      </c>
      <c r="CF15" s="96">
        <f>SUMPRODUCT(1*(ORARIO!$W$5:$AA$14=CF$3&amp;" "&amp;$A15)*(ORARIO!$B$5:$B$14=CF$4)*(ORARIO!$W$4:$AA$4=$B15))</f>
        <v>0</v>
      </c>
      <c r="CG15" s="96">
        <f t="shared" si="26"/>
        <v>0</v>
      </c>
      <c r="CH15" s="93">
        <f>SUMPRODUCT(1*(ORARIO!$W$5:$AA$14=CH$3&amp;" "&amp;$A15)*(ORARIO!$B$5:$B$14=CH$4)*(ORARIO!$W$4:$AA$4=$B15))</f>
        <v>0</v>
      </c>
      <c r="CI15" s="93">
        <f t="shared" si="27"/>
        <v>0</v>
      </c>
      <c r="CJ15" s="93">
        <f>SUMPRODUCT(1*(ORARIO!$W$5:$AA$14=CJ$3&amp;" "&amp;$A15)*(ORARIO!$B$5:$B$14=CJ$4)*(ORARIO!$W$4:$AA$4=$B15))</f>
        <v>0</v>
      </c>
      <c r="CK15" s="93">
        <f t="shared" si="28"/>
        <v>0</v>
      </c>
      <c r="CL15" s="93">
        <f>SUMPRODUCT(1*(ORARIO!$W$5:$AA$14=CL$3&amp;" "&amp;$A15)*(ORARIO!$B$5:$B$14=CL$4)*(ORARIO!$W$4:$AA$4=$B15))</f>
        <v>0</v>
      </c>
      <c r="CM15" s="93">
        <f t="shared" si="29"/>
        <v>0</v>
      </c>
      <c r="CN15" s="93">
        <f>SUMPRODUCT(1*(ORARIO!$W$5:$AA$14=CN$3&amp;" "&amp;$A15)*(ORARIO!$B$5:$B$14=CN$4)*(ORARIO!$W$4:$AA$4=$B15))</f>
        <v>0</v>
      </c>
      <c r="CO15" s="93">
        <f t="shared" si="30"/>
        <v>0</v>
      </c>
      <c r="CP15" s="93">
        <f>SUMPRODUCT(1*(ORARIO!$W$5:$AA$14=CP$3&amp;" "&amp;$A15)*(ORARIO!$B$5:$B$14=CP$4)*(ORARIO!$W$4:$AA$4=$B15))</f>
        <v>0</v>
      </c>
      <c r="CQ15" s="93">
        <f t="shared" si="31"/>
        <v>0</v>
      </c>
      <c r="CR15" s="93">
        <f>SUMPRODUCT(1*(ORARIO!$W$5:$AA$14=CR$3&amp;" "&amp;$A15)*(ORARIO!$B$5:$B$14=CR$4)*(ORARIO!$W$4:$AA$4=$B15))</f>
        <v>0</v>
      </c>
      <c r="CS15" s="93">
        <f t="shared" si="32"/>
        <v>0</v>
      </c>
      <c r="CT15" s="94">
        <f>SUMPRODUCT(1*(ORARIO!$W$5:$AA$14=CT$3&amp;" "&amp;$A15)*(ORARIO!$B$5:$B$14=CT$4)*(ORARIO!$W$4:$AA$4=$B15))</f>
        <v>0</v>
      </c>
      <c r="CU15" s="95">
        <f t="shared" si="33"/>
        <v>0</v>
      </c>
      <c r="CV15" s="96">
        <f>SUMPRODUCT(1*(ORARIO!$W$5:$AA$14=CV$3&amp;" "&amp;$A15)*(ORARIO!$B$5:$B$14=CV$4)*(ORARIO!$W$4:$AA$4=$B15))</f>
        <v>0</v>
      </c>
      <c r="CW15" s="96">
        <f t="shared" si="34"/>
        <v>0</v>
      </c>
      <c r="CX15" s="96">
        <f>SUMPRODUCT(1*(ORARIO!$W$5:$AA$14=CX$3&amp;" "&amp;$A15)*(ORARIO!$B$5:$B$14=CX$4)*(ORARIO!$W$4:$AA$4=$B15))</f>
        <v>0</v>
      </c>
      <c r="CY15" s="96">
        <f t="shared" si="35"/>
        <v>0</v>
      </c>
      <c r="CZ15" s="93">
        <f>SUMPRODUCT(1*(ORARIO!$W$5:$AA$14=CZ$3&amp;" "&amp;$A15)*(ORARIO!$B$5:$B$14=CZ$4)*(ORARIO!$W$4:$AA$4=$B15))</f>
        <v>0</v>
      </c>
      <c r="DA15" s="93">
        <f t="shared" si="36"/>
        <v>0</v>
      </c>
      <c r="DB15" s="93">
        <f>SUMPRODUCT(1*(ORARIO!$W$5:$AA$14=DB$3&amp;" "&amp;$A15)*(ORARIO!$B$5:$B$14=DB$4)*(ORARIO!$W$4:$AA$4=$B15))</f>
        <v>0</v>
      </c>
      <c r="DC15" s="93">
        <f t="shared" si="37"/>
        <v>0</v>
      </c>
      <c r="DD15" s="93">
        <f>SUMPRODUCT(1*(ORARIO!$W$5:$AA$14=DD$3&amp;" "&amp;$A15)*(ORARIO!$B$5:$B$14=DD$4)*(ORARIO!$W$4:$AA$4=$B15))</f>
        <v>0</v>
      </c>
      <c r="DE15" s="93">
        <f t="shared" si="38"/>
        <v>0</v>
      </c>
      <c r="DF15" s="93">
        <f>SUMPRODUCT(1*(ORARIO!$W$5:$AA$14=DF$3&amp;" "&amp;$A15)*(ORARIO!$B$5:$B$14=DF$4)*(ORARIO!$W$4:$AA$4=$B15))</f>
        <v>0</v>
      </c>
      <c r="DG15" s="93">
        <f t="shared" si="39"/>
        <v>0</v>
      </c>
      <c r="DH15" s="93">
        <f>SUMPRODUCT(1*(ORARIO!$W$5:$AA$14=DH$3&amp;" "&amp;$A15)*(ORARIO!$B$5:$B$14=DH$4)*(ORARIO!$W$4:$AA$4=$B15))</f>
        <v>0</v>
      </c>
      <c r="DI15" s="93">
        <f t="shared" si="40"/>
        <v>0</v>
      </c>
      <c r="DJ15" s="94">
        <f>SUMPRODUCT(1*(ORARIO!$W$5:$AA$14=DJ$3&amp;" "&amp;$A15)*(ORARIO!$B$5:$B$14=DJ$4)*(ORARIO!$W$4:$AA$4=$B15))</f>
        <v>0</v>
      </c>
      <c r="DK15" s="95">
        <f t="shared" si="41"/>
        <v>0</v>
      </c>
      <c r="DL15" s="96">
        <f>SUMPRODUCT(1*(ORARIO!$W$5:$AA$14=DL$3&amp;" "&amp;$A15)*(ORARIO!$B$5:$B$14=DL$4)*(ORARIO!$W$4:$AA$4=$B15))</f>
        <v>0</v>
      </c>
      <c r="DM15" s="96">
        <f t="shared" si="42"/>
        <v>0</v>
      </c>
      <c r="DN15" s="96">
        <f>SUMPRODUCT(1*(ORARIO!$W$5:$AA$14=DN$3&amp;" "&amp;$A15)*(ORARIO!$B$5:$B$14=DN$4)*(ORARIO!$W$4:$AA$4=$B15))</f>
        <v>0</v>
      </c>
      <c r="DO15" s="96">
        <f t="shared" si="43"/>
        <v>0</v>
      </c>
      <c r="DP15" s="93">
        <f>SUMPRODUCT(1*(ORARIO!$W$5:$AA$14=DP$3&amp;" "&amp;$A15)*(ORARIO!$B$5:$B$14=DP$4)*(ORARIO!$W$4:$AA$4=$B15))</f>
        <v>0</v>
      </c>
      <c r="DQ15" s="93">
        <f t="shared" si="44"/>
        <v>0</v>
      </c>
      <c r="DR15" s="93">
        <f>SUMPRODUCT(1*(ORARIO!$W$5:$AA$14=DR$3&amp;" "&amp;$A15)*(ORARIO!$B$5:$B$14=DR$4)*(ORARIO!$W$4:$AA$4=$B15))</f>
        <v>0</v>
      </c>
      <c r="DS15" s="93">
        <f t="shared" si="45"/>
        <v>0</v>
      </c>
      <c r="DT15" s="93">
        <f>SUMPRODUCT(1*(ORARIO!$W$5:$AA$14=DT$3&amp;" "&amp;$A15)*(ORARIO!$B$5:$B$14=DT$4)*(ORARIO!$W$4:$AA$4=$B15))</f>
        <v>0</v>
      </c>
      <c r="DU15" s="93">
        <f t="shared" si="46"/>
        <v>0</v>
      </c>
      <c r="DV15" s="93">
        <f>SUMPRODUCT(1*(ORARIO!$W$5:$AA$14=DV$3&amp;" "&amp;$A15)*(ORARIO!$B$5:$B$14=DV$4)*(ORARIO!$W$4:$AA$4=$B15))</f>
        <v>0</v>
      </c>
      <c r="DW15" s="93">
        <f t="shared" si="47"/>
        <v>0</v>
      </c>
      <c r="DX15" s="93">
        <f>SUMPRODUCT(1*(ORARIO!$W$5:$AA$14=DX$3&amp;" "&amp;$A15)*(ORARIO!$B$5:$B$14=DX$4)*(ORARIO!$W$4:$AA$4=$B15))</f>
        <v>0</v>
      </c>
      <c r="DY15" s="93">
        <f t="shared" si="48"/>
        <v>0</v>
      </c>
      <c r="DZ15" s="94">
        <f>SUMPRODUCT(1*(ORARIO!$W$5:$AA$14=DZ$3&amp;" "&amp;$A15)*(ORARIO!$B$5:$B$14=DZ$4)*(ORARIO!$W$4:$AA$4=$B15))</f>
        <v>0</v>
      </c>
      <c r="EA15" s="95">
        <f t="shared" si="49"/>
        <v>0</v>
      </c>
      <c r="EB15" s="96">
        <f>SUMPRODUCT(1*(ORARIO!$W$5:$AA$14=EB$3&amp;" "&amp;$A15)*(ORARIO!$B$5:$B$14=EB$4)*(ORARIO!$W$4:$AA$4=$B15))</f>
        <v>0</v>
      </c>
      <c r="EC15" s="96">
        <f t="shared" si="50"/>
        <v>0</v>
      </c>
      <c r="ED15" s="96">
        <f>SUMPRODUCT(1*(ORARIO!$W$5:$AA$14=ED$3&amp;" "&amp;$A15)*(ORARIO!$B$5:$B$14=ED$4)*(ORARIO!$W$4:$AA$4=$B15))</f>
        <v>0</v>
      </c>
      <c r="EE15" s="96">
        <f t="shared" si="51"/>
        <v>0</v>
      </c>
      <c r="EF15" s="93">
        <f>SUMPRODUCT(1*(ORARIO!$W$5:$AA$14=EF$3&amp;" "&amp;$A15)*(ORARIO!$B$5:$B$14=EF$4)*(ORARIO!$W$4:$AA$4=$B15))</f>
        <v>0</v>
      </c>
      <c r="EG15" s="93">
        <f t="shared" si="52"/>
        <v>0</v>
      </c>
      <c r="EH15" s="93">
        <f>SUMPRODUCT(1*(ORARIO!$W$5:$AA$14=EH$3&amp;" "&amp;$A15)*(ORARIO!$B$5:$B$14=EH$4)*(ORARIO!$W$4:$AA$4=$B15))</f>
        <v>0</v>
      </c>
      <c r="EI15" s="93">
        <f t="shared" si="53"/>
        <v>0</v>
      </c>
      <c r="EJ15" s="93">
        <f>SUMPRODUCT(1*(ORARIO!$W$5:$AA$14=EJ$3&amp;" "&amp;$A15)*(ORARIO!$B$5:$B$14=EJ$4)*(ORARIO!$W$4:$AA$4=$B15))</f>
        <v>0</v>
      </c>
      <c r="EK15" s="93">
        <f t="shared" si="54"/>
        <v>0</v>
      </c>
      <c r="EL15" s="93">
        <f>SUMPRODUCT(1*(ORARIO!$W$5:$AA$14=EL$3&amp;" "&amp;$A15)*(ORARIO!$B$5:$B$14=EL$4)*(ORARIO!$W$4:$AA$4=$B15))</f>
        <v>0</v>
      </c>
      <c r="EM15" s="93">
        <f t="shared" si="55"/>
        <v>0</v>
      </c>
      <c r="EN15" s="93">
        <f>SUMPRODUCT(1*(ORARIO!$W$5:$AA$14=EN$3&amp;" "&amp;$A15)*(ORARIO!$B$5:$B$14=EN$4)*(ORARIO!$W$4:$AA$4=$B15))</f>
        <v>0</v>
      </c>
      <c r="EO15" s="93">
        <f t="shared" si="56"/>
        <v>0</v>
      </c>
      <c r="EP15" s="94">
        <f>SUMPRODUCT(1*(ORARIO!$W$5:$AA$14=EP$3&amp;" "&amp;$A15)*(ORARIO!$B$5:$B$14=EP$4)*(ORARIO!$W$4:$AA$4=$B15))</f>
        <v>0</v>
      </c>
      <c r="EQ15" s="95">
        <f t="shared" si="57"/>
        <v>0</v>
      </c>
      <c r="ER15" s="96">
        <f>SUMPRODUCT(1*(ORARIO!$W$5:$AA$14=ER$3&amp;" "&amp;$A15)*(ORARIO!$B$5:$B$14=ER$4)*(ORARIO!$W$4:$AA$4=$B15))</f>
        <v>0</v>
      </c>
      <c r="ES15" s="96">
        <f t="shared" si="58"/>
        <v>0</v>
      </c>
      <c r="ET15" s="96">
        <f>SUMPRODUCT(1*(ORARIO!$W$5:$AA$14=ET$3&amp;" "&amp;$A15)*(ORARIO!$B$5:$B$14=ET$4)*(ORARIO!$W$4:$AA$4=$B15))</f>
        <v>0</v>
      </c>
      <c r="EU15" s="96">
        <f t="shared" si="59"/>
        <v>0</v>
      </c>
      <c r="EV15" s="93">
        <f>SUMPRODUCT(1*(ORARIO!$W$5:$AA$14=EV$3&amp;" "&amp;$A15)*(ORARIO!$B$5:$B$14=EV$4)*(ORARIO!$W$4:$AA$4=$B15))</f>
        <v>0</v>
      </c>
      <c r="EW15" s="93">
        <f t="shared" si="60"/>
        <v>0</v>
      </c>
      <c r="EX15" s="93">
        <f>SUMPRODUCT(1*(ORARIO!$W$5:$AA$14=EX$3&amp;" "&amp;$A15)*(ORARIO!$B$5:$B$14=EX$4)*(ORARIO!$W$4:$AA$4=$B15))</f>
        <v>0</v>
      </c>
      <c r="EY15" s="93">
        <f t="shared" si="61"/>
        <v>0</v>
      </c>
      <c r="EZ15" s="93">
        <f>SUMPRODUCT(1*(ORARIO!$W$5:$AA$14=EZ$3&amp;" "&amp;$A15)*(ORARIO!$B$5:$B$14=EZ$4)*(ORARIO!$W$4:$AA$4=$B15))</f>
        <v>0</v>
      </c>
      <c r="FA15" s="93">
        <f t="shared" si="62"/>
        <v>0</v>
      </c>
      <c r="FB15" s="93">
        <f>SUMPRODUCT(1*(ORARIO!$W$5:$AA$14=FB$3&amp;" "&amp;$A15)*(ORARIO!$B$5:$B$14=FB$4)*(ORARIO!$W$4:$AA$4=$B15))</f>
        <v>0</v>
      </c>
      <c r="FC15" s="93">
        <f t="shared" si="63"/>
        <v>0</v>
      </c>
      <c r="FD15" s="93">
        <f>SUMPRODUCT(1*(ORARIO!$W$5:$AA$14=FD$3&amp;" "&amp;$A15)*(ORARIO!$B$5:$B$14=FD$4)*(ORARIO!$W$4:$AA$4=$B15))</f>
        <v>0</v>
      </c>
      <c r="FE15" s="93">
        <f t="shared" si="64"/>
        <v>0</v>
      </c>
      <c r="FF15" s="94">
        <f>SUMPRODUCT(1*(ORARIO!$W$5:$AA$14=FF$3&amp;" "&amp;$A15)*(ORARIO!$B$5:$B$14=FF$4)*(ORARIO!$W$4:$AA$4=$B15))</f>
        <v>0</v>
      </c>
      <c r="FG15" s="95">
        <f t="shared" si="65"/>
        <v>0</v>
      </c>
    </row>
    <row r="16" spans="1:163" ht="12" customHeight="1">
      <c r="A16" s="97" t="s">
        <v>11</v>
      </c>
      <c r="B16" s="98" t="s">
        <v>109</v>
      </c>
      <c r="D16" s="99">
        <f>SUMPRODUCT(1*(ORARIO!$W$5:$AA$14=D$3&amp;" "&amp;$A16)*(ORARIO!$B$5:$B$14=D$4)*(ORARIO!$W$4:$AA$4=$B16))</f>
        <v>0</v>
      </c>
      <c r="E16" s="93">
        <f t="shared" si="0"/>
        <v>0</v>
      </c>
      <c r="F16" s="99">
        <f>SUMPRODUCT(1*(ORARIO!$W$5:$AA$14=F$3&amp;" "&amp;$A16)*(ORARIO!$B$5:$B$14=F$4)*(ORARIO!$W$4:$AA$4=$B16))</f>
        <v>0</v>
      </c>
      <c r="G16" s="93">
        <f t="shared" si="1"/>
        <v>0</v>
      </c>
      <c r="H16" s="99">
        <f>SUMPRODUCT(1*(ORARIO!$W$5:$AA$14=H$3&amp;" "&amp;$A16)*(ORARIO!$B$5:$B$14=H$4)*(ORARIO!$W$4:$AA$4=$B16))</f>
        <v>0</v>
      </c>
      <c r="I16" s="93">
        <f t="shared" si="2"/>
        <v>0</v>
      </c>
      <c r="J16" s="99">
        <f>SUMPRODUCT(1*(ORARIO!$W$5:$AA$14=J$3&amp;" "&amp;$A16)*(ORARIO!$B$5:$B$14=J$4)*(ORARIO!$W$4:$AA$4=$B16))</f>
        <v>0</v>
      </c>
      <c r="K16" s="93">
        <f t="shared" si="3"/>
        <v>0</v>
      </c>
      <c r="L16" s="99">
        <f>SUMPRODUCT(1*(ORARIO!$W$5:$AA$14=L$3&amp;" "&amp;$A16)*(ORARIO!$B$5:$B$14=L$4)*(ORARIO!$W$4:$AA$4=$B16))</f>
        <v>0</v>
      </c>
      <c r="M16" s="93">
        <f t="shared" si="4"/>
        <v>0</v>
      </c>
      <c r="N16" s="99">
        <f>SUMPRODUCT(1*(ORARIO!$W$5:$AA$14=N$3&amp;" "&amp;$A16)*(ORARIO!$B$5:$B$14=N$4)*(ORARIO!$W$4:$AA$4=$B16))</f>
        <v>0</v>
      </c>
      <c r="O16" s="93">
        <f t="shared" si="5"/>
        <v>0</v>
      </c>
      <c r="P16" s="99">
        <f>SUMPRODUCT(1*(ORARIO!$W$5:$AA$14=P$3&amp;" "&amp;$A16)*(ORARIO!$B$5:$B$14=P$4)*(ORARIO!$W$4:$AA$4=$B16))</f>
        <v>0</v>
      </c>
      <c r="Q16" s="93">
        <f t="shared" si="6"/>
        <v>0</v>
      </c>
      <c r="R16" s="100">
        <f>SUMPRODUCT(1*(ORARIO!$W$5:$AA$14=R$3&amp;" "&amp;$A16)*(ORARIO!$B$5:$B$14=R$4)*(ORARIO!$W$4:$AA$4=$B16))</f>
        <v>0</v>
      </c>
      <c r="S16" s="101">
        <f t="shared" si="66"/>
        <v>0</v>
      </c>
      <c r="T16" s="102">
        <f>SUMPRODUCT(1*(ORARIO!$W$5:$AA$14=T$3&amp;" "&amp;$A16)*(ORARIO!$B$5:$B$14=T$4)*(ORARIO!$W$4:$AA$4=$B16))</f>
        <v>0</v>
      </c>
      <c r="U16" s="93">
        <f t="shared" si="67"/>
        <v>0</v>
      </c>
      <c r="V16" s="99">
        <f>SUMPRODUCT(1*(ORARIO!$W$5:$AA$14=V$3&amp;" "&amp;$A16)*(ORARIO!$B$5:$B$14=V$4)*(ORARIO!$W$4:$AA$4=$B16))</f>
        <v>0</v>
      </c>
      <c r="W16" s="93">
        <f t="shared" si="68"/>
        <v>0</v>
      </c>
      <c r="X16" s="99">
        <f>SUMPRODUCT(1*(ORARIO!$W$5:$AA$14=X$3&amp;" "&amp;$A16)*(ORARIO!$B$5:$B$14=X$4)*(ORARIO!$W$4:$AA$4=$B16))</f>
        <v>0</v>
      </c>
      <c r="Y16" s="93">
        <f t="shared" si="69"/>
        <v>0</v>
      </c>
      <c r="Z16" s="99">
        <f>SUMPRODUCT(1*(ORARIO!$W$5:$AA$14=Z$3&amp;" "&amp;$A16)*(ORARIO!$B$5:$B$14=Z$4)*(ORARIO!$W$4:$AA$4=$B16))</f>
        <v>0</v>
      </c>
      <c r="AA16" s="93">
        <f t="shared" si="70"/>
        <v>0</v>
      </c>
      <c r="AB16" s="99">
        <f>SUMPRODUCT(1*(ORARIO!$W$5:$AA$14=AB$3&amp;" "&amp;$A16)*(ORARIO!$B$5:$B$14=AB$4)*(ORARIO!$W$4:$AA$4=$B16))</f>
        <v>0</v>
      </c>
      <c r="AC16" s="93">
        <f t="shared" si="71"/>
        <v>0</v>
      </c>
      <c r="AD16" s="99">
        <f>SUMPRODUCT(1*(ORARIO!$W$5:$AA$14=AD$3&amp;" "&amp;$A16)*(ORARIO!$B$5:$B$14=AD$4)*(ORARIO!$W$4:$AA$4=$B16))</f>
        <v>0</v>
      </c>
      <c r="AE16" s="93">
        <f t="shared" si="72"/>
        <v>0</v>
      </c>
      <c r="AF16" s="99">
        <f>SUMPRODUCT(1*(ORARIO!$W$5:$AA$14=AF$3&amp;" "&amp;$A16)*(ORARIO!$B$5:$B$14=AF$4)*(ORARIO!$W$4:$AA$4=$B16))</f>
        <v>0</v>
      </c>
      <c r="AG16" s="93">
        <f t="shared" si="73"/>
        <v>0</v>
      </c>
      <c r="AH16" s="100">
        <f>SUMPRODUCT(1*(ORARIO!$W$5:$AA$14=AH$3&amp;" "&amp;$A16)*(ORARIO!$B$5:$B$14=AH$4)*(ORARIO!$W$4:$AA$4=$B16))</f>
        <v>0</v>
      </c>
      <c r="AI16" s="101">
        <f t="shared" si="74"/>
        <v>0</v>
      </c>
      <c r="AJ16" s="102">
        <f>SUMPRODUCT(1*(ORARIO!$W$5:$AA$14=AJ$3&amp;" "&amp;$A16)*(ORARIO!$B$5:$B$14=AJ$4)*(ORARIO!$W$4:$AA$4=$B16))</f>
        <v>0</v>
      </c>
      <c r="AK16" s="93">
        <f t="shared" si="75"/>
        <v>0</v>
      </c>
      <c r="AL16" s="99">
        <f>SUMPRODUCT(1*(ORARIO!$W$5:$AA$14=AL$3&amp;" "&amp;$A16)*(ORARIO!$B$5:$B$14=AL$4)*(ORARIO!$W$4:$AA$4=$B16))</f>
        <v>0</v>
      </c>
      <c r="AM16" s="93">
        <f t="shared" si="76"/>
        <v>0</v>
      </c>
      <c r="AN16" s="99">
        <f>SUMPRODUCT(1*(ORARIO!$W$5:$AA$14=AN$3&amp;" "&amp;$A16)*(ORARIO!$B$5:$B$14=AN$4)*(ORARIO!$W$4:$AA$4=$B16))</f>
        <v>0</v>
      </c>
      <c r="AO16" s="93">
        <f t="shared" si="77"/>
        <v>0</v>
      </c>
      <c r="AP16" s="99">
        <f>SUMPRODUCT(1*(ORARIO!$W$5:$AA$14=AP$3&amp;" "&amp;$A16)*(ORARIO!$B$5:$B$14=AP$4)*(ORARIO!$W$4:$AA$4=$B16))</f>
        <v>0</v>
      </c>
      <c r="AQ16" s="93">
        <f t="shared" si="78"/>
        <v>0</v>
      </c>
      <c r="AR16" s="99">
        <f>SUMPRODUCT(1*(ORARIO!$W$5:$AA$14=AR$3&amp;" "&amp;$A16)*(ORARIO!$B$5:$B$14=AR$4)*(ORARIO!$W$4:$AA$4=$B16))</f>
        <v>0</v>
      </c>
      <c r="AS16" s="93">
        <f t="shared" si="79"/>
        <v>0</v>
      </c>
      <c r="AT16" s="99">
        <f>SUMPRODUCT(1*(ORARIO!$W$5:$AA$14=AT$3&amp;" "&amp;$A16)*(ORARIO!$B$5:$B$14=AT$4)*(ORARIO!$W$4:$AA$4=$B16))</f>
        <v>0</v>
      </c>
      <c r="AU16" s="93">
        <f t="shared" si="7"/>
        <v>0</v>
      </c>
      <c r="AV16" s="99">
        <f>SUMPRODUCT(1*(ORARIO!$W$5:$AA$14=AV$3&amp;" "&amp;$A16)*(ORARIO!$B$5:$B$14=AV$4)*(ORARIO!$W$4:$AA$4=$B16))</f>
        <v>0</v>
      </c>
      <c r="AW16" s="93">
        <f t="shared" si="8"/>
        <v>0</v>
      </c>
      <c r="AX16" s="100">
        <f>SUMPRODUCT(1*(ORARIO!$W$5:$AA$14=AX$3&amp;" "&amp;$A16)*(ORARIO!$B$5:$B$14=AX$4)*(ORARIO!$W$4:$AA$4=$B16))</f>
        <v>0</v>
      </c>
      <c r="AY16" s="101">
        <f t="shared" si="9"/>
        <v>0</v>
      </c>
      <c r="AZ16" s="102">
        <f>SUMPRODUCT(1*(ORARIO!$W$5:$AA$14=AZ$3&amp;" "&amp;$A16)*(ORARIO!$B$5:$B$14=AZ$4)*(ORARIO!$W$4:$AA$4=$B16))</f>
        <v>0</v>
      </c>
      <c r="BA16" s="102">
        <f t="shared" si="10"/>
        <v>0</v>
      </c>
      <c r="BB16" s="102">
        <f>SUMPRODUCT(1*(ORARIO!$W$5:$AA$14=BB$3&amp;" "&amp;$A16)*(ORARIO!$B$5:$B$14=BB$4)*(ORARIO!$W$4:$AA$4=$B16))</f>
        <v>0</v>
      </c>
      <c r="BC16" s="102">
        <f t="shared" si="11"/>
        <v>0</v>
      </c>
      <c r="BD16" s="99">
        <f>SUMPRODUCT(1*(ORARIO!$W$5:$AA$14=BD$3&amp;" "&amp;$A16)*(ORARIO!$B$5:$B$14=BD$4)*(ORARIO!$W$4:$AA$4=$B16))</f>
        <v>0</v>
      </c>
      <c r="BE16" s="99">
        <f t="shared" si="12"/>
        <v>0</v>
      </c>
      <c r="BF16" s="99">
        <f>SUMPRODUCT(1*(ORARIO!$W$5:$AA$14=BF$3&amp;" "&amp;$A16)*(ORARIO!$B$5:$B$14=BF$4)*(ORARIO!$W$4:$AA$4=$B16))</f>
        <v>0</v>
      </c>
      <c r="BG16" s="99">
        <f t="shared" si="13"/>
        <v>0</v>
      </c>
      <c r="BH16" s="99">
        <f>SUMPRODUCT(1*(ORARIO!$W$5:$AA$14=BH$3&amp;" "&amp;$A16)*(ORARIO!$B$5:$B$14=BH$4)*(ORARIO!$W$4:$AA$4=$B16))</f>
        <v>0</v>
      </c>
      <c r="BI16" s="99">
        <f t="shared" si="14"/>
        <v>0</v>
      </c>
      <c r="BJ16" s="99">
        <f>SUMPRODUCT(1*(ORARIO!$W$5:$AA$14=BJ$3&amp;" "&amp;$A16)*(ORARIO!$B$5:$B$14=BJ$4)*(ORARIO!$W$4:$AA$4=$B16))</f>
        <v>0</v>
      </c>
      <c r="BK16" s="99">
        <f t="shared" si="15"/>
        <v>0</v>
      </c>
      <c r="BL16" s="99">
        <f>SUMPRODUCT(1*(ORARIO!$W$5:$AA$14=BL$3&amp;" "&amp;$A16)*(ORARIO!$B$5:$B$14=BL$4)*(ORARIO!$W$4:$AA$4=$B16))</f>
        <v>0</v>
      </c>
      <c r="BM16" s="93">
        <f t="shared" si="16"/>
        <v>0</v>
      </c>
      <c r="BN16" s="100">
        <f>SUMPRODUCT(1*(ORARIO!$W$5:$AA$14=BN$3&amp;" "&amp;$A16)*(ORARIO!$B$5:$B$14=BN$4)*(ORARIO!$W$4:$AA$4=$B16))</f>
        <v>0</v>
      </c>
      <c r="BO16" s="101">
        <f t="shared" si="17"/>
        <v>0</v>
      </c>
      <c r="BP16" s="102">
        <f>SUMPRODUCT(1*(ORARIO!$W$5:$AA$14=BP$3&amp;" "&amp;$A16)*(ORARIO!$B$5:$B$14=BP$4)*(ORARIO!$W$4:$AA$4=$B16))</f>
        <v>0</v>
      </c>
      <c r="BQ16" s="102">
        <f t="shared" si="18"/>
        <v>0</v>
      </c>
      <c r="BR16" s="102">
        <f>SUMPRODUCT(1*(ORARIO!$W$5:$AA$14=BR$3&amp;" "&amp;$A16)*(ORARIO!$B$5:$B$14=BR$4)*(ORARIO!$W$4:$AA$4=$B16))</f>
        <v>0</v>
      </c>
      <c r="BS16" s="102">
        <f t="shared" si="19"/>
        <v>0</v>
      </c>
      <c r="BT16" s="99">
        <f>SUMPRODUCT(1*(ORARIO!$W$5:$AA$14=BT$3&amp;" "&amp;$A16)*(ORARIO!$B$5:$B$14=BT$4)*(ORARIO!$W$4:$AA$4=$B16))</f>
        <v>0</v>
      </c>
      <c r="BU16" s="99">
        <f t="shared" si="20"/>
        <v>0</v>
      </c>
      <c r="BV16" s="99">
        <f>SUMPRODUCT(1*(ORARIO!$W$5:$AA$14=BV$3&amp;" "&amp;$A16)*(ORARIO!$B$5:$B$14=BV$4)*(ORARIO!$W$4:$AA$4=$B16))</f>
        <v>0</v>
      </c>
      <c r="BW16" s="99">
        <f t="shared" si="21"/>
        <v>0</v>
      </c>
      <c r="BX16" s="99">
        <f>SUMPRODUCT(1*(ORARIO!$W$5:$AA$14=BX$3&amp;" "&amp;$A16)*(ORARIO!$B$5:$B$14=BX$4)*(ORARIO!$W$4:$AA$4=$B16))</f>
        <v>0</v>
      </c>
      <c r="BY16" s="99">
        <f t="shared" si="22"/>
        <v>0</v>
      </c>
      <c r="BZ16" s="99">
        <f>SUMPRODUCT(1*(ORARIO!$W$5:$AA$14=BZ$3&amp;" "&amp;$A16)*(ORARIO!$B$5:$B$14=BZ$4)*(ORARIO!$W$4:$AA$4=$B16))</f>
        <v>0</v>
      </c>
      <c r="CA16" s="99">
        <f t="shared" si="23"/>
        <v>0</v>
      </c>
      <c r="CB16" s="99">
        <f>SUMPRODUCT(1*(ORARIO!$W$5:$AA$14=CB$3&amp;" "&amp;$A16)*(ORARIO!$B$5:$B$14=CB$4)*(ORARIO!$W$4:$AA$4=$B16))</f>
        <v>0</v>
      </c>
      <c r="CC16" s="93">
        <f t="shared" si="24"/>
        <v>0</v>
      </c>
      <c r="CD16" s="100">
        <f>SUMPRODUCT(1*(ORARIO!$W$5:$AA$14=CD$3&amp;" "&amp;$A16)*(ORARIO!$B$5:$B$14=CD$4)*(ORARIO!$W$4:$AA$4=$B16))</f>
        <v>0</v>
      </c>
      <c r="CE16" s="101">
        <f t="shared" si="25"/>
        <v>0</v>
      </c>
      <c r="CF16" s="102">
        <f>SUMPRODUCT(1*(ORARIO!$W$5:$AA$14=CF$3&amp;" "&amp;$A16)*(ORARIO!$B$5:$B$14=CF$4)*(ORARIO!$W$4:$AA$4=$B16))</f>
        <v>0</v>
      </c>
      <c r="CG16" s="102">
        <f t="shared" si="26"/>
        <v>0</v>
      </c>
      <c r="CH16" s="99">
        <f>SUMPRODUCT(1*(ORARIO!$W$5:$AA$14=CH$3&amp;" "&amp;$A16)*(ORARIO!$B$5:$B$14=CH$4)*(ORARIO!$W$4:$AA$4=$B16))</f>
        <v>0</v>
      </c>
      <c r="CI16" s="99">
        <f t="shared" si="27"/>
        <v>0</v>
      </c>
      <c r="CJ16" s="99">
        <f>SUMPRODUCT(1*(ORARIO!$W$5:$AA$14=CJ$3&amp;" "&amp;$A16)*(ORARIO!$B$5:$B$14=CJ$4)*(ORARIO!$W$4:$AA$4=$B16))</f>
        <v>0</v>
      </c>
      <c r="CK16" s="99">
        <f t="shared" si="28"/>
        <v>0</v>
      </c>
      <c r="CL16" s="99">
        <f>SUMPRODUCT(1*(ORARIO!$W$5:$AA$14=CL$3&amp;" "&amp;$A16)*(ORARIO!$B$5:$B$14=CL$4)*(ORARIO!$W$4:$AA$4=$B16))</f>
        <v>0</v>
      </c>
      <c r="CM16" s="99">
        <f t="shared" si="29"/>
        <v>0</v>
      </c>
      <c r="CN16" s="99">
        <f>SUMPRODUCT(1*(ORARIO!$W$5:$AA$14=CN$3&amp;" "&amp;$A16)*(ORARIO!$B$5:$B$14=CN$4)*(ORARIO!$W$4:$AA$4=$B16))</f>
        <v>0</v>
      </c>
      <c r="CO16" s="99">
        <f t="shared" si="30"/>
        <v>0</v>
      </c>
      <c r="CP16" s="99">
        <f>SUMPRODUCT(1*(ORARIO!$W$5:$AA$14=CP$3&amp;" "&amp;$A16)*(ORARIO!$B$5:$B$14=CP$4)*(ORARIO!$W$4:$AA$4=$B16))</f>
        <v>0</v>
      </c>
      <c r="CQ16" s="99">
        <f t="shared" si="31"/>
        <v>0</v>
      </c>
      <c r="CR16" s="99">
        <f>SUMPRODUCT(1*(ORARIO!$W$5:$AA$14=CR$3&amp;" "&amp;$A16)*(ORARIO!$B$5:$B$14=CR$4)*(ORARIO!$W$4:$AA$4=$B16))</f>
        <v>0</v>
      </c>
      <c r="CS16" s="93">
        <f t="shared" si="32"/>
        <v>0</v>
      </c>
      <c r="CT16" s="100">
        <f>SUMPRODUCT(1*(ORARIO!$W$5:$AA$14=CT$3&amp;" "&amp;$A16)*(ORARIO!$B$5:$B$14=CT$4)*(ORARIO!$W$4:$AA$4=$B16))</f>
        <v>0</v>
      </c>
      <c r="CU16" s="101">
        <f t="shared" si="33"/>
        <v>0</v>
      </c>
      <c r="CV16" s="102">
        <f>SUMPRODUCT(1*(ORARIO!$W$5:$AA$14=CV$3&amp;" "&amp;$A16)*(ORARIO!$B$5:$B$14=CV$4)*(ORARIO!$W$4:$AA$4=$B16))</f>
        <v>0</v>
      </c>
      <c r="CW16" s="102">
        <f t="shared" si="34"/>
        <v>0</v>
      </c>
      <c r="CX16" s="102">
        <f>SUMPRODUCT(1*(ORARIO!$W$5:$AA$14=CX$3&amp;" "&amp;$A16)*(ORARIO!$B$5:$B$14=CX$4)*(ORARIO!$W$4:$AA$4=$B16))</f>
        <v>0</v>
      </c>
      <c r="CY16" s="102">
        <f t="shared" si="35"/>
        <v>0</v>
      </c>
      <c r="CZ16" s="99">
        <f>SUMPRODUCT(1*(ORARIO!$W$5:$AA$14=CZ$3&amp;" "&amp;$A16)*(ORARIO!$B$5:$B$14=CZ$4)*(ORARIO!$W$4:$AA$4=$B16))</f>
        <v>0</v>
      </c>
      <c r="DA16" s="99">
        <f t="shared" si="36"/>
        <v>0</v>
      </c>
      <c r="DB16" s="99">
        <f>SUMPRODUCT(1*(ORARIO!$W$5:$AA$14=DB$3&amp;" "&amp;$A16)*(ORARIO!$B$5:$B$14=DB$4)*(ORARIO!$W$4:$AA$4=$B16))</f>
        <v>0</v>
      </c>
      <c r="DC16" s="99">
        <f t="shared" si="37"/>
        <v>0</v>
      </c>
      <c r="DD16" s="99">
        <f>SUMPRODUCT(1*(ORARIO!$W$5:$AA$14=DD$3&amp;" "&amp;$A16)*(ORARIO!$B$5:$B$14=DD$4)*(ORARIO!$W$4:$AA$4=$B16))</f>
        <v>0</v>
      </c>
      <c r="DE16" s="99">
        <f t="shared" si="38"/>
        <v>0</v>
      </c>
      <c r="DF16" s="99">
        <f>SUMPRODUCT(1*(ORARIO!$W$5:$AA$14=DF$3&amp;" "&amp;$A16)*(ORARIO!$B$5:$B$14=DF$4)*(ORARIO!$W$4:$AA$4=$B16))</f>
        <v>0</v>
      </c>
      <c r="DG16" s="99">
        <f t="shared" si="39"/>
        <v>0</v>
      </c>
      <c r="DH16" s="99">
        <f>SUMPRODUCT(1*(ORARIO!$W$5:$AA$14=DH$3&amp;" "&amp;$A16)*(ORARIO!$B$5:$B$14=DH$4)*(ORARIO!$W$4:$AA$4=$B16))</f>
        <v>0</v>
      </c>
      <c r="DI16" s="93">
        <f t="shared" si="40"/>
        <v>0</v>
      </c>
      <c r="DJ16" s="100">
        <f>SUMPRODUCT(1*(ORARIO!$W$5:$AA$14=DJ$3&amp;" "&amp;$A16)*(ORARIO!$B$5:$B$14=DJ$4)*(ORARIO!$W$4:$AA$4=$B16))</f>
        <v>0</v>
      </c>
      <c r="DK16" s="101">
        <f t="shared" si="41"/>
        <v>0</v>
      </c>
      <c r="DL16" s="102">
        <f>SUMPRODUCT(1*(ORARIO!$W$5:$AA$14=DL$3&amp;" "&amp;$A16)*(ORARIO!$B$5:$B$14=DL$4)*(ORARIO!$W$4:$AA$4=$B16))</f>
        <v>0</v>
      </c>
      <c r="DM16" s="102">
        <f t="shared" si="42"/>
        <v>0</v>
      </c>
      <c r="DN16" s="102">
        <f>SUMPRODUCT(1*(ORARIO!$W$5:$AA$14=DN$3&amp;" "&amp;$A16)*(ORARIO!$B$5:$B$14=DN$4)*(ORARIO!$W$4:$AA$4=$B16))</f>
        <v>0</v>
      </c>
      <c r="DO16" s="102">
        <f t="shared" si="43"/>
        <v>0</v>
      </c>
      <c r="DP16" s="99">
        <f>SUMPRODUCT(1*(ORARIO!$W$5:$AA$14=DP$3&amp;" "&amp;$A16)*(ORARIO!$B$5:$B$14=DP$4)*(ORARIO!$W$4:$AA$4=$B16))</f>
        <v>0</v>
      </c>
      <c r="DQ16" s="99">
        <f t="shared" si="44"/>
        <v>0</v>
      </c>
      <c r="DR16" s="99">
        <f>SUMPRODUCT(1*(ORARIO!$W$5:$AA$14=DR$3&amp;" "&amp;$A16)*(ORARIO!$B$5:$B$14=DR$4)*(ORARIO!$W$4:$AA$4=$B16))</f>
        <v>0</v>
      </c>
      <c r="DS16" s="99">
        <f t="shared" si="45"/>
        <v>0</v>
      </c>
      <c r="DT16" s="99">
        <f>SUMPRODUCT(1*(ORARIO!$W$5:$AA$14=DT$3&amp;" "&amp;$A16)*(ORARIO!$B$5:$B$14=DT$4)*(ORARIO!$W$4:$AA$4=$B16))</f>
        <v>0</v>
      </c>
      <c r="DU16" s="99">
        <f t="shared" si="46"/>
        <v>0</v>
      </c>
      <c r="DV16" s="99">
        <f>SUMPRODUCT(1*(ORARIO!$W$5:$AA$14=DV$3&amp;" "&amp;$A16)*(ORARIO!$B$5:$B$14=DV$4)*(ORARIO!$W$4:$AA$4=$B16))</f>
        <v>0</v>
      </c>
      <c r="DW16" s="99">
        <f t="shared" si="47"/>
        <v>0</v>
      </c>
      <c r="DX16" s="99">
        <f>SUMPRODUCT(1*(ORARIO!$W$5:$AA$14=DX$3&amp;" "&amp;$A16)*(ORARIO!$B$5:$B$14=DX$4)*(ORARIO!$W$4:$AA$4=$B16))</f>
        <v>0</v>
      </c>
      <c r="DY16" s="93">
        <f t="shared" si="48"/>
        <v>0</v>
      </c>
      <c r="DZ16" s="100">
        <f>SUMPRODUCT(1*(ORARIO!$W$5:$AA$14=DZ$3&amp;" "&amp;$A16)*(ORARIO!$B$5:$B$14=DZ$4)*(ORARIO!$W$4:$AA$4=$B16))</f>
        <v>0</v>
      </c>
      <c r="EA16" s="101">
        <f t="shared" si="49"/>
        <v>0</v>
      </c>
      <c r="EB16" s="102">
        <f>SUMPRODUCT(1*(ORARIO!$W$5:$AA$14=EB$3&amp;" "&amp;$A16)*(ORARIO!$B$5:$B$14=EB$4)*(ORARIO!$W$4:$AA$4=$B16))</f>
        <v>0</v>
      </c>
      <c r="EC16" s="102">
        <f t="shared" si="50"/>
        <v>0</v>
      </c>
      <c r="ED16" s="102">
        <f>SUMPRODUCT(1*(ORARIO!$W$5:$AA$14=ED$3&amp;" "&amp;$A16)*(ORARIO!$B$5:$B$14=ED$4)*(ORARIO!$W$4:$AA$4=$B16))</f>
        <v>0</v>
      </c>
      <c r="EE16" s="102">
        <f t="shared" si="51"/>
        <v>0</v>
      </c>
      <c r="EF16" s="99">
        <f>SUMPRODUCT(1*(ORARIO!$W$5:$AA$14=EF$3&amp;" "&amp;$A16)*(ORARIO!$B$5:$B$14=EF$4)*(ORARIO!$W$4:$AA$4=$B16))</f>
        <v>0</v>
      </c>
      <c r="EG16" s="99">
        <f t="shared" si="52"/>
        <v>0</v>
      </c>
      <c r="EH16" s="99">
        <f>SUMPRODUCT(1*(ORARIO!$W$5:$AA$14=EH$3&amp;" "&amp;$A16)*(ORARIO!$B$5:$B$14=EH$4)*(ORARIO!$W$4:$AA$4=$B16))</f>
        <v>0</v>
      </c>
      <c r="EI16" s="99">
        <f t="shared" si="53"/>
        <v>0</v>
      </c>
      <c r="EJ16" s="99">
        <f>SUMPRODUCT(1*(ORARIO!$W$5:$AA$14=EJ$3&amp;" "&amp;$A16)*(ORARIO!$B$5:$B$14=EJ$4)*(ORARIO!$W$4:$AA$4=$B16))</f>
        <v>0</v>
      </c>
      <c r="EK16" s="99">
        <f t="shared" si="54"/>
        <v>0</v>
      </c>
      <c r="EL16" s="99">
        <f>SUMPRODUCT(1*(ORARIO!$W$5:$AA$14=EL$3&amp;" "&amp;$A16)*(ORARIO!$B$5:$B$14=EL$4)*(ORARIO!$W$4:$AA$4=$B16))</f>
        <v>0</v>
      </c>
      <c r="EM16" s="99">
        <f t="shared" si="55"/>
        <v>0</v>
      </c>
      <c r="EN16" s="99">
        <f>SUMPRODUCT(1*(ORARIO!$W$5:$AA$14=EN$3&amp;" "&amp;$A16)*(ORARIO!$B$5:$B$14=EN$4)*(ORARIO!$W$4:$AA$4=$B16))</f>
        <v>0</v>
      </c>
      <c r="EO16" s="93">
        <f t="shared" si="56"/>
        <v>0</v>
      </c>
      <c r="EP16" s="100">
        <f>SUMPRODUCT(1*(ORARIO!$W$5:$AA$14=EP$3&amp;" "&amp;$A16)*(ORARIO!$B$5:$B$14=EP$4)*(ORARIO!$W$4:$AA$4=$B16))</f>
        <v>0</v>
      </c>
      <c r="EQ16" s="101">
        <f t="shared" si="57"/>
        <v>0</v>
      </c>
      <c r="ER16" s="102">
        <f>SUMPRODUCT(1*(ORARIO!$W$5:$AA$14=ER$3&amp;" "&amp;$A16)*(ORARIO!$B$5:$B$14=ER$4)*(ORARIO!$W$4:$AA$4=$B16))</f>
        <v>0</v>
      </c>
      <c r="ES16" s="102">
        <f t="shared" si="58"/>
        <v>0</v>
      </c>
      <c r="ET16" s="102">
        <f>SUMPRODUCT(1*(ORARIO!$W$5:$AA$14=ET$3&amp;" "&amp;$A16)*(ORARIO!$B$5:$B$14=ET$4)*(ORARIO!$W$4:$AA$4=$B16))</f>
        <v>0</v>
      </c>
      <c r="EU16" s="102">
        <f t="shared" si="59"/>
        <v>0</v>
      </c>
      <c r="EV16" s="99">
        <f>SUMPRODUCT(1*(ORARIO!$W$5:$AA$14=EV$3&amp;" "&amp;$A16)*(ORARIO!$B$5:$B$14=EV$4)*(ORARIO!$W$4:$AA$4=$B16))</f>
        <v>0</v>
      </c>
      <c r="EW16" s="99">
        <f t="shared" si="60"/>
        <v>0</v>
      </c>
      <c r="EX16" s="99">
        <f>SUMPRODUCT(1*(ORARIO!$W$5:$AA$14=EX$3&amp;" "&amp;$A16)*(ORARIO!$B$5:$B$14=EX$4)*(ORARIO!$W$4:$AA$4=$B16))</f>
        <v>0</v>
      </c>
      <c r="EY16" s="99">
        <f t="shared" si="61"/>
        <v>0</v>
      </c>
      <c r="EZ16" s="99">
        <f>SUMPRODUCT(1*(ORARIO!$W$5:$AA$14=EZ$3&amp;" "&amp;$A16)*(ORARIO!$B$5:$B$14=EZ$4)*(ORARIO!$W$4:$AA$4=$B16))</f>
        <v>0</v>
      </c>
      <c r="FA16" s="99">
        <f t="shared" si="62"/>
        <v>0</v>
      </c>
      <c r="FB16" s="99">
        <f>SUMPRODUCT(1*(ORARIO!$W$5:$AA$14=FB$3&amp;" "&amp;$A16)*(ORARIO!$B$5:$B$14=FB$4)*(ORARIO!$W$4:$AA$4=$B16))</f>
        <v>0</v>
      </c>
      <c r="FC16" s="99">
        <f t="shared" si="63"/>
        <v>0</v>
      </c>
      <c r="FD16" s="99">
        <f>SUMPRODUCT(1*(ORARIO!$W$5:$AA$14=FD$3&amp;" "&amp;$A16)*(ORARIO!$B$5:$B$14=FD$4)*(ORARIO!$W$4:$AA$4=$B16))</f>
        <v>0</v>
      </c>
      <c r="FE16" s="93">
        <f t="shared" si="64"/>
        <v>0</v>
      </c>
      <c r="FF16" s="100">
        <f>SUMPRODUCT(1*(ORARIO!$W$5:$AA$14=FF$3&amp;" "&amp;$A16)*(ORARIO!$B$5:$B$14=FF$4)*(ORARIO!$W$4:$AA$4=$B16))</f>
        <v>0</v>
      </c>
      <c r="FG16" s="101">
        <f t="shared" si="65"/>
        <v>0</v>
      </c>
    </row>
    <row r="17" spans="1:163" ht="12" customHeight="1">
      <c r="A17" s="97" t="s">
        <v>11</v>
      </c>
      <c r="B17" s="103" t="s">
        <v>110</v>
      </c>
      <c r="D17" s="99">
        <f>SUMPRODUCT(1*(ORARIO!$W$5:$AA$14=D$3&amp;" "&amp;$A17)*(ORARIO!$B$5:$B$14=D$4)*(ORARIO!$W$4:$AA$4=$B17))</f>
        <v>0</v>
      </c>
      <c r="E17" s="93">
        <f t="shared" si="0"/>
        <v>0</v>
      </c>
      <c r="F17" s="99">
        <f>SUMPRODUCT(1*(ORARIO!$W$5:$AA$14=F$3&amp;" "&amp;$A17)*(ORARIO!$B$5:$B$14=F$4)*(ORARIO!$W$4:$AA$4=$B17))</f>
        <v>0</v>
      </c>
      <c r="G17" s="93">
        <f t="shared" si="1"/>
        <v>0</v>
      </c>
      <c r="H17" s="99">
        <f>SUMPRODUCT(1*(ORARIO!$W$5:$AA$14=H$3&amp;" "&amp;$A17)*(ORARIO!$B$5:$B$14=H$4)*(ORARIO!$W$4:$AA$4=$B17))</f>
        <v>0</v>
      </c>
      <c r="I17" s="93">
        <f t="shared" si="2"/>
        <v>0</v>
      </c>
      <c r="J17" s="99">
        <f>SUMPRODUCT(1*(ORARIO!$W$5:$AA$14=J$3&amp;" "&amp;$A17)*(ORARIO!$B$5:$B$14=J$4)*(ORARIO!$W$4:$AA$4=$B17))</f>
        <v>0</v>
      </c>
      <c r="K17" s="93">
        <f t="shared" si="3"/>
        <v>0</v>
      </c>
      <c r="L17" s="99">
        <f>SUMPRODUCT(1*(ORARIO!$W$5:$AA$14=L$3&amp;" "&amp;$A17)*(ORARIO!$B$5:$B$14=L$4)*(ORARIO!$W$4:$AA$4=$B17))</f>
        <v>0</v>
      </c>
      <c r="M17" s="93">
        <f t="shared" si="4"/>
        <v>0</v>
      </c>
      <c r="N17" s="99">
        <f>SUMPRODUCT(1*(ORARIO!$W$5:$AA$14=N$3&amp;" "&amp;$A17)*(ORARIO!$B$5:$B$14=N$4)*(ORARIO!$W$4:$AA$4=$B17))</f>
        <v>0</v>
      </c>
      <c r="O17" s="93">
        <f t="shared" si="5"/>
        <v>0</v>
      </c>
      <c r="P17" s="99">
        <f>SUMPRODUCT(1*(ORARIO!$W$5:$AA$14=P$3&amp;" "&amp;$A17)*(ORARIO!$B$5:$B$14=P$4)*(ORARIO!$W$4:$AA$4=$B17))</f>
        <v>0</v>
      </c>
      <c r="Q17" s="93">
        <f t="shared" si="6"/>
        <v>0</v>
      </c>
      <c r="R17" s="100">
        <f>SUMPRODUCT(1*(ORARIO!$W$5:$AA$14=R$3&amp;" "&amp;$A17)*(ORARIO!$B$5:$B$14=R$4)*(ORARIO!$W$4:$AA$4=$B17))</f>
        <v>0</v>
      </c>
      <c r="S17" s="101">
        <f t="shared" si="66"/>
        <v>0</v>
      </c>
      <c r="T17" s="102">
        <f>SUMPRODUCT(1*(ORARIO!$W$5:$AA$14=T$3&amp;" "&amp;$A17)*(ORARIO!$B$5:$B$14=T$4)*(ORARIO!$W$4:$AA$4=$B17))</f>
        <v>0</v>
      </c>
      <c r="U17" s="93">
        <f t="shared" si="67"/>
        <v>0</v>
      </c>
      <c r="V17" s="99">
        <f>SUMPRODUCT(1*(ORARIO!$W$5:$AA$14=V$3&amp;" "&amp;$A17)*(ORARIO!$B$5:$B$14=V$4)*(ORARIO!$W$4:$AA$4=$B17))</f>
        <v>0</v>
      </c>
      <c r="W17" s="93">
        <f t="shared" si="68"/>
        <v>0</v>
      </c>
      <c r="X17" s="99">
        <f>SUMPRODUCT(1*(ORARIO!$W$5:$AA$14=X$3&amp;" "&amp;$A17)*(ORARIO!$B$5:$B$14=X$4)*(ORARIO!$W$4:$AA$4=$B17))</f>
        <v>0</v>
      </c>
      <c r="Y17" s="93">
        <f t="shared" si="69"/>
        <v>0</v>
      </c>
      <c r="Z17" s="99">
        <f>SUMPRODUCT(1*(ORARIO!$W$5:$AA$14=Z$3&amp;" "&amp;$A17)*(ORARIO!$B$5:$B$14=Z$4)*(ORARIO!$W$4:$AA$4=$B17))</f>
        <v>0</v>
      </c>
      <c r="AA17" s="93">
        <f t="shared" si="70"/>
        <v>0</v>
      </c>
      <c r="AB17" s="99">
        <f>SUMPRODUCT(1*(ORARIO!$W$5:$AA$14=AB$3&amp;" "&amp;$A17)*(ORARIO!$B$5:$B$14=AB$4)*(ORARIO!$W$4:$AA$4=$B17))</f>
        <v>0</v>
      </c>
      <c r="AC17" s="93">
        <f t="shared" si="71"/>
        <v>0</v>
      </c>
      <c r="AD17" s="99">
        <f>SUMPRODUCT(1*(ORARIO!$W$5:$AA$14=AD$3&amp;" "&amp;$A17)*(ORARIO!$B$5:$B$14=AD$4)*(ORARIO!$W$4:$AA$4=$B17))</f>
        <v>0</v>
      </c>
      <c r="AE17" s="93">
        <f t="shared" si="72"/>
        <v>0</v>
      </c>
      <c r="AF17" s="99">
        <f>SUMPRODUCT(1*(ORARIO!$W$5:$AA$14=AF$3&amp;" "&amp;$A17)*(ORARIO!$B$5:$B$14=AF$4)*(ORARIO!$W$4:$AA$4=$B17))</f>
        <v>0</v>
      </c>
      <c r="AG17" s="93">
        <f t="shared" si="73"/>
        <v>0</v>
      </c>
      <c r="AH17" s="100">
        <f>SUMPRODUCT(1*(ORARIO!$W$5:$AA$14=AH$3&amp;" "&amp;$A17)*(ORARIO!$B$5:$B$14=AH$4)*(ORARIO!$W$4:$AA$4=$B17))</f>
        <v>0</v>
      </c>
      <c r="AI17" s="101">
        <f t="shared" si="74"/>
        <v>0</v>
      </c>
      <c r="AJ17" s="102">
        <f>SUMPRODUCT(1*(ORARIO!$W$5:$AA$14=AJ$3&amp;" "&amp;$A17)*(ORARIO!$B$5:$B$14=AJ$4)*(ORARIO!$W$4:$AA$4=$B17))</f>
        <v>0</v>
      </c>
      <c r="AK17" s="93">
        <f t="shared" si="75"/>
        <v>0</v>
      </c>
      <c r="AL17" s="99">
        <f>SUMPRODUCT(1*(ORARIO!$W$5:$AA$14=AL$3&amp;" "&amp;$A17)*(ORARIO!$B$5:$B$14=AL$4)*(ORARIO!$W$4:$AA$4=$B17))</f>
        <v>0</v>
      </c>
      <c r="AM17" s="93">
        <f t="shared" si="76"/>
        <v>0</v>
      </c>
      <c r="AN17" s="99">
        <f>SUMPRODUCT(1*(ORARIO!$W$5:$AA$14=AN$3&amp;" "&amp;$A17)*(ORARIO!$B$5:$B$14=AN$4)*(ORARIO!$W$4:$AA$4=$B17))</f>
        <v>0</v>
      </c>
      <c r="AO17" s="93">
        <f t="shared" si="77"/>
        <v>0</v>
      </c>
      <c r="AP17" s="99">
        <f>SUMPRODUCT(1*(ORARIO!$W$5:$AA$14=AP$3&amp;" "&amp;$A17)*(ORARIO!$B$5:$B$14=AP$4)*(ORARIO!$W$4:$AA$4=$B17))</f>
        <v>0</v>
      </c>
      <c r="AQ17" s="93">
        <f t="shared" si="78"/>
        <v>0</v>
      </c>
      <c r="AR17" s="99">
        <f>SUMPRODUCT(1*(ORARIO!$W$5:$AA$14=AR$3&amp;" "&amp;$A17)*(ORARIO!$B$5:$B$14=AR$4)*(ORARIO!$W$4:$AA$4=$B17))</f>
        <v>0</v>
      </c>
      <c r="AS17" s="93">
        <f t="shared" si="79"/>
        <v>0</v>
      </c>
      <c r="AT17" s="99">
        <f>SUMPRODUCT(1*(ORARIO!$W$5:$AA$14=AT$3&amp;" "&amp;$A17)*(ORARIO!$B$5:$B$14=AT$4)*(ORARIO!$W$4:$AA$4=$B17))</f>
        <v>0</v>
      </c>
      <c r="AU17" s="93">
        <f t="shared" si="7"/>
        <v>0</v>
      </c>
      <c r="AV17" s="99">
        <f>SUMPRODUCT(1*(ORARIO!$W$5:$AA$14=AV$3&amp;" "&amp;$A17)*(ORARIO!$B$5:$B$14=AV$4)*(ORARIO!$W$4:$AA$4=$B17))</f>
        <v>0</v>
      </c>
      <c r="AW17" s="93">
        <f t="shared" si="8"/>
        <v>0</v>
      </c>
      <c r="AX17" s="100">
        <f>SUMPRODUCT(1*(ORARIO!$W$5:$AA$14=AX$3&amp;" "&amp;$A17)*(ORARIO!$B$5:$B$14=AX$4)*(ORARIO!$W$4:$AA$4=$B17))</f>
        <v>0</v>
      </c>
      <c r="AY17" s="101">
        <f t="shared" si="9"/>
        <v>0</v>
      </c>
      <c r="AZ17" s="102">
        <f>SUMPRODUCT(1*(ORARIO!$W$5:$AA$14=AZ$3&amp;" "&amp;$A17)*(ORARIO!$B$5:$B$14=AZ$4)*(ORARIO!$W$4:$AA$4=$B17))</f>
        <v>0</v>
      </c>
      <c r="BA17" s="102">
        <f t="shared" si="10"/>
        <v>0</v>
      </c>
      <c r="BB17" s="102">
        <f>SUMPRODUCT(1*(ORARIO!$W$5:$AA$14=BB$3&amp;" "&amp;$A17)*(ORARIO!$B$5:$B$14=BB$4)*(ORARIO!$W$4:$AA$4=$B17))</f>
        <v>0</v>
      </c>
      <c r="BC17" s="102">
        <f t="shared" si="11"/>
        <v>0</v>
      </c>
      <c r="BD17" s="99">
        <f>SUMPRODUCT(1*(ORARIO!$W$5:$AA$14=BD$3&amp;" "&amp;$A17)*(ORARIO!$B$5:$B$14=BD$4)*(ORARIO!$W$4:$AA$4=$B17))</f>
        <v>0</v>
      </c>
      <c r="BE17" s="99">
        <f t="shared" si="12"/>
        <v>0</v>
      </c>
      <c r="BF17" s="99">
        <f>SUMPRODUCT(1*(ORARIO!$W$5:$AA$14=BF$3&amp;" "&amp;$A17)*(ORARIO!$B$5:$B$14=BF$4)*(ORARIO!$W$4:$AA$4=$B17))</f>
        <v>0</v>
      </c>
      <c r="BG17" s="99">
        <f t="shared" si="13"/>
        <v>0</v>
      </c>
      <c r="BH17" s="99">
        <f>SUMPRODUCT(1*(ORARIO!$W$5:$AA$14=BH$3&amp;" "&amp;$A17)*(ORARIO!$B$5:$B$14=BH$4)*(ORARIO!$W$4:$AA$4=$B17))</f>
        <v>0</v>
      </c>
      <c r="BI17" s="99">
        <f t="shared" si="14"/>
        <v>0</v>
      </c>
      <c r="BJ17" s="99">
        <f>SUMPRODUCT(1*(ORARIO!$W$5:$AA$14=BJ$3&amp;" "&amp;$A17)*(ORARIO!$B$5:$B$14=BJ$4)*(ORARIO!$W$4:$AA$4=$B17))</f>
        <v>0</v>
      </c>
      <c r="BK17" s="99">
        <f t="shared" si="15"/>
        <v>0</v>
      </c>
      <c r="BL17" s="99">
        <f>SUMPRODUCT(1*(ORARIO!$W$5:$AA$14=BL$3&amp;" "&amp;$A17)*(ORARIO!$B$5:$B$14=BL$4)*(ORARIO!$W$4:$AA$4=$B17))</f>
        <v>0</v>
      </c>
      <c r="BM17" s="93">
        <f t="shared" si="16"/>
        <v>0</v>
      </c>
      <c r="BN17" s="100">
        <f>SUMPRODUCT(1*(ORARIO!$W$5:$AA$14=BN$3&amp;" "&amp;$A17)*(ORARIO!$B$5:$B$14=BN$4)*(ORARIO!$W$4:$AA$4=$B17))</f>
        <v>0</v>
      </c>
      <c r="BO17" s="101">
        <f t="shared" si="17"/>
        <v>0</v>
      </c>
      <c r="BP17" s="102">
        <f>SUMPRODUCT(1*(ORARIO!$W$5:$AA$14=BP$3&amp;" "&amp;$A17)*(ORARIO!$B$5:$B$14=BP$4)*(ORARIO!$W$4:$AA$4=$B17))</f>
        <v>0</v>
      </c>
      <c r="BQ17" s="102">
        <f t="shared" si="18"/>
        <v>0</v>
      </c>
      <c r="BR17" s="102">
        <f>SUMPRODUCT(1*(ORARIO!$W$5:$AA$14=BR$3&amp;" "&amp;$A17)*(ORARIO!$B$5:$B$14=BR$4)*(ORARIO!$W$4:$AA$4=$B17))</f>
        <v>0</v>
      </c>
      <c r="BS17" s="102">
        <f t="shared" si="19"/>
        <v>0</v>
      </c>
      <c r="BT17" s="99">
        <f>SUMPRODUCT(1*(ORARIO!$W$5:$AA$14=BT$3&amp;" "&amp;$A17)*(ORARIO!$B$5:$B$14=BT$4)*(ORARIO!$W$4:$AA$4=$B17))</f>
        <v>0</v>
      </c>
      <c r="BU17" s="99">
        <f t="shared" si="20"/>
        <v>0</v>
      </c>
      <c r="BV17" s="99">
        <f>SUMPRODUCT(1*(ORARIO!$W$5:$AA$14=BV$3&amp;" "&amp;$A17)*(ORARIO!$B$5:$B$14=BV$4)*(ORARIO!$W$4:$AA$4=$B17))</f>
        <v>0</v>
      </c>
      <c r="BW17" s="99">
        <f t="shared" si="21"/>
        <v>0</v>
      </c>
      <c r="BX17" s="99">
        <f>SUMPRODUCT(1*(ORARIO!$W$5:$AA$14=BX$3&amp;" "&amp;$A17)*(ORARIO!$B$5:$B$14=BX$4)*(ORARIO!$W$4:$AA$4=$B17))</f>
        <v>0</v>
      </c>
      <c r="BY17" s="99">
        <f t="shared" si="22"/>
        <v>0</v>
      </c>
      <c r="BZ17" s="99">
        <f>SUMPRODUCT(1*(ORARIO!$W$5:$AA$14=BZ$3&amp;" "&amp;$A17)*(ORARIO!$B$5:$B$14=BZ$4)*(ORARIO!$W$4:$AA$4=$B17))</f>
        <v>0</v>
      </c>
      <c r="CA17" s="99">
        <f t="shared" si="23"/>
        <v>0</v>
      </c>
      <c r="CB17" s="99">
        <f>SUMPRODUCT(1*(ORARIO!$W$5:$AA$14=CB$3&amp;" "&amp;$A17)*(ORARIO!$B$5:$B$14=CB$4)*(ORARIO!$W$4:$AA$4=$B17))</f>
        <v>0</v>
      </c>
      <c r="CC17" s="93">
        <f t="shared" si="24"/>
        <v>0</v>
      </c>
      <c r="CD17" s="100">
        <f>SUMPRODUCT(1*(ORARIO!$W$5:$AA$14=CD$3&amp;" "&amp;$A17)*(ORARIO!$B$5:$B$14=CD$4)*(ORARIO!$W$4:$AA$4=$B17))</f>
        <v>0</v>
      </c>
      <c r="CE17" s="101">
        <f t="shared" si="25"/>
        <v>0</v>
      </c>
      <c r="CF17" s="102">
        <f>SUMPRODUCT(1*(ORARIO!$W$5:$AA$14=CF$3&amp;" "&amp;$A17)*(ORARIO!$B$5:$B$14=CF$4)*(ORARIO!$W$4:$AA$4=$B17))</f>
        <v>0</v>
      </c>
      <c r="CG17" s="102">
        <f t="shared" si="26"/>
        <v>0</v>
      </c>
      <c r="CH17" s="99">
        <f>SUMPRODUCT(1*(ORARIO!$W$5:$AA$14=CH$3&amp;" "&amp;$A17)*(ORARIO!$B$5:$B$14=CH$4)*(ORARIO!$W$4:$AA$4=$B17))</f>
        <v>0</v>
      </c>
      <c r="CI17" s="99">
        <f t="shared" si="27"/>
        <v>0</v>
      </c>
      <c r="CJ17" s="99">
        <f>SUMPRODUCT(1*(ORARIO!$W$5:$AA$14=CJ$3&amp;" "&amp;$A17)*(ORARIO!$B$5:$B$14=CJ$4)*(ORARIO!$W$4:$AA$4=$B17))</f>
        <v>0</v>
      </c>
      <c r="CK17" s="99">
        <f t="shared" si="28"/>
        <v>0</v>
      </c>
      <c r="CL17" s="99">
        <f>SUMPRODUCT(1*(ORARIO!$W$5:$AA$14=CL$3&amp;" "&amp;$A17)*(ORARIO!$B$5:$B$14=CL$4)*(ORARIO!$W$4:$AA$4=$B17))</f>
        <v>0</v>
      </c>
      <c r="CM17" s="99">
        <f t="shared" si="29"/>
        <v>0</v>
      </c>
      <c r="CN17" s="99">
        <f>SUMPRODUCT(1*(ORARIO!$W$5:$AA$14=CN$3&amp;" "&amp;$A17)*(ORARIO!$B$5:$B$14=CN$4)*(ORARIO!$W$4:$AA$4=$B17))</f>
        <v>0</v>
      </c>
      <c r="CO17" s="99">
        <f t="shared" si="30"/>
        <v>0</v>
      </c>
      <c r="CP17" s="99">
        <f>SUMPRODUCT(1*(ORARIO!$W$5:$AA$14=CP$3&amp;" "&amp;$A17)*(ORARIO!$B$5:$B$14=CP$4)*(ORARIO!$W$4:$AA$4=$B17))</f>
        <v>0</v>
      </c>
      <c r="CQ17" s="99">
        <f t="shared" si="31"/>
        <v>0</v>
      </c>
      <c r="CR17" s="99">
        <f>SUMPRODUCT(1*(ORARIO!$W$5:$AA$14=CR$3&amp;" "&amp;$A17)*(ORARIO!$B$5:$B$14=CR$4)*(ORARIO!$W$4:$AA$4=$B17))</f>
        <v>0</v>
      </c>
      <c r="CS17" s="93">
        <f t="shared" si="32"/>
        <v>0</v>
      </c>
      <c r="CT17" s="100">
        <f>SUMPRODUCT(1*(ORARIO!$W$5:$AA$14=CT$3&amp;" "&amp;$A17)*(ORARIO!$B$5:$B$14=CT$4)*(ORARIO!$W$4:$AA$4=$B17))</f>
        <v>0</v>
      </c>
      <c r="CU17" s="101">
        <f t="shared" si="33"/>
        <v>0</v>
      </c>
      <c r="CV17" s="102">
        <f>SUMPRODUCT(1*(ORARIO!$W$5:$AA$14=CV$3&amp;" "&amp;$A17)*(ORARIO!$B$5:$B$14=CV$4)*(ORARIO!$W$4:$AA$4=$B17))</f>
        <v>0</v>
      </c>
      <c r="CW17" s="102">
        <f t="shared" si="34"/>
        <v>0</v>
      </c>
      <c r="CX17" s="102">
        <f>SUMPRODUCT(1*(ORARIO!$W$5:$AA$14=CX$3&amp;" "&amp;$A17)*(ORARIO!$B$5:$B$14=CX$4)*(ORARIO!$W$4:$AA$4=$B17))</f>
        <v>0</v>
      </c>
      <c r="CY17" s="102">
        <f t="shared" si="35"/>
        <v>0</v>
      </c>
      <c r="CZ17" s="99">
        <f>SUMPRODUCT(1*(ORARIO!$W$5:$AA$14=CZ$3&amp;" "&amp;$A17)*(ORARIO!$B$5:$B$14=CZ$4)*(ORARIO!$W$4:$AA$4=$B17))</f>
        <v>0</v>
      </c>
      <c r="DA17" s="99">
        <f t="shared" si="36"/>
        <v>0</v>
      </c>
      <c r="DB17" s="99">
        <f>SUMPRODUCT(1*(ORARIO!$W$5:$AA$14=DB$3&amp;" "&amp;$A17)*(ORARIO!$B$5:$B$14=DB$4)*(ORARIO!$W$4:$AA$4=$B17))</f>
        <v>0</v>
      </c>
      <c r="DC17" s="99">
        <f t="shared" si="37"/>
        <v>0</v>
      </c>
      <c r="DD17" s="99">
        <f>SUMPRODUCT(1*(ORARIO!$W$5:$AA$14=DD$3&amp;" "&amp;$A17)*(ORARIO!$B$5:$B$14=DD$4)*(ORARIO!$W$4:$AA$4=$B17))</f>
        <v>0</v>
      </c>
      <c r="DE17" s="99">
        <f t="shared" si="38"/>
        <v>0</v>
      </c>
      <c r="DF17" s="99">
        <f>SUMPRODUCT(1*(ORARIO!$W$5:$AA$14=DF$3&amp;" "&amp;$A17)*(ORARIO!$B$5:$B$14=DF$4)*(ORARIO!$W$4:$AA$4=$B17))</f>
        <v>0</v>
      </c>
      <c r="DG17" s="99">
        <f t="shared" si="39"/>
        <v>0</v>
      </c>
      <c r="DH17" s="99">
        <f>SUMPRODUCT(1*(ORARIO!$W$5:$AA$14=DH$3&amp;" "&amp;$A17)*(ORARIO!$B$5:$B$14=DH$4)*(ORARIO!$W$4:$AA$4=$B17))</f>
        <v>0</v>
      </c>
      <c r="DI17" s="93">
        <f t="shared" si="40"/>
        <v>0</v>
      </c>
      <c r="DJ17" s="100">
        <f>SUMPRODUCT(1*(ORARIO!$W$5:$AA$14=DJ$3&amp;" "&amp;$A17)*(ORARIO!$B$5:$B$14=DJ$4)*(ORARIO!$W$4:$AA$4=$B17))</f>
        <v>0</v>
      </c>
      <c r="DK17" s="101">
        <f t="shared" si="41"/>
        <v>0</v>
      </c>
      <c r="DL17" s="102">
        <f>SUMPRODUCT(1*(ORARIO!$W$5:$AA$14=DL$3&amp;" "&amp;$A17)*(ORARIO!$B$5:$B$14=DL$4)*(ORARIO!$W$4:$AA$4=$B17))</f>
        <v>0</v>
      </c>
      <c r="DM17" s="102">
        <f t="shared" si="42"/>
        <v>0</v>
      </c>
      <c r="DN17" s="102">
        <f>SUMPRODUCT(1*(ORARIO!$W$5:$AA$14=DN$3&amp;" "&amp;$A17)*(ORARIO!$B$5:$B$14=DN$4)*(ORARIO!$W$4:$AA$4=$B17))</f>
        <v>0</v>
      </c>
      <c r="DO17" s="102">
        <f t="shared" si="43"/>
        <v>0</v>
      </c>
      <c r="DP17" s="99">
        <f>SUMPRODUCT(1*(ORARIO!$W$5:$AA$14=DP$3&amp;" "&amp;$A17)*(ORARIO!$B$5:$B$14=DP$4)*(ORARIO!$W$4:$AA$4=$B17))</f>
        <v>0</v>
      </c>
      <c r="DQ17" s="99">
        <f t="shared" si="44"/>
        <v>0</v>
      </c>
      <c r="DR17" s="99">
        <f>SUMPRODUCT(1*(ORARIO!$W$5:$AA$14=DR$3&amp;" "&amp;$A17)*(ORARIO!$B$5:$B$14=DR$4)*(ORARIO!$W$4:$AA$4=$B17))</f>
        <v>0</v>
      </c>
      <c r="DS17" s="99">
        <f t="shared" si="45"/>
        <v>0</v>
      </c>
      <c r="DT17" s="99">
        <f>SUMPRODUCT(1*(ORARIO!$W$5:$AA$14=DT$3&amp;" "&amp;$A17)*(ORARIO!$B$5:$B$14=DT$4)*(ORARIO!$W$4:$AA$4=$B17))</f>
        <v>0</v>
      </c>
      <c r="DU17" s="99">
        <f t="shared" si="46"/>
        <v>0</v>
      </c>
      <c r="DV17" s="99">
        <f>SUMPRODUCT(1*(ORARIO!$W$5:$AA$14=DV$3&amp;" "&amp;$A17)*(ORARIO!$B$5:$B$14=DV$4)*(ORARIO!$W$4:$AA$4=$B17))</f>
        <v>0</v>
      </c>
      <c r="DW17" s="99">
        <f t="shared" si="47"/>
        <v>0</v>
      </c>
      <c r="DX17" s="99">
        <f>SUMPRODUCT(1*(ORARIO!$W$5:$AA$14=DX$3&amp;" "&amp;$A17)*(ORARIO!$B$5:$B$14=DX$4)*(ORARIO!$W$4:$AA$4=$B17))</f>
        <v>0</v>
      </c>
      <c r="DY17" s="93">
        <f t="shared" si="48"/>
        <v>0</v>
      </c>
      <c r="DZ17" s="100">
        <f>SUMPRODUCT(1*(ORARIO!$W$5:$AA$14=DZ$3&amp;" "&amp;$A17)*(ORARIO!$B$5:$B$14=DZ$4)*(ORARIO!$W$4:$AA$4=$B17))</f>
        <v>0</v>
      </c>
      <c r="EA17" s="101">
        <f t="shared" si="49"/>
        <v>0</v>
      </c>
      <c r="EB17" s="102">
        <f>SUMPRODUCT(1*(ORARIO!$W$5:$AA$14=EB$3&amp;" "&amp;$A17)*(ORARIO!$B$5:$B$14=EB$4)*(ORARIO!$W$4:$AA$4=$B17))</f>
        <v>0</v>
      </c>
      <c r="EC17" s="102">
        <f t="shared" si="50"/>
        <v>0</v>
      </c>
      <c r="ED17" s="102">
        <f>SUMPRODUCT(1*(ORARIO!$W$5:$AA$14=ED$3&amp;" "&amp;$A17)*(ORARIO!$B$5:$B$14=ED$4)*(ORARIO!$W$4:$AA$4=$B17))</f>
        <v>0</v>
      </c>
      <c r="EE17" s="102">
        <f t="shared" si="51"/>
        <v>0</v>
      </c>
      <c r="EF17" s="99">
        <f>SUMPRODUCT(1*(ORARIO!$W$5:$AA$14=EF$3&amp;" "&amp;$A17)*(ORARIO!$B$5:$B$14=EF$4)*(ORARIO!$W$4:$AA$4=$B17))</f>
        <v>0</v>
      </c>
      <c r="EG17" s="99">
        <f t="shared" si="52"/>
        <v>0</v>
      </c>
      <c r="EH17" s="99">
        <f>SUMPRODUCT(1*(ORARIO!$W$5:$AA$14=EH$3&amp;" "&amp;$A17)*(ORARIO!$B$5:$B$14=EH$4)*(ORARIO!$W$4:$AA$4=$B17))</f>
        <v>0</v>
      </c>
      <c r="EI17" s="99">
        <f t="shared" si="53"/>
        <v>0</v>
      </c>
      <c r="EJ17" s="99">
        <f>SUMPRODUCT(1*(ORARIO!$W$5:$AA$14=EJ$3&amp;" "&amp;$A17)*(ORARIO!$B$5:$B$14=EJ$4)*(ORARIO!$W$4:$AA$4=$B17))</f>
        <v>0</v>
      </c>
      <c r="EK17" s="99">
        <f t="shared" si="54"/>
        <v>0</v>
      </c>
      <c r="EL17" s="99">
        <f>SUMPRODUCT(1*(ORARIO!$W$5:$AA$14=EL$3&amp;" "&amp;$A17)*(ORARIO!$B$5:$B$14=EL$4)*(ORARIO!$W$4:$AA$4=$B17))</f>
        <v>0</v>
      </c>
      <c r="EM17" s="99">
        <f t="shared" si="55"/>
        <v>0</v>
      </c>
      <c r="EN17" s="99">
        <f>SUMPRODUCT(1*(ORARIO!$W$5:$AA$14=EN$3&amp;" "&amp;$A17)*(ORARIO!$B$5:$B$14=EN$4)*(ORARIO!$W$4:$AA$4=$B17))</f>
        <v>0</v>
      </c>
      <c r="EO17" s="93">
        <f t="shared" si="56"/>
        <v>0</v>
      </c>
      <c r="EP17" s="100">
        <f>SUMPRODUCT(1*(ORARIO!$W$5:$AA$14=EP$3&amp;" "&amp;$A17)*(ORARIO!$B$5:$B$14=EP$4)*(ORARIO!$W$4:$AA$4=$B17))</f>
        <v>0</v>
      </c>
      <c r="EQ17" s="101">
        <f t="shared" si="57"/>
        <v>0</v>
      </c>
      <c r="ER17" s="102">
        <f>SUMPRODUCT(1*(ORARIO!$W$5:$AA$14=ER$3&amp;" "&amp;$A17)*(ORARIO!$B$5:$B$14=ER$4)*(ORARIO!$W$4:$AA$4=$B17))</f>
        <v>0</v>
      </c>
      <c r="ES17" s="102">
        <f t="shared" si="58"/>
        <v>0</v>
      </c>
      <c r="ET17" s="102">
        <f>SUMPRODUCT(1*(ORARIO!$W$5:$AA$14=ET$3&amp;" "&amp;$A17)*(ORARIO!$B$5:$B$14=ET$4)*(ORARIO!$W$4:$AA$4=$B17))</f>
        <v>0</v>
      </c>
      <c r="EU17" s="102">
        <f t="shared" si="59"/>
        <v>0</v>
      </c>
      <c r="EV17" s="99">
        <f>SUMPRODUCT(1*(ORARIO!$W$5:$AA$14=EV$3&amp;" "&amp;$A17)*(ORARIO!$B$5:$B$14=EV$4)*(ORARIO!$W$4:$AA$4=$B17))</f>
        <v>0</v>
      </c>
      <c r="EW17" s="99">
        <f t="shared" si="60"/>
        <v>0</v>
      </c>
      <c r="EX17" s="99">
        <f>SUMPRODUCT(1*(ORARIO!$W$5:$AA$14=EX$3&amp;" "&amp;$A17)*(ORARIO!$B$5:$B$14=EX$4)*(ORARIO!$W$4:$AA$4=$B17))</f>
        <v>0</v>
      </c>
      <c r="EY17" s="99">
        <f t="shared" si="61"/>
        <v>0</v>
      </c>
      <c r="EZ17" s="99">
        <f>SUMPRODUCT(1*(ORARIO!$W$5:$AA$14=EZ$3&amp;" "&amp;$A17)*(ORARIO!$B$5:$B$14=EZ$4)*(ORARIO!$W$4:$AA$4=$B17))</f>
        <v>0</v>
      </c>
      <c r="FA17" s="99">
        <f t="shared" si="62"/>
        <v>0</v>
      </c>
      <c r="FB17" s="99">
        <f>SUMPRODUCT(1*(ORARIO!$W$5:$AA$14=FB$3&amp;" "&amp;$A17)*(ORARIO!$B$5:$B$14=FB$4)*(ORARIO!$W$4:$AA$4=$B17))</f>
        <v>0</v>
      </c>
      <c r="FC17" s="99">
        <f t="shared" si="63"/>
        <v>0</v>
      </c>
      <c r="FD17" s="99">
        <f>SUMPRODUCT(1*(ORARIO!$W$5:$AA$14=FD$3&amp;" "&amp;$A17)*(ORARIO!$B$5:$B$14=FD$4)*(ORARIO!$W$4:$AA$4=$B17))</f>
        <v>0</v>
      </c>
      <c r="FE17" s="93">
        <f t="shared" si="64"/>
        <v>0</v>
      </c>
      <c r="FF17" s="100">
        <f>SUMPRODUCT(1*(ORARIO!$W$5:$AA$14=FF$3&amp;" "&amp;$A17)*(ORARIO!$B$5:$B$14=FF$4)*(ORARIO!$W$4:$AA$4=$B17))</f>
        <v>0</v>
      </c>
      <c r="FG17" s="101">
        <f t="shared" si="65"/>
        <v>0</v>
      </c>
    </row>
    <row r="18" spans="1:163" ht="12" customHeight="1">
      <c r="A18" s="97" t="s">
        <v>11</v>
      </c>
      <c r="B18" s="104" t="s">
        <v>112</v>
      </c>
      <c r="D18" s="99">
        <f>SUMPRODUCT(1*(ORARIO!$W$5:$AA$14=D$3&amp;" "&amp;$A18)*(ORARIO!$B$5:$B$14=D$4)*(ORARIO!$W$4:$AA$4=$B18))</f>
        <v>0</v>
      </c>
      <c r="E18" s="93">
        <f t="shared" si="0"/>
        <v>0</v>
      </c>
      <c r="F18" s="99">
        <f>SUMPRODUCT(1*(ORARIO!$W$5:$AA$14=F$3&amp;" "&amp;$A18)*(ORARIO!$B$5:$B$14=F$4)*(ORARIO!$W$4:$AA$4=$B18))</f>
        <v>0</v>
      </c>
      <c r="G18" s="93">
        <f t="shared" si="1"/>
        <v>0</v>
      </c>
      <c r="H18" s="99">
        <f>SUMPRODUCT(1*(ORARIO!$W$5:$AA$14=H$3&amp;" "&amp;$A18)*(ORARIO!$B$5:$B$14=H$4)*(ORARIO!$W$4:$AA$4=$B18))</f>
        <v>0</v>
      </c>
      <c r="I18" s="93">
        <f t="shared" si="2"/>
        <v>0</v>
      </c>
      <c r="J18" s="99">
        <f>SUMPRODUCT(1*(ORARIO!$W$5:$AA$14=J$3&amp;" "&amp;$A18)*(ORARIO!$B$5:$B$14=J$4)*(ORARIO!$W$4:$AA$4=$B18))</f>
        <v>0</v>
      </c>
      <c r="K18" s="93">
        <f t="shared" si="3"/>
        <v>0</v>
      </c>
      <c r="L18" s="99">
        <f>SUMPRODUCT(1*(ORARIO!$W$5:$AA$14=L$3&amp;" "&amp;$A18)*(ORARIO!$B$5:$B$14=L$4)*(ORARIO!$W$4:$AA$4=$B18))</f>
        <v>0</v>
      </c>
      <c r="M18" s="93">
        <f t="shared" si="4"/>
        <v>0</v>
      </c>
      <c r="N18" s="99">
        <f>SUMPRODUCT(1*(ORARIO!$W$5:$AA$14=N$3&amp;" "&amp;$A18)*(ORARIO!$B$5:$B$14=N$4)*(ORARIO!$W$4:$AA$4=$B18))</f>
        <v>0</v>
      </c>
      <c r="O18" s="93">
        <f t="shared" si="5"/>
        <v>0</v>
      </c>
      <c r="P18" s="99">
        <f>SUMPRODUCT(1*(ORARIO!$W$5:$AA$14=P$3&amp;" "&amp;$A18)*(ORARIO!$B$5:$B$14=P$4)*(ORARIO!$W$4:$AA$4=$B18))</f>
        <v>0</v>
      </c>
      <c r="Q18" s="93">
        <f t="shared" si="6"/>
        <v>0</v>
      </c>
      <c r="R18" s="100">
        <f>SUMPRODUCT(1*(ORARIO!$W$5:$AA$14=R$3&amp;" "&amp;$A18)*(ORARIO!$B$5:$B$14=R$4)*(ORARIO!$W$4:$AA$4=$B18))</f>
        <v>0</v>
      </c>
      <c r="S18" s="101">
        <f t="shared" si="66"/>
        <v>0</v>
      </c>
      <c r="T18" s="102">
        <f>SUMPRODUCT(1*(ORARIO!$W$5:$AA$14=T$3&amp;" "&amp;$A18)*(ORARIO!$B$5:$B$14=T$4)*(ORARIO!$W$4:$AA$4=$B18))</f>
        <v>0</v>
      </c>
      <c r="U18" s="93">
        <f t="shared" si="67"/>
        <v>0</v>
      </c>
      <c r="V18" s="99">
        <f>SUMPRODUCT(1*(ORARIO!$W$5:$AA$14=V$3&amp;" "&amp;$A18)*(ORARIO!$B$5:$B$14=V$4)*(ORARIO!$W$4:$AA$4=$B18))</f>
        <v>0</v>
      </c>
      <c r="W18" s="93">
        <f t="shared" si="68"/>
        <v>0</v>
      </c>
      <c r="X18" s="99">
        <f>SUMPRODUCT(1*(ORARIO!$W$5:$AA$14=X$3&amp;" "&amp;$A18)*(ORARIO!$B$5:$B$14=X$4)*(ORARIO!$W$4:$AA$4=$B18))</f>
        <v>0</v>
      </c>
      <c r="Y18" s="93">
        <f t="shared" si="69"/>
        <v>0</v>
      </c>
      <c r="Z18" s="99">
        <f>SUMPRODUCT(1*(ORARIO!$W$5:$AA$14=Z$3&amp;" "&amp;$A18)*(ORARIO!$B$5:$B$14=Z$4)*(ORARIO!$W$4:$AA$4=$B18))</f>
        <v>0</v>
      </c>
      <c r="AA18" s="93">
        <f t="shared" si="70"/>
        <v>0</v>
      </c>
      <c r="AB18" s="99">
        <f>SUMPRODUCT(1*(ORARIO!$W$5:$AA$14=AB$3&amp;" "&amp;$A18)*(ORARIO!$B$5:$B$14=AB$4)*(ORARIO!$W$4:$AA$4=$B18))</f>
        <v>0</v>
      </c>
      <c r="AC18" s="93">
        <f t="shared" si="71"/>
        <v>0</v>
      </c>
      <c r="AD18" s="99">
        <f>SUMPRODUCT(1*(ORARIO!$W$5:$AA$14=AD$3&amp;" "&amp;$A18)*(ORARIO!$B$5:$B$14=AD$4)*(ORARIO!$W$4:$AA$4=$B18))</f>
        <v>0</v>
      </c>
      <c r="AE18" s="93">
        <f t="shared" si="72"/>
        <v>0</v>
      </c>
      <c r="AF18" s="99">
        <f>SUMPRODUCT(1*(ORARIO!$W$5:$AA$14=AF$3&amp;" "&amp;$A18)*(ORARIO!$B$5:$B$14=AF$4)*(ORARIO!$W$4:$AA$4=$B18))</f>
        <v>0</v>
      </c>
      <c r="AG18" s="93">
        <f t="shared" si="73"/>
        <v>0</v>
      </c>
      <c r="AH18" s="100">
        <f>SUMPRODUCT(1*(ORARIO!$W$5:$AA$14=AH$3&amp;" "&amp;$A18)*(ORARIO!$B$5:$B$14=AH$4)*(ORARIO!$W$4:$AA$4=$B18))</f>
        <v>0</v>
      </c>
      <c r="AI18" s="101">
        <f t="shared" si="74"/>
        <v>0</v>
      </c>
      <c r="AJ18" s="102">
        <f>SUMPRODUCT(1*(ORARIO!$W$5:$AA$14=AJ$3&amp;" "&amp;$A18)*(ORARIO!$B$5:$B$14=AJ$4)*(ORARIO!$W$4:$AA$4=$B18))</f>
        <v>0</v>
      </c>
      <c r="AK18" s="93">
        <f t="shared" si="75"/>
        <v>0</v>
      </c>
      <c r="AL18" s="99">
        <f>SUMPRODUCT(1*(ORARIO!$W$5:$AA$14=AL$3&amp;" "&amp;$A18)*(ORARIO!$B$5:$B$14=AL$4)*(ORARIO!$W$4:$AA$4=$B18))</f>
        <v>0</v>
      </c>
      <c r="AM18" s="93">
        <f t="shared" si="76"/>
        <v>0</v>
      </c>
      <c r="AN18" s="99">
        <f>SUMPRODUCT(1*(ORARIO!$W$5:$AA$14=AN$3&amp;" "&amp;$A18)*(ORARIO!$B$5:$B$14=AN$4)*(ORARIO!$W$4:$AA$4=$B18))</f>
        <v>0</v>
      </c>
      <c r="AO18" s="93">
        <f t="shared" si="77"/>
        <v>0</v>
      </c>
      <c r="AP18" s="99">
        <f>SUMPRODUCT(1*(ORARIO!$W$5:$AA$14=AP$3&amp;" "&amp;$A18)*(ORARIO!$B$5:$B$14=AP$4)*(ORARIO!$W$4:$AA$4=$B18))</f>
        <v>0</v>
      </c>
      <c r="AQ18" s="93">
        <f t="shared" si="78"/>
        <v>0</v>
      </c>
      <c r="AR18" s="99">
        <f>SUMPRODUCT(1*(ORARIO!$W$5:$AA$14=AR$3&amp;" "&amp;$A18)*(ORARIO!$B$5:$B$14=AR$4)*(ORARIO!$W$4:$AA$4=$B18))</f>
        <v>0</v>
      </c>
      <c r="AS18" s="93">
        <f t="shared" si="79"/>
        <v>0</v>
      </c>
      <c r="AT18" s="99">
        <f>SUMPRODUCT(1*(ORARIO!$W$5:$AA$14=AT$3&amp;" "&amp;$A18)*(ORARIO!$B$5:$B$14=AT$4)*(ORARIO!$W$4:$AA$4=$B18))</f>
        <v>0</v>
      </c>
      <c r="AU18" s="93">
        <f t="shared" si="7"/>
        <v>0</v>
      </c>
      <c r="AV18" s="99">
        <f>SUMPRODUCT(1*(ORARIO!$W$5:$AA$14=AV$3&amp;" "&amp;$A18)*(ORARIO!$B$5:$B$14=AV$4)*(ORARIO!$W$4:$AA$4=$B18))</f>
        <v>0</v>
      </c>
      <c r="AW18" s="93">
        <f t="shared" si="8"/>
        <v>0</v>
      </c>
      <c r="AX18" s="100">
        <f>SUMPRODUCT(1*(ORARIO!$W$5:$AA$14=AX$3&amp;" "&amp;$A18)*(ORARIO!$B$5:$B$14=AX$4)*(ORARIO!$W$4:$AA$4=$B18))</f>
        <v>0</v>
      </c>
      <c r="AY18" s="101">
        <f t="shared" si="9"/>
        <v>0</v>
      </c>
      <c r="AZ18" s="102">
        <f>SUMPRODUCT(1*(ORARIO!$W$5:$AA$14=AZ$3&amp;" "&amp;$A18)*(ORARIO!$B$5:$B$14=AZ$4)*(ORARIO!$W$4:$AA$4=$B18))</f>
        <v>0</v>
      </c>
      <c r="BA18" s="102">
        <f t="shared" si="10"/>
        <v>0</v>
      </c>
      <c r="BB18" s="102">
        <f>SUMPRODUCT(1*(ORARIO!$W$5:$AA$14=BB$3&amp;" "&amp;$A18)*(ORARIO!$B$5:$B$14=BB$4)*(ORARIO!$W$4:$AA$4=$B18))</f>
        <v>0</v>
      </c>
      <c r="BC18" s="102">
        <f t="shared" si="11"/>
        <v>0</v>
      </c>
      <c r="BD18" s="99">
        <f>SUMPRODUCT(1*(ORARIO!$W$5:$AA$14=BD$3&amp;" "&amp;$A18)*(ORARIO!$B$5:$B$14=BD$4)*(ORARIO!$W$4:$AA$4=$B18))</f>
        <v>0</v>
      </c>
      <c r="BE18" s="99">
        <f t="shared" si="12"/>
        <v>0</v>
      </c>
      <c r="BF18" s="99">
        <f>SUMPRODUCT(1*(ORARIO!$W$5:$AA$14=BF$3&amp;" "&amp;$A18)*(ORARIO!$B$5:$B$14=BF$4)*(ORARIO!$W$4:$AA$4=$B18))</f>
        <v>0</v>
      </c>
      <c r="BG18" s="99">
        <f t="shared" si="13"/>
        <v>0</v>
      </c>
      <c r="BH18" s="99">
        <f>SUMPRODUCT(1*(ORARIO!$W$5:$AA$14=BH$3&amp;" "&amp;$A18)*(ORARIO!$B$5:$B$14=BH$4)*(ORARIO!$W$4:$AA$4=$B18))</f>
        <v>0</v>
      </c>
      <c r="BI18" s="99">
        <f t="shared" si="14"/>
        <v>0</v>
      </c>
      <c r="BJ18" s="99">
        <f>SUMPRODUCT(1*(ORARIO!$W$5:$AA$14=BJ$3&amp;" "&amp;$A18)*(ORARIO!$B$5:$B$14=BJ$4)*(ORARIO!$W$4:$AA$4=$B18))</f>
        <v>0</v>
      </c>
      <c r="BK18" s="99">
        <f t="shared" si="15"/>
        <v>0</v>
      </c>
      <c r="BL18" s="99">
        <f>SUMPRODUCT(1*(ORARIO!$W$5:$AA$14=BL$3&amp;" "&amp;$A18)*(ORARIO!$B$5:$B$14=BL$4)*(ORARIO!$W$4:$AA$4=$B18))</f>
        <v>0</v>
      </c>
      <c r="BM18" s="93">
        <f t="shared" si="16"/>
        <v>0</v>
      </c>
      <c r="BN18" s="100">
        <f>SUMPRODUCT(1*(ORARIO!$W$5:$AA$14=BN$3&amp;" "&amp;$A18)*(ORARIO!$B$5:$B$14=BN$4)*(ORARIO!$W$4:$AA$4=$B18))</f>
        <v>0</v>
      </c>
      <c r="BO18" s="101">
        <f t="shared" si="17"/>
        <v>0</v>
      </c>
      <c r="BP18" s="102">
        <f>SUMPRODUCT(1*(ORARIO!$W$5:$AA$14=BP$3&amp;" "&amp;$A18)*(ORARIO!$B$5:$B$14=BP$4)*(ORARIO!$W$4:$AA$4=$B18))</f>
        <v>0</v>
      </c>
      <c r="BQ18" s="102">
        <f t="shared" si="18"/>
        <v>0</v>
      </c>
      <c r="BR18" s="102">
        <f>SUMPRODUCT(1*(ORARIO!$W$5:$AA$14=BR$3&amp;" "&amp;$A18)*(ORARIO!$B$5:$B$14=BR$4)*(ORARIO!$W$4:$AA$4=$B18))</f>
        <v>0</v>
      </c>
      <c r="BS18" s="102">
        <f t="shared" si="19"/>
        <v>0</v>
      </c>
      <c r="BT18" s="99">
        <f>SUMPRODUCT(1*(ORARIO!$W$5:$AA$14=BT$3&amp;" "&amp;$A18)*(ORARIO!$B$5:$B$14=BT$4)*(ORARIO!$W$4:$AA$4=$B18))</f>
        <v>0</v>
      </c>
      <c r="BU18" s="99">
        <f t="shared" si="20"/>
        <v>0</v>
      </c>
      <c r="BV18" s="99">
        <f>SUMPRODUCT(1*(ORARIO!$W$5:$AA$14=BV$3&amp;" "&amp;$A18)*(ORARIO!$B$5:$B$14=BV$4)*(ORARIO!$W$4:$AA$4=$B18))</f>
        <v>0</v>
      </c>
      <c r="BW18" s="99">
        <f t="shared" si="21"/>
        <v>0</v>
      </c>
      <c r="BX18" s="99">
        <f>SUMPRODUCT(1*(ORARIO!$W$5:$AA$14=BX$3&amp;" "&amp;$A18)*(ORARIO!$B$5:$B$14=BX$4)*(ORARIO!$W$4:$AA$4=$B18))</f>
        <v>0</v>
      </c>
      <c r="BY18" s="99">
        <f t="shared" si="22"/>
        <v>0</v>
      </c>
      <c r="BZ18" s="99">
        <f>SUMPRODUCT(1*(ORARIO!$W$5:$AA$14=BZ$3&amp;" "&amp;$A18)*(ORARIO!$B$5:$B$14=BZ$4)*(ORARIO!$W$4:$AA$4=$B18))</f>
        <v>0</v>
      </c>
      <c r="CA18" s="99">
        <f t="shared" si="23"/>
        <v>0</v>
      </c>
      <c r="CB18" s="99">
        <f>SUMPRODUCT(1*(ORARIO!$W$5:$AA$14=CB$3&amp;" "&amp;$A18)*(ORARIO!$B$5:$B$14=CB$4)*(ORARIO!$W$4:$AA$4=$B18))</f>
        <v>0</v>
      </c>
      <c r="CC18" s="93">
        <f t="shared" si="24"/>
        <v>0</v>
      </c>
      <c r="CD18" s="100">
        <f>SUMPRODUCT(1*(ORARIO!$W$5:$AA$14=CD$3&amp;" "&amp;$A18)*(ORARIO!$B$5:$B$14=CD$4)*(ORARIO!$W$4:$AA$4=$B18))</f>
        <v>0</v>
      </c>
      <c r="CE18" s="101">
        <f t="shared" si="25"/>
        <v>0</v>
      </c>
      <c r="CF18" s="102">
        <f>SUMPRODUCT(1*(ORARIO!$W$5:$AA$14=CF$3&amp;" "&amp;$A18)*(ORARIO!$B$5:$B$14=CF$4)*(ORARIO!$W$4:$AA$4=$B18))</f>
        <v>0</v>
      </c>
      <c r="CG18" s="102">
        <f t="shared" si="26"/>
        <v>0</v>
      </c>
      <c r="CH18" s="99">
        <f>SUMPRODUCT(1*(ORARIO!$W$5:$AA$14=CH$3&amp;" "&amp;$A18)*(ORARIO!$B$5:$B$14=CH$4)*(ORARIO!$W$4:$AA$4=$B18))</f>
        <v>0</v>
      </c>
      <c r="CI18" s="99">
        <f t="shared" si="27"/>
        <v>0</v>
      </c>
      <c r="CJ18" s="99">
        <f>SUMPRODUCT(1*(ORARIO!$W$5:$AA$14=CJ$3&amp;" "&amp;$A18)*(ORARIO!$B$5:$B$14=CJ$4)*(ORARIO!$W$4:$AA$4=$B18))</f>
        <v>0</v>
      </c>
      <c r="CK18" s="99">
        <f t="shared" si="28"/>
        <v>0</v>
      </c>
      <c r="CL18" s="99">
        <f>SUMPRODUCT(1*(ORARIO!$W$5:$AA$14=CL$3&amp;" "&amp;$A18)*(ORARIO!$B$5:$B$14=CL$4)*(ORARIO!$W$4:$AA$4=$B18))</f>
        <v>0</v>
      </c>
      <c r="CM18" s="99">
        <f t="shared" si="29"/>
        <v>0</v>
      </c>
      <c r="CN18" s="99">
        <f>SUMPRODUCT(1*(ORARIO!$W$5:$AA$14=CN$3&amp;" "&amp;$A18)*(ORARIO!$B$5:$B$14=CN$4)*(ORARIO!$W$4:$AA$4=$B18))</f>
        <v>0</v>
      </c>
      <c r="CO18" s="99">
        <f t="shared" si="30"/>
        <v>0</v>
      </c>
      <c r="CP18" s="99">
        <f>SUMPRODUCT(1*(ORARIO!$W$5:$AA$14=CP$3&amp;" "&amp;$A18)*(ORARIO!$B$5:$B$14=CP$4)*(ORARIO!$W$4:$AA$4=$B18))</f>
        <v>0</v>
      </c>
      <c r="CQ18" s="99">
        <f t="shared" si="31"/>
        <v>0</v>
      </c>
      <c r="CR18" s="99">
        <f>SUMPRODUCT(1*(ORARIO!$W$5:$AA$14=CR$3&amp;" "&amp;$A18)*(ORARIO!$B$5:$B$14=CR$4)*(ORARIO!$W$4:$AA$4=$B18))</f>
        <v>0</v>
      </c>
      <c r="CS18" s="93">
        <f t="shared" si="32"/>
        <v>0</v>
      </c>
      <c r="CT18" s="100">
        <f>SUMPRODUCT(1*(ORARIO!$W$5:$AA$14=CT$3&amp;" "&amp;$A18)*(ORARIO!$B$5:$B$14=CT$4)*(ORARIO!$W$4:$AA$4=$B18))</f>
        <v>0</v>
      </c>
      <c r="CU18" s="101">
        <f t="shared" si="33"/>
        <v>0</v>
      </c>
      <c r="CV18" s="102">
        <f>SUMPRODUCT(1*(ORARIO!$W$5:$AA$14=CV$3&amp;" "&amp;$A18)*(ORARIO!$B$5:$B$14=CV$4)*(ORARIO!$W$4:$AA$4=$B18))</f>
        <v>0</v>
      </c>
      <c r="CW18" s="102">
        <f t="shared" si="34"/>
        <v>0</v>
      </c>
      <c r="CX18" s="102">
        <f>SUMPRODUCT(1*(ORARIO!$W$5:$AA$14=CX$3&amp;" "&amp;$A18)*(ORARIO!$B$5:$B$14=CX$4)*(ORARIO!$W$4:$AA$4=$B18))</f>
        <v>0</v>
      </c>
      <c r="CY18" s="102">
        <f t="shared" si="35"/>
        <v>0</v>
      </c>
      <c r="CZ18" s="99">
        <f>SUMPRODUCT(1*(ORARIO!$W$5:$AA$14=CZ$3&amp;" "&amp;$A18)*(ORARIO!$B$5:$B$14=CZ$4)*(ORARIO!$W$4:$AA$4=$B18))</f>
        <v>0</v>
      </c>
      <c r="DA18" s="99">
        <f t="shared" si="36"/>
        <v>0</v>
      </c>
      <c r="DB18" s="99">
        <f>SUMPRODUCT(1*(ORARIO!$W$5:$AA$14=DB$3&amp;" "&amp;$A18)*(ORARIO!$B$5:$B$14=DB$4)*(ORARIO!$W$4:$AA$4=$B18))</f>
        <v>0</v>
      </c>
      <c r="DC18" s="99">
        <f t="shared" si="37"/>
        <v>0</v>
      </c>
      <c r="DD18" s="99">
        <f>SUMPRODUCT(1*(ORARIO!$W$5:$AA$14=DD$3&amp;" "&amp;$A18)*(ORARIO!$B$5:$B$14=DD$4)*(ORARIO!$W$4:$AA$4=$B18))</f>
        <v>0</v>
      </c>
      <c r="DE18" s="99">
        <f t="shared" si="38"/>
        <v>0</v>
      </c>
      <c r="DF18" s="99">
        <f>SUMPRODUCT(1*(ORARIO!$W$5:$AA$14=DF$3&amp;" "&amp;$A18)*(ORARIO!$B$5:$B$14=DF$4)*(ORARIO!$W$4:$AA$4=$B18))</f>
        <v>0</v>
      </c>
      <c r="DG18" s="99">
        <f t="shared" si="39"/>
        <v>0</v>
      </c>
      <c r="DH18" s="99">
        <f>SUMPRODUCT(1*(ORARIO!$W$5:$AA$14=DH$3&amp;" "&amp;$A18)*(ORARIO!$B$5:$B$14=DH$4)*(ORARIO!$W$4:$AA$4=$B18))</f>
        <v>0</v>
      </c>
      <c r="DI18" s="93">
        <f t="shared" si="40"/>
        <v>0</v>
      </c>
      <c r="DJ18" s="100">
        <f>SUMPRODUCT(1*(ORARIO!$W$5:$AA$14=DJ$3&amp;" "&amp;$A18)*(ORARIO!$B$5:$B$14=DJ$4)*(ORARIO!$W$4:$AA$4=$B18))</f>
        <v>0</v>
      </c>
      <c r="DK18" s="101">
        <f t="shared" si="41"/>
        <v>0</v>
      </c>
      <c r="DL18" s="102">
        <f>SUMPRODUCT(1*(ORARIO!$W$5:$AA$14=DL$3&amp;" "&amp;$A18)*(ORARIO!$B$5:$B$14=DL$4)*(ORARIO!$W$4:$AA$4=$B18))</f>
        <v>0</v>
      </c>
      <c r="DM18" s="102">
        <f t="shared" si="42"/>
        <v>0</v>
      </c>
      <c r="DN18" s="102">
        <f>SUMPRODUCT(1*(ORARIO!$W$5:$AA$14=DN$3&amp;" "&amp;$A18)*(ORARIO!$B$5:$B$14=DN$4)*(ORARIO!$W$4:$AA$4=$B18))</f>
        <v>0</v>
      </c>
      <c r="DO18" s="102">
        <f t="shared" si="43"/>
        <v>0</v>
      </c>
      <c r="DP18" s="99">
        <f>SUMPRODUCT(1*(ORARIO!$W$5:$AA$14=DP$3&amp;" "&amp;$A18)*(ORARIO!$B$5:$B$14=DP$4)*(ORARIO!$W$4:$AA$4=$B18))</f>
        <v>0</v>
      </c>
      <c r="DQ18" s="99">
        <f t="shared" si="44"/>
        <v>0</v>
      </c>
      <c r="DR18" s="99">
        <f>SUMPRODUCT(1*(ORARIO!$W$5:$AA$14=DR$3&amp;" "&amp;$A18)*(ORARIO!$B$5:$B$14=DR$4)*(ORARIO!$W$4:$AA$4=$B18))</f>
        <v>0</v>
      </c>
      <c r="DS18" s="99">
        <f t="shared" si="45"/>
        <v>0</v>
      </c>
      <c r="DT18" s="99">
        <f>SUMPRODUCT(1*(ORARIO!$W$5:$AA$14=DT$3&amp;" "&amp;$A18)*(ORARIO!$B$5:$B$14=DT$4)*(ORARIO!$W$4:$AA$4=$B18))</f>
        <v>0</v>
      </c>
      <c r="DU18" s="99">
        <f t="shared" si="46"/>
        <v>0</v>
      </c>
      <c r="DV18" s="99">
        <f>SUMPRODUCT(1*(ORARIO!$W$5:$AA$14=DV$3&amp;" "&amp;$A18)*(ORARIO!$B$5:$B$14=DV$4)*(ORARIO!$W$4:$AA$4=$B18))</f>
        <v>0</v>
      </c>
      <c r="DW18" s="99">
        <f t="shared" si="47"/>
        <v>0</v>
      </c>
      <c r="DX18" s="99">
        <f>SUMPRODUCT(1*(ORARIO!$W$5:$AA$14=DX$3&amp;" "&amp;$A18)*(ORARIO!$B$5:$B$14=DX$4)*(ORARIO!$W$4:$AA$4=$B18))</f>
        <v>0</v>
      </c>
      <c r="DY18" s="93">
        <f t="shared" si="48"/>
        <v>0</v>
      </c>
      <c r="DZ18" s="100">
        <f>SUMPRODUCT(1*(ORARIO!$W$5:$AA$14=DZ$3&amp;" "&amp;$A18)*(ORARIO!$B$5:$B$14=DZ$4)*(ORARIO!$W$4:$AA$4=$B18))</f>
        <v>0</v>
      </c>
      <c r="EA18" s="101">
        <f t="shared" si="49"/>
        <v>0</v>
      </c>
      <c r="EB18" s="102">
        <f>SUMPRODUCT(1*(ORARIO!$W$5:$AA$14=EB$3&amp;" "&amp;$A18)*(ORARIO!$B$5:$B$14=EB$4)*(ORARIO!$W$4:$AA$4=$B18))</f>
        <v>0</v>
      </c>
      <c r="EC18" s="102">
        <f t="shared" si="50"/>
        <v>0</v>
      </c>
      <c r="ED18" s="102">
        <f>SUMPRODUCT(1*(ORARIO!$W$5:$AA$14=ED$3&amp;" "&amp;$A18)*(ORARIO!$B$5:$B$14=ED$4)*(ORARIO!$W$4:$AA$4=$B18))</f>
        <v>0</v>
      </c>
      <c r="EE18" s="102">
        <f t="shared" si="51"/>
        <v>0</v>
      </c>
      <c r="EF18" s="99">
        <f>SUMPRODUCT(1*(ORARIO!$W$5:$AA$14=EF$3&amp;" "&amp;$A18)*(ORARIO!$B$5:$B$14=EF$4)*(ORARIO!$W$4:$AA$4=$B18))</f>
        <v>0</v>
      </c>
      <c r="EG18" s="99">
        <f t="shared" si="52"/>
        <v>0</v>
      </c>
      <c r="EH18" s="99">
        <f>SUMPRODUCT(1*(ORARIO!$W$5:$AA$14=EH$3&amp;" "&amp;$A18)*(ORARIO!$B$5:$B$14=EH$4)*(ORARIO!$W$4:$AA$4=$B18))</f>
        <v>0</v>
      </c>
      <c r="EI18" s="99">
        <f t="shared" si="53"/>
        <v>0</v>
      </c>
      <c r="EJ18" s="99">
        <f>SUMPRODUCT(1*(ORARIO!$W$5:$AA$14=EJ$3&amp;" "&amp;$A18)*(ORARIO!$B$5:$B$14=EJ$4)*(ORARIO!$W$4:$AA$4=$B18))</f>
        <v>0</v>
      </c>
      <c r="EK18" s="99">
        <f t="shared" si="54"/>
        <v>0</v>
      </c>
      <c r="EL18" s="99">
        <f>SUMPRODUCT(1*(ORARIO!$W$5:$AA$14=EL$3&amp;" "&amp;$A18)*(ORARIO!$B$5:$B$14=EL$4)*(ORARIO!$W$4:$AA$4=$B18))</f>
        <v>0</v>
      </c>
      <c r="EM18" s="99">
        <f t="shared" si="55"/>
        <v>0</v>
      </c>
      <c r="EN18" s="99">
        <f>SUMPRODUCT(1*(ORARIO!$W$5:$AA$14=EN$3&amp;" "&amp;$A18)*(ORARIO!$B$5:$B$14=EN$4)*(ORARIO!$W$4:$AA$4=$B18))</f>
        <v>0</v>
      </c>
      <c r="EO18" s="93">
        <f t="shared" si="56"/>
        <v>0</v>
      </c>
      <c r="EP18" s="100">
        <f>SUMPRODUCT(1*(ORARIO!$W$5:$AA$14=EP$3&amp;" "&amp;$A18)*(ORARIO!$B$5:$B$14=EP$4)*(ORARIO!$W$4:$AA$4=$B18))</f>
        <v>0</v>
      </c>
      <c r="EQ18" s="101">
        <f t="shared" si="57"/>
        <v>0</v>
      </c>
      <c r="ER18" s="102">
        <f>SUMPRODUCT(1*(ORARIO!$W$5:$AA$14=ER$3&amp;" "&amp;$A18)*(ORARIO!$B$5:$B$14=ER$4)*(ORARIO!$W$4:$AA$4=$B18))</f>
        <v>0</v>
      </c>
      <c r="ES18" s="102">
        <f t="shared" si="58"/>
        <v>0</v>
      </c>
      <c r="ET18" s="102">
        <f>SUMPRODUCT(1*(ORARIO!$W$5:$AA$14=ET$3&amp;" "&amp;$A18)*(ORARIO!$B$5:$B$14=ET$4)*(ORARIO!$W$4:$AA$4=$B18))</f>
        <v>0</v>
      </c>
      <c r="EU18" s="102">
        <f t="shared" si="59"/>
        <v>0</v>
      </c>
      <c r="EV18" s="99">
        <f>SUMPRODUCT(1*(ORARIO!$W$5:$AA$14=EV$3&amp;" "&amp;$A18)*(ORARIO!$B$5:$B$14=EV$4)*(ORARIO!$W$4:$AA$4=$B18))</f>
        <v>0</v>
      </c>
      <c r="EW18" s="99">
        <f t="shared" si="60"/>
        <v>0</v>
      </c>
      <c r="EX18" s="99">
        <f>SUMPRODUCT(1*(ORARIO!$W$5:$AA$14=EX$3&amp;" "&amp;$A18)*(ORARIO!$B$5:$B$14=EX$4)*(ORARIO!$W$4:$AA$4=$B18))</f>
        <v>0</v>
      </c>
      <c r="EY18" s="99">
        <f t="shared" si="61"/>
        <v>0</v>
      </c>
      <c r="EZ18" s="99">
        <f>SUMPRODUCT(1*(ORARIO!$W$5:$AA$14=EZ$3&amp;" "&amp;$A18)*(ORARIO!$B$5:$B$14=EZ$4)*(ORARIO!$W$4:$AA$4=$B18))</f>
        <v>0</v>
      </c>
      <c r="FA18" s="99">
        <f t="shared" si="62"/>
        <v>0</v>
      </c>
      <c r="FB18" s="99">
        <f>SUMPRODUCT(1*(ORARIO!$W$5:$AA$14=FB$3&amp;" "&amp;$A18)*(ORARIO!$B$5:$B$14=FB$4)*(ORARIO!$W$4:$AA$4=$B18))</f>
        <v>0</v>
      </c>
      <c r="FC18" s="99">
        <f t="shared" si="63"/>
        <v>0</v>
      </c>
      <c r="FD18" s="99">
        <f>SUMPRODUCT(1*(ORARIO!$W$5:$AA$14=FD$3&amp;" "&amp;$A18)*(ORARIO!$B$5:$B$14=FD$4)*(ORARIO!$W$4:$AA$4=$B18))</f>
        <v>0</v>
      </c>
      <c r="FE18" s="93">
        <f t="shared" si="64"/>
        <v>0</v>
      </c>
      <c r="FF18" s="100">
        <f>SUMPRODUCT(1*(ORARIO!$W$5:$AA$14=FF$3&amp;" "&amp;$A18)*(ORARIO!$B$5:$B$14=FF$4)*(ORARIO!$W$4:$AA$4=$B18))</f>
        <v>0</v>
      </c>
      <c r="FG18" s="101">
        <f t="shared" si="65"/>
        <v>0</v>
      </c>
    </row>
    <row r="19" spans="1:163" ht="12" customHeight="1" thickBot="1">
      <c r="A19" s="97" t="s">
        <v>11</v>
      </c>
      <c r="B19" s="105" t="s">
        <v>111</v>
      </c>
      <c r="D19" s="106">
        <f>SUMPRODUCT(1*(ORARIO!$W$5:$AA$14=D$3&amp;" "&amp;$A19)*(ORARIO!$B$5:$B$14=D$4)*(ORARIO!$W$4:$AA$4=$B19))</f>
        <v>0</v>
      </c>
      <c r="E19" s="106">
        <f t="shared" si="0"/>
        <v>0</v>
      </c>
      <c r="F19" s="106">
        <f>SUMPRODUCT(1*(ORARIO!$W$5:$AA$14=F$3&amp;" "&amp;$A19)*(ORARIO!$B$5:$B$14=F$4)*(ORARIO!$W$4:$AA$4=$B19))</f>
        <v>0</v>
      </c>
      <c r="G19" s="106">
        <f t="shared" si="1"/>
        <v>0</v>
      </c>
      <c r="H19" s="106">
        <f>SUMPRODUCT(1*(ORARIO!$W$5:$AA$14=H$3&amp;" "&amp;$A19)*(ORARIO!$B$5:$B$14=H$4)*(ORARIO!$W$4:$AA$4=$B19))</f>
        <v>0</v>
      </c>
      <c r="I19" s="106">
        <f t="shared" si="2"/>
        <v>0</v>
      </c>
      <c r="J19" s="106">
        <f>SUMPRODUCT(1*(ORARIO!$W$5:$AA$14=J$3&amp;" "&amp;$A19)*(ORARIO!$B$5:$B$14=J$4)*(ORARIO!$W$4:$AA$4=$B19))</f>
        <v>0</v>
      </c>
      <c r="K19" s="106">
        <f t="shared" si="3"/>
        <v>0</v>
      </c>
      <c r="L19" s="106">
        <f>SUMPRODUCT(1*(ORARIO!$W$5:$AA$14=L$3&amp;" "&amp;$A19)*(ORARIO!$B$5:$B$14=L$4)*(ORARIO!$W$4:$AA$4=$B19))</f>
        <v>0</v>
      </c>
      <c r="M19" s="106">
        <f t="shared" si="4"/>
        <v>0</v>
      </c>
      <c r="N19" s="106">
        <f>SUMPRODUCT(1*(ORARIO!$W$5:$AA$14=N$3&amp;" "&amp;$A19)*(ORARIO!$B$5:$B$14=N$4)*(ORARIO!$W$4:$AA$4=$B19))</f>
        <v>0</v>
      </c>
      <c r="O19" s="106">
        <f t="shared" si="5"/>
        <v>0</v>
      </c>
      <c r="P19" s="106">
        <f>SUMPRODUCT(1*(ORARIO!$W$5:$AA$14=P$3&amp;" "&amp;$A19)*(ORARIO!$B$5:$B$14=P$4)*(ORARIO!$W$4:$AA$4=$B19))</f>
        <v>0</v>
      </c>
      <c r="Q19" s="106">
        <f t="shared" si="6"/>
        <v>0</v>
      </c>
      <c r="R19" s="107">
        <f>SUMPRODUCT(1*(ORARIO!$W$5:$AA$14=R$3&amp;" "&amp;$A19)*(ORARIO!$B$5:$B$14=R$4)*(ORARIO!$W$4:$AA$4=$B19))</f>
        <v>0</v>
      </c>
      <c r="S19" s="108">
        <f t="shared" si="66"/>
        <v>0</v>
      </c>
      <c r="T19" s="109">
        <f>SUMPRODUCT(1*(ORARIO!$W$5:$AA$14=T$3&amp;" "&amp;$A19)*(ORARIO!$B$5:$B$14=T$4)*(ORARIO!$W$4:$AA$4=$B19))</f>
        <v>0</v>
      </c>
      <c r="U19" s="106">
        <f t="shared" si="67"/>
        <v>0</v>
      </c>
      <c r="V19" s="106">
        <f>SUMPRODUCT(1*(ORARIO!$W$5:$AA$14=V$3&amp;" "&amp;$A19)*(ORARIO!$B$5:$B$14=V$4)*(ORARIO!$W$4:$AA$4=$B19))</f>
        <v>0</v>
      </c>
      <c r="W19" s="106">
        <f t="shared" si="68"/>
        <v>0</v>
      </c>
      <c r="X19" s="106">
        <f>SUMPRODUCT(1*(ORARIO!$W$5:$AA$14=X$3&amp;" "&amp;$A19)*(ORARIO!$B$5:$B$14=X$4)*(ORARIO!$W$4:$AA$4=$B19))</f>
        <v>0</v>
      </c>
      <c r="Y19" s="106">
        <f t="shared" si="69"/>
        <v>0</v>
      </c>
      <c r="Z19" s="106">
        <f>SUMPRODUCT(1*(ORARIO!$W$5:$AA$14=Z$3&amp;" "&amp;$A19)*(ORARIO!$B$5:$B$14=Z$4)*(ORARIO!$W$4:$AA$4=$B19))</f>
        <v>0</v>
      </c>
      <c r="AA19" s="106">
        <f t="shared" si="70"/>
        <v>0</v>
      </c>
      <c r="AB19" s="106">
        <f>SUMPRODUCT(1*(ORARIO!$W$5:$AA$14=AB$3&amp;" "&amp;$A19)*(ORARIO!$B$5:$B$14=AB$4)*(ORARIO!$W$4:$AA$4=$B19))</f>
        <v>0</v>
      </c>
      <c r="AC19" s="106">
        <f t="shared" si="71"/>
        <v>0</v>
      </c>
      <c r="AD19" s="106">
        <f>SUMPRODUCT(1*(ORARIO!$W$5:$AA$14=AD$3&amp;" "&amp;$A19)*(ORARIO!$B$5:$B$14=AD$4)*(ORARIO!$W$4:$AA$4=$B19))</f>
        <v>0</v>
      </c>
      <c r="AE19" s="106">
        <f t="shared" si="72"/>
        <v>0</v>
      </c>
      <c r="AF19" s="106">
        <f>SUMPRODUCT(1*(ORARIO!$W$5:$AA$14=AF$3&amp;" "&amp;$A19)*(ORARIO!$B$5:$B$14=AF$4)*(ORARIO!$W$4:$AA$4=$B19))</f>
        <v>0</v>
      </c>
      <c r="AG19" s="106">
        <f t="shared" si="73"/>
        <v>0</v>
      </c>
      <c r="AH19" s="107">
        <f>SUMPRODUCT(1*(ORARIO!$W$5:$AA$14=AH$3&amp;" "&amp;$A19)*(ORARIO!$B$5:$B$14=AH$4)*(ORARIO!$W$4:$AA$4=$B19))</f>
        <v>0</v>
      </c>
      <c r="AI19" s="108">
        <f t="shared" si="74"/>
        <v>0</v>
      </c>
      <c r="AJ19" s="109">
        <f>SUMPRODUCT(1*(ORARIO!$W$5:$AA$14=AJ$3&amp;" "&amp;$A19)*(ORARIO!$B$5:$B$14=AJ$4)*(ORARIO!$W$4:$AA$4=$B19))</f>
        <v>0</v>
      </c>
      <c r="AK19" s="106">
        <f t="shared" si="75"/>
        <v>0</v>
      </c>
      <c r="AL19" s="106">
        <f>SUMPRODUCT(1*(ORARIO!$W$5:$AA$14=AL$3&amp;" "&amp;$A19)*(ORARIO!$B$5:$B$14=AL$4)*(ORARIO!$W$4:$AA$4=$B19))</f>
        <v>0</v>
      </c>
      <c r="AM19" s="106">
        <f t="shared" si="76"/>
        <v>0</v>
      </c>
      <c r="AN19" s="106">
        <f>SUMPRODUCT(1*(ORARIO!$W$5:$AA$14=AN$3&amp;" "&amp;$A19)*(ORARIO!$B$5:$B$14=AN$4)*(ORARIO!$W$4:$AA$4=$B19))</f>
        <v>0</v>
      </c>
      <c r="AO19" s="106">
        <f t="shared" si="77"/>
        <v>0</v>
      </c>
      <c r="AP19" s="106">
        <f>SUMPRODUCT(1*(ORARIO!$W$5:$AA$14=AP$3&amp;" "&amp;$A19)*(ORARIO!$B$5:$B$14=AP$4)*(ORARIO!$W$4:$AA$4=$B19))</f>
        <v>0</v>
      </c>
      <c r="AQ19" s="106">
        <f t="shared" si="78"/>
        <v>0</v>
      </c>
      <c r="AR19" s="106">
        <f>SUMPRODUCT(1*(ORARIO!$W$5:$AA$14=AR$3&amp;" "&amp;$A19)*(ORARIO!$B$5:$B$14=AR$4)*(ORARIO!$W$4:$AA$4=$B19))</f>
        <v>0</v>
      </c>
      <c r="AS19" s="106">
        <f t="shared" si="79"/>
        <v>0</v>
      </c>
      <c r="AT19" s="106">
        <f>SUMPRODUCT(1*(ORARIO!$W$5:$AA$14=AT$3&amp;" "&amp;$A19)*(ORARIO!$B$5:$B$14=AT$4)*(ORARIO!$W$4:$AA$4=$B19))</f>
        <v>0</v>
      </c>
      <c r="AU19" s="106">
        <f t="shared" si="7"/>
        <v>0</v>
      </c>
      <c r="AV19" s="106">
        <f>SUMPRODUCT(1*(ORARIO!$W$5:$AA$14=AV$3&amp;" "&amp;$A19)*(ORARIO!$B$5:$B$14=AV$4)*(ORARIO!$W$4:$AA$4=$B19))</f>
        <v>0</v>
      </c>
      <c r="AW19" s="106">
        <f t="shared" si="8"/>
        <v>0</v>
      </c>
      <c r="AX19" s="107">
        <f>SUMPRODUCT(1*(ORARIO!$W$5:$AA$14=AX$3&amp;" "&amp;$A19)*(ORARIO!$B$5:$B$14=AX$4)*(ORARIO!$W$4:$AA$4=$B19))</f>
        <v>0</v>
      </c>
      <c r="AY19" s="108">
        <f t="shared" si="9"/>
        <v>0</v>
      </c>
      <c r="AZ19" s="109">
        <f>SUMPRODUCT(1*(ORARIO!$W$5:$AA$14=AZ$3&amp;" "&amp;$A19)*(ORARIO!$B$5:$B$14=AZ$4)*(ORARIO!$W$4:$AA$4=$B19))</f>
        <v>0</v>
      </c>
      <c r="BA19" s="109">
        <f t="shared" si="10"/>
        <v>0</v>
      </c>
      <c r="BB19" s="109">
        <f>SUMPRODUCT(1*(ORARIO!$W$5:$AA$14=BB$3&amp;" "&amp;$A19)*(ORARIO!$B$5:$B$14=BB$4)*(ORARIO!$W$4:$AA$4=$B19))</f>
        <v>0</v>
      </c>
      <c r="BC19" s="109">
        <f t="shared" si="11"/>
        <v>0</v>
      </c>
      <c r="BD19" s="110">
        <f>SUMPRODUCT(1*(ORARIO!$W$5:$AA$14=BD$3&amp;" "&amp;$A19)*(ORARIO!$B$5:$B$14=BD$4)*(ORARIO!$W$4:$AA$4=$B19))</f>
        <v>0</v>
      </c>
      <c r="BE19" s="110">
        <f t="shared" si="12"/>
        <v>0</v>
      </c>
      <c r="BF19" s="110">
        <f>SUMPRODUCT(1*(ORARIO!$W$5:$AA$14=BF$3&amp;" "&amp;$A19)*(ORARIO!$B$5:$B$14=BF$4)*(ORARIO!$W$4:$AA$4=$B19))</f>
        <v>0</v>
      </c>
      <c r="BG19" s="110">
        <f t="shared" si="13"/>
        <v>0</v>
      </c>
      <c r="BH19" s="110">
        <f>SUMPRODUCT(1*(ORARIO!$W$5:$AA$14=BH$3&amp;" "&amp;$A19)*(ORARIO!$B$5:$B$14=BH$4)*(ORARIO!$W$4:$AA$4=$B19))</f>
        <v>0</v>
      </c>
      <c r="BI19" s="110">
        <f t="shared" si="14"/>
        <v>0</v>
      </c>
      <c r="BJ19" s="110">
        <f>SUMPRODUCT(1*(ORARIO!$W$5:$AA$14=BJ$3&amp;" "&amp;$A19)*(ORARIO!$B$5:$B$14=BJ$4)*(ORARIO!$W$4:$AA$4=$B19))</f>
        <v>0</v>
      </c>
      <c r="BK19" s="110">
        <f t="shared" si="15"/>
        <v>0</v>
      </c>
      <c r="BL19" s="110">
        <f>SUMPRODUCT(1*(ORARIO!$W$5:$AA$14=BL$3&amp;" "&amp;$A19)*(ORARIO!$B$5:$B$14=BL$4)*(ORARIO!$W$4:$AA$4=$B19))</f>
        <v>0</v>
      </c>
      <c r="BM19" s="106">
        <f t="shared" si="16"/>
        <v>0</v>
      </c>
      <c r="BN19" s="107">
        <f>SUMPRODUCT(1*(ORARIO!$W$5:$AA$14=BN$3&amp;" "&amp;$A19)*(ORARIO!$B$5:$B$14=BN$4)*(ORARIO!$W$4:$AA$4=$B19))</f>
        <v>0</v>
      </c>
      <c r="BO19" s="108">
        <f t="shared" si="17"/>
        <v>0</v>
      </c>
      <c r="BP19" s="109">
        <f>SUMPRODUCT(1*(ORARIO!$W$5:$AA$14=BP$3&amp;" "&amp;$A19)*(ORARIO!$B$5:$B$14=BP$4)*(ORARIO!$W$4:$AA$4=$B19))</f>
        <v>0</v>
      </c>
      <c r="BQ19" s="109">
        <f t="shared" si="18"/>
        <v>0</v>
      </c>
      <c r="BR19" s="109">
        <f>SUMPRODUCT(1*(ORARIO!$W$5:$AA$14=BR$3&amp;" "&amp;$A19)*(ORARIO!$B$5:$B$14=BR$4)*(ORARIO!$W$4:$AA$4=$B19))</f>
        <v>0</v>
      </c>
      <c r="BS19" s="109">
        <f t="shared" si="19"/>
        <v>0</v>
      </c>
      <c r="BT19" s="110">
        <f>SUMPRODUCT(1*(ORARIO!$W$5:$AA$14=BT$3&amp;" "&amp;$A19)*(ORARIO!$B$5:$B$14=BT$4)*(ORARIO!$W$4:$AA$4=$B19))</f>
        <v>0</v>
      </c>
      <c r="BU19" s="110">
        <f t="shared" si="20"/>
        <v>0</v>
      </c>
      <c r="BV19" s="110">
        <f>SUMPRODUCT(1*(ORARIO!$W$5:$AA$14=BV$3&amp;" "&amp;$A19)*(ORARIO!$B$5:$B$14=BV$4)*(ORARIO!$W$4:$AA$4=$B19))</f>
        <v>0</v>
      </c>
      <c r="BW19" s="110">
        <f t="shared" si="21"/>
        <v>0</v>
      </c>
      <c r="BX19" s="110">
        <f>SUMPRODUCT(1*(ORARIO!$W$5:$AA$14=BX$3&amp;" "&amp;$A19)*(ORARIO!$B$5:$B$14=BX$4)*(ORARIO!$W$4:$AA$4=$B19))</f>
        <v>0</v>
      </c>
      <c r="BY19" s="110">
        <f t="shared" si="22"/>
        <v>0</v>
      </c>
      <c r="BZ19" s="110">
        <f>SUMPRODUCT(1*(ORARIO!$W$5:$AA$14=BZ$3&amp;" "&amp;$A19)*(ORARIO!$B$5:$B$14=BZ$4)*(ORARIO!$W$4:$AA$4=$B19))</f>
        <v>0</v>
      </c>
      <c r="CA19" s="110">
        <f t="shared" si="23"/>
        <v>0</v>
      </c>
      <c r="CB19" s="110">
        <f>SUMPRODUCT(1*(ORARIO!$W$5:$AA$14=CB$3&amp;" "&amp;$A19)*(ORARIO!$B$5:$B$14=CB$4)*(ORARIO!$W$4:$AA$4=$B19))</f>
        <v>0</v>
      </c>
      <c r="CC19" s="106">
        <f t="shared" si="24"/>
        <v>0</v>
      </c>
      <c r="CD19" s="107">
        <f>SUMPRODUCT(1*(ORARIO!$W$5:$AA$14=CD$3&amp;" "&amp;$A19)*(ORARIO!$B$5:$B$14=CD$4)*(ORARIO!$W$4:$AA$4=$B19))</f>
        <v>0</v>
      </c>
      <c r="CE19" s="108">
        <f t="shared" si="25"/>
        <v>0</v>
      </c>
      <c r="CF19" s="109">
        <f>SUMPRODUCT(1*(ORARIO!$W$5:$AA$14=CF$3&amp;" "&amp;$A19)*(ORARIO!$B$5:$B$14=CF$4)*(ORARIO!$W$4:$AA$4=$B19))</f>
        <v>0</v>
      </c>
      <c r="CG19" s="109">
        <f t="shared" si="26"/>
        <v>0</v>
      </c>
      <c r="CH19" s="110">
        <f>SUMPRODUCT(1*(ORARIO!$W$5:$AA$14=CH$3&amp;" "&amp;$A19)*(ORARIO!$B$5:$B$14=CH$4)*(ORARIO!$W$4:$AA$4=$B19))</f>
        <v>0</v>
      </c>
      <c r="CI19" s="110">
        <f t="shared" si="27"/>
        <v>0</v>
      </c>
      <c r="CJ19" s="110">
        <f>SUMPRODUCT(1*(ORARIO!$W$5:$AA$14=CJ$3&amp;" "&amp;$A19)*(ORARIO!$B$5:$B$14=CJ$4)*(ORARIO!$W$4:$AA$4=$B19))</f>
        <v>0</v>
      </c>
      <c r="CK19" s="110">
        <f t="shared" si="28"/>
        <v>0</v>
      </c>
      <c r="CL19" s="110">
        <f>SUMPRODUCT(1*(ORARIO!$W$5:$AA$14=CL$3&amp;" "&amp;$A19)*(ORARIO!$B$5:$B$14=CL$4)*(ORARIO!$W$4:$AA$4=$B19))</f>
        <v>0</v>
      </c>
      <c r="CM19" s="110">
        <f t="shared" si="29"/>
        <v>0</v>
      </c>
      <c r="CN19" s="110">
        <f>SUMPRODUCT(1*(ORARIO!$W$5:$AA$14=CN$3&amp;" "&amp;$A19)*(ORARIO!$B$5:$B$14=CN$4)*(ORARIO!$W$4:$AA$4=$B19))</f>
        <v>0</v>
      </c>
      <c r="CO19" s="110">
        <f t="shared" si="30"/>
        <v>0</v>
      </c>
      <c r="CP19" s="110">
        <f>SUMPRODUCT(1*(ORARIO!$W$5:$AA$14=CP$3&amp;" "&amp;$A19)*(ORARIO!$B$5:$B$14=CP$4)*(ORARIO!$W$4:$AA$4=$B19))</f>
        <v>0</v>
      </c>
      <c r="CQ19" s="110">
        <f t="shared" si="31"/>
        <v>0</v>
      </c>
      <c r="CR19" s="110">
        <f>SUMPRODUCT(1*(ORARIO!$W$5:$AA$14=CR$3&amp;" "&amp;$A19)*(ORARIO!$B$5:$B$14=CR$4)*(ORARIO!$W$4:$AA$4=$B19))</f>
        <v>0</v>
      </c>
      <c r="CS19" s="106">
        <f t="shared" si="32"/>
        <v>0</v>
      </c>
      <c r="CT19" s="107">
        <f>SUMPRODUCT(1*(ORARIO!$W$5:$AA$14=CT$3&amp;" "&amp;$A19)*(ORARIO!$B$5:$B$14=CT$4)*(ORARIO!$W$4:$AA$4=$B19))</f>
        <v>0</v>
      </c>
      <c r="CU19" s="108">
        <f t="shared" si="33"/>
        <v>0</v>
      </c>
      <c r="CV19" s="109">
        <f>SUMPRODUCT(1*(ORARIO!$W$5:$AA$14=CV$3&amp;" "&amp;$A19)*(ORARIO!$B$5:$B$14=CV$4)*(ORARIO!$W$4:$AA$4=$B19))</f>
        <v>0</v>
      </c>
      <c r="CW19" s="109">
        <f t="shared" si="34"/>
        <v>0</v>
      </c>
      <c r="CX19" s="109">
        <f>SUMPRODUCT(1*(ORARIO!$W$5:$AA$14=CX$3&amp;" "&amp;$A19)*(ORARIO!$B$5:$B$14=CX$4)*(ORARIO!$W$4:$AA$4=$B19))</f>
        <v>0</v>
      </c>
      <c r="CY19" s="109">
        <f t="shared" si="35"/>
        <v>0</v>
      </c>
      <c r="CZ19" s="110">
        <f>SUMPRODUCT(1*(ORARIO!$W$5:$AA$14=CZ$3&amp;" "&amp;$A19)*(ORARIO!$B$5:$B$14=CZ$4)*(ORARIO!$W$4:$AA$4=$B19))</f>
        <v>0</v>
      </c>
      <c r="DA19" s="110">
        <f t="shared" si="36"/>
        <v>0</v>
      </c>
      <c r="DB19" s="110">
        <f>SUMPRODUCT(1*(ORARIO!$W$5:$AA$14=DB$3&amp;" "&amp;$A19)*(ORARIO!$B$5:$B$14=DB$4)*(ORARIO!$W$4:$AA$4=$B19))</f>
        <v>0</v>
      </c>
      <c r="DC19" s="110">
        <f t="shared" si="37"/>
        <v>0</v>
      </c>
      <c r="DD19" s="110">
        <f>SUMPRODUCT(1*(ORARIO!$W$5:$AA$14=DD$3&amp;" "&amp;$A19)*(ORARIO!$B$5:$B$14=DD$4)*(ORARIO!$W$4:$AA$4=$B19))</f>
        <v>0</v>
      </c>
      <c r="DE19" s="110">
        <f t="shared" si="38"/>
        <v>0</v>
      </c>
      <c r="DF19" s="110">
        <f>SUMPRODUCT(1*(ORARIO!$W$5:$AA$14=DF$3&amp;" "&amp;$A19)*(ORARIO!$B$5:$B$14=DF$4)*(ORARIO!$W$4:$AA$4=$B19))</f>
        <v>0</v>
      </c>
      <c r="DG19" s="110">
        <f t="shared" si="39"/>
        <v>0</v>
      </c>
      <c r="DH19" s="110">
        <f>SUMPRODUCT(1*(ORARIO!$W$5:$AA$14=DH$3&amp;" "&amp;$A19)*(ORARIO!$B$5:$B$14=DH$4)*(ORARIO!$W$4:$AA$4=$B19))</f>
        <v>0</v>
      </c>
      <c r="DI19" s="106">
        <f t="shared" si="40"/>
        <v>0</v>
      </c>
      <c r="DJ19" s="107">
        <f>SUMPRODUCT(1*(ORARIO!$W$5:$AA$14=DJ$3&amp;" "&amp;$A19)*(ORARIO!$B$5:$B$14=DJ$4)*(ORARIO!$W$4:$AA$4=$B19))</f>
        <v>0</v>
      </c>
      <c r="DK19" s="108">
        <f t="shared" si="41"/>
        <v>0</v>
      </c>
      <c r="DL19" s="109">
        <f>SUMPRODUCT(1*(ORARIO!$W$5:$AA$14=DL$3&amp;" "&amp;$A19)*(ORARIO!$B$5:$B$14=DL$4)*(ORARIO!$W$4:$AA$4=$B19))</f>
        <v>0</v>
      </c>
      <c r="DM19" s="109">
        <f t="shared" si="42"/>
        <v>0</v>
      </c>
      <c r="DN19" s="109">
        <f>SUMPRODUCT(1*(ORARIO!$W$5:$AA$14=DN$3&amp;" "&amp;$A19)*(ORARIO!$B$5:$B$14=DN$4)*(ORARIO!$W$4:$AA$4=$B19))</f>
        <v>0</v>
      </c>
      <c r="DO19" s="109">
        <f t="shared" si="43"/>
        <v>0</v>
      </c>
      <c r="DP19" s="110">
        <f>SUMPRODUCT(1*(ORARIO!$W$5:$AA$14=DP$3&amp;" "&amp;$A19)*(ORARIO!$B$5:$B$14=DP$4)*(ORARIO!$W$4:$AA$4=$B19))</f>
        <v>0</v>
      </c>
      <c r="DQ19" s="110">
        <f t="shared" si="44"/>
        <v>0</v>
      </c>
      <c r="DR19" s="110">
        <f>SUMPRODUCT(1*(ORARIO!$W$5:$AA$14=DR$3&amp;" "&amp;$A19)*(ORARIO!$B$5:$B$14=DR$4)*(ORARIO!$W$4:$AA$4=$B19))</f>
        <v>0</v>
      </c>
      <c r="DS19" s="110">
        <f t="shared" si="45"/>
        <v>0</v>
      </c>
      <c r="DT19" s="110">
        <f>SUMPRODUCT(1*(ORARIO!$W$5:$AA$14=DT$3&amp;" "&amp;$A19)*(ORARIO!$B$5:$B$14=DT$4)*(ORARIO!$W$4:$AA$4=$B19))</f>
        <v>0</v>
      </c>
      <c r="DU19" s="110">
        <f t="shared" si="46"/>
        <v>0</v>
      </c>
      <c r="DV19" s="110">
        <f>SUMPRODUCT(1*(ORARIO!$W$5:$AA$14=DV$3&amp;" "&amp;$A19)*(ORARIO!$B$5:$B$14=DV$4)*(ORARIO!$W$4:$AA$4=$B19))</f>
        <v>0</v>
      </c>
      <c r="DW19" s="110">
        <f t="shared" si="47"/>
        <v>0</v>
      </c>
      <c r="DX19" s="110">
        <f>SUMPRODUCT(1*(ORARIO!$W$5:$AA$14=DX$3&amp;" "&amp;$A19)*(ORARIO!$B$5:$B$14=DX$4)*(ORARIO!$W$4:$AA$4=$B19))</f>
        <v>0</v>
      </c>
      <c r="DY19" s="106">
        <f t="shared" si="48"/>
        <v>0</v>
      </c>
      <c r="DZ19" s="107">
        <f>SUMPRODUCT(1*(ORARIO!$W$5:$AA$14=DZ$3&amp;" "&amp;$A19)*(ORARIO!$B$5:$B$14=DZ$4)*(ORARIO!$W$4:$AA$4=$B19))</f>
        <v>0</v>
      </c>
      <c r="EA19" s="108">
        <f t="shared" si="49"/>
        <v>0</v>
      </c>
      <c r="EB19" s="109">
        <f>SUMPRODUCT(1*(ORARIO!$W$5:$AA$14=EB$3&amp;" "&amp;$A19)*(ORARIO!$B$5:$B$14=EB$4)*(ORARIO!$W$4:$AA$4=$B19))</f>
        <v>0</v>
      </c>
      <c r="EC19" s="109">
        <f t="shared" si="50"/>
        <v>0</v>
      </c>
      <c r="ED19" s="109">
        <f>SUMPRODUCT(1*(ORARIO!$W$5:$AA$14=ED$3&amp;" "&amp;$A19)*(ORARIO!$B$5:$B$14=ED$4)*(ORARIO!$W$4:$AA$4=$B19))</f>
        <v>0</v>
      </c>
      <c r="EE19" s="109">
        <f t="shared" si="51"/>
        <v>0</v>
      </c>
      <c r="EF19" s="110">
        <f>SUMPRODUCT(1*(ORARIO!$W$5:$AA$14=EF$3&amp;" "&amp;$A19)*(ORARIO!$B$5:$B$14=EF$4)*(ORARIO!$W$4:$AA$4=$B19))</f>
        <v>0</v>
      </c>
      <c r="EG19" s="110">
        <f t="shared" si="52"/>
        <v>0</v>
      </c>
      <c r="EH19" s="110">
        <f>SUMPRODUCT(1*(ORARIO!$W$5:$AA$14=EH$3&amp;" "&amp;$A19)*(ORARIO!$B$5:$B$14=EH$4)*(ORARIO!$W$4:$AA$4=$B19))</f>
        <v>0</v>
      </c>
      <c r="EI19" s="110">
        <f t="shared" si="53"/>
        <v>0</v>
      </c>
      <c r="EJ19" s="110">
        <f>SUMPRODUCT(1*(ORARIO!$W$5:$AA$14=EJ$3&amp;" "&amp;$A19)*(ORARIO!$B$5:$B$14=EJ$4)*(ORARIO!$W$4:$AA$4=$B19))</f>
        <v>0</v>
      </c>
      <c r="EK19" s="110">
        <f t="shared" si="54"/>
        <v>0</v>
      </c>
      <c r="EL19" s="110">
        <f>SUMPRODUCT(1*(ORARIO!$W$5:$AA$14=EL$3&amp;" "&amp;$A19)*(ORARIO!$B$5:$B$14=EL$4)*(ORARIO!$W$4:$AA$4=$B19))</f>
        <v>0</v>
      </c>
      <c r="EM19" s="110">
        <f t="shared" si="55"/>
        <v>0</v>
      </c>
      <c r="EN19" s="110">
        <f>SUMPRODUCT(1*(ORARIO!$W$5:$AA$14=EN$3&amp;" "&amp;$A19)*(ORARIO!$B$5:$B$14=EN$4)*(ORARIO!$W$4:$AA$4=$B19))</f>
        <v>0</v>
      </c>
      <c r="EO19" s="106">
        <f t="shared" si="56"/>
        <v>0</v>
      </c>
      <c r="EP19" s="107">
        <f>SUMPRODUCT(1*(ORARIO!$W$5:$AA$14=EP$3&amp;" "&amp;$A19)*(ORARIO!$B$5:$B$14=EP$4)*(ORARIO!$W$4:$AA$4=$B19))</f>
        <v>0</v>
      </c>
      <c r="EQ19" s="108">
        <f t="shared" si="57"/>
        <v>0</v>
      </c>
      <c r="ER19" s="109">
        <f>SUMPRODUCT(1*(ORARIO!$W$5:$AA$14=ER$3&amp;" "&amp;$A19)*(ORARIO!$B$5:$B$14=ER$4)*(ORARIO!$W$4:$AA$4=$B19))</f>
        <v>0</v>
      </c>
      <c r="ES19" s="109">
        <f t="shared" si="58"/>
        <v>0</v>
      </c>
      <c r="ET19" s="109">
        <f>SUMPRODUCT(1*(ORARIO!$W$5:$AA$14=ET$3&amp;" "&amp;$A19)*(ORARIO!$B$5:$B$14=ET$4)*(ORARIO!$W$4:$AA$4=$B19))</f>
        <v>0</v>
      </c>
      <c r="EU19" s="109">
        <f t="shared" si="59"/>
        <v>0</v>
      </c>
      <c r="EV19" s="110">
        <f>SUMPRODUCT(1*(ORARIO!$W$5:$AA$14=EV$3&amp;" "&amp;$A19)*(ORARIO!$B$5:$B$14=EV$4)*(ORARIO!$W$4:$AA$4=$B19))</f>
        <v>0</v>
      </c>
      <c r="EW19" s="110">
        <f t="shared" si="60"/>
        <v>0</v>
      </c>
      <c r="EX19" s="110">
        <f>SUMPRODUCT(1*(ORARIO!$W$5:$AA$14=EX$3&amp;" "&amp;$A19)*(ORARIO!$B$5:$B$14=EX$4)*(ORARIO!$W$4:$AA$4=$B19))</f>
        <v>0</v>
      </c>
      <c r="EY19" s="110">
        <f t="shared" si="61"/>
        <v>0</v>
      </c>
      <c r="EZ19" s="110">
        <f>SUMPRODUCT(1*(ORARIO!$W$5:$AA$14=EZ$3&amp;" "&amp;$A19)*(ORARIO!$B$5:$B$14=EZ$4)*(ORARIO!$W$4:$AA$4=$B19))</f>
        <v>0</v>
      </c>
      <c r="FA19" s="110">
        <f t="shared" si="62"/>
        <v>0</v>
      </c>
      <c r="FB19" s="110">
        <f>SUMPRODUCT(1*(ORARIO!$W$5:$AA$14=FB$3&amp;" "&amp;$A19)*(ORARIO!$B$5:$B$14=FB$4)*(ORARIO!$W$4:$AA$4=$B19))</f>
        <v>0</v>
      </c>
      <c r="FC19" s="110">
        <f t="shared" si="63"/>
        <v>0</v>
      </c>
      <c r="FD19" s="110">
        <f>SUMPRODUCT(1*(ORARIO!$W$5:$AA$14=FD$3&amp;" "&amp;$A19)*(ORARIO!$B$5:$B$14=FD$4)*(ORARIO!$W$4:$AA$4=$B19))</f>
        <v>0</v>
      </c>
      <c r="FE19" s="106">
        <f t="shared" si="64"/>
        <v>0</v>
      </c>
      <c r="FF19" s="107">
        <f>SUMPRODUCT(1*(ORARIO!$W$5:$AA$14=FF$3&amp;" "&amp;$A19)*(ORARIO!$B$5:$B$14=FF$4)*(ORARIO!$W$4:$AA$4=$B19))</f>
        <v>0</v>
      </c>
      <c r="FG19" s="108">
        <f t="shared" si="65"/>
        <v>0</v>
      </c>
    </row>
    <row r="20" spans="1:163" ht="12" customHeight="1">
      <c r="A20" s="91" t="s">
        <v>6</v>
      </c>
      <c r="B20" s="92" t="s">
        <v>108</v>
      </c>
      <c r="D20" s="93">
        <f>SUMPRODUCT(1*(ORARIO!$W$5:$AA$14=D$3&amp;" "&amp;$A20)*(ORARIO!$B$5:$B$14=D$4)*(ORARIO!$W$4:$AA$4=$B20))</f>
        <v>0</v>
      </c>
      <c r="E20" s="93">
        <f t="shared" si="0"/>
        <v>0</v>
      </c>
      <c r="F20" s="93">
        <f>SUMPRODUCT(1*(ORARIO!$W$5:$AA$14=F$3&amp;" "&amp;$A20)*(ORARIO!$B$5:$B$14=F$4)*(ORARIO!$W$4:$AA$4=$B20))</f>
        <v>0</v>
      </c>
      <c r="G20" s="93">
        <f t="shared" si="1"/>
        <v>0</v>
      </c>
      <c r="H20" s="93">
        <f>SUMPRODUCT(1*(ORARIO!$W$5:$AA$14=H$3&amp;" "&amp;$A20)*(ORARIO!$B$5:$B$14=H$4)*(ORARIO!$W$4:$AA$4=$B20))</f>
        <v>0</v>
      </c>
      <c r="I20" s="93">
        <f t="shared" si="2"/>
        <v>0</v>
      </c>
      <c r="J20" s="93">
        <f>SUMPRODUCT(1*(ORARIO!$W$5:$AA$14=J$3&amp;" "&amp;$A20)*(ORARIO!$B$5:$B$14=J$4)*(ORARIO!$W$4:$AA$4=$B20))</f>
        <v>0</v>
      </c>
      <c r="K20" s="93">
        <f t="shared" si="3"/>
        <v>0</v>
      </c>
      <c r="L20" s="93">
        <f>SUMPRODUCT(1*(ORARIO!$W$5:$AA$14=L$3&amp;" "&amp;$A20)*(ORARIO!$B$5:$B$14=L$4)*(ORARIO!$W$4:$AA$4=$B20))</f>
        <v>0</v>
      </c>
      <c r="M20" s="93">
        <f t="shared" si="4"/>
        <v>0</v>
      </c>
      <c r="N20" s="93">
        <f>SUMPRODUCT(1*(ORARIO!$W$5:$AA$14=N$3&amp;" "&amp;$A20)*(ORARIO!$B$5:$B$14=N$4)*(ORARIO!$W$4:$AA$4=$B20))</f>
        <v>0</v>
      </c>
      <c r="O20" s="93">
        <f t="shared" si="5"/>
        <v>0</v>
      </c>
      <c r="P20" s="93">
        <f>SUMPRODUCT(1*(ORARIO!$W$5:$AA$14=P$3&amp;" "&amp;$A20)*(ORARIO!$B$5:$B$14=P$4)*(ORARIO!$W$4:$AA$4=$B20))</f>
        <v>0</v>
      </c>
      <c r="Q20" s="93">
        <f t="shared" si="6"/>
        <v>0</v>
      </c>
      <c r="R20" s="94">
        <f>SUMPRODUCT(1*(ORARIO!$W$5:$AA$14=R$3&amp;" "&amp;$A20)*(ORARIO!$B$5:$B$14=R$4)*(ORARIO!$W$4:$AA$4=$B20))</f>
        <v>0</v>
      </c>
      <c r="S20" s="95">
        <f t="shared" si="66"/>
        <v>0</v>
      </c>
      <c r="T20" s="96">
        <f>SUMPRODUCT(1*(ORARIO!$W$5:$AA$14=T$3&amp;" "&amp;$A20)*(ORARIO!$B$5:$B$14=T$4)*(ORARIO!$W$4:$AA$4=$B20))</f>
        <v>0</v>
      </c>
      <c r="U20" s="93">
        <f t="shared" si="67"/>
        <v>0</v>
      </c>
      <c r="V20" s="93">
        <f>SUMPRODUCT(1*(ORARIO!$W$5:$AA$14=V$3&amp;" "&amp;$A20)*(ORARIO!$B$5:$B$14=V$4)*(ORARIO!$W$4:$AA$4=$B20))</f>
        <v>0</v>
      </c>
      <c r="W20" s="93">
        <f t="shared" si="68"/>
        <v>0</v>
      </c>
      <c r="X20" s="93">
        <f>SUMPRODUCT(1*(ORARIO!$W$5:$AA$14=X$3&amp;" "&amp;$A20)*(ORARIO!$B$5:$B$14=X$4)*(ORARIO!$W$4:$AA$4=$B20))</f>
        <v>0</v>
      </c>
      <c r="Y20" s="93">
        <f t="shared" si="69"/>
        <v>0</v>
      </c>
      <c r="Z20" s="93">
        <f>SUMPRODUCT(1*(ORARIO!$W$5:$AA$14=Z$3&amp;" "&amp;$A20)*(ORARIO!$B$5:$B$14=Z$4)*(ORARIO!$W$4:$AA$4=$B20))</f>
        <v>0</v>
      </c>
      <c r="AA20" s="93">
        <f t="shared" si="70"/>
        <v>0</v>
      </c>
      <c r="AB20" s="93">
        <f>SUMPRODUCT(1*(ORARIO!$W$5:$AA$14=AB$3&amp;" "&amp;$A20)*(ORARIO!$B$5:$B$14=AB$4)*(ORARIO!$W$4:$AA$4=$B20))</f>
        <v>0</v>
      </c>
      <c r="AC20" s="93">
        <f t="shared" si="71"/>
        <v>0</v>
      </c>
      <c r="AD20" s="93">
        <f>SUMPRODUCT(1*(ORARIO!$W$5:$AA$14=AD$3&amp;" "&amp;$A20)*(ORARIO!$B$5:$B$14=AD$4)*(ORARIO!$W$4:$AA$4=$B20))</f>
        <v>0</v>
      </c>
      <c r="AE20" s="93">
        <f t="shared" si="72"/>
        <v>0</v>
      </c>
      <c r="AF20" s="93">
        <f>SUMPRODUCT(1*(ORARIO!$W$5:$AA$14=AF$3&amp;" "&amp;$A20)*(ORARIO!$B$5:$B$14=AF$4)*(ORARIO!$W$4:$AA$4=$B20))</f>
        <v>0</v>
      </c>
      <c r="AG20" s="93">
        <f t="shared" si="73"/>
        <v>0</v>
      </c>
      <c r="AH20" s="94">
        <f>SUMPRODUCT(1*(ORARIO!$W$5:$AA$14=AH$3&amp;" "&amp;$A20)*(ORARIO!$B$5:$B$14=AH$4)*(ORARIO!$W$4:$AA$4=$B20))</f>
        <v>0</v>
      </c>
      <c r="AI20" s="95">
        <f t="shared" si="74"/>
        <v>0</v>
      </c>
      <c r="AJ20" s="96">
        <f>SUMPRODUCT(1*(ORARIO!$W$5:$AA$14=AJ$3&amp;" "&amp;$A20)*(ORARIO!$B$5:$B$14=AJ$4)*(ORARIO!$W$4:$AA$4=$B20))</f>
        <v>0</v>
      </c>
      <c r="AK20" s="93">
        <f t="shared" si="75"/>
        <v>0</v>
      </c>
      <c r="AL20" s="93">
        <f>SUMPRODUCT(1*(ORARIO!$W$5:$AA$14=AL$3&amp;" "&amp;$A20)*(ORARIO!$B$5:$B$14=AL$4)*(ORARIO!$W$4:$AA$4=$B20))</f>
        <v>0</v>
      </c>
      <c r="AM20" s="93">
        <f t="shared" si="76"/>
        <v>0</v>
      </c>
      <c r="AN20" s="93">
        <f>SUMPRODUCT(1*(ORARIO!$W$5:$AA$14=AN$3&amp;" "&amp;$A20)*(ORARIO!$B$5:$B$14=AN$4)*(ORARIO!$W$4:$AA$4=$B20))</f>
        <v>0</v>
      </c>
      <c r="AO20" s="93">
        <f t="shared" si="77"/>
        <v>0</v>
      </c>
      <c r="AP20" s="93">
        <f>SUMPRODUCT(1*(ORARIO!$W$5:$AA$14=AP$3&amp;" "&amp;$A20)*(ORARIO!$B$5:$B$14=AP$4)*(ORARIO!$W$4:$AA$4=$B20))</f>
        <v>0</v>
      </c>
      <c r="AQ20" s="93">
        <f t="shared" si="78"/>
        <v>0</v>
      </c>
      <c r="AR20" s="93">
        <f>SUMPRODUCT(1*(ORARIO!$W$5:$AA$14=AR$3&amp;" "&amp;$A20)*(ORARIO!$B$5:$B$14=AR$4)*(ORARIO!$W$4:$AA$4=$B20))</f>
        <v>0</v>
      </c>
      <c r="AS20" s="93">
        <f t="shared" si="79"/>
        <v>0</v>
      </c>
      <c r="AT20" s="93">
        <f>SUMPRODUCT(1*(ORARIO!$W$5:$AA$14=AT$3&amp;" "&amp;$A20)*(ORARIO!$B$5:$B$14=AT$4)*(ORARIO!$W$4:$AA$4=$B20))</f>
        <v>0</v>
      </c>
      <c r="AU20" s="93">
        <f t="shared" si="7"/>
        <v>0</v>
      </c>
      <c r="AV20" s="93">
        <f>SUMPRODUCT(1*(ORARIO!$W$5:$AA$14=AV$3&amp;" "&amp;$A20)*(ORARIO!$B$5:$B$14=AV$4)*(ORARIO!$W$4:$AA$4=$B20))</f>
        <v>0</v>
      </c>
      <c r="AW20" s="93">
        <f t="shared" si="8"/>
        <v>0</v>
      </c>
      <c r="AX20" s="94">
        <f>SUMPRODUCT(1*(ORARIO!$W$5:$AA$14=AX$3&amp;" "&amp;$A20)*(ORARIO!$B$5:$B$14=AX$4)*(ORARIO!$W$4:$AA$4=$B20))</f>
        <v>0</v>
      </c>
      <c r="AY20" s="95">
        <f t="shared" si="9"/>
        <v>0</v>
      </c>
      <c r="AZ20" s="96">
        <f>SUMPRODUCT(1*(ORARIO!$W$5:$AA$14=AZ$3&amp;" "&amp;$A20)*(ORARIO!$B$5:$B$14=AZ$4)*(ORARIO!$W$4:$AA$4=$B20))</f>
        <v>0</v>
      </c>
      <c r="BA20" s="96">
        <f t="shared" si="10"/>
        <v>0</v>
      </c>
      <c r="BB20" s="96">
        <f>SUMPRODUCT(1*(ORARIO!$W$5:$AA$14=BB$3&amp;" "&amp;$A20)*(ORARIO!$B$5:$B$14=BB$4)*(ORARIO!$W$4:$AA$4=$B20))</f>
        <v>0</v>
      </c>
      <c r="BC20" s="96">
        <f t="shared" si="11"/>
        <v>0</v>
      </c>
      <c r="BD20" s="93">
        <f>SUMPRODUCT(1*(ORARIO!$W$5:$AA$14=BD$3&amp;" "&amp;$A20)*(ORARIO!$B$5:$B$14=BD$4)*(ORARIO!$W$4:$AA$4=$B20))</f>
        <v>0</v>
      </c>
      <c r="BE20" s="93">
        <f t="shared" si="12"/>
        <v>0</v>
      </c>
      <c r="BF20" s="93">
        <f>SUMPRODUCT(1*(ORARIO!$W$5:$AA$14=BF$3&amp;" "&amp;$A20)*(ORARIO!$B$5:$B$14=BF$4)*(ORARIO!$W$4:$AA$4=$B20))</f>
        <v>0</v>
      </c>
      <c r="BG20" s="93">
        <f t="shared" si="13"/>
        <v>0</v>
      </c>
      <c r="BH20" s="93">
        <f>SUMPRODUCT(1*(ORARIO!$W$5:$AA$14=BH$3&amp;" "&amp;$A20)*(ORARIO!$B$5:$B$14=BH$4)*(ORARIO!$W$4:$AA$4=$B20))</f>
        <v>0</v>
      </c>
      <c r="BI20" s="93">
        <f t="shared" si="14"/>
        <v>0</v>
      </c>
      <c r="BJ20" s="93">
        <f>SUMPRODUCT(1*(ORARIO!$W$5:$AA$14=BJ$3&amp;" "&amp;$A20)*(ORARIO!$B$5:$B$14=BJ$4)*(ORARIO!$W$4:$AA$4=$B20))</f>
        <v>0</v>
      </c>
      <c r="BK20" s="93">
        <f t="shared" si="15"/>
        <v>0</v>
      </c>
      <c r="BL20" s="93">
        <f>SUMPRODUCT(1*(ORARIO!$W$5:$AA$14=BL$3&amp;" "&amp;$A20)*(ORARIO!$B$5:$B$14=BL$4)*(ORARIO!$W$4:$AA$4=$B20))</f>
        <v>0</v>
      </c>
      <c r="BM20" s="93">
        <f t="shared" si="16"/>
        <v>0</v>
      </c>
      <c r="BN20" s="94">
        <f>SUMPRODUCT(1*(ORARIO!$W$5:$AA$14=BN$3&amp;" "&amp;$A20)*(ORARIO!$B$5:$B$14=BN$4)*(ORARIO!$W$4:$AA$4=$B20))</f>
        <v>0</v>
      </c>
      <c r="BO20" s="95">
        <f t="shared" si="17"/>
        <v>0</v>
      </c>
      <c r="BP20" s="96">
        <f>SUMPRODUCT(1*(ORARIO!$W$5:$AA$14=BP$3&amp;" "&amp;$A20)*(ORARIO!$B$5:$B$14=BP$4)*(ORARIO!$W$4:$AA$4=$B20))</f>
        <v>0</v>
      </c>
      <c r="BQ20" s="96">
        <f t="shared" si="18"/>
        <v>0</v>
      </c>
      <c r="BR20" s="96">
        <f>SUMPRODUCT(1*(ORARIO!$W$5:$AA$14=BR$3&amp;" "&amp;$A20)*(ORARIO!$B$5:$B$14=BR$4)*(ORARIO!$W$4:$AA$4=$B20))</f>
        <v>0</v>
      </c>
      <c r="BS20" s="96">
        <f t="shared" si="19"/>
        <v>0</v>
      </c>
      <c r="BT20" s="93">
        <f>SUMPRODUCT(1*(ORARIO!$W$5:$AA$14=BT$3&amp;" "&amp;$A20)*(ORARIO!$B$5:$B$14=BT$4)*(ORARIO!$W$4:$AA$4=$B20))</f>
        <v>0</v>
      </c>
      <c r="BU20" s="93">
        <f t="shared" si="20"/>
        <v>0</v>
      </c>
      <c r="BV20" s="93">
        <f>SUMPRODUCT(1*(ORARIO!$W$5:$AA$14=BV$3&amp;" "&amp;$A20)*(ORARIO!$B$5:$B$14=BV$4)*(ORARIO!$W$4:$AA$4=$B20))</f>
        <v>0</v>
      </c>
      <c r="BW20" s="93">
        <f t="shared" si="21"/>
        <v>0</v>
      </c>
      <c r="BX20" s="93">
        <f>SUMPRODUCT(1*(ORARIO!$W$5:$AA$14=BX$3&amp;" "&amp;$A20)*(ORARIO!$B$5:$B$14=BX$4)*(ORARIO!$W$4:$AA$4=$B20))</f>
        <v>0</v>
      </c>
      <c r="BY20" s="93">
        <f t="shared" si="22"/>
        <v>0</v>
      </c>
      <c r="BZ20" s="93">
        <f>SUMPRODUCT(1*(ORARIO!$W$5:$AA$14=BZ$3&amp;" "&amp;$A20)*(ORARIO!$B$5:$B$14=BZ$4)*(ORARIO!$W$4:$AA$4=$B20))</f>
        <v>0</v>
      </c>
      <c r="CA20" s="93">
        <f t="shared" si="23"/>
        <v>0</v>
      </c>
      <c r="CB20" s="93">
        <f>SUMPRODUCT(1*(ORARIO!$W$5:$AA$14=CB$3&amp;" "&amp;$A20)*(ORARIO!$B$5:$B$14=CB$4)*(ORARIO!$W$4:$AA$4=$B20))</f>
        <v>0</v>
      </c>
      <c r="CC20" s="93">
        <f t="shared" si="24"/>
        <v>0</v>
      </c>
      <c r="CD20" s="94">
        <f>SUMPRODUCT(1*(ORARIO!$W$5:$AA$14=CD$3&amp;" "&amp;$A20)*(ORARIO!$B$5:$B$14=CD$4)*(ORARIO!$W$4:$AA$4=$B20))</f>
        <v>0</v>
      </c>
      <c r="CE20" s="95">
        <f t="shared" si="25"/>
        <v>0</v>
      </c>
      <c r="CF20" s="96">
        <f>SUMPRODUCT(1*(ORARIO!$W$5:$AA$14=CF$3&amp;" "&amp;$A20)*(ORARIO!$B$5:$B$14=CF$4)*(ORARIO!$W$4:$AA$4=$B20))</f>
        <v>0</v>
      </c>
      <c r="CG20" s="96">
        <f t="shared" si="26"/>
        <v>0</v>
      </c>
      <c r="CH20" s="93">
        <f>SUMPRODUCT(1*(ORARIO!$W$5:$AA$14=CH$3&amp;" "&amp;$A20)*(ORARIO!$B$5:$B$14=CH$4)*(ORARIO!$W$4:$AA$4=$B20))</f>
        <v>0</v>
      </c>
      <c r="CI20" s="93">
        <f t="shared" si="27"/>
        <v>0</v>
      </c>
      <c r="CJ20" s="93">
        <f>SUMPRODUCT(1*(ORARIO!$W$5:$AA$14=CJ$3&amp;" "&amp;$A20)*(ORARIO!$B$5:$B$14=CJ$4)*(ORARIO!$W$4:$AA$4=$B20))</f>
        <v>0</v>
      </c>
      <c r="CK20" s="93">
        <f t="shared" si="28"/>
        <v>0</v>
      </c>
      <c r="CL20" s="93">
        <f>SUMPRODUCT(1*(ORARIO!$W$5:$AA$14=CL$3&amp;" "&amp;$A20)*(ORARIO!$B$5:$B$14=CL$4)*(ORARIO!$W$4:$AA$4=$B20))</f>
        <v>0</v>
      </c>
      <c r="CM20" s="93">
        <f t="shared" si="29"/>
        <v>0</v>
      </c>
      <c r="CN20" s="93">
        <f>SUMPRODUCT(1*(ORARIO!$W$5:$AA$14=CN$3&amp;" "&amp;$A20)*(ORARIO!$B$5:$B$14=CN$4)*(ORARIO!$W$4:$AA$4=$B20))</f>
        <v>0</v>
      </c>
      <c r="CO20" s="93">
        <f t="shared" si="30"/>
        <v>0</v>
      </c>
      <c r="CP20" s="93">
        <f>SUMPRODUCT(1*(ORARIO!$W$5:$AA$14=CP$3&amp;" "&amp;$A20)*(ORARIO!$B$5:$B$14=CP$4)*(ORARIO!$W$4:$AA$4=$B20))</f>
        <v>0</v>
      </c>
      <c r="CQ20" s="93">
        <f t="shared" si="31"/>
        <v>0</v>
      </c>
      <c r="CR20" s="93">
        <f>SUMPRODUCT(1*(ORARIO!$W$5:$AA$14=CR$3&amp;" "&amp;$A20)*(ORARIO!$B$5:$B$14=CR$4)*(ORARIO!$W$4:$AA$4=$B20))</f>
        <v>0</v>
      </c>
      <c r="CS20" s="93">
        <f t="shared" si="32"/>
        <v>0</v>
      </c>
      <c r="CT20" s="94">
        <f>SUMPRODUCT(1*(ORARIO!$W$5:$AA$14=CT$3&amp;" "&amp;$A20)*(ORARIO!$B$5:$B$14=CT$4)*(ORARIO!$W$4:$AA$4=$B20))</f>
        <v>0</v>
      </c>
      <c r="CU20" s="95">
        <f t="shared" si="33"/>
        <v>0</v>
      </c>
      <c r="CV20" s="96">
        <f>SUMPRODUCT(1*(ORARIO!$W$5:$AA$14=CV$3&amp;" "&amp;$A20)*(ORARIO!$B$5:$B$14=CV$4)*(ORARIO!$W$4:$AA$4=$B20))</f>
        <v>0</v>
      </c>
      <c r="CW20" s="96">
        <f t="shared" si="34"/>
        <v>0</v>
      </c>
      <c r="CX20" s="96">
        <f>SUMPRODUCT(1*(ORARIO!$W$5:$AA$14=CX$3&amp;" "&amp;$A20)*(ORARIO!$B$5:$B$14=CX$4)*(ORARIO!$W$4:$AA$4=$B20))</f>
        <v>0</v>
      </c>
      <c r="CY20" s="96">
        <f t="shared" si="35"/>
        <v>0</v>
      </c>
      <c r="CZ20" s="93">
        <f>SUMPRODUCT(1*(ORARIO!$W$5:$AA$14=CZ$3&amp;" "&amp;$A20)*(ORARIO!$B$5:$B$14=CZ$4)*(ORARIO!$W$4:$AA$4=$B20))</f>
        <v>0</v>
      </c>
      <c r="DA20" s="93">
        <f t="shared" si="36"/>
        <v>0</v>
      </c>
      <c r="DB20" s="93">
        <f>SUMPRODUCT(1*(ORARIO!$W$5:$AA$14=DB$3&amp;" "&amp;$A20)*(ORARIO!$B$5:$B$14=DB$4)*(ORARIO!$W$4:$AA$4=$B20))</f>
        <v>0</v>
      </c>
      <c r="DC20" s="93">
        <f t="shared" si="37"/>
        <v>0</v>
      </c>
      <c r="DD20" s="93">
        <f>SUMPRODUCT(1*(ORARIO!$W$5:$AA$14=DD$3&amp;" "&amp;$A20)*(ORARIO!$B$5:$B$14=DD$4)*(ORARIO!$W$4:$AA$4=$B20))</f>
        <v>0</v>
      </c>
      <c r="DE20" s="93">
        <f t="shared" si="38"/>
        <v>0</v>
      </c>
      <c r="DF20" s="93">
        <f>SUMPRODUCT(1*(ORARIO!$W$5:$AA$14=DF$3&amp;" "&amp;$A20)*(ORARIO!$B$5:$B$14=DF$4)*(ORARIO!$W$4:$AA$4=$B20))</f>
        <v>0</v>
      </c>
      <c r="DG20" s="93">
        <f t="shared" si="39"/>
        <v>0</v>
      </c>
      <c r="DH20" s="93">
        <f>SUMPRODUCT(1*(ORARIO!$W$5:$AA$14=DH$3&amp;" "&amp;$A20)*(ORARIO!$B$5:$B$14=DH$4)*(ORARIO!$W$4:$AA$4=$B20))</f>
        <v>0</v>
      </c>
      <c r="DI20" s="93">
        <f t="shared" si="40"/>
        <v>0</v>
      </c>
      <c r="DJ20" s="94">
        <f>SUMPRODUCT(1*(ORARIO!$W$5:$AA$14=DJ$3&amp;" "&amp;$A20)*(ORARIO!$B$5:$B$14=DJ$4)*(ORARIO!$W$4:$AA$4=$B20))</f>
        <v>0</v>
      </c>
      <c r="DK20" s="95">
        <f t="shared" si="41"/>
        <v>0</v>
      </c>
      <c r="DL20" s="96">
        <f>SUMPRODUCT(1*(ORARIO!$W$5:$AA$14=DL$3&amp;" "&amp;$A20)*(ORARIO!$B$5:$B$14=DL$4)*(ORARIO!$W$4:$AA$4=$B20))</f>
        <v>0</v>
      </c>
      <c r="DM20" s="96">
        <f t="shared" si="42"/>
        <v>0</v>
      </c>
      <c r="DN20" s="96">
        <f>SUMPRODUCT(1*(ORARIO!$W$5:$AA$14=DN$3&amp;" "&amp;$A20)*(ORARIO!$B$5:$B$14=DN$4)*(ORARIO!$W$4:$AA$4=$B20))</f>
        <v>0</v>
      </c>
      <c r="DO20" s="96">
        <f t="shared" si="43"/>
        <v>0</v>
      </c>
      <c r="DP20" s="93">
        <f>SUMPRODUCT(1*(ORARIO!$W$5:$AA$14=DP$3&amp;" "&amp;$A20)*(ORARIO!$B$5:$B$14=DP$4)*(ORARIO!$W$4:$AA$4=$B20))</f>
        <v>0</v>
      </c>
      <c r="DQ20" s="93">
        <f t="shared" si="44"/>
        <v>0</v>
      </c>
      <c r="DR20" s="93">
        <f>SUMPRODUCT(1*(ORARIO!$W$5:$AA$14=DR$3&amp;" "&amp;$A20)*(ORARIO!$B$5:$B$14=DR$4)*(ORARIO!$W$4:$AA$4=$B20))</f>
        <v>0</v>
      </c>
      <c r="DS20" s="93">
        <f t="shared" si="45"/>
        <v>0</v>
      </c>
      <c r="DT20" s="93">
        <f>SUMPRODUCT(1*(ORARIO!$W$5:$AA$14=DT$3&amp;" "&amp;$A20)*(ORARIO!$B$5:$B$14=DT$4)*(ORARIO!$W$4:$AA$4=$B20))</f>
        <v>0</v>
      </c>
      <c r="DU20" s="93">
        <f t="shared" si="46"/>
        <v>0</v>
      </c>
      <c r="DV20" s="93">
        <f>SUMPRODUCT(1*(ORARIO!$W$5:$AA$14=DV$3&amp;" "&amp;$A20)*(ORARIO!$B$5:$B$14=DV$4)*(ORARIO!$W$4:$AA$4=$B20))</f>
        <v>0</v>
      </c>
      <c r="DW20" s="93">
        <f t="shared" si="47"/>
        <v>0</v>
      </c>
      <c r="DX20" s="93">
        <f>SUMPRODUCT(1*(ORARIO!$W$5:$AA$14=DX$3&amp;" "&amp;$A20)*(ORARIO!$B$5:$B$14=DX$4)*(ORARIO!$W$4:$AA$4=$B20))</f>
        <v>0</v>
      </c>
      <c r="DY20" s="93">
        <f t="shared" si="48"/>
        <v>0</v>
      </c>
      <c r="DZ20" s="94">
        <f>SUMPRODUCT(1*(ORARIO!$W$5:$AA$14=DZ$3&amp;" "&amp;$A20)*(ORARIO!$B$5:$B$14=DZ$4)*(ORARIO!$W$4:$AA$4=$B20))</f>
        <v>0</v>
      </c>
      <c r="EA20" s="95">
        <f t="shared" si="49"/>
        <v>0</v>
      </c>
      <c r="EB20" s="96">
        <f>SUMPRODUCT(1*(ORARIO!$W$5:$AA$14=EB$3&amp;" "&amp;$A20)*(ORARIO!$B$5:$B$14=EB$4)*(ORARIO!$W$4:$AA$4=$B20))</f>
        <v>0</v>
      </c>
      <c r="EC20" s="96">
        <f t="shared" si="50"/>
        <v>0</v>
      </c>
      <c r="ED20" s="96">
        <f>SUMPRODUCT(1*(ORARIO!$W$5:$AA$14=ED$3&amp;" "&amp;$A20)*(ORARIO!$B$5:$B$14=ED$4)*(ORARIO!$W$4:$AA$4=$B20))</f>
        <v>0</v>
      </c>
      <c r="EE20" s="96">
        <f t="shared" si="51"/>
        <v>0</v>
      </c>
      <c r="EF20" s="93">
        <f>SUMPRODUCT(1*(ORARIO!$W$5:$AA$14=EF$3&amp;" "&amp;$A20)*(ORARIO!$B$5:$B$14=EF$4)*(ORARIO!$W$4:$AA$4=$B20))</f>
        <v>0</v>
      </c>
      <c r="EG20" s="93">
        <f t="shared" si="52"/>
        <v>0</v>
      </c>
      <c r="EH20" s="93">
        <f>SUMPRODUCT(1*(ORARIO!$W$5:$AA$14=EH$3&amp;" "&amp;$A20)*(ORARIO!$B$5:$B$14=EH$4)*(ORARIO!$W$4:$AA$4=$B20))</f>
        <v>0</v>
      </c>
      <c r="EI20" s="93">
        <f t="shared" si="53"/>
        <v>0</v>
      </c>
      <c r="EJ20" s="93">
        <f>SUMPRODUCT(1*(ORARIO!$W$5:$AA$14=EJ$3&amp;" "&amp;$A20)*(ORARIO!$B$5:$B$14=EJ$4)*(ORARIO!$W$4:$AA$4=$B20))</f>
        <v>0</v>
      </c>
      <c r="EK20" s="93">
        <f t="shared" si="54"/>
        <v>0</v>
      </c>
      <c r="EL20" s="93">
        <f>SUMPRODUCT(1*(ORARIO!$W$5:$AA$14=EL$3&amp;" "&amp;$A20)*(ORARIO!$B$5:$B$14=EL$4)*(ORARIO!$W$4:$AA$4=$B20))</f>
        <v>0</v>
      </c>
      <c r="EM20" s="93">
        <f t="shared" si="55"/>
        <v>0</v>
      </c>
      <c r="EN20" s="93">
        <f>SUMPRODUCT(1*(ORARIO!$W$5:$AA$14=EN$3&amp;" "&amp;$A20)*(ORARIO!$B$5:$B$14=EN$4)*(ORARIO!$W$4:$AA$4=$B20))</f>
        <v>0</v>
      </c>
      <c r="EO20" s="93">
        <f t="shared" si="56"/>
        <v>0</v>
      </c>
      <c r="EP20" s="94">
        <f>SUMPRODUCT(1*(ORARIO!$W$5:$AA$14=EP$3&amp;" "&amp;$A20)*(ORARIO!$B$5:$B$14=EP$4)*(ORARIO!$W$4:$AA$4=$B20))</f>
        <v>0</v>
      </c>
      <c r="EQ20" s="95">
        <f t="shared" si="57"/>
        <v>0</v>
      </c>
      <c r="ER20" s="96">
        <f>SUMPRODUCT(1*(ORARIO!$W$5:$AA$14=ER$3&amp;" "&amp;$A20)*(ORARIO!$B$5:$B$14=ER$4)*(ORARIO!$W$4:$AA$4=$B20))</f>
        <v>0</v>
      </c>
      <c r="ES20" s="96">
        <f t="shared" si="58"/>
        <v>0</v>
      </c>
      <c r="ET20" s="96">
        <f>SUMPRODUCT(1*(ORARIO!$W$5:$AA$14=ET$3&amp;" "&amp;$A20)*(ORARIO!$B$5:$B$14=ET$4)*(ORARIO!$W$4:$AA$4=$B20))</f>
        <v>0</v>
      </c>
      <c r="EU20" s="96">
        <f t="shared" si="59"/>
        <v>0</v>
      </c>
      <c r="EV20" s="93">
        <f>SUMPRODUCT(1*(ORARIO!$W$5:$AA$14=EV$3&amp;" "&amp;$A20)*(ORARIO!$B$5:$B$14=EV$4)*(ORARIO!$W$4:$AA$4=$B20))</f>
        <v>0</v>
      </c>
      <c r="EW20" s="93">
        <f t="shared" si="60"/>
        <v>0</v>
      </c>
      <c r="EX20" s="93">
        <f>SUMPRODUCT(1*(ORARIO!$W$5:$AA$14=EX$3&amp;" "&amp;$A20)*(ORARIO!$B$5:$B$14=EX$4)*(ORARIO!$W$4:$AA$4=$B20))</f>
        <v>0</v>
      </c>
      <c r="EY20" s="93">
        <f t="shared" si="61"/>
        <v>0</v>
      </c>
      <c r="EZ20" s="93">
        <f>SUMPRODUCT(1*(ORARIO!$W$5:$AA$14=EZ$3&amp;" "&amp;$A20)*(ORARIO!$B$5:$B$14=EZ$4)*(ORARIO!$W$4:$AA$4=$B20))</f>
        <v>0</v>
      </c>
      <c r="FA20" s="93">
        <f t="shared" si="62"/>
        <v>0</v>
      </c>
      <c r="FB20" s="93">
        <f>SUMPRODUCT(1*(ORARIO!$W$5:$AA$14=FB$3&amp;" "&amp;$A20)*(ORARIO!$B$5:$B$14=FB$4)*(ORARIO!$W$4:$AA$4=$B20))</f>
        <v>0</v>
      </c>
      <c r="FC20" s="93">
        <f t="shared" si="63"/>
        <v>0</v>
      </c>
      <c r="FD20" s="93">
        <f>SUMPRODUCT(1*(ORARIO!$W$5:$AA$14=FD$3&amp;" "&amp;$A20)*(ORARIO!$B$5:$B$14=FD$4)*(ORARIO!$W$4:$AA$4=$B20))</f>
        <v>0</v>
      </c>
      <c r="FE20" s="93">
        <f t="shared" si="64"/>
        <v>0</v>
      </c>
      <c r="FF20" s="94">
        <f>SUMPRODUCT(1*(ORARIO!$W$5:$AA$14=FF$3&amp;" "&amp;$A20)*(ORARIO!$B$5:$B$14=FF$4)*(ORARIO!$W$4:$AA$4=$B20))</f>
        <v>0</v>
      </c>
      <c r="FG20" s="95">
        <f t="shared" si="65"/>
        <v>0</v>
      </c>
    </row>
    <row r="21" spans="1:163" ht="12" customHeight="1">
      <c r="A21" s="97" t="s">
        <v>6</v>
      </c>
      <c r="B21" s="98" t="s">
        <v>109</v>
      </c>
      <c r="D21" s="99">
        <f>SUMPRODUCT(1*(ORARIO!$W$5:$AA$14=D$3&amp;" "&amp;$A21)*(ORARIO!$B$5:$B$14=D$4)*(ORARIO!$W$4:$AA$4=$B21))</f>
        <v>0</v>
      </c>
      <c r="E21" s="93">
        <f t="shared" si="0"/>
        <v>0</v>
      </c>
      <c r="F21" s="99">
        <f>SUMPRODUCT(1*(ORARIO!$W$5:$AA$14=F$3&amp;" "&amp;$A21)*(ORARIO!$B$5:$B$14=F$4)*(ORARIO!$W$4:$AA$4=$B21))</f>
        <v>0</v>
      </c>
      <c r="G21" s="93">
        <f t="shared" si="1"/>
        <v>0</v>
      </c>
      <c r="H21" s="99">
        <f>SUMPRODUCT(1*(ORARIO!$W$5:$AA$14=H$3&amp;" "&amp;$A21)*(ORARIO!$B$5:$B$14=H$4)*(ORARIO!$W$4:$AA$4=$B21))</f>
        <v>0</v>
      </c>
      <c r="I21" s="93">
        <f t="shared" si="2"/>
        <v>0</v>
      </c>
      <c r="J21" s="99">
        <f>SUMPRODUCT(1*(ORARIO!$W$5:$AA$14=J$3&amp;" "&amp;$A21)*(ORARIO!$B$5:$B$14=J$4)*(ORARIO!$W$4:$AA$4=$B21))</f>
        <v>0</v>
      </c>
      <c r="K21" s="93">
        <f t="shared" si="3"/>
        <v>0</v>
      </c>
      <c r="L21" s="99">
        <f>SUMPRODUCT(1*(ORARIO!$W$5:$AA$14=L$3&amp;" "&amp;$A21)*(ORARIO!$B$5:$B$14=L$4)*(ORARIO!$W$4:$AA$4=$B21))</f>
        <v>0</v>
      </c>
      <c r="M21" s="93">
        <f t="shared" si="4"/>
        <v>0</v>
      </c>
      <c r="N21" s="99">
        <f>SUMPRODUCT(1*(ORARIO!$W$5:$AA$14=N$3&amp;" "&amp;$A21)*(ORARIO!$B$5:$B$14=N$4)*(ORARIO!$W$4:$AA$4=$B21))</f>
        <v>0</v>
      </c>
      <c r="O21" s="93">
        <f t="shared" si="5"/>
        <v>0</v>
      </c>
      <c r="P21" s="99">
        <f>SUMPRODUCT(1*(ORARIO!$W$5:$AA$14=P$3&amp;" "&amp;$A21)*(ORARIO!$B$5:$B$14=P$4)*(ORARIO!$W$4:$AA$4=$B21))</f>
        <v>0</v>
      </c>
      <c r="Q21" s="93">
        <f t="shared" si="6"/>
        <v>0</v>
      </c>
      <c r="R21" s="100">
        <f>SUMPRODUCT(1*(ORARIO!$W$5:$AA$14=R$3&amp;" "&amp;$A21)*(ORARIO!$B$5:$B$14=R$4)*(ORARIO!$W$4:$AA$4=$B21))</f>
        <v>0</v>
      </c>
      <c r="S21" s="101">
        <f t="shared" si="66"/>
        <v>0</v>
      </c>
      <c r="T21" s="102">
        <f>SUMPRODUCT(1*(ORARIO!$W$5:$AA$14=T$3&amp;" "&amp;$A21)*(ORARIO!$B$5:$B$14=T$4)*(ORARIO!$W$4:$AA$4=$B21))</f>
        <v>0</v>
      </c>
      <c r="U21" s="93">
        <f t="shared" si="67"/>
        <v>0</v>
      </c>
      <c r="V21" s="99">
        <f>SUMPRODUCT(1*(ORARIO!$W$5:$AA$14=V$3&amp;" "&amp;$A21)*(ORARIO!$B$5:$B$14=V$4)*(ORARIO!$W$4:$AA$4=$B21))</f>
        <v>0</v>
      </c>
      <c r="W21" s="93">
        <f t="shared" si="68"/>
        <v>0</v>
      </c>
      <c r="X21" s="99">
        <f>SUMPRODUCT(1*(ORARIO!$W$5:$AA$14=X$3&amp;" "&amp;$A21)*(ORARIO!$B$5:$B$14=X$4)*(ORARIO!$W$4:$AA$4=$B21))</f>
        <v>0</v>
      </c>
      <c r="Y21" s="93">
        <f t="shared" si="69"/>
        <v>0</v>
      </c>
      <c r="Z21" s="99">
        <f>SUMPRODUCT(1*(ORARIO!$W$5:$AA$14=Z$3&amp;" "&amp;$A21)*(ORARIO!$B$5:$B$14=Z$4)*(ORARIO!$W$4:$AA$4=$B21))</f>
        <v>0</v>
      </c>
      <c r="AA21" s="93">
        <f t="shared" si="70"/>
        <v>0</v>
      </c>
      <c r="AB21" s="99">
        <f>SUMPRODUCT(1*(ORARIO!$W$5:$AA$14=AB$3&amp;" "&amp;$A21)*(ORARIO!$B$5:$B$14=AB$4)*(ORARIO!$W$4:$AA$4=$B21))</f>
        <v>0</v>
      </c>
      <c r="AC21" s="93">
        <f t="shared" si="71"/>
        <v>0</v>
      </c>
      <c r="AD21" s="99">
        <f>SUMPRODUCT(1*(ORARIO!$W$5:$AA$14=AD$3&amp;" "&amp;$A21)*(ORARIO!$B$5:$B$14=AD$4)*(ORARIO!$W$4:$AA$4=$B21))</f>
        <v>0</v>
      </c>
      <c r="AE21" s="93">
        <f t="shared" si="72"/>
        <v>0</v>
      </c>
      <c r="AF21" s="99">
        <f>SUMPRODUCT(1*(ORARIO!$W$5:$AA$14=AF$3&amp;" "&amp;$A21)*(ORARIO!$B$5:$B$14=AF$4)*(ORARIO!$W$4:$AA$4=$B21))</f>
        <v>0</v>
      </c>
      <c r="AG21" s="93">
        <f t="shared" si="73"/>
        <v>0</v>
      </c>
      <c r="AH21" s="100">
        <f>SUMPRODUCT(1*(ORARIO!$W$5:$AA$14=AH$3&amp;" "&amp;$A21)*(ORARIO!$B$5:$B$14=AH$4)*(ORARIO!$W$4:$AA$4=$B21))</f>
        <v>0</v>
      </c>
      <c r="AI21" s="101">
        <f t="shared" si="74"/>
        <v>0</v>
      </c>
      <c r="AJ21" s="102">
        <f>SUMPRODUCT(1*(ORARIO!$W$5:$AA$14=AJ$3&amp;" "&amp;$A21)*(ORARIO!$B$5:$B$14=AJ$4)*(ORARIO!$W$4:$AA$4=$B21))</f>
        <v>0</v>
      </c>
      <c r="AK21" s="93">
        <f t="shared" si="75"/>
        <v>0</v>
      </c>
      <c r="AL21" s="99">
        <f>SUMPRODUCT(1*(ORARIO!$W$5:$AA$14=AL$3&amp;" "&amp;$A21)*(ORARIO!$B$5:$B$14=AL$4)*(ORARIO!$W$4:$AA$4=$B21))</f>
        <v>0</v>
      </c>
      <c r="AM21" s="93">
        <f t="shared" si="76"/>
        <v>0</v>
      </c>
      <c r="AN21" s="99">
        <f>SUMPRODUCT(1*(ORARIO!$W$5:$AA$14=AN$3&amp;" "&amp;$A21)*(ORARIO!$B$5:$B$14=AN$4)*(ORARIO!$W$4:$AA$4=$B21))</f>
        <v>0</v>
      </c>
      <c r="AO21" s="93">
        <f t="shared" si="77"/>
        <v>0</v>
      </c>
      <c r="AP21" s="99">
        <f>SUMPRODUCT(1*(ORARIO!$W$5:$AA$14=AP$3&amp;" "&amp;$A21)*(ORARIO!$B$5:$B$14=AP$4)*(ORARIO!$W$4:$AA$4=$B21))</f>
        <v>0</v>
      </c>
      <c r="AQ21" s="93">
        <f t="shared" si="78"/>
        <v>0</v>
      </c>
      <c r="AR21" s="99">
        <f>SUMPRODUCT(1*(ORARIO!$W$5:$AA$14=AR$3&amp;" "&amp;$A21)*(ORARIO!$B$5:$B$14=AR$4)*(ORARIO!$W$4:$AA$4=$B21))</f>
        <v>0</v>
      </c>
      <c r="AS21" s="93">
        <f t="shared" si="79"/>
        <v>0</v>
      </c>
      <c r="AT21" s="99">
        <f>SUMPRODUCT(1*(ORARIO!$W$5:$AA$14=AT$3&amp;" "&amp;$A21)*(ORARIO!$B$5:$B$14=AT$4)*(ORARIO!$W$4:$AA$4=$B21))</f>
        <v>0</v>
      </c>
      <c r="AU21" s="93">
        <f t="shared" si="7"/>
        <v>0</v>
      </c>
      <c r="AV21" s="99">
        <f>SUMPRODUCT(1*(ORARIO!$W$5:$AA$14=AV$3&amp;" "&amp;$A21)*(ORARIO!$B$5:$B$14=AV$4)*(ORARIO!$W$4:$AA$4=$B21))</f>
        <v>0</v>
      </c>
      <c r="AW21" s="93">
        <f t="shared" si="8"/>
        <v>0</v>
      </c>
      <c r="AX21" s="100">
        <f>SUMPRODUCT(1*(ORARIO!$W$5:$AA$14=AX$3&amp;" "&amp;$A21)*(ORARIO!$B$5:$B$14=AX$4)*(ORARIO!$W$4:$AA$4=$B21))</f>
        <v>0</v>
      </c>
      <c r="AY21" s="101">
        <f t="shared" si="9"/>
        <v>0</v>
      </c>
      <c r="AZ21" s="102">
        <f>SUMPRODUCT(1*(ORARIO!$W$5:$AA$14=AZ$3&amp;" "&amp;$A21)*(ORARIO!$B$5:$B$14=AZ$4)*(ORARIO!$W$4:$AA$4=$B21))</f>
        <v>0</v>
      </c>
      <c r="BA21" s="102">
        <f t="shared" si="10"/>
        <v>0</v>
      </c>
      <c r="BB21" s="102">
        <f>SUMPRODUCT(1*(ORARIO!$W$5:$AA$14=BB$3&amp;" "&amp;$A21)*(ORARIO!$B$5:$B$14=BB$4)*(ORARIO!$W$4:$AA$4=$B21))</f>
        <v>0</v>
      </c>
      <c r="BC21" s="102">
        <f t="shared" si="11"/>
        <v>0</v>
      </c>
      <c r="BD21" s="99">
        <f>SUMPRODUCT(1*(ORARIO!$W$5:$AA$14=BD$3&amp;" "&amp;$A21)*(ORARIO!$B$5:$B$14=BD$4)*(ORARIO!$W$4:$AA$4=$B21))</f>
        <v>0</v>
      </c>
      <c r="BE21" s="99">
        <f t="shared" si="12"/>
        <v>0</v>
      </c>
      <c r="BF21" s="99">
        <f>SUMPRODUCT(1*(ORARIO!$W$5:$AA$14=BF$3&amp;" "&amp;$A21)*(ORARIO!$B$5:$B$14=BF$4)*(ORARIO!$W$4:$AA$4=$B21))</f>
        <v>0</v>
      </c>
      <c r="BG21" s="99">
        <f t="shared" si="13"/>
        <v>0</v>
      </c>
      <c r="BH21" s="99">
        <f>SUMPRODUCT(1*(ORARIO!$W$5:$AA$14=BH$3&amp;" "&amp;$A21)*(ORARIO!$B$5:$B$14=BH$4)*(ORARIO!$W$4:$AA$4=$B21))</f>
        <v>0</v>
      </c>
      <c r="BI21" s="99">
        <f t="shared" si="14"/>
        <v>0</v>
      </c>
      <c r="BJ21" s="99">
        <f>SUMPRODUCT(1*(ORARIO!$W$5:$AA$14=BJ$3&amp;" "&amp;$A21)*(ORARIO!$B$5:$B$14=BJ$4)*(ORARIO!$W$4:$AA$4=$B21))</f>
        <v>0</v>
      </c>
      <c r="BK21" s="99">
        <f t="shared" si="15"/>
        <v>0</v>
      </c>
      <c r="BL21" s="99">
        <f>SUMPRODUCT(1*(ORARIO!$W$5:$AA$14=BL$3&amp;" "&amp;$A21)*(ORARIO!$B$5:$B$14=BL$4)*(ORARIO!$W$4:$AA$4=$B21))</f>
        <v>0</v>
      </c>
      <c r="BM21" s="93">
        <f t="shared" si="16"/>
        <v>0</v>
      </c>
      <c r="BN21" s="100">
        <f>SUMPRODUCT(1*(ORARIO!$W$5:$AA$14=BN$3&amp;" "&amp;$A21)*(ORARIO!$B$5:$B$14=BN$4)*(ORARIO!$W$4:$AA$4=$B21))</f>
        <v>0</v>
      </c>
      <c r="BO21" s="101">
        <f t="shared" si="17"/>
        <v>0</v>
      </c>
      <c r="BP21" s="102">
        <f>SUMPRODUCT(1*(ORARIO!$W$5:$AA$14=BP$3&amp;" "&amp;$A21)*(ORARIO!$B$5:$B$14=BP$4)*(ORARIO!$W$4:$AA$4=$B21))</f>
        <v>0</v>
      </c>
      <c r="BQ21" s="102">
        <f t="shared" si="18"/>
        <v>0</v>
      </c>
      <c r="BR21" s="102">
        <f>SUMPRODUCT(1*(ORARIO!$W$5:$AA$14=BR$3&amp;" "&amp;$A21)*(ORARIO!$B$5:$B$14=BR$4)*(ORARIO!$W$4:$AA$4=$B21))</f>
        <v>0</v>
      </c>
      <c r="BS21" s="102">
        <f t="shared" si="19"/>
        <v>0</v>
      </c>
      <c r="BT21" s="99">
        <f>SUMPRODUCT(1*(ORARIO!$W$5:$AA$14=BT$3&amp;" "&amp;$A21)*(ORARIO!$B$5:$B$14=BT$4)*(ORARIO!$W$4:$AA$4=$B21))</f>
        <v>0</v>
      </c>
      <c r="BU21" s="99">
        <f t="shared" si="20"/>
        <v>0</v>
      </c>
      <c r="BV21" s="99">
        <f>SUMPRODUCT(1*(ORARIO!$W$5:$AA$14=BV$3&amp;" "&amp;$A21)*(ORARIO!$B$5:$B$14=BV$4)*(ORARIO!$W$4:$AA$4=$B21))</f>
        <v>0</v>
      </c>
      <c r="BW21" s="99">
        <f t="shared" si="21"/>
        <v>0</v>
      </c>
      <c r="BX21" s="99">
        <f>SUMPRODUCT(1*(ORARIO!$W$5:$AA$14=BX$3&amp;" "&amp;$A21)*(ORARIO!$B$5:$B$14=BX$4)*(ORARIO!$W$4:$AA$4=$B21))</f>
        <v>0</v>
      </c>
      <c r="BY21" s="99">
        <f t="shared" si="22"/>
        <v>0</v>
      </c>
      <c r="BZ21" s="99">
        <f>SUMPRODUCT(1*(ORARIO!$W$5:$AA$14=BZ$3&amp;" "&amp;$A21)*(ORARIO!$B$5:$B$14=BZ$4)*(ORARIO!$W$4:$AA$4=$B21))</f>
        <v>0</v>
      </c>
      <c r="CA21" s="99">
        <f t="shared" si="23"/>
        <v>0</v>
      </c>
      <c r="CB21" s="99">
        <f>SUMPRODUCT(1*(ORARIO!$W$5:$AA$14=CB$3&amp;" "&amp;$A21)*(ORARIO!$B$5:$B$14=CB$4)*(ORARIO!$W$4:$AA$4=$B21))</f>
        <v>0</v>
      </c>
      <c r="CC21" s="93">
        <f t="shared" si="24"/>
        <v>0</v>
      </c>
      <c r="CD21" s="100">
        <f>SUMPRODUCT(1*(ORARIO!$W$5:$AA$14=CD$3&amp;" "&amp;$A21)*(ORARIO!$B$5:$B$14=CD$4)*(ORARIO!$W$4:$AA$4=$B21))</f>
        <v>0</v>
      </c>
      <c r="CE21" s="101">
        <f t="shared" si="25"/>
        <v>0</v>
      </c>
      <c r="CF21" s="102">
        <f>SUMPRODUCT(1*(ORARIO!$W$5:$AA$14=CF$3&amp;" "&amp;$A21)*(ORARIO!$B$5:$B$14=CF$4)*(ORARIO!$W$4:$AA$4=$B21))</f>
        <v>0</v>
      </c>
      <c r="CG21" s="102">
        <f t="shared" si="26"/>
        <v>0</v>
      </c>
      <c r="CH21" s="99">
        <f>SUMPRODUCT(1*(ORARIO!$W$5:$AA$14=CH$3&amp;" "&amp;$A21)*(ORARIO!$B$5:$B$14=CH$4)*(ORARIO!$W$4:$AA$4=$B21))</f>
        <v>0</v>
      </c>
      <c r="CI21" s="99">
        <f t="shared" si="27"/>
        <v>0</v>
      </c>
      <c r="CJ21" s="99">
        <f>SUMPRODUCT(1*(ORARIO!$W$5:$AA$14=CJ$3&amp;" "&amp;$A21)*(ORARIO!$B$5:$B$14=CJ$4)*(ORARIO!$W$4:$AA$4=$B21))</f>
        <v>0</v>
      </c>
      <c r="CK21" s="99">
        <f t="shared" si="28"/>
        <v>0</v>
      </c>
      <c r="CL21" s="99">
        <f>SUMPRODUCT(1*(ORARIO!$W$5:$AA$14=CL$3&amp;" "&amp;$A21)*(ORARIO!$B$5:$B$14=CL$4)*(ORARIO!$W$4:$AA$4=$B21))</f>
        <v>0</v>
      </c>
      <c r="CM21" s="99">
        <f t="shared" si="29"/>
        <v>0</v>
      </c>
      <c r="CN21" s="99">
        <f>SUMPRODUCT(1*(ORARIO!$W$5:$AA$14=CN$3&amp;" "&amp;$A21)*(ORARIO!$B$5:$B$14=CN$4)*(ORARIO!$W$4:$AA$4=$B21))</f>
        <v>0</v>
      </c>
      <c r="CO21" s="99">
        <f t="shared" si="30"/>
        <v>0</v>
      </c>
      <c r="CP21" s="99">
        <f>SUMPRODUCT(1*(ORARIO!$W$5:$AA$14=CP$3&amp;" "&amp;$A21)*(ORARIO!$B$5:$B$14=CP$4)*(ORARIO!$W$4:$AA$4=$B21))</f>
        <v>0</v>
      </c>
      <c r="CQ21" s="99">
        <f t="shared" si="31"/>
        <v>0</v>
      </c>
      <c r="CR21" s="99">
        <f>SUMPRODUCT(1*(ORARIO!$W$5:$AA$14=CR$3&amp;" "&amp;$A21)*(ORARIO!$B$5:$B$14=CR$4)*(ORARIO!$W$4:$AA$4=$B21))</f>
        <v>0</v>
      </c>
      <c r="CS21" s="93">
        <f t="shared" si="32"/>
        <v>0</v>
      </c>
      <c r="CT21" s="100">
        <f>SUMPRODUCT(1*(ORARIO!$W$5:$AA$14=CT$3&amp;" "&amp;$A21)*(ORARIO!$B$5:$B$14=CT$4)*(ORARIO!$W$4:$AA$4=$B21))</f>
        <v>0</v>
      </c>
      <c r="CU21" s="101">
        <f t="shared" si="33"/>
        <v>0</v>
      </c>
      <c r="CV21" s="102">
        <f>SUMPRODUCT(1*(ORARIO!$W$5:$AA$14=CV$3&amp;" "&amp;$A21)*(ORARIO!$B$5:$B$14=CV$4)*(ORARIO!$W$4:$AA$4=$B21))</f>
        <v>0</v>
      </c>
      <c r="CW21" s="102">
        <f t="shared" si="34"/>
        <v>0</v>
      </c>
      <c r="CX21" s="102">
        <f>SUMPRODUCT(1*(ORARIO!$W$5:$AA$14=CX$3&amp;" "&amp;$A21)*(ORARIO!$B$5:$B$14=CX$4)*(ORARIO!$W$4:$AA$4=$B21))</f>
        <v>0</v>
      </c>
      <c r="CY21" s="102">
        <f t="shared" si="35"/>
        <v>0</v>
      </c>
      <c r="CZ21" s="99">
        <f>SUMPRODUCT(1*(ORARIO!$W$5:$AA$14=CZ$3&amp;" "&amp;$A21)*(ORARIO!$B$5:$B$14=CZ$4)*(ORARIO!$W$4:$AA$4=$B21))</f>
        <v>0</v>
      </c>
      <c r="DA21" s="99">
        <f t="shared" si="36"/>
        <v>0</v>
      </c>
      <c r="DB21" s="99">
        <f>SUMPRODUCT(1*(ORARIO!$W$5:$AA$14=DB$3&amp;" "&amp;$A21)*(ORARIO!$B$5:$B$14=DB$4)*(ORARIO!$W$4:$AA$4=$B21))</f>
        <v>0</v>
      </c>
      <c r="DC21" s="99">
        <f t="shared" si="37"/>
        <v>0</v>
      </c>
      <c r="DD21" s="99">
        <f>SUMPRODUCT(1*(ORARIO!$W$5:$AA$14=DD$3&amp;" "&amp;$A21)*(ORARIO!$B$5:$B$14=DD$4)*(ORARIO!$W$4:$AA$4=$B21))</f>
        <v>0</v>
      </c>
      <c r="DE21" s="99">
        <f t="shared" si="38"/>
        <v>0</v>
      </c>
      <c r="DF21" s="99">
        <f>SUMPRODUCT(1*(ORARIO!$W$5:$AA$14=DF$3&amp;" "&amp;$A21)*(ORARIO!$B$5:$B$14=DF$4)*(ORARIO!$W$4:$AA$4=$B21))</f>
        <v>0</v>
      </c>
      <c r="DG21" s="99">
        <f t="shared" si="39"/>
        <v>0</v>
      </c>
      <c r="DH21" s="99">
        <f>SUMPRODUCT(1*(ORARIO!$W$5:$AA$14=DH$3&amp;" "&amp;$A21)*(ORARIO!$B$5:$B$14=DH$4)*(ORARIO!$W$4:$AA$4=$B21))</f>
        <v>0</v>
      </c>
      <c r="DI21" s="93">
        <f t="shared" si="40"/>
        <v>0</v>
      </c>
      <c r="DJ21" s="100">
        <f>SUMPRODUCT(1*(ORARIO!$W$5:$AA$14=DJ$3&amp;" "&amp;$A21)*(ORARIO!$B$5:$B$14=DJ$4)*(ORARIO!$W$4:$AA$4=$B21))</f>
        <v>0</v>
      </c>
      <c r="DK21" s="101">
        <f t="shared" si="41"/>
        <v>0</v>
      </c>
      <c r="DL21" s="102">
        <f>SUMPRODUCT(1*(ORARIO!$W$5:$AA$14=DL$3&amp;" "&amp;$A21)*(ORARIO!$B$5:$B$14=DL$4)*(ORARIO!$W$4:$AA$4=$B21))</f>
        <v>0</v>
      </c>
      <c r="DM21" s="102">
        <f t="shared" si="42"/>
        <v>0</v>
      </c>
      <c r="DN21" s="102">
        <f>SUMPRODUCT(1*(ORARIO!$W$5:$AA$14=DN$3&amp;" "&amp;$A21)*(ORARIO!$B$5:$B$14=DN$4)*(ORARIO!$W$4:$AA$4=$B21))</f>
        <v>0</v>
      </c>
      <c r="DO21" s="102">
        <f t="shared" si="43"/>
        <v>0</v>
      </c>
      <c r="DP21" s="99">
        <f>SUMPRODUCT(1*(ORARIO!$W$5:$AA$14=DP$3&amp;" "&amp;$A21)*(ORARIO!$B$5:$B$14=DP$4)*(ORARIO!$W$4:$AA$4=$B21))</f>
        <v>0</v>
      </c>
      <c r="DQ21" s="99">
        <f t="shared" si="44"/>
        <v>0</v>
      </c>
      <c r="DR21" s="99">
        <f>SUMPRODUCT(1*(ORARIO!$W$5:$AA$14=DR$3&amp;" "&amp;$A21)*(ORARIO!$B$5:$B$14=DR$4)*(ORARIO!$W$4:$AA$4=$B21))</f>
        <v>0</v>
      </c>
      <c r="DS21" s="99">
        <f t="shared" si="45"/>
        <v>0</v>
      </c>
      <c r="DT21" s="99">
        <f>SUMPRODUCT(1*(ORARIO!$W$5:$AA$14=DT$3&amp;" "&amp;$A21)*(ORARIO!$B$5:$B$14=DT$4)*(ORARIO!$W$4:$AA$4=$B21))</f>
        <v>0</v>
      </c>
      <c r="DU21" s="99">
        <f t="shared" si="46"/>
        <v>0</v>
      </c>
      <c r="DV21" s="99">
        <f>SUMPRODUCT(1*(ORARIO!$W$5:$AA$14=DV$3&amp;" "&amp;$A21)*(ORARIO!$B$5:$B$14=DV$4)*(ORARIO!$W$4:$AA$4=$B21))</f>
        <v>0</v>
      </c>
      <c r="DW21" s="99">
        <f t="shared" si="47"/>
        <v>0</v>
      </c>
      <c r="DX21" s="99">
        <f>SUMPRODUCT(1*(ORARIO!$W$5:$AA$14=DX$3&amp;" "&amp;$A21)*(ORARIO!$B$5:$B$14=DX$4)*(ORARIO!$W$4:$AA$4=$B21))</f>
        <v>0</v>
      </c>
      <c r="DY21" s="93">
        <f t="shared" si="48"/>
        <v>0</v>
      </c>
      <c r="DZ21" s="100">
        <f>SUMPRODUCT(1*(ORARIO!$W$5:$AA$14=DZ$3&amp;" "&amp;$A21)*(ORARIO!$B$5:$B$14=DZ$4)*(ORARIO!$W$4:$AA$4=$B21))</f>
        <v>0</v>
      </c>
      <c r="EA21" s="101">
        <f t="shared" si="49"/>
        <v>0</v>
      </c>
      <c r="EB21" s="102">
        <f>SUMPRODUCT(1*(ORARIO!$W$5:$AA$14=EB$3&amp;" "&amp;$A21)*(ORARIO!$B$5:$B$14=EB$4)*(ORARIO!$W$4:$AA$4=$B21))</f>
        <v>0</v>
      </c>
      <c r="EC21" s="102">
        <f t="shared" si="50"/>
        <v>0</v>
      </c>
      <c r="ED21" s="102">
        <f>SUMPRODUCT(1*(ORARIO!$W$5:$AA$14=ED$3&amp;" "&amp;$A21)*(ORARIO!$B$5:$B$14=ED$4)*(ORARIO!$W$4:$AA$4=$B21))</f>
        <v>0</v>
      </c>
      <c r="EE21" s="102">
        <f t="shared" si="51"/>
        <v>0</v>
      </c>
      <c r="EF21" s="99">
        <f>SUMPRODUCT(1*(ORARIO!$W$5:$AA$14=EF$3&amp;" "&amp;$A21)*(ORARIO!$B$5:$B$14=EF$4)*(ORARIO!$W$4:$AA$4=$B21))</f>
        <v>0</v>
      </c>
      <c r="EG21" s="99">
        <f t="shared" si="52"/>
        <v>0</v>
      </c>
      <c r="EH21" s="99">
        <f>SUMPRODUCT(1*(ORARIO!$W$5:$AA$14=EH$3&amp;" "&amp;$A21)*(ORARIO!$B$5:$B$14=EH$4)*(ORARIO!$W$4:$AA$4=$B21))</f>
        <v>0</v>
      </c>
      <c r="EI21" s="99">
        <f t="shared" si="53"/>
        <v>0</v>
      </c>
      <c r="EJ21" s="99">
        <f>SUMPRODUCT(1*(ORARIO!$W$5:$AA$14=EJ$3&amp;" "&amp;$A21)*(ORARIO!$B$5:$B$14=EJ$4)*(ORARIO!$W$4:$AA$4=$B21))</f>
        <v>0</v>
      </c>
      <c r="EK21" s="99">
        <f t="shared" si="54"/>
        <v>0</v>
      </c>
      <c r="EL21" s="99">
        <f>SUMPRODUCT(1*(ORARIO!$W$5:$AA$14=EL$3&amp;" "&amp;$A21)*(ORARIO!$B$5:$B$14=EL$4)*(ORARIO!$W$4:$AA$4=$B21))</f>
        <v>0</v>
      </c>
      <c r="EM21" s="99">
        <f t="shared" si="55"/>
        <v>0</v>
      </c>
      <c r="EN21" s="99">
        <f>SUMPRODUCT(1*(ORARIO!$W$5:$AA$14=EN$3&amp;" "&amp;$A21)*(ORARIO!$B$5:$B$14=EN$4)*(ORARIO!$W$4:$AA$4=$B21))</f>
        <v>0</v>
      </c>
      <c r="EO21" s="93">
        <f t="shared" si="56"/>
        <v>0</v>
      </c>
      <c r="EP21" s="100">
        <f>SUMPRODUCT(1*(ORARIO!$W$5:$AA$14=EP$3&amp;" "&amp;$A21)*(ORARIO!$B$5:$B$14=EP$4)*(ORARIO!$W$4:$AA$4=$B21))</f>
        <v>0</v>
      </c>
      <c r="EQ21" s="101">
        <f t="shared" si="57"/>
        <v>0</v>
      </c>
      <c r="ER21" s="102">
        <f>SUMPRODUCT(1*(ORARIO!$W$5:$AA$14=ER$3&amp;" "&amp;$A21)*(ORARIO!$B$5:$B$14=ER$4)*(ORARIO!$W$4:$AA$4=$B21))</f>
        <v>0</v>
      </c>
      <c r="ES21" s="102">
        <f t="shared" si="58"/>
        <v>0</v>
      </c>
      <c r="ET21" s="102">
        <f>SUMPRODUCT(1*(ORARIO!$W$5:$AA$14=ET$3&amp;" "&amp;$A21)*(ORARIO!$B$5:$B$14=ET$4)*(ORARIO!$W$4:$AA$4=$B21))</f>
        <v>0</v>
      </c>
      <c r="EU21" s="102">
        <f t="shared" si="59"/>
        <v>0</v>
      </c>
      <c r="EV21" s="99">
        <f>SUMPRODUCT(1*(ORARIO!$W$5:$AA$14=EV$3&amp;" "&amp;$A21)*(ORARIO!$B$5:$B$14=EV$4)*(ORARIO!$W$4:$AA$4=$B21))</f>
        <v>0</v>
      </c>
      <c r="EW21" s="99">
        <f t="shared" si="60"/>
        <v>0</v>
      </c>
      <c r="EX21" s="99">
        <f>SUMPRODUCT(1*(ORARIO!$W$5:$AA$14=EX$3&amp;" "&amp;$A21)*(ORARIO!$B$5:$B$14=EX$4)*(ORARIO!$W$4:$AA$4=$B21))</f>
        <v>0</v>
      </c>
      <c r="EY21" s="99">
        <f t="shared" si="61"/>
        <v>0</v>
      </c>
      <c r="EZ21" s="99">
        <f>SUMPRODUCT(1*(ORARIO!$W$5:$AA$14=EZ$3&amp;" "&amp;$A21)*(ORARIO!$B$5:$B$14=EZ$4)*(ORARIO!$W$4:$AA$4=$B21))</f>
        <v>0</v>
      </c>
      <c r="FA21" s="99">
        <f t="shared" si="62"/>
        <v>0</v>
      </c>
      <c r="FB21" s="99">
        <f>SUMPRODUCT(1*(ORARIO!$W$5:$AA$14=FB$3&amp;" "&amp;$A21)*(ORARIO!$B$5:$B$14=FB$4)*(ORARIO!$W$4:$AA$4=$B21))</f>
        <v>0</v>
      </c>
      <c r="FC21" s="99">
        <f t="shared" si="63"/>
        <v>0</v>
      </c>
      <c r="FD21" s="99">
        <f>SUMPRODUCT(1*(ORARIO!$W$5:$AA$14=FD$3&amp;" "&amp;$A21)*(ORARIO!$B$5:$B$14=FD$4)*(ORARIO!$W$4:$AA$4=$B21))</f>
        <v>0</v>
      </c>
      <c r="FE21" s="93">
        <f t="shared" si="64"/>
        <v>0</v>
      </c>
      <c r="FF21" s="100">
        <f>SUMPRODUCT(1*(ORARIO!$W$5:$AA$14=FF$3&amp;" "&amp;$A21)*(ORARIO!$B$5:$B$14=FF$4)*(ORARIO!$W$4:$AA$4=$B21))</f>
        <v>0</v>
      </c>
      <c r="FG21" s="101">
        <f t="shared" si="65"/>
        <v>0</v>
      </c>
    </row>
    <row r="22" spans="1:163" ht="12" customHeight="1">
      <c r="A22" s="97" t="s">
        <v>6</v>
      </c>
      <c r="B22" s="103" t="s">
        <v>110</v>
      </c>
      <c r="D22" s="99">
        <f>SUMPRODUCT(1*(ORARIO!$W$5:$AA$14=D$3&amp;" "&amp;$A22)*(ORARIO!$B$5:$B$14=D$4)*(ORARIO!$W$4:$AA$4=$B22))</f>
        <v>0</v>
      </c>
      <c r="E22" s="93">
        <f t="shared" si="0"/>
        <v>0</v>
      </c>
      <c r="F22" s="99">
        <f>SUMPRODUCT(1*(ORARIO!$W$5:$AA$14=F$3&amp;" "&amp;$A22)*(ORARIO!$B$5:$B$14=F$4)*(ORARIO!$W$4:$AA$4=$B22))</f>
        <v>0</v>
      </c>
      <c r="G22" s="93">
        <f t="shared" si="1"/>
        <v>0</v>
      </c>
      <c r="H22" s="99">
        <f>SUMPRODUCT(1*(ORARIO!$W$5:$AA$14=H$3&amp;" "&amp;$A22)*(ORARIO!$B$5:$B$14=H$4)*(ORARIO!$W$4:$AA$4=$B22))</f>
        <v>0</v>
      </c>
      <c r="I22" s="93">
        <f t="shared" si="2"/>
        <v>0</v>
      </c>
      <c r="J22" s="99">
        <f>SUMPRODUCT(1*(ORARIO!$W$5:$AA$14=J$3&amp;" "&amp;$A22)*(ORARIO!$B$5:$B$14=J$4)*(ORARIO!$W$4:$AA$4=$B22))</f>
        <v>0</v>
      </c>
      <c r="K22" s="93">
        <f t="shared" si="3"/>
        <v>0</v>
      </c>
      <c r="L22" s="99">
        <f>SUMPRODUCT(1*(ORARIO!$W$5:$AA$14=L$3&amp;" "&amp;$A22)*(ORARIO!$B$5:$B$14=L$4)*(ORARIO!$W$4:$AA$4=$B22))</f>
        <v>0</v>
      </c>
      <c r="M22" s="93">
        <f t="shared" si="4"/>
        <v>0</v>
      </c>
      <c r="N22" s="99">
        <f>SUMPRODUCT(1*(ORARIO!$W$5:$AA$14=N$3&amp;" "&amp;$A22)*(ORARIO!$B$5:$B$14=N$4)*(ORARIO!$W$4:$AA$4=$B22))</f>
        <v>0</v>
      </c>
      <c r="O22" s="93">
        <f t="shared" si="5"/>
        <v>0</v>
      </c>
      <c r="P22" s="99">
        <f>SUMPRODUCT(1*(ORARIO!$W$5:$AA$14=P$3&amp;" "&amp;$A22)*(ORARIO!$B$5:$B$14=P$4)*(ORARIO!$W$4:$AA$4=$B22))</f>
        <v>0</v>
      </c>
      <c r="Q22" s="93">
        <f t="shared" si="6"/>
        <v>0</v>
      </c>
      <c r="R22" s="100">
        <f>SUMPRODUCT(1*(ORARIO!$W$5:$AA$14=R$3&amp;" "&amp;$A22)*(ORARIO!$B$5:$B$14=R$4)*(ORARIO!$W$4:$AA$4=$B22))</f>
        <v>0</v>
      </c>
      <c r="S22" s="101">
        <f t="shared" si="66"/>
        <v>0</v>
      </c>
      <c r="T22" s="102">
        <f>SUMPRODUCT(1*(ORARIO!$W$5:$AA$14=T$3&amp;" "&amp;$A22)*(ORARIO!$B$5:$B$14=T$4)*(ORARIO!$W$4:$AA$4=$B22))</f>
        <v>0</v>
      </c>
      <c r="U22" s="93">
        <f t="shared" si="67"/>
        <v>0</v>
      </c>
      <c r="V22" s="99">
        <f>SUMPRODUCT(1*(ORARIO!$W$5:$AA$14=V$3&amp;" "&amp;$A22)*(ORARIO!$B$5:$B$14=V$4)*(ORARIO!$W$4:$AA$4=$B22))</f>
        <v>0</v>
      </c>
      <c r="W22" s="93">
        <f t="shared" si="68"/>
        <v>0</v>
      </c>
      <c r="X22" s="99">
        <f>SUMPRODUCT(1*(ORARIO!$W$5:$AA$14=X$3&amp;" "&amp;$A22)*(ORARIO!$B$5:$B$14=X$4)*(ORARIO!$W$4:$AA$4=$B22))</f>
        <v>0</v>
      </c>
      <c r="Y22" s="93">
        <f t="shared" si="69"/>
        <v>0</v>
      </c>
      <c r="Z22" s="99">
        <f>SUMPRODUCT(1*(ORARIO!$W$5:$AA$14=Z$3&amp;" "&amp;$A22)*(ORARIO!$B$5:$B$14=Z$4)*(ORARIO!$W$4:$AA$4=$B22))</f>
        <v>0</v>
      </c>
      <c r="AA22" s="93">
        <f t="shared" si="70"/>
        <v>0</v>
      </c>
      <c r="AB22" s="99">
        <f>SUMPRODUCT(1*(ORARIO!$W$5:$AA$14=AB$3&amp;" "&amp;$A22)*(ORARIO!$B$5:$B$14=AB$4)*(ORARIO!$W$4:$AA$4=$B22))</f>
        <v>0</v>
      </c>
      <c r="AC22" s="93">
        <f t="shared" si="71"/>
        <v>0</v>
      </c>
      <c r="AD22" s="99">
        <f>SUMPRODUCT(1*(ORARIO!$W$5:$AA$14=AD$3&amp;" "&amp;$A22)*(ORARIO!$B$5:$B$14=AD$4)*(ORARIO!$W$4:$AA$4=$B22))</f>
        <v>0</v>
      </c>
      <c r="AE22" s="93">
        <f t="shared" si="72"/>
        <v>0</v>
      </c>
      <c r="AF22" s="99">
        <f>SUMPRODUCT(1*(ORARIO!$W$5:$AA$14=AF$3&amp;" "&amp;$A22)*(ORARIO!$B$5:$B$14=AF$4)*(ORARIO!$W$4:$AA$4=$B22))</f>
        <v>0</v>
      </c>
      <c r="AG22" s="93">
        <f t="shared" si="73"/>
        <v>0</v>
      </c>
      <c r="AH22" s="100">
        <f>SUMPRODUCT(1*(ORARIO!$W$5:$AA$14=AH$3&amp;" "&amp;$A22)*(ORARIO!$B$5:$B$14=AH$4)*(ORARIO!$W$4:$AA$4=$B22))</f>
        <v>0</v>
      </c>
      <c r="AI22" s="101">
        <f t="shared" si="74"/>
        <v>0</v>
      </c>
      <c r="AJ22" s="102">
        <f>SUMPRODUCT(1*(ORARIO!$W$5:$AA$14=AJ$3&amp;" "&amp;$A22)*(ORARIO!$B$5:$B$14=AJ$4)*(ORARIO!$W$4:$AA$4=$B22))</f>
        <v>0</v>
      </c>
      <c r="AK22" s="93">
        <f t="shared" si="75"/>
        <v>0</v>
      </c>
      <c r="AL22" s="99">
        <f>SUMPRODUCT(1*(ORARIO!$W$5:$AA$14=AL$3&amp;" "&amp;$A22)*(ORARIO!$B$5:$B$14=AL$4)*(ORARIO!$W$4:$AA$4=$B22))</f>
        <v>0</v>
      </c>
      <c r="AM22" s="93">
        <f t="shared" si="76"/>
        <v>0</v>
      </c>
      <c r="AN22" s="99">
        <f>SUMPRODUCT(1*(ORARIO!$W$5:$AA$14=AN$3&amp;" "&amp;$A22)*(ORARIO!$B$5:$B$14=AN$4)*(ORARIO!$W$4:$AA$4=$B22))</f>
        <v>0</v>
      </c>
      <c r="AO22" s="93">
        <f t="shared" si="77"/>
        <v>0</v>
      </c>
      <c r="AP22" s="99">
        <f>SUMPRODUCT(1*(ORARIO!$W$5:$AA$14=AP$3&amp;" "&amp;$A22)*(ORARIO!$B$5:$B$14=AP$4)*(ORARIO!$W$4:$AA$4=$B22))</f>
        <v>0</v>
      </c>
      <c r="AQ22" s="93">
        <f t="shared" si="78"/>
        <v>0</v>
      </c>
      <c r="AR22" s="99">
        <f>SUMPRODUCT(1*(ORARIO!$W$5:$AA$14=AR$3&amp;" "&amp;$A22)*(ORARIO!$B$5:$B$14=AR$4)*(ORARIO!$W$4:$AA$4=$B22))</f>
        <v>0</v>
      </c>
      <c r="AS22" s="93">
        <f t="shared" si="79"/>
        <v>0</v>
      </c>
      <c r="AT22" s="99">
        <f>SUMPRODUCT(1*(ORARIO!$W$5:$AA$14=AT$3&amp;" "&amp;$A22)*(ORARIO!$B$5:$B$14=AT$4)*(ORARIO!$W$4:$AA$4=$B22))</f>
        <v>0</v>
      </c>
      <c r="AU22" s="93">
        <f t="shared" si="7"/>
        <v>0</v>
      </c>
      <c r="AV22" s="99">
        <f>SUMPRODUCT(1*(ORARIO!$W$5:$AA$14=AV$3&amp;" "&amp;$A22)*(ORARIO!$B$5:$B$14=AV$4)*(ORARIO!$W$4:$AA$4=$B22))</f>
        <v>0</v>
      </c>
      <c r="AW22" s="93">
        <f t="shared" si="8"/>
        <v>0</v>
      </c>
      <c r="AX22" s="100">
        <f>SUMPRODUCT(1*(ORARIO!$W$5:$AA$14=AX$3&amp;" "&amp;$A22)*(ORARIO!$B$5:$B$14=AX$4)*(ORARIO!$W$4:$AA$4=$B22))</f>
        <v>0</v>
      </c>
      <c r="AY22" s="101">
        <f t="shared" si="9"/>
        <v>0</v>
      </c>
      <c r="AZ22" s="102">
        <f>SUMPRODUCT(1*(ORARIO!$W$5:$AA$14=AZ$3&amp;" "&amp;$A22)*(ORARIO!$B$5:$B$14=AZ$4)*(ORARIO!$W$4:$AA$4=$B22))</f>
        <v>0</v>
      </c>
      <c r="BA22" s="102">
        <f t="shared" si="10"/>
        <v>0</v>
      </c>
      <c r="BB22" s="102">
        <f>SUMPRODUCT(1*(ORARIO!$W$5:$AA$14=BB$3&amp;" "&amp;$A22)*(ORARIO!$B$5:$B$14=BB$4)*(ORARIO!$W$4:$AA$4=$B22))</f>
        <v>0</v>
      </c>
      <c r="BC22" s="102">
        <f t="shared" si="11"/>
        <v>0</v>
      </c>
      <c r="BD22" s="99">
        <f>SUMPRODUCT(1*(ORARIO!$W$5:$AA$14=BD$3&amp;" "&amp;$A22)*(ORARIO!$B$5:$B$14=BD$4)*(ORARIO!$W$4:$AA$4=$B22))</f>
        <v>0</v>
      </c>
      <c r="BE22" s="99">
        <f t="shared" si="12"/>
        <v>0</v>
      </c>
      <c r="BF22" s="99">
        <f>SUMPRODUCT(1*(ORARIO!$W$5:$AA$14=BF$3&amp;" "&amp;$A22)*(ORARIO!$B$5:$B$14=BF$4)*(ORARIO!$W$4:$AA$4=$B22))</f>
        <v>0</v>
      </c>
      <c r="BG22" s="99">
        <f t="shared" si="13"/>
        <v>0</v>
      </c>
      <c r="BH22" s="99">
        <f>SUMPRODUCT(1*(ORARIO!$W$5:$AA$14=BH$3&amp;" "&amp;$A22)*(ORARIO!$B$5:$B$14=BH$4)*(ORARIO!$W$4:$AA$4=$B22))</f>
        <v>0</v>
      </c>
      <c r="BI22" s="99">
        <f t="shared" si="14"/>
        <v>0</v>
      </c>
      <c r="BJ22" s="99">
        <f>SUMPRODUCT(1*(ORARIO!$W$5:$AA$14=BJ$3&amp;" "&amp;$A22)*(ORARIO!$B$5:$B$14=BJ$4)*(ORARIO!$W$4:$AA$4=$B22))</f>
        <v>0</v>
      </c>
      <c r="BK22" s="99">
        <f t="shared" si="15"/>
        <v>0</v>
      </c>
      <c r="BL22" s="99">
        <f>SUMPRODUCT(1*(ORARIO!$W$5:$AA$14=BL$3&amp;" "&amp;$A22)*(ORARIO!$B$5:$B$14=BL$4)*(ORARIO!$W$4:$AA$4=$B22))</f>
        <v>0</v>
      </c>
      <c r="BM22" s="93">
        <f t="shared" si="16"/>
        <v>0</v>
      </c>
      <c r="BN22" s="100">
        <f>SUMPRODUCT(1*(ORARIO!$W$5:$AA$14=BN$3&amp;" "&amp;$A22)*(ORARIO!$B$5:$B$14=BN$4)*(ORARIO!$W$4:$AA$4=$B22))</f>
        <v>0</v>
      </c>
      <c r="BO22" s="101">
        <f t="shared" si="17"/>
        <v>0</v>
      </c>
      <c r="BP22" s="102">
        <f>SUMPRODUCT(1*(ORARIO!$W$5:$AA$14=BP$3&amp;" "&amp;$A22)*(ORARIO!$B$5:$B$14=BP$4)*(ORARIO!$W$4:$AA$4=$B22))</f>
        <v>0</v>
      </c>
      <c r="BQ22" s="102">
        <f t="shared" si="18"/>
        <v>0</v>
      </c>
      <c r="BR22" s="102">
        <f>SUMPRODUCT(1*(ORARIO!$W$5:$AA$14=BR$3&amp;" "&amp;$A22)*(ORARIO!$B$5:$B$14=BR$4)*(ORARIO!$W$4:$AA$4=$B22))</f>
        <v>0</v>
      </c>
      <c r="BS22" s="102">
        <f t="shared" si="19"/>
        <v>0</v>
      </c>
      <c r="BT22" s="99">
        <f>SUMPRODUCT(1*(ORARIO!$W$5:$AA$14=BT$3&amp;" "&amp;$A22)*(ORARIO!$B$5:$B$14=BT$4)*(ORARIO!$W$4:$AA$4=$B22))</f>
        <v>0</v>
      </c>
      <c r="BU22" s="99">
        <f t="shared" si="20"/>
        <v>0</v>
      </c>
      <c r="BV22" s="99">
        <f>SUMPRODUCT(1*(ORARIO!$W$5:$AA$14=BV$3&amp;" "&amp;$A22)*(ORARIO!$B$5:$B$14=BV$4)*(ORARIO!$W$4:$AA$4=$B22))</f>
        <v>0</v>
      </c>
      <c r="BW22" s="99">
        <f t="shared" si="21"/>
        <v>0</v>
      </c>
      <c r="BX22" s="99">
        <f>SUMPRODUCT(1*(ORARIO!$W$5:$AA$14=BX$3&amp;" "&amp;$A22)*(ORARIO!$B$5:$B$14=BX$4)*(ORARIO!$W$4:$AA$4=$B22))</f>
        <v>0</v>
      </c>
      <c r="BY22" s="99">
        <f t="shared" si="22"/>
        <v>0</v>
      </c>
      <c r="BZ22" s="99">
        <f>SUMPRODUCT(1*(ORARIO!$W$5:$AA$14=BZ$3&amp;" "&amp;$A22)*(ORARIO!$B$5:$B$14=BZ$4)*(ORARIO!$W$4:$AA$4=$B22))</f>
        <v>0</v>
      </c>
      <c r="CA22" s="99">
        <f t="shared" si="23"/>
        <v>0</v>
      </c>
      <c r="CB22" s="99">
        <f>SUMPRODUCT(1*(ORARIO!$W$5:$AA$14=CB$3&amp;" "&amp;$A22)*(ORARIO!$B$5:$B$14=CB$4)*(ORARIO!$W$4:$AA$4=$B22))</f>
        <v>0</v>
      </c>
      <c r="CC22" s="93">
        <f t="shared" si="24"/>
        <v>0</v>
      </c>
      <c r="CD22" s="100">
        <f>SUMPRODUCT(1*(ORARIO!$W$5:$AA$14=CD$3&amp;" "&amp;$A22)*(ORARIO!$B$5:$B$14=CD$4)*(ORARIO!$W$4:$AA$4=$B22))</f>
        <v>0</v>
      </c>
      <c r="CE22" s="101">
        <f t="shared" si="25"/>
        <v>0</v>
      </c>
      <c r="CF22" s="102">
        <f>SUMPRODUCT(1*(ORARIO!$W$5:$AA$14=CF$3&amp;" "&amp;$A22)*(ORARIO!$B$5:$B$14=CF$4)*(ORARIO!$W$4:$AA$4=$B22))</f>
        <v>0</v>
      </c>
      <c r="CG22" s="102">
        <f t="shared" si="26"/>
        <v>0</v>
      </c>
      <c r="CH22" s="99">
        <f>SUMPRODUCT(1*(ORARIO!$W$5:$AA$14=CH$3&amp;" "&amp;$A22)*(ORARIO!$B$5:$B$14=CH$4)*(ORARIO!$W$4:$AA$4=$B22))</f>
        <v>0</v>
      </c>
      <c r="CI22" s="99">
        <f t="shared" si="27"/>
        <v>0</v>
      </c>
      <c r="CJ22" s="99">
        <f>SUMPRODUCT(1*(ORARIO!$W$5:$AA$14=CJ$3&amp;" "&amp;$A22)*(ORARIO!$B$5:$B$14=CJ$4)*(ORARIO!$W$4:$AA$4=$B22))</f>
        <v>0</v>
      </c>
      <c r="CK22" s="99">
        <f t="shared" si="28"/>
        <v>0</v>
      </c>
      <c r="CL22" s="99">
        <f>SUMPRODUCT(1*(ORARIO!$W$5:$AA$14=CL$3&amp;" "&amp;$A22)*(ORARIO!$B$5:$B$14=CL$4)*(ORARIO!$W$4:$AA$4=$B22))</f>
        <v>0</v>
      </c>
      <c r="CM22" s="99">
        <f t="shared" si="29"/>
        <v>0</v>
      </c>
      <c r="CN22" s="99">
        <f>SUMPRODUCT(1*(ORARIO!$W$5:$AA$14=CN$3&amp;" "&amp;$A22)*(ORARIO!$B$5:$B$14=CN$4)*(ORARIO!$W$4:$AA$4=$B22))</f>
        <v>0</v>
      </c>
      <c r="CO22" s="99">
        <f t="shared" si="30"/>
        <v>0</v>
      </c>
      <c r="CP22" s="99">
        <f>SUMPRODUCT(1*(ORARIO!$W$5:$AA$14=CP$3&amp;" "&amp;$A22)*(ORARIO!$B$5:$B$14=CP$4)*(ORARIO!$W$4:$AA$4=$B22))</f>
        <v>0</v>
      </c>
      <c r="CQ22" s="99">
        <f t="shared" si="31"/>
        <v>0</v>
      </c>
      <c r="CR22" s="99">
        <f>SUMPRODUCT(1*(ORARIO!$W$5:$AA$14=CR$3&amp;" "&amp;$A22)*(ORARIO!$B$5:$B$14=CR$4)*(ORARIO!$W$4:$AA$4=$B22))</f>
        <v>0</v>
      </c>
      <c r="CS22" s="93">
        <f t="shared" si="32"/>
        <v>0</v>
      </c>
      <c r="CT22" s="100">
        <f>SUMPRODUCT(1*(ORARIO!$W$5:$AA$14=CT$3&amp;" "&amp;$A22)*(ORARIO!$B$5:$B$14=CT$4)*(ORARIO!$W$4:$AA$4=$B22))</f>
        <v>0</v>
      </c>
      <c r="CU22" s="101">
        <f t="shared" si="33"/>
        <v>0</v>
      </c>
      <c r="CV22" s="102">
        <f>SUMPRODUCT(1*(ORARIO!$W$5:$AA$14=CV$3&amp;" "&amp;$A22)*(ORARIO!$B$5:$B$14=CV$4)*(ORARIO!$W$4:$AA$4=$B22))</f>
        <v>0</v>
      </c>
      <c r="CW22" s="102">
        <f t="shared" si="34"/>
        <v>0</v>
      </c>
      <c r="CX22" s="102">
        <f>SUMPRODUCT(1*(ORARIO!$W$5:$AA$14=CX$3&amp;" "&amp;$A22)*(ORARIO!$B$5:$B$14=CX$4)*(ORARIO!$W$4:$AA$4=$B22))</f>
        <v>0</v>
      </c>
      <c r="CY22" s="102">
        <f t="shared" si="35"/>
        <v>0</v>
      </c>
      <c r="CZ22" s="99">
        <f>SUMPRODUCT(1*(ORARIO!$W$5:$AA$14=CZ$3&amp;" "&amp;$A22)*(ORARIO!$B$5:$B$14=CZ$4)*(ORARIO!$W$4:$AA$4=$B22))</f>
        <v>0</v>
      </c>
      <c r="DA22" s="99">
        <f t="shared" si="36"/>
        <v>0</v>
      </c>
      <c r="DB22" s="99">
        <f>SUMPRODUCT(1*(ORARIO!$W$5:$AA$14=DB$3&amp;" "&amp;$A22)*(ORARIO!$B$5:$B$14=DB$4)*(ORARIO!$W$4:$AA$4=$B22))</f>
        <v>0</v>
      </c>
      <c r="DC22" s="99">
        <f t="shared" si="37"/>
        <v>0</v>
      </c>
      <c r="DD22" s="99">
        <f>SUMPRODUCT(1*(ORARIO!$W$5:$AA$14=DD$3&amp;" "&amp;$A22)*(ORARIO!$B$5:$B$14=DD$4)*(ORARIO!$W$4:$AA$4=$B22))</f>
        <v>0</v>
      </c>
      <c r="DE22" s="99">
        <f t="shared" si="38"/>
        <v>0</v>
      </c>
      <c r="DF22" s="99">
        <f>SUMPRODUCT(1*(ORARIO!$W$5:$AA$14=DF$3&amp;" "&amp;$A22)*(ORARIO!$B$5:$B$14=DF$4)*(ORARIO!$W$4:$AA$4=$B22))</f>
        <v>0</v>
      </c>
      <c r="DG22" s="99">
        <f t="shared" si="39"/>
        <v>0</v>
      </c>
      <c r="DH22" s="99">
        <f>SUMPRODUCT(1*(ORARIO!$W$5:$AA$14=DH$3&amp;" "&amp;$A22)*(ORARIO!$B$5:$B$14=DH$4)*(ORARIO!$W$4:$AA$4=$B22))</f>
        <v>0</v>
      </c>
      <c r="DI22" s="93">
        <f t="shared" si="40"/>
        <v>0</v>
      </c>
      <c r="DJ22" s="100">
        <f>SUMPRODUCT(1*(ORARIO!$W$5:$AA$14=DJ$3&amp;" "&amp;$A22)*(ORARIO!$B$5:$B$14=DJ$4)*(ORARIO!$W$4:$AA$4=$B22))</f>
        <v>0</v>
      </c>
      <c r="DK22" s="101">
        <f t="shared" si="41"/>
        <v>0</v>
      </c>
      <c r="DL22" s="102">
        <f>SUMPRODUCT(1*(ORARIO!$W$5:$AA$14=DL$3&amp;" "&amp;$A22)*(ORARIO!$B$5:$B$14=DL$4)*(ORARIO!$W$4:$AA$4=$B22))</f>
        <v>0</v>
      </c>
      <c r="DM22" s="102">
        <f t="shared" si="42"/>
        <v>0</v>
      </c>
      <c r="DN22" s="102">
        <f>SUMPRODUCT(1*(ORARIO!$W$5:$AA$14=DN$3&amp;" "&amp;$A22)*(ORARIO!$B$5:$B$14=DN$4)*(ORARIO!$W$4:$AA$4=$B22))</f>
        <v>0</v>
      </c>
      <c r="DO22" s="102">
        <f t="shared" si="43"/>
        <v>0</v>
      </c>
      <c r="DP22" s="99">
        <f>SUMPRODUCT(1*(ORARIO!$W$5:$AA$14=DP$3&amp;" "&amp;$A22)*(ORARIO!$B$5:$B$14=DP$4)*(ORARIO!$W$4:$AA$4=$B22))</f>
        <v>0</v>
      </c>
      <c r="DQ22" s="99">
        <f t="shared" si="44"/>
        <v>0</v>
      </c>
      <c r="DR22" s="99">
        <f>SUMPRODUCT(1*(ORARIO!$W$5:$AA$14=DR$3&amp;" "&amp;$A22)*(ORARIO!$B$5:$B$14=DR$4)*(ORARIO!$W$4:$AA$4=$B22))</f>
        <v>0</v>
      </c>
      <c r="DS22" s="99">
        <f t="shared" si="45"/>
        <v>0</v>
      </c>
      <c r="DT22" s="99">
        <f>SUMPRODUCT(1*(ORARIO!$W$5:$AA$14=DT$3&amp;" "&amp;$A22)*(ORARIO!$B$5:$B$14=DT$4)*(ORARIO!$W$4:$AA$4=$B22))</f>
        <v>0</v>
      </c>
      <c r="DU22" s="99">
        <f t="shared" si="46"/>
        <v>0</v>
      </c>
      <c r="DV22" s="99">
        <f>SUMPRODUCT(1*(ORARIO!$W$5:$AA$14=DV$3&amp;" "&amp;$A22)*(ORARIO!$B$5:$B$14=DV$4)*(ORARIO!$W$4:$AA$4=$B22))</f>
        <v>0</v>
      </c>
      <c r="DW22" s="99">
        <f t="shared" si="47"/>
        <v>0</v>
      </c>
      <c r="DX22" s="99">
        <f>SUMPRODUCT(1*(ORARIO!$W$5:$AA$14=DX$3&amp;" "&amp;$A22)*(ORARIO!$B$5:$B$14=DX$4)*(ORARIO!$W$4:$AA$4=$B22))</f>
        <v>0</v>
      </c>
      <c r="DY22" s="93">
        <f t="shared" si="48"/>
        <v>0</v>
      </c>
      <c r="DZ22" s="100">
        <f>SUMPRODUCT(1*(ORARIO!$W$5:$AA$14=DZ$3&amp;" "&amp;$A22)*(ORARIO!$B$5:$B$14=DZ$4)*(ORARIO!$W$4:$AA$4=$B22))</f>
        <v>0</v>
      </c>
      <c r="EA22" s="101">
        <f t="shared" si="49"/>
        <v>0</v>
      </c>
      <c r="EB22" s="102">
        <f>SUMPRODUCT(1*(ORARIO!$W$5:$AA$14=EB$3&amp;" "&amp;$A22)*(ORARIO!$B$5:$B$14=EB$4)*(ORARIO!$W$4:$AA$4=$B22))</f>
        <v>0</v>
      </c>
      <c r="EC22" s="102">
        <f t="shared" si="50"/>
        <v>0</v>
      </c>
      <c r="ED22" s="102">
        <f>SUMPRODUCT(1*(ORARIO!$W$5:$AA$14=ED$3&amp;" "&amp;$A22)*(ORARIO!$B$5:$B$14=ED$4)*(ORARIO!$W$4:$AA$4=$B22))</f>
        <v>0</v>
      </c>
      <c r="EE22" s="102">
        <f t="shared" si="51"/>
        <v>0</v>
      </c>
      <c r="EF22" s="99">
        <f>SUMPRODUCT(1*(ORARIO!$W$5:$AA$14=EF$3&amp;" "&amp;$A22)*(ORARIO!$B$5:$B$14=EF$4)*(ORARIO!$W$4:$AA$4=$B22))</f>
        <v>0</v>
      </c>
      <c r="EG22" s="99">
        <f t="shared" si="52"/>
        <v>0</v>
      </c>
      <c r="EH22" s="99">
        <f>SUMPRODUCT(1*(ORARIO!$W$5:$AA$14=EH$3&amp;" "&amp;$A22)*(ORARIO!$B$5:$B$14=EH$4)*(ORARIO!$W$4:$AA$4=$B22))</f>
        <v>0</v>
      </c>
      <c r="EI22" s="99">
        <f t="shared" si="53"/>
        <v>0</v>
      </c>
      <c r="EJ22" s="99">
        <f>SUMPRODUCT(1*(ORARIO!$W$5:$AA$14=EJ$3&amp;" "&amp;$A22)*(ORARIO!$B$5:$B$14=EJ$4)*(ORARIO!$W$4:$AA$4=$B22))</f>
        <v>0</v>
      </c>
      <c r="EK22" s="99">
        <f t="shared" si="54"/>
        <v>0</v>
      </c>
      <c r="EL22" s="99">
        <f>SUMPRODUCT(1*(ORARIO!$W$5:$AA$14=EL$3&amp;" "&amp;$A22)*(ORARIO!$B$5:$B$14=EL$4)*(ORARIO!$W$4:$AA$4=$B22))</f>
        <v>0</v>
      </c>
      <c r="EM22" s="99">
        <f t="shared" si="55"/>
        <v>0</v>
      </c>
      <c r="EN22" s="99">
        <f>SUMPRODUCT(1*(ORARIO!$W$5:$AA$14=EN$3&amp;" "&amp;$A22)*(ORARIO!$B$5:$B$14=EN$4)*(ORARIO!$W$4:$AA$4=$B22))</f>
        <v>0</v>
      </c>
      <c r="EO22" s="93">
        <f t="shared" si="56"/>
        <v>0</v>
      </c>
      <c r="EP22" s="100">
        <f>SUMPRODUCT(1*(ORARIO!$W$5:$AA$14=EP$3&amp;" "&amp;$A22)*(ORARIO!$B$5:$B$14=EP$4)*(ORARIO!$W$4:$AA$4=$B22))</f>
        <v>0</v>
      </c>
      <c r="EQ22" s="101">
        <f t="shared" si="57"/>
        <v>0</v>
      </c>
      <c r="ER22" s="102">
        <f>SUMPRODUCT(1*(ORARIO!$W$5:$AA$14=ER$3&amp;" "&amp;$A22)*(ORARIO!$B$5:$B$14=ER$4)*(ORARIO!$W$4:$AA$4=$B22))</f>
        <v>0</v>
      </c>
      <c r="ES22" s="102">
        <f t="shared" si="58"/>
        <v>0</v>
      </c>
      <c r="ET22" s="102">
        <f>SUMPRODUCT(1*(ORARIO!$W$5:$AA$14=ET$3&amp;" "&amp;$A22)*(ORARIO!$B$5:$B$14=ET$4)*(ORARIO!$W$4:$AA$4=$B22))</f>
        <v>0</v>
      </c>
      <c r="EU22" s="102">
        <f t="shared" si="59"/>
        <v>0</v>
      </c>
      <c r="EV22" s="99">
        <f>SUMPRODUCT(1*(ORARIO!$W$5:$AA$14=EV$3&amp;" "&amp;$A22)*(ORARIO!$B$5:$B$14=EV$4)*(ORARIO!$W$4:$AA$4=$B22))</f>
        <v>0</v>
      </c>
      <c r="EW22" s="99">
        <f t="shared" si="60"/>
        <v>0</v>
      </c>
      <c r="EX22" s="99">
        <f>SUMPRODUCT(1*(ORARIO!$W$5:$AA$14=EX$3&amp;" "&amp;$A22)*(ORARIO!$B$5:$B$14=EX$4)*(ORARIO!$W$4:$AA$4=$B22))</f>
        <v>0</v>
      </c>
      <c r="EY22" s="99">
        <f t="shared" si="61"/>
        <v>0</v>
      </c>
      <c r="EZ22" s="99">
        <f>SUMPRODUCT(1*(ORARIO!$W$5:$AA$14=EZ$3&amp;" "&amp;$A22)*(ORARIO!$B$5:$B$14=EZ$4)*(ORARIO!$W$4:$AA$4=$B22))</f>
        <v>0</v>
      </c>
      <c r="FA22" s="99">
        <f t="shared" si="62"/>
        <v>0</v>
      </c>
      <c r="FB22" s="99">
        <f>SUMPRODUCT(1*(ORARIO!$W$5:$AA$14=FB$3&amp;" "&amp;$A22)*(ORARIO!$B$5:$B$14=FB$4)*(ORARIO!$W$4:$AA$4=$B22))</f>
        <v>0</v>
      </c>
      <c r="FC22" s="99">
        <f t="shared" si="63"/>
        <v>0</v>
      </c>
      <c r="FD22" s="99">
        <f>SUMPRODUCT(1*(ORARIO!$W$5:$AA$14=FD$3&amp;" "&amp;$A22)*(ORARIO!$B$5:$B$14=FD$4)*(ORARIO!$W$4:$AA$4=$B22))</f>
        <v>0</v>
      </c>
      <c r="FE22" s="93">
        <f t="shared" si="64"/>
        <v>0</v>
      </c>
      <c r="FF22" s="100">
        <f>SUMPRODUCT(1*(ORARIO!$W$5:$AA$14=FF$3&amp;" "&amp;$A22)*(ORARIO!$B$5:$B$14=FF$4)*(ORARIO!$W$4:$AA$4=$B22))</f>
        <v>0</v>
      </c>
      <c r="FG22" s="101">
        <f t="shared" si="65"/>
        <v>0</v>
      </c>
    </row>
    <row r="23" spans="1:163" ht="12" customHeight="1">
      <c r="A23" s="97" t="s">
        <v>6</v>
      </c>
      <c r="B23" s="104" t="s">
        <v>112</v>
      </c>
      <c r="D23" s="99">
        <f>SUMPRODUCT(1*(ORARIO!$W$5:$AA$14=D$3&amp;" "&amp;$A23)*(ORARIO!$B$5:$B$14=D$4)*(ORARIO!$W$4:$AA$4=$B23))</f>
        <v>0</v>
      </c>
      <c r="E23" s="93">
        <f t="shared" si="0"/>
        <v>0</v>
      </c>
      <c r="F23" s="99">
        <f>SUMPRODUCT(1*(ORARIO!$W$5:$AA$14=F$3&amp;" "&amp;$A23)*(ORARIO!$B$5:$B$14=F$4)*(ORARIO!$W$4:$AA$4=$B23))</f>
        <v>0</v>
      </c>
      <c r="G23" s="93">
        <f t="shared" si="1"/>
        <v>0</v>
      </c>
      <c r="H23" s="99">
        <f>SUMPRODUCT(1*(ORARIO!$W$5:$AA$14=H$3&amp;" "&amp;$A23)*(ORARIO!$B$5:$B$14=H$4)*(ORARIO!$W$4:$AA$4=$B23))</f>
        <v>0</v>
      </c>
      <c r="I23" s="93">
        <f t="shared" si="2"/>
        <v>0</v>
      </c>
      <c r="J23" s="99">
        <f>SUMPRODUCT(1*(ORARIO!$W$5:$AA$14=J$3&amp;" "&amp;$A23)*(ORARIO!$B$5:$B$14=J$4)*(ORARIO!$W$4:$AA$4=$B23))</f>
        <v>1</v>
      </c>
      <c r="K23" s="93">
        <f t="shared" si="3"/>
        <v>1</v>
      </c>
      <c r="L23" s="99">
        <f>SUMPRODUCT(1*(ORARIO!$W$5:$AA$14=L$3&amp;" "&amp;$A23)*(ORARIO!$B$5:$B$14=L$4)*(ORARIO!$W$4:$AA$4=$B23))</f>
        <v>0</v>
      </c>
      <c r="M23" s="93">
        <f t="shared" si="4"/>
        <v>0</v>
      </c>
      <c r="N23" s="99">
        <f>SUMPRODUCT(1*(ORARIO!$W$5:$AA$14=N$3&amp;" "&amp;$A23)*(ORARIO!$B$5:$B$14=N$4)*(ORARIO!$W$4:$AA$4=$B23))</f>
        <v>0</v>
      </c>
      <c r="O23" s="93">
        <f t="shared" si="5"/>
        <v>0</v>
      </c>
      <c r="P23" s="99">
        <f>SUMPRODUCT(1*(ORARIO!$W$5:$AA$14=P$3&amp;" "&amp;$A23)*(ORARIO!$B$5:$B$14=P$4)*(ORARIO!$W$4:$AA$4=$B23))</f>
        <v>0</v>
      </c>
      <c r="Q23" s="93">
        <f t="shared" si="6"/>
        <v>0</v>
      </c>
      <c r="R23" s="100">
        <f>SUMPRODUCT(1*(ORARIO!$W$5:$AA$14=R$3&amp;" "&amp;$A23)*(ORARIO!$B$5:$B$14=R$4)*(ORARIO!$W$4:$AA$4=$B23))</f>
        <v>0</v>
      </c>
      <c r="S23" s="101">
        <f t="shared" si="66"/>
        <v>0</v>
      </c>
      <c r="T23" s="102">
        <f>SUMPRODUCT(1*(ORARIO!$W$5:$AA$14=T$3&amp;" "&amp;$A23)*(ORARIO!$B$5:$B$14=T$4)*(ORARIO!$W$4:$AA$4=$B23))</f>
        <v>0</v>
      </c>
      <c r="U23" s="93">
        <f t="shared" si="67"/>
        <v>0</v>
      </c>
      <c r="V23" s="99">
        <f>SUMPRODUCT(1*(ORARIO!$W$5:$AA$14=V$3&amp;" "&amp;$A23)*(ORARIO!$B$5:$B$14=V$4)*(ORARIO!$W$4:$AA$4=$B23))</f>
        <v>0</v>
      </c>
      <c r="W23" s="93">
        <f t="shared" si="68"/>
        <v>0</v>
      </c>
      <c r="X23" s="99">
        <f>SUMPRODUCT(1*(ORARIO!$W$5:$AA$14=X$3&amp;" "&amp;$A23)*(ORARIO!$B$5:$B$14=X$4)*(ORARIO!$W$4:$AA$4=$B23))</f>
        <v>0</v>
      </c>
      <c r="Y23" s="93">
        <f t="shared" si="69"/>
        <v>0</v>
      </c>
      <c r="Z23" s="99">
        <f>SUMPRODUCT(1*(ORARIO!$W$5:$AA$14=Z$3&amp;" "&amp;$A23)*(ORARIO!$B$5:$B$14=Z$4)*(ORARIO!$W$4:$AA$4=$B23))</f>
        <v>0</v>
      </c>
      <c r="AA23" s="93">
        <f t="shared" si="70"/>
        <v>0</v>
      </c>
      <c r="AB23" s="99">
        <f>SUMPRODUCT(1*(ORARIO!$W$5:$AA$14=AB$3&amp;" "&amp;$A23)*(ORARIO!$B$5:$B$14=AB$4)*(ORARIO!$W$4:$AA$4=$B23))</f>
        <v>0</v>
      </c>
      <c r="AC23" s="93">
        <f t="shared" si="71"/>
        <v>0</v>
      </c>
      <c r="AD23" s="99">
        <f>SUMPRODUCT(1*(ORARIO!$W$5:$AA$14=AD$3&amp;" "&amp;$A23)*(ORARIO!$B$5:$B$14=AD$4)*(ORARIO!$W$4:$AA$4=$B23))</f>
        <v>0</v>
      </c>
      <c r="AE23" s="93">
        <f t="shared" si="72"/>
        <v>0</v>
      </c>
      <c r="AF23" s="99">
        <f>SUMPRODUCT(1*(ORARIO!$W$5:$AA$14=AF$3&amp;" "&amp;$A23)*(ORARIO!$B$5:$B$14=AF$4)*(ORARIO!$W$4:$AA$4=$B23))</f>
        <v>0</v>
      </c>
      <c r="AG23" s="93">
        <f t="shared" si="73"/>
        <v>0</v>
      </c>
      <c r="AH23" s="100">
        <f>SUMPRODUCT(1*(ORARIO!$W$5:$AA$14=AH$3&amp;" "&amp;$A23)*(ORARIO!$B$5:$B$14=AH$4)*(ORARIO!$W$4:$AA$4=$B23))</f>
        <v>0</v>
      </c>
      <c r="AI23" s="101">
        <f t="shared" si="74"/>
        <v>0</v>
      </c>
      <c r="AJ23" s="102">
        <f>SUMPRODUCT(1*(ORARIO!$W$5:$AA$14=AJ$3&amp;" "&amp;$A23)*(ORARIO!$B$5:$B$14=AJ$4)*(ORARIO!$W$4:$AA$4=$B23))</f>
        <v>0</v>
      </c>
      <c r="AK23" s="93">
        <f t="shared" si="75"/>
        <v>0</v>
      </c>
      <c r="AL23" s="99">
        <f>SUMPRODUCT(1*(ORARIO!$W$5:$AA$14=AL$3&amp;" "&amp;$A23)*(ORARIO!$B$5:$B$14=AL$4)*(ORARIO!$W$4:$AA$4=$B23))</f>
        <v>0</v>
      </c>
      <c r="AM23" s="93">
        <f t="shared" si="76"/>
        <v>0</v>
      </c>
      <c r="AN23" s="99">
        <f>SUMPRODUCT(1*(ORARIO!$W$5:$AA$14=AN$3&amp;" "&amp;$A23)*(ORARIO!$B$5:$B$14=AN$4)*(ORARIO!$W$4:$AA$4=$B23))</f>
        <v>0</v>
      </c>
      <c r="AO23" s="93">
        <f t="shared" si="77"/>
        <v>0</v>
      </c>
      <c r="AP23" s="99">
        <f>SUMPRODUCT(1*(ORARIO!$W$5:$AA$14=AP$3&amp;" "&amp;$A23)*(ORARIO!$B$5:$B$14=AP$4)*(ORARIO!$W$4:$AA$4=$B23))</f>
        <v>0</v>
      </c>
      <c r="AQ23" s="93">
        <f t="shared" si="78"/>
        <v>0</v>
      </c>
      <c r="AR23" s="99">
        <f>SUMPRODUCT(1*(ORARIO!$W$5:$AA$14=AR$3&amp;" "&amp;$A23)*(ORARIO!$B$5:$B$14=AR$4)*(ORARIO!$W$4:$AA$4=$B23))</f>
        <v>0</v>
      </c>
      <c r="AS23" s="93">
        <f t="shared" si="79"/>
        <v>0</v>
      </c>
      <c r="AT23" s="99">
        <f>SUMPRODUCT(1*(ORARIO!$W$5:$AA$14=AT$3&amp;" "&amp;$A23)*(ORARIO!$B$5:$B$14=AT$4)*(ORARIO!$W$4:$AA$4=$B23))</f>
        <v>0</v>
      </c>
      <c r="AU23" s="93">
        <f t="shared" si="7"/>
        <v>0</v>
      </c>
      <c r="AV23" s="99">
        <f>SUMPRODUCT(1*(ORARIO!$W$5:$AA$14=AV$3&amp;" "&amp;$A23)*(ORARIO!$B$5:$B$14=AV$4)*(ORARIO!$W$4:$AA$4=$B23))</f>
        <v>0</v>
      </c>
      <c r="AW23" s="93">
        <f t="shared" si="8"/>
        <v>0</v>
      </c>
      <c r="AX23" s="100">
        <f>SUMPRODUCT(1*(ORARIO!$W$5:$AA$14=AX$3&amp;" "&amp;$A23)*(ORARIO!$B$5:$B$14=AX$4)*(ORARIO!$W$4:$AA$4=$B23))</f>
        <v>0</v>
      </c>
      <c r="AY23" s="101">
        <f t="shared" si="9"/>
        <v>0</v>
      </c>
      <c r="AZ23" s="102">
        <f>SUMPRODUCT(1*(ORARIO!$W$5:$AA$14=AZ$3&amp;" "&amp;$A23)*(ORARIO!$B$5:$B$14=AZ$4)*(ORARIO!$W$4:$AA$4=$B23))</f>
        <v>0</v>
      </c>
      <c r="BA23" s="102">
        <f t="shared" si="10"/>
        <v>0</v>
      </c>
      <c r="BB23" s="102">
        <f>SUMPRODUCT(1*(ORARIO!$W$5:$AA$14=BB$3&amp;" "&amp;$A23)*(ORARIO!$B$5:$B$14=BB$4)*(ORARIO!$W$4:$AA$4=$B23))</f>
        <v>0</v>
      </c>
      <c r="BC23" s="102">
        <f t="shared" si="11"/>
        <v>0</v>
      </c>
      <c r="BD23" s="99">
        <f>SUMPRODUCT(1*(ORARIO!$W$5:$AA$14=BD$3&amp;" "&amp;$A23)*(ORARIO!$B$5:$B$14=BD$4)*(ORARIO!$W$4:$AA$4=$B23))</f>
        <v>0</v>
      </c>
      <c r="BE23" s="99">
        <f t="shared" si="12"/>
        <v>0</v>
      </c>
      <c r="BF23" s="99">
        <f>SUMPRODUCT(1*(ORARIO!$W$5:$AA$14=BF$3&amp;" "&amp;$A23)*(ORARIO!$B$5:$B$14=BF$4)*(ORARIO!$W$4:$AA$4=$B23))</f>
        <v>0</v>
      </c>
      <c r="BG23" s="99">
        <f t="shared" si="13"/>
        <v>0</v>
      </c>
      <c r="BH23" s="99">
        <f>SUMPRODUCT(1*(ORARIO!$W$5:$AA$14=BH$3&amp;" "&amp;$A23)*(ORARIO!$B$5:$B$14=BH$4)*(ORARIO!$W$4:$AA$4=$B23))</f>
        <v>0</v>
      </c>
      <c r="BI23" s="99">
        <f t="shared" si="14"/>
        <v>0</v>
      </c>
      <c r="BJ23" s="99">
        <f>SUMPRODUCT(1*(ORARIO!$W$5:$AA$14=BJ$3&amp;" "&amp;$A23)*(ORARIO!$B$5:$B$14=BJ$4)*(ORARIO!$W$4:$AA$4=$B23))</f>
        <v>0</v>
      </c>
      <c r="BK23" s="99">
        <f t="shared" si="15"/>
        <v>0</v>
      </c>
      <c r="BL23" s="99">
        <f>SUMPRODUCT(1*(ORARIO!$W$5:$AA$14=BL$3&amp;" "&amp;$A23)*(ORARIO!$B$5:$B$14=BL$4)*(ORARIO!$W$4:$AA$4=$B23))</f>
        <v>0</v>
      </c>
      <c r="BM23" s="93">
        <f t="shared" si="16"/>
        <v>0</v>
      </c>
      <c r="BN23" s="100">
        <f>SUMPRODUCT(1*(ORARIO!$W$5:$AA$14=BN$3&amp;" "&amp;$A23)*(ORARIO!$B$5:$B$14=BN$4)*(ORARIO!$W$4:$AA$4=$B23))</f>
        <v>0</v>
      </c>
      <c r="BO23" s="101">
        <f t="shared" si="17"/>
        <v>0</v>
      </c>
      <c r="BP23" s="102">
        <f>SUMPRODUCT(1*(ORARIO!$W$5:$AA$14=BP$3&amp;" "&amp;$A23)*(ORARIO!$B$5:$B$14=BP$4)*(ORARIO!$W$4:$AA$4=$B23))</f>
        <v>0</v>
      </c>
      <c r="BQ23" s="102">
        <f t="shared" si="18"/>
        <v>0</v>
      </c>
      <c r="BR23" s="102">
        <f>SUMPRODUCT(1*(ORARIO!$W$5:$AA$14=BR$3&amp;" "&amp;$A23)*(ORARIO!$B$5:$B$14=BR$4)*(ORARIO!$W$4:$AA$4=$B23))</f>
        <v>0</v>
      </c>
      <c r="BS23" s="102">
        <f t="shared" si="19"/>
        <v>0</v>
      </c>
      <c r="BT23" s="99">
        <f>SUMPRODUCT(1*(ORARIO!$W$5:$AA$14=BT$3&amp;" "&amp;$A23)*(ORARIO!$B$5:$B$14=BT$4)*(ORARIO!$W$4:$AA$4=$B23))</f>
        <v>0</v>
      </c>
      <c r="BU23" s="99">
        <f t="shared" si="20"/>
        <v>0</v>
      </c>
      <c r="BV23" s="99">
        <f>SUMPRODUCT(1*(ORARIO!$W$5:$AA$14=BV$3&amp;" "&amp;$A23)*(ORARIO!$B$5:$B$14=BV$4)*(ORARIO!$W$4:$AA$4=$B23))</f>
        <v>0</v>
      </c>
      <c r="BW23" s="99">
        <f t="shared" si="21"/>
        <v>0</v>
      </c>
      <c r="BX23" s="99">
        <f>SUMPRODUCT(1*(ORARIO!$W$5:$AA$14=BX$3&amp;" "&amp;$A23)*(ORARIO!$B$5:$B$14=BX$4)*(ORARIO!$W$4:$AA$4=$B23))</f>
        <v>0</v>
      </c>
      <c r="BY23" s="99">
        <f t="shared" si="22"/>
        <v>0</v>
      </c>
      <c r="BZ23" s="99">
        <f>SUMPRODUCT(1*(ORARIO!$W$5:$AA$14=BZ$3&amp;" "&amp;$A23)*(ORARIO!$B$5:$B$14=BZ$4)*(ORARIO!$W$4:$AA$4=$B23))</f>
        <v>0</v>
      </c>
      <c r="CA23" s="99">
        <f t="shared" si="23"/>
        <v>0</v>
      </c>
      <c r="CB23" s="99">
        <f>SUMPRODUCT(1*(ORARIO!$W$5:$AA$14=CB$3&amp;" "&amp;$A23)*(ORARIO!$B$5:$B$14=CB$4)*(ORARIO!$W$4:$AA$4=$B23))</f>
        <v>0</v>
      </c>
      <c r="CC23" s="93">
        <f t="shared" si="24"/>
        <v>0</v>
      </c>
      <c r="CD23" s="100">
        <f>SUMPRODUCT(1*(ORARIO!$W$5:$AA$14=CD$3&amp;" "&amp;$A23)*(ORARIO!$B$5:$B$14=CD$4)*(ORARIO!$W$4:$AA$4=$B23))</f>
        <v>0</v>
      </c>
      <c r="CE23" s="101">
        <f t="shared" si="25"/>
        <v>0</v>
      </c>
      <c r="CF23" s="102">
        <f>SUMPRODUCT(1*(ORARIO!$W$5:$AA$14=CF$3&amp;" "&amp;$A23)*(ORARIO!$B$5:$B$14=CF$4)*(ORARIO!$W$4:$AA$4=$B23))</f>
        <v>0</v>
      </c>
      <c r="CG23" s="102">
        <f t="shared" si="26"/>
        <v>0</v>
      </c>
      <c r="CH23" s="99">
        <f>SUMPRODUCT(1*(ORARIO!$W$5:$AA$14=CH$3&amp;" "&amp;$A23)*(ORARIO!$B$5:$B$14=CH$4)*(ORARIO!$W$4:$AA$4=$B23))</f>
        <v>0</v>
      </c>
      <c r="CI23" s="99">
        <f t="shared" si="27"/>
        <v>0</v>
      </c>
      <c r="CJ23" s="99">
        <f>SUMPRODUCT(1*(ORARIO!$W$5:$AA$14=CJ$3&amp;" "&amp;$A23)*(ORARIO!$B$5:$B$14=CJ$4)*(ORARIO!$W$4:$AA$4=$B23))</f>
        <v>0</v>
      </c>
      <c r="CK23" s="99">
        <f t="shared" si="28"/>
        <v>0</v>
      </c>
      <c r="CL23" s="99">
        <f>SUMPRODUCT(1*(ORARIO!$W$5:$AA$14=CL$3&amp;" "&amp;$A23)*(ORARIO!$B$5:$B$14=CL$4)*(ORARIO!$W$4:$AA$4=$B23))</f>
        <v>0</v>
      </c>
      <c r="CM23" s="99">
        <f t="shared" si="29"/>
        <v>0</v>
      </c>
      <c r="CN23" s="99">
        <f>SUMPRODUCT(1*(ORARIO!$W$5:$AA$14=CN$3&amp;" "&amp;$A23)*(ORARIO!$B$5:$B$14=CN$4)*(ORARIO!$W$4:$AA$4=$B23))</f>
        <v>0</v>
      </c>
      <c r="CO23" s="99">
        <f t="shared" si="30"/>
        <v>0</v>
      </c>
      <c r="CP23" s="99">
        <f>SUMPRODUCT(1*(ORARIO!$W$5:$AA$14=CP$3&amp;" "&amp;$A23)*(ORARIO!$B$5:$B$14=CP$4)*(ORARIO!$W$4:$AA$4=$B23))</f>
        <v>0</v>
      </c>
      <c r="CQ23" s="99">
        <f t="shared" si="31"/>
        <v>0</v>
      </c>
      <c r="CR23" s="99">
        <f>SUMPRODUCT(1*(ORARIO!$W$5:$AA$14=CR$3&amp;" "&amp;$A23)*(ORARIO!$B$5:$B$14=CR$4)*(ORARIO!$W$4:$AA$4=$B23))</f>
        <v>0</v>
      </c>
      <c r="CS23" s="93">
        <f t="shared" si="32"/>
        <v>0</v>
      </c>
      <c r="CT23" s="100">
        <f>SUMPRODUCT(1*(ORARIO!$W$5:$AA$14=CT$3&amp;" "&amp;$A23)*(ORARIO!$B$5:$B$14=CT$4)*(ORARIO!$W$4:$AA$4=$B23))</f>
        <v>0</v>
      </c>
      <c r="CU23" s="101">
        <f t="shared" si="33"/>
        <v>0</v>
      </c>
      <c r="CV23" s="102">
        <f>SUMPRODUCT(1*(ORARIO!$W$5:$AA$14=CV$3&amp;" "&amp;$A23)*(ORARIO!$B$5:$B$14=CV$4)*(ORARIO!$W$4:$AA$4=$B23))</f>
        <v>0</v>
      </c>
      <c r="CW23" s="102">
        <f t="shared" si="34"/>
        <v>0</v>
      </c>
      <c r="CX23" s="102">
        <f>SUMPRODUCT(1*(ORARIO!$W$5:$AA$14=CX$3&amp;" "&amp;$A23)*(ORARIO!$B$5:$B$14=CX$4)*(ORARIO!$W$4:$AA$4=$B23))</f>
        <v>0</v>
      </c>
      <c r="CY23" s="102">
        <f t="shared" si="35"/>
        <v>0</v>
      </c>
      <c r="CZ23" s="99">
        <f>SUMPRODUCT(1*(ORARIO!$W$5:$AA$14=CZ$3&amp;" "&amp;$A23)*(ORARIO!$B$5:$B$14=CZ$4)*(ORARIO!$W$4:$AA$4=$B23))</f>
        <v>0</v>
      </c>
      <c r="DA23" s="99">
        <f t="shared" si="36"/>
        <v>0</v>
      </c>
      <c r="DB23" s="99">
        <f>SUMPRODUCT(1*(ORARIO!$W$5:$AA$14=DB$3&amp;" "&amp;$A23)*(ORARIO!$B$5:$B$14=DB$4)*(ORARIO!$W$4:$AA$4=$B23))</f>
        <v>0</v>
      </c>
      <c r="DC23" s="99">
        <f t="shared" si="37"/>
        <v>0</v>
      </c>
      <c r="DD23" s="99">
        <f>SUMPRODUCT(1*(ORARIO!$W$5:$AA$14=DD$3&amp;" "&amp;$A23)*(ORARIO!$B$5:$B$14=DD$4)*(ORARIO!$W$4:$AA$4=$B23))</f>
        <v>0</v>
      </c>
      <c r="DE23" s="99">
        <f t="shared" si="38"/>
        <v>0</v>
      </c>
      <c r="DF23" s="99">
        <f>SUMPRODUCT(1*(ORARIO!$W$5:$AA$14=DF$3&amp;" "&amp;$A23)*(ORARIO!$B$5:$B$14=DF$4)*(ORARIO!$W$4:$AA$4=$B23))</f>
        <v>0</v>
      </c>
      <c r="DG23" s="99">
        <f t="shared" si="39"/>
        <v>0</v>
      </c>
      <c r="DH23" s="99">
        <f>SUMPRODUCT(1*(ORARIO!$W$5:$AA$14=DH$3&amp;" "&amp;$A23)*(ORARIO!$B$5:$B$14=DH$4)*(ORARIO!$W$4:$AA$4=$B23))</f>
        <v>0</v>
      </c>
      <c r="DI23" s="93">
        <f t="shared" si="40"/>
        <v>0</v>
      </c>
      <c r="DJ23" s="100">
        <f>SUMPRODUCT(1*(ORARIO!$W$5:$AA$14=DJ$3&amp;" "&amp;$A23)*(ORARIO!$B$5:$B$14=DJ$4)*(ORARIO!$W$4:$AA$4=$B23))</f>
        <v>0</v>
      </c>
      <c r="DK23" s="101">
        <f t="shared" si="41"/>
        <v>0</v>
      </c>
      <c r="DL23" s="102">
        <f>SUMPRODUCT(1*(ORARIO!$W$5:$AA$14=DL$3&amp;" "&amp;$A23)*(ORARIO!$B$5:$B$14=DL$4)*(ORARIO!$W$4:$AA$4=$B23))</f>
        <v>0</v>
      </c>
      <c r="DM23" s="102">
        <f t="shared" si="42"/>
        <v>0</v>
      </c>
      <c r="DN23" s="102">
        <f>SUMPRODUCT(1*(ORARIO!$W$5:$AA$14=DN$3&amp;" "&amp;$A23)*(ORARIO!$B$5:$B$14=DN$4)*(ORARIO!$W$4:$AA$4=$B23))</f>
        <v>0</v>
      </c>
      <c r="DO23" s="102">
        <f t="shared" si="43"/>
        <v>0</v>
      </c>
      <c r="DP23" s="99">
        <f>SUMPRODUCT(1*(ORARIO!$W$5:$AA$14=DP$3&amp;" "&amp;$A23)*(ORARIO!$B$5:$B$14=DP$4)*(ORARIO!$W$4:$AA$4=$B23))</f>
        <v>0</v>
      </c>
      <c r="DQ23" s="99">
        <f t="shared" si="44"/>
        <v>0</v>
      </c>
      <c r="DR23" s="99">
        <f>SUMPRODUCT(1*(ORARIO!$W$5:$AA$14=DR$3&amp;" "&amp;$A23)*(ORARIO!$B$5:$B$14=DR$4)*(ORARIO!$W$4:$AA$4=$B23))</f>
        <v>0</v>
      </c>
      <c r="DS23" s="99">
        <f t="shared" si="45"/>
        <v>0</v>
      </c>
      <c r="DT23" s="99">
        <f>SUMPRODUCT(1*(ORARIO!$W$5:$AA$14=DT$3&amp;" "&amp;$A23)*(ORARIO!$B$5:$B$14=DT$4)*(ORARIO!$W$4:$AA$4=$B23))</f>
        <v>0</v>
      </c>
      <c r="DU23" s="99">
        <f t="shared" si="46"/>
        <v>0</v>
      </c>
      <c r="DV23" s="99">
        <f>SUMPRODUCT(1*(ORARIO!$W$5:$AA$14=DV$3&amp;" "&amp;$A23)*(ORARIO!$B$5:$B$14=DV$4)*(ORARIO!$W$4:$AA$4=$B23))</f>
        <v>0</v>
      </c>
      <c r="DW23" s="99">
        <f t="shared" si="47"/>
        <v>0</v>
      </c>
      <c r="DX23" s="99">
        <f>SUMPRODUCT(1*(ORARIO!$W$5:$AA$14=DX$3&amp;" "&amp;$A23)*(ORARIO!$B$5:$B$14=DX$4)*(ORARIO!$W$4:$AA$4=$B23))</f>
        <v>0</v>
      </c>
      <c r="DY23" s="93">
        <f t="shared" si="48"/>
        <v>0</v>
      </c>
      <c r="DZ23" s="100">
        <f>SUMPRODUCT(1*(ORARIO!$W$5:$AA$14=DZ$3&amp;" "&amp;$A23)*(ORARIO!$B$5:$B$14=DZ$4)*(ORARIO!$W$4:$AA$4=$B23))</f>
        <v>0</v>
      </c>
      <c r="EA23" s="101">
        <f t="shared" si="49"/>
        <v>0</v>
      </c>
      <c r="EB23" s="102">
        <f>SUMPRODUCT(1*(ORARIO!$W$5:$AA$14=EB$3&amp;" "&amp;$A23)*(ORARIO!$B$5:$B$14=EB$4)*(ORARIO!$W$4:$AA$4=$B23))</f>
        <v>0</v>
      </c>
      <c r="EC23" s="102">
        <f t="shared" si="50"/>
        <v>0</v>
      </c>
      <c r="ED23" s="102">
        <f>SUMPRODUCT(1*(ORARIO!$W$5:$AA$14=ED$3&amp;" "&amp;$A23)*(ORARIO!$B$5:$B$14=ED$4)*(ORARIO!$W$4:$AA$4=$B23))</f>
        <v>0</v>
      </c>
      <c r="EE23" s="102">
        <f t="shared" si="51"/>
        <v>0</v>
      </c>
      <c r="EF23" s="99">
        <f>SUMPRODUCT(1*(ORARIO!$W$5:$AA$14=EF$3&amp;" "&amp;$A23)*(ORARIO!$B$5:$B$14=EF$4)*(ORARIO!$W$4:$AA$4=$B23))</f>
        <v>0</v>
      </c>
      <c r="EG23" s="99">
        <f t="shared" si="52"/>
        <v>0</v>
      </c>
      <c r="EH23" s="99">
        <f>SUMPRODUCT(1*(ORARIO!$W$5:$AA$14=EH$3&amp;" "&amp;$A23)*(ORARIO!$B$5:$B$14=EH$4)*(ORARIO!$W$4:$AA$4=$B23))</f>
        <v>0</v>
      </c>
      <c r="EI23" s="99">
        <f t="shared" si="53"/>
        <v>0</v>
      </c>
      <c r="EJ23" s="99">
        <f>SUMPRODUCT(1*(ORARIO!$W$5:$AA$14=EJ$3&amp;" "&amp;$A23)*(ORARIO!$B$5:$B$14=EJ$4)*(ORARIO!$W$4:$AA$4=$B23))</f>
        <v>0</v>
      </c>
      <c r="EK23" s="99">
        <f t="shared" si="54"/>
        <v>0</v>
      </c>
      <c r="EL23" s="99">
        <f>SUMPRODUCT(1*(ORARIO!$W$5:$AA$14=EL$3&amp;" "&amp;$A23)*(ORARIO!$B$5:$B$14=EL$4)*(ORARIO!$W$4:$AA$4=$B23))</f>
        <v>0</v>
      </c>
      <c r="EM23" s="99">
        <f t="shared" si="55"/>
        <v>0</v>
      </c>
      <c r="EN23" s="99">
        <f>SUMPRODUCT(1*(ORARIO!$W$5:$AA$14=EN$3&amp;" "&amp;$A23)*(ORARIO!$B$5:$B$14=EN$4)*(ORARIO!$W$4:$AA$4=$B23))</f>
        <v>0</v>
      </c>
      <c r="EO23" s="93">
        <f t="shared" si="56"/>
        <v>0</v>
      </c>
      <c r="EP23" s="100">
        <f>SUMPRODUCT(1*(ORARIO!$W$5:$AA$14=EP$3&amp;" "&amp;$A23)*(ORARIO!$B$5:$B$14=EP$4)*(ORARIO!$W$4:$AA$4=$B23))</f>
        <v>0</v>
      </c>
      <c r="EQ23" s="101">
        <f t="shared" si="57"/>
        <v>0</v>
      </c>
      <c r="ER23" s="102">
        <f>SUMPRODUCT(1*(ORARIO!$W$5:$AA$14=ER$3&amp;" "&amp;$A23)*(ORARIO!$B$5:$B$14=ER$4)*(ORARIO!$W$4:$AA$4=$B23))</f>
        <v>0</v>
      </c>
      <c r="ES23" s="102">
        <f t="shared" si="58"/>
        <v>0</v>
      </c>
      <c r="ET23" s="102">
        <f>SUMPRODUCT(1*(ORARIO!$W$5:$AA$14=ET$3&amp;" "&amp;$A23)*(ORARIO!$B$5:$B$14=ET$4)*(ORARIO!$W$4:$AA$4=$B23))</f>
        <v>0</v>
      </c>
      <c r="EU23" s="102">
        <f t="shared" si="59"/>
        <v>0</v>
      </c>
      <c r="EV23" s="99">
        <f>SUMPRODUCT(1*(ORARIO!$W$5:$AA$14=EV$3&amp;" "&amp;$A23)*(ORARIO!$B$5:$B$14=EV$4)*(ORARIO!$W$4:$AA$4=$B23))</f>
        <v>0</v>
      </c>
      <c r="EW23" s="99">
        <f t="shared" si="60"/>
        <v>0</v>
      </c>
      <c r="EX23" s="99">
        <f>SUMPRODUCT(1*(ORARIO!$W$5:$AA$14=EX$3&amp;" "&amp;$A23)*(ORARIO!$B$5:$B$14=EX$4)*(ORARIO!$W$4:$AA$4=$B23))</f>
        <v>0</v>
      </c>
      <c r="EY23" s="99">
        <f t="shared" si="61"/>
        <v>0</v>
      </c>
      <c r="EZ23" s="99">
        <f>SUMPRODUCT(1*(ORARIO!$W$5:$AA$14=EZ$3&amp;" "&amp;$A23)*(ORARIO!$B$5:$B$14=EZ$4)*(ORARIO!$W$4:$AA$4=$B23))</f>
        <v>0</v>
      </c>
      <c r="FA23" s="99">
        <f t="shared" si="62"/>
        <v>0</v>
      </c>
      <c r="FB23" s="99">
        <f>SUMPRODUCT(1*(ORARIO!$W$5:$AA$14=FB$3&amp;" "&amp;$A23)*(ORARIO!$B$5:$B$14=FB$4)*(ORARIO!$W$4:$AA$4=$B23))</f>
        <v>0</v>
      </c>
      <c r="FC23" s="99">
        <f t="shared" si="63"/>
        <v>0</v>
      </c>
      <c r="FD23" s="99">
        <f>SUMPRODUCT(1*(ORARIO!$W$5:$AA$14=FD$3&amp;" "&amp;$A23)*(ORARIO!$B$5:$B$14=FD$4)*(ORARIO!$W$4:$AA$4=$B23))</f>
        <v>0</v>
      </c>
      <c r="FE23" s="93">
        <f t="shared" si="64"/>
        <v>0</v>
      </c>
      <c r="FF23" s="100">
        <f>SUMPRODUCT(1*(ORARIO!$W$5:$AA$14=FF$3&amp;" "&amp;$A23)*(ORARIO!$B$5:$B$14=FF$4)*(ORARIO!$W$4:$AA$4=$B23))</f>
        <v>0</v>
      </c>
      <c r="FG23" s="101">
        <f t="shared" si="65"/>
        <v>0</v>
      </c>
    </row>
    <row r="24" spans="1:163" ht="12" customHeight="1" thickBot="1">
      <c r="A24" s="97" t="s">
        <v>6</v>
      </c>
      <c r="B24" s="105" t="s">
        <v>111</v>
      </c>
      <c r="D24" s="106">
        <f>SUMPRODUCT(1*(ORARIO!$W$5:$AA$14=D$3&amp;" "&amp;$A24)*(ORARIO!$B$5:$B$14=D$4)*(ORARIO!$W$4:$AA$4=$B24))</f>
        <v>0</v>
      </c>
      <c r="E24" s="106">
        <f t="shared" si="0"/>
        <v>0</v>
      </c>
      <c r="F24" s="106">
        <f>SUMPRODUCT(1*(ORARIO!$W$5:$AA$14=F$3&amp;" "&amp;$A24)*(ORARIO!$B$5:$B$14=F$4)*(ORARIO!$W$4:$AA$4=$B24))</f>
        <v>0</v>
      </c>
      <c r="G24" s="106">
        <f t="shared" si="1"/>
        <v>0</v>
      </c>
      <c r="H24" s="106">
        <f>SUMPRODUCT(1*(ORARIO!$W$5:$AA$14=H$3&amp;" "&amp;$A24)*(ORARIO!$B$5:$B$14=H$4)*(ORARIO!$W$4:$AA$4=$B24))</f>
        <v>0</v>
      </c>
      <c r="I24" s="106">
        <f t="shared" si="2"/>
        <v>0</v>
      </c>
      <c r="J24" s="106">
        <f>SUMPRODUCT(1*(ORARIO!$W$5:$AA$14=J$3&amp;" "&amp;$A24)*(ORARIO!$B$5:$B$14=J$4)*(ORARIO!$W$4:$AA$4=$B24))</f>
        <v>0</v>
      </c>
      <c r="K24" s="106">
        <f t="shared" si="3"/>
        <v>0</v>
      </c>
      <c r="L24" s="106">
        <f>SUMPRODUCT(1*(ORARIO!$W$5:$AA$14=L$3&amp;" "&amp;$A24)*(ORARIO!$B$5:$B$14=L$4)*(ORARIO!$W$4:$AA$4=$B24))</f>
        <v>0</v>
      </c>
      <c r="M24" s="106">
        <f t="shared" si="4"/>
        <v>0</v>
      </c>
      <c r="N24" s="106">
        <f>SUMPRODUCT(1*(ORARIO!$W$5:$AA$14=N$3&amp;" "&amp;$A24)*(ORARIO!$B$5:$B$14=N$4)*(ORARIO!$W$4:$AA$4=$B24))</f>
        <v>0</v>
      </c>
      <c r="O24" s="106">
        <f t="shared" si="5"/>
        <v>0</v>
      </c>
      <c r="P24" s="106">
        <f>SUMPRODUCT(1*(ORARIO!$W$5:$AA$14=P$3&amp;" "&amp;$A24)*(ORARIO!$B$5:$B$14=P$4)*(ORARIO!$W$4:$AA$4=$B24))</f>
        <v>0</v>
      </c>
      <c r="Q24" s="106">
        <f t="shared" si="6"/>
        <v>0</v>
      </c>
      <c r="R24" s="107">
        <f>SUMPRODUCT(1*(ORARIO!$W$5:$AA$14=R$3&amp;" "&amp;$A24)*(ORARIO!$B$5:$B$14=R$4)*(ORARIO!$W$4:$AA$4=$B24))</f>
        <v>0</v>
      </c>
      <c r="S24" s="108">
        <f t="shared" si="66"/>
        <v>0</v>
      </c>
      <c r="T24" s="109">
        <f>SUMPRODUCT(1*(ORARIO!$W$5:$AA$14=T$3&amp;" "&amp;$A24)*(ORARIO!$B$5:$B$14=T$4)*(ORARIO!$W$4:$AA$4=$B24))</f>
        <v>0</v>
      </c>
      <c r="U24" s="106">
        <f t="shared" si="67"/>
        <v>0</v>
      </c>
      <c r="V24" s="106">
        <f>SUMPRODUCT(1*(ORARIO!$W$5:$AA$14=V$3&amp;" "&amp;$A24)*(ORARIO!$B$5:$B$14=V$4)*(ORARIO!$W$4:$AA$4=$B24))</f>
        <v>0</v>
      </c>
      <c r="W24" s="106">
        <f t="shared" si="68"/>
        <v>0</v>
      </c>
      <c r="X24" s="106">
        <f>SUMPRODUCT(1*(ORARIO!$W$5:$AA$14=X$3&amp;" "&amp;$A24)*(ORARIO!$B$5:$B$14=X$4)*(ORARIO!$W$4:$AA$4=$B24))</f>
        <v>0</v>
      </c>
      <c r="Y24" s="106">
        <f t="shared" si="69"/>
        <v>0</v>
      </c>
      <c r="Z24" s="106">
        <f>SUMPRODUCT(1*(ORARIO!$W$5:$AA$14=Z$3&amp;" "&amp;$A24)*(ORARIO!$B$5:$B$14=Z$4)*(ORARIO!$W$4:$AA$4=$B24))</f>
        <v>0</v>
      </c>
      <c r="AA24" s="106">
        <f t="shared" si="70"/>
        <v>0</v>
      </c>
      <c r="AB24" s="106">
        <f>SUMPRODUCT(1*(ORARIO!$W$5:$AA$14=AB$3&amp;" "&amp;$A24)*(ORARIO!$B$5:$B$14=AB$4)*(ORARIO!$W$4:$AA$4=$B24))</f>
        <v>0</v>
      </c>
      <c r="AC24" s="106">
        <f t="shared" si="71"/>
        <v>0</v>
      </c>
      <c r="AD24" s="106">
        <f>SUMPRODUCT(1*(ORARIO!$W$5:$AA$14=AD$3&amp;" "&amp;$A24)*(ORARIO!$B$5:$B$14=AD$4)*(ORARIO!$W$4:$AA$4=$B24))</f>
        <v>0</v>
      </c>
      <c r="AE24" s="106">
        <f t="shared" si="72"/>
        <v>0</v>
      </c>
      <c r="AF24" s="106">
        <f>SUMPRODUCT(1*(ORARIO!$W$5:$AA$14=AF$3&amp;" "&amp;$A24)*(ORARIO!$B$5:$B$14=AF$4)*(ORARIO!$W$4:$AA$4=$B24))</f>
        <v>0</v>
      </c>
      <c r="AG24" s="106">
        <f t="shared" si="73"/>
        <v>0</v>
      </c>
      <c r="AH24" s="107">
        <f>SUMPRODUCT(1*(ORARIO!$W$5:$AA$14=AH$3&amp;" "&amp;$A24)*(ORARIO!$B$5:$B$14=AH$4)*(ORARIO!$W$4:$AA$4=$B24))</f>
        <v>0</v>
      </c>
      <c r="AI24" s="108">
        <f t="shared" si="74"/>
        <v>0</v>
      </c>
      <c r="AJ24" s="109">
        <f>SUMPRODUCT(1*(ORARIO!$W$5:$AA$14=AJ$3&amp;" "&amp;$A24)*(ORARIO!$B$5:$B$14=AJ$4)*(ORARIO!$W$4:$AA$4=$B24))</f>
        <v>0</v>
      </c>
      <c r="AK24" s="106">
        <f t="shared" si="75"/>
        <v>0</v>
      </c>
      <c r="AL24" s="106">
        <f>SUMPRODUCT(1*(ORARIO!$W$5:$AA$14=AL$3&amp;" "&amp;$A24)*(ORARIO!$B$5:$B$14=AL$4)*(ORARIO!$W$4:$AA$4=$B24))</f>
        <v>0</v>
      </c>
      <c r="AM24" s="106">
        <f t="shared" si="76"/>
        <v>0</v>
      </c>
      <c r="AN24" s="106">
        <f>SUMPRODUCT(1*(ORARIO!$W$5:$AA$14=AN$3&amp;" "&amp;$A24)*(ORARIO!$B$5:$B$14=AN$4)*(ORARIO!$W$4:$AA$4=$B24))</f>
        <v>0</v>
      </c>
      <c r="AO24" s="106">
        <f t="shared" si="77"/>
        <v>0</v>
      </c>
      <c r="AP24" s="106">
        <f>SUMPRODUCT(1*(ORARIO!$W$5:$AA$14=AP$3&amp;" "&amp;$A24)*(ORARIO!$B$5:$B$14=AP$4)*(ORARIO!$W$4:$AA$4=$B24))</f>
        <v>0</v>
      </c>
      <c r="AQ24" s="106">
        <f t="shared" si="78"/>
        <v>0</v>
      </c>
      <c r="AR24" s="106">
        <f>SUMPRODUCT(1*(ORARIO!$W$5:$AA$14=AR$3&amp;" "&amp;$A24)*(ORARIO!$B$5:$B$14=AR$4)*(ORARIO!$W$4:$AA$4=$B24))</f>
        <v>0</v>
      </c>
      <c r="AS24" s="106">
        <f t="shared" si="79"/>
        <v>0</v>
      </c>
      <c r="AT24" s="106">
        <f>SUMPRODUCT(1*(ORARIO!$W$5:$AA$14=AT$3&amp;" "&amp;$A24)*(ORARIO!$B$5:$B$14=AT$4)*(ORARIO!$W$4:$AA$4=$B24))</f>
        <v>0</v>
      </c>
      <c r="AU24" s="106">
        <f t="shared" si="7"/>
        <v>0</v>
      </c>
      <c r="AV24" s="106">
        <f>SUMPRODUCT(1*(ORARIO!$W$5:$AA$14=AV$3&amp;" "&amp;$A24)*(ORARIO!$B$5:$B$14=AV$4)*(ORARIO!$W$4:$AA$4=$B24))</f>
        <v>0</v>
      </c>
      <c r="AW24" s="106">
        <f t="shared" si="8"/>
        <v>0</v>
      </c>
      <c r="AX24" s="107">
        <f>SUMPRODUCT(1*(ORARIO!$W$5:$AA$14=AX$3&amp;" "&amp;$A24)*(ORARIO!$B$5:$B$14=AX$4)*(ORARIO!$W$4:$AA$4=$B24))</f>
        <v>0</v>
      </c>
      <c r="AY24" s="108">
        <f t="shared" si="9"/>
        <v>0</v>
      </c>
      <c r="AZ24" s="109">
        <f>SUMPRODUCT(1*(ORARIO!$W$5:$AA$14=AZ$3&amp;" "&amp;$A24)*(ORARIO!$B$5:$B$14=AZ$4)*(ORARIO!$W$4:$AA$4=$B24))</f>
        <v>0</v>
      </c>
      <c r="BA24" s="109">
        <f t="shared" si="10"/>
        <v>0</v>
      </c>
      <c r="BB24" s="109">
        <f>SUMPRODUCT(1*(ORARIO!$W$5:$AA$14=BB$3&amp;" "&amp;$A24)*(ORARIO!$B$5:$B$14=BB$4)*(ORARIO!$W$4:$AA$4=$B24))</f>
        <v>0</v>
      </c>
      <c r="BC24" s="109">
        <f t="shared" si="11"/>
        <v>0</v>
      </c>
      <c r="BD24" s="110">
        <f>SUMPRODUCT(1*(ORARIO!$W$5:$AA$14=BD$3&amp;" "&amp;$A24)*(ORARIO!$B$5:$B$14=BD$4)*(ORARIO!$W$4:$AA$4=$B24))</f>
        <v>0</v>
      </c>
      <c r="BE24" s="110">
        <f t="shared" si="12"/>
        <v>0</v>
      </c>
      <c r="BF24" s="110">
        <f>SUMPRODUCT(1*(ORARIO!$W$5:$AA$14=BF$3&amp;" "&amp;$A24)*(ORARIO!$B$5:$B$14=BF$4)*(ORARIO!$W$4:$AA$4=$B24))</f>
        <v>0</v>
      </c>
      <c r="BG24" s="110">
        <f t="shared" si="13"/>
        <v>0</v>
      </c>
      <c r="BH24" s="110">
        <f>SUMPRODUCT(1*(ORARIO!$W$5:$AA$14=BH$3&amp;" "&amp;$A24)*(ORARIO!$B$5:$B$14=BH$4)*(ORARIO!$W$4:$AA$4=$B24))</f>
        <v>0</v>
      </c>
      <c r="BI24" s="110">
        <f t="shared" si="14"/>
        <v>0</v>
      </c>
      <c r="BJ24" s="110">
        <f>SUMPRODUCT(1*(ORARIO!$W$5:$AA$14=BJ$3&amp;" "&amp;$A24)*(ORARIO!$B$5:$B$14=BJ$4)*(ORARIO!$W$4:$AA$4=$B24))</f>
        <v>0</v>
      </c>
      <c r="BK24" s="110">
        <f t="shared" si="15"/>
        <v>0</v>
      </c>
      <c r="BL24" s="110">
        <f>SUMPRODUCT(1*(ORARIO!$W$5:$AA$14=BL$3&amp;" "&amp;$A24)*(ORARIO!$B$5:$B$14=BL$4)*(ORARIO!$W$4:$AA$4=$B24))</f>
        <v>0</v>
      </c>
      <c r="BM24" s="106">
        <f t="shared" si="16"/>
        <v>0</v>
      </c>
      <c r="BN24" s="107">
        <f>SUMPRODUCT(1*(ORARIO!$W$5:$AA$14=BN$3&amp;" "&amp;$A24)*(ORARIO!$B$5:$B$14=BN$4)*(ORARIO!$W$4:$AA$4=$B24))</f>
        <v>0</v>
      </c>
      <c r="BO24" s="108">
        <f t="shared" si="17"/>
        <v>0</v>
      </c>
      <c r="BP24" s="109">
        <f>SUMPRODUCT(1*(ORARIO!$W$5:$AA$14=BP$3&amp;" "&amp;$A24)*(ORARIO!$B$5:$B$14=BP$4)*(ORARIO!$W$4:$AA$4=$B24))</f>
        <v>0</v>
      </c>
      <c r="BQ24" s="109">
        <f t="shared" si="18"/>
        <v>0</v>
      </c>
      <c r="BR24" s="109">
        <f>SUMPRODUCT(1*(ORARIO!$W$5:$AA$14=BR$3&amp;" "&amp;$A24)*(ORARIO!$B$5:$B$14=BR$4)*(ORARIO!$W$4:$AA$4=$B24))</f>
        <v>0</v>
      </c>
      <c r="BS24" s="109">
        <f t="shared" si="19"/>
        <v>0</v>
      </c>
      <c r="BT24" s="110">
        <f>SUMPRODUCT(1*(ORARIO!$W$5:$AA$14=BT$3&amp;" "&amp;$A24)*(ORARIO!$B$5:$B$14=BT$4)*(ORARIO!$W$4:$AA$4=$B24))</f>
        <v>0</v>
      </c>
      <c r="BU24" s="110">
        <f t="shared" si="20"/>
        <v>0</v>
      </c>
      <c r="BV24" s="110">
        <f>SUMPRODUCT(1*(ORARIO!$W$5:$AA$14=BV$3&amp;" "&amp;$A24)*(ORARIO!$B$5:$B$14=BV$4)*(ORARIO!$W$4:$AA$4=$B24))</f>
        <v>0</v>
      </c>
      <c r="BW24" s="110">
        <f t="shared" si="21"/>
        <v>0</v>
      </c>
      <c r="BX24" s="110">
        <f>SUMPRODUCT(1*(ORARIO!$W$5:$AA$14=BX$3&amp;" "&amp;$A24)*(ORARIO!$B$5:$B$14=BX$4)*(ORARIO!$W$4:$AA$4=$B24))</f>
        <v>0</v>
      </c>
      <c r="BY24" s="110">
        <f t="shared" si="22"/>
        <v>0</v>
      </c>
      <c r="BZ24" s="110">
        <f>SUMPRODUCT(1*(ORARIO!$W$5:$AA$14=BZ$3&amp;" "&amp;$A24)*(ORARIO!$B$5:$B$14=BZ$4)*(ORARIO!$W$4:$AA$4=$B24))</f>
        <v>0</v>
      </c>
      <c r="CA24" s="110">
        <f t="shared" si="23"/>
        <v>0</v>
      </c>
      <c r="CB24" s="110">
        <f>SUMPRODUCT(1*(ORARIO!$W$5:$AA$14=CB$3&amp;" "&amp;$A24)*(ORARIO!$B$5:$B$14=CB$4)*(ORARIO!$W$4:$AA$4=$B24))</f>
        <v>0</v>
      </c>
      <c r="CC24" s="106">
        <f t="shared" si="24"/>
        <v>0</v>
      </c>
      <c r="CD24" s="107">
        <f>SUMPRODUCT(1*(ORARIO!$W$5:$AA$14=CD$3&amp;" "&amp;$A24)*(ORARIO!$B$5:$B$14=CD$4)*(ORARIO!$W$4:$AA$4=$B24))</f>
        <v>0</v>
      </c>
      <c r="CE24" s="108">
        <f t="shared" si="25"/>
        <v>0</v>
      </c>
      <c r="CF24" s="109">
        <f>SUMPRODUCT(1*(ORARIO!$W$5:$AA$14=CF$3&amp;" "&amp;$A24)*(ORARIO!$B$5:$B$14=CF$4)*(ORARIO!$W$4:$AA$4=$B24))</f>
        <v>0</v>
      </c>
      <c r="CG24" s="109">
        <f t="shared" si="26"/>
        <v>0</v>
      </c>
      <c r="CH24" s="110">
        <f>SUMPRODUCT(1*(ORARIO!$W$5:$AA$14=CH$3&amp;" "&amp;$A24)*(ORARIO!$B$5:$B$14=CH$4)*(ORARIO!$W$4:$AA$4=$B24))</f>
        <v>0</v>
      </c>
      <c r="CI24" s="110">
        <f t="shared" si="27"/>
        <v>0</v>
      </c>
      <c r="CJ24" s="110">
        <f>SUMPRODUCT(1*(ORARIO!$W$5:$AA$14=CJ$3&amp;" "&amp;$A24)*(ORARIO!$B$5:$B$14=CJ$4)*(ORARIO!$W$4:$AA$4=$B24))</f>
        <v>0</v>
      </c>
      <c r="CK24" s="110">
        <f t="shared" si="28"/>
        <v>0</v>
      </c>
      <c r="CL24" s="110">
        <f>SUMPRODUCT(1*(ORARIO!$W$5:$AA$14=CL$3&amp;" "&amp;$A24)*(ORARIO!$B$5:$B$14=CL$4)*(ORARIO!$W$4:$AA$4=$B24))</f>
        <v>0</v>
      </c>
      <c r="CM24" s="110">
        <f t="shared" si="29"/>
        <v>0</v>
      </c>
      <c r="CN24" s="110">
        <f>SUMPRODUCT(1*(ORARIO!$W$5:$AA$14=CN$3&amp;" "&amp;$A24)*(ORARIO!$B$5:$B$14=CN$4)*(ORARIO!$W$4:$AA$4=$B24))</f>
        <v>0</v>
      </c>
      <c r="CO24" s="110">
        <f t="shared" si="30"/>
        <v>0</v>
      </c>
      <c r="CP24" s="110">
        <f>SUMPRODUCT(1*(ORARIO!$W$5:$AA$14=CP$3&amp;" "&amp;$A24)*(ORARIO!$B$5:$B$14=CP$4)*(ORARIO!$W$4:$AA$4=$B24))</f>
        <v>0</v>
      </c>
      <c r="CQ24" s="110">
        <f t="shared" si="31"/>
        <v>0</v>
      </c>
      <c r="CR24" s="110">
        <f>SUMPRODUCT(1*(ORARIO!$W$5:$AA$14=CR$3&amp;" "&amp;$A24)*(ORARIO!$B$5:$B$14=CR$4)*(ORARIO!$W$4:$AA$4=$B24))</f>
        <v>0</v>
      </c>
      <c r="CS24" s="106">
        <f t="shared" si="32"/>
        <v>0</v>
      </c>
      <c r="CT24" s="107">
        <f>SUMPRODUCT(1*(ORARIO!$W$5:$AA$14=CT$3&amp;" "&amp;$A24)*(ORARIO!$B$5:$B$14=CT$4)*(ORARIO!$W$4:$AA$4=$B24))</f>
        <v>0</v>
      </c>
      <c r="CU24" s="108">
        <f t="shared" si="33"/>
        <v>0</v>
      </c>
      <c r="CV24" s="109">
        <f>SUMPRODUCT(1*(ORARIO!$W$5:$AA$14=CV$3&amp;" "&amp;$A24)*(ORARIO!$B$5:$B$14=CV$4)*(ORARIO!$W$4:$AA$4=$B24))</f>
        <v>0</v>
      </c>
      <c r="CW24" s="109">
        <f t="shared" si="34"/>
        <v>0</v>
      </c>
      <c r="CX24" s="109">
        <f>SUMPRODUCT(1*(ORARIO!$W$5:$AA$14=CX$3&amp;" "&amp;$A24)*(ORARIO!$B$5:$B$14=CX$4)*(ORARIO!$W$4:$AA$4=$B24))</f>
        <v>0</v>
      </c>
      <c r="CY24" s="109">
        <f t="shared" si="35"/>
        <v>0</v>
      </c>
      <c r="CZ24" s="110">
        <f>SUMPRODUCT(1*(ORARIO!$W$5:$AA$14=CZ$3&amp;" "&amp;$A24)*(ORARIO!$B$5:$B$14=CZ$4)*(ORARIO!$W$4:$AA$4=$B24))</f>
        <v>0</v>
      </c>
      <c r="DA24" s="110">
        <f t="shared" si="36"/>
        <v>0</v>
      </c>
      <c r="DB24" s="110">
        <f>SUMPRODUCT(1*(ORARIO!$W$5:$AA$14=DB$3&amp;" "&amp;$A24)*(ORARIO!$B$5:$B$14=DB$4)*(ORARIO!$W$4:$AA$4=$B24))</f>
        <v>0</v>
      </c>
      <c r="DC24" s="110">
        <f t="shared" si="37"/>
        <v>0</v>
      </c>
      <c r="DD24" s="110">
        <f>SUMPRODUCT(1*(ORARIO!$W$5:$AA$14=DD$3&amp;" "&amp;$A24)*(ORARIO!$B$5:$B$14=DD$4)*(ORARIO!$W$4:$AA$4=$B24))</f>
        <v>0</v>
      </c>
      <c r="DE24" s="110">
        <f t="shared" si="38"/>
        <v>0</v>
      </c>
      <c r="DF24" s="110">
        <f>SUMPRODUCT(1*(ORARIO!$W$5:$AA$14=DF$3&amp;" "&amp;$A24)*(ORARIO!$B$5:$B$14=DF$4)*(ORARIO!$W$4:$AA$4=$B24))</f>
        <v>0</v>
      </c>
      <c r="DG24" s="110">
        <f t="shared" si="39"/>
        <v>0</v>
      </c>
      <c r="DH24" s="110">
        <f>SUMPRODUCT(1*(ORARIO!$W$5:$AA$14=DH$3&amp;" "&amp;$A24)*(ORARIO!$B$5:$B$14=DH$4)*(ORARIO!$W$4:$AA$4=$B24))</f>
        <v>0</v>
      </c>
      <c r="DI24" s="106">
        <f t="shared" si="40"/>
        <v>0</v>
      </c>
      <c r="DJ24" s="107">
        <f>SUMPRODUCT(1*(ORARIO!$W$5:$AA$14=DJ$3&amp;" "&amp;$A24)*(ORARIO!$B$5:$B$14=DJ$4)*(ORARIO!$W$4:$AA$4=$B24))</f>
        <v>0</v>
      </c>
      <c r="DK24" s="108">
        <f t="shared" si="41"/>
        <v>0</v>
      </c>
      <c r="DL24" s="109">
        <f>SUMPRODUCT(1*(ORARIO!$W$5:$AA$14=DL$3&amp;" "&amp;$A24)*(ORARIO!$B$5:$B$14=DL$4)*(ORARIO!$W$4:$AA$4=$B24))</f>
        <v>0</v>
      </c>
      <c r="DM24" s="109">
        <f t="shared" si="42"/>
        <v>0</v>
      </c>
      <c r="DN24" s="109">
        <f>SUMPRODUCT(1*(ORARIO!$W$5:$AA$14=DN$3&amp;" "&amp;$A24)*(ORARIO!$B$5:$B$14=DN$4)*(ORARIO!$W$4:$AA$4=$B24))</f>
        <v>0</v>
      </c>
      <c r="DO24" s="109">
        <f t="shared" si="43"/>
        <v>0</v>
      </c>
      <c r="DP24" s="110">
        <f>SUMPRODUCT(1*(ORARIO!$W$5:$AA$14=DP$3&amp;" "&amp;$A24)*(ORARIO!$B$5:$B$14=DP$4)*(ORARIO!$W$4:$AA$4=$B24))</f>
        <v>0</v>
      </c>
      <c r="DQ24" s="110">
        <f t="shared" si="44"/>
        <v>0</v>
      </c>
      <c r="DR24" s="110">
        <f>SUMPRODUCT(1*(ORARIO!$W$5:$AA$14=DR$3&amp;" "&amp;$A24)*(ORARIO!$B$5:$B$14=DR$4)*(ORARIO!$W$4:$AA$4=$B24))</f>
        <v>0</v>
      </c>
      <c r="DS24" s="110">
        <f t="shared" si="45"/>
        <v>0</v>
      </c>
      <c r="DT24" s="110">
        <f>SUMPRODUCT(1*(ORARIO!$W$5:$AA$14=DT$3&amp;" "&amp;$A24)*(ORARIO!$B$5:$B$14=DT$4)*(ORARIO!$W$4:$AA$4=$B24))</f>
        <v>0</v>
      </c>
      <c r="DU24" s="110">
        <f t="shared" si="46"/>
        <v>0</v>
      </c>
      <c r="DV24" s="110">
        <f>SUMPRODUCT(1*(ORARIO!$W$5:$AA$14=DV$3&amp;" "&amp;$A24)*(ORARIO!$B$5:$B$14=DV$4)*(ORARIO!$W$4:$AA$4=$B24))</f>
        <v>0</v>
      </c>
      <c r="DW24" s="110">
        <f t="shared" si="47"/>
        <v>0</v>
      </c>
      <c r="DX24" s="110">
        <f>SUMPRODUCT(1*(ORARIO!$W$5:$AA$14=DX$3&amp;" "&amp;$A24)*(ORARIO!$B$5:$B$14=DX$4)*(ORARIO!$W$4:$AA$4=$B24))</f>
        <v>0</v>
      </c>
      <c r="DY24" s="106">
        <f t="shared" si="48"/>
        <v>0</v>
      </c>
      <c r="DZ24" s="107">
        <f>SUMPRODUCT(1*(ORARIO!$W$5:$AA$14=DZ$3&amp;" "&amp;$A24)*(ORARIO!$B$5:$B$14=DZ$4)*(ORARIO!$W$4:$AA$4=$B24))</f>
        <v>0</v>
      </c>
      <c r="EA24" s="108">
        <f t="shared" si="49"/>
        <v>0</v>
      </c>
      <c r="EB24" s="109">
        <f>SUMPRODUCT(1*(ORARIO!$W$5:$AA$14=EB$3&amp;" "&amp;$A24)*(ORARIO!$B$5:$B$14=EB$4)*(ORARIO!$W$4:$AA$4=$B24))</f>
        <v>0</v>
      </c>
      <c r="EC24" s="109">
        <f t="shared" si="50"/>
        <v>0</v>
      </c>
      <c r="ED24" s="109">
        <f>SUMPRODUCT(1*(ORARIO!$W$5:$AA$14=ED$3&amp;" "&amp;$A24)*(ORARIO!$B$5:$B$14=ED$4)*(ORARIO!$W$4:$AA$4=$B24))</f>
        <v>0</v>
      </c>
      <c r="EE24" s="109">
        <f t="shared" si="51"/>
        <v>0</v>
      </c>
      <c r="EF24" s="110">
        <f>SUMPRODUCT(1*(ORARIO!$W$5:$AA$14=EF$3&amp;" "&amp;$A24)*(ORARIO!$B$5:$B$14=EF$4)*(ORARIO!$W$4:$AA$4=$B24))</f>
        <v>0</v>
      </c>
      <c r="EG24" s="110">
        <f t="shared" si="52"/>
        <v>0</v>
      </c>
      <c r="EH24" s="110">
        <f>SUMPRODUCT(1*(ORARIO!$W$5:$AA$14=EH$3&amp;" "&amp;$A24)*(ORARIO!$B$5:$B$14=EH$4)*(ORARIO!$W$4:$AA$4=$B24))</f>
        <v>0</v>
      </c>
      <c r="EI24" s="110">
        <f t="shared" si="53"/>
        <v>0</v>
      </c>
      <c r="EJ24" s="110">
        <f>SUMPRODUCT(1*(ORARIO!$W$5:$AA$14=EJ$3&amp;" "&amp;$A24)*(ORARIO!$B$5:$B$14=EJ$4)*(ORARIO!$W$4:$AA$4=$B24))</f>
        <v>0</v>
      </c>
      <c r="EK24" s="110">
        <f t="shared" si="54"/>
        <v>0</v>
      </c>
      <c r="EL24" s="110">
        <f>SUMPRODUCT(1*(ORARIO!$W$5:$AA$14=EL$3&amp;" "&amp;$A24)*(ORARIO!$B$5:$B$14=EL$4)*(ORARIO!$W$4:$AA$4=$B24))</f>
        <v>0</v>
      </c>
      <c r="EM24" s="110">
        <f t="shared" si="55"/>
        <v>0</v>
      </c>
      <c r="EN24" s="110">
        <f>SUMPRODUCT(1*(ORARIO!$W$5:$AA$14=EN$3&amp;" "&amp;$A24)*(ORARIO!$B$5:$B$14=EN$4)*(ORARIO!$W$4:$AA$4=$B24))</f>
        <v>0</v>
      </c>
      <c r="EO24" s="106">
        <f t="shared" si="56"/>
        <v>0</v>
      </c>
      <c r="EP24" s="107">
        <f>SUMPRODUCT(1*(ORARIO!$W$5:$AA$14=EP$3&amp;" "&amp;$A24)*(ORARIO!$B$5:$B$14=EP$4)*(ORARIO!$W$4:$AA$4=$B24))</f>
        <v>0</v>
      </c>
      <c r="EQ24" s="108">
        <f t="shared" si="57"/>
        <v>0</v>
      </c>
      <c r="ER24" s="109">
        <f>SUMPRODUCT(1*(ORARIO!$W$5:$AA$14=ER$3&amp;" "&amp;$A24)*(ORARIO!$B$5:$B$14=ER$4)*(ORARIO!$W$4:$AA$4=$B24))</f>
        <v>0</v>
      </c>
      <c r="ES24" s="109">
        <f t="shared" si="58"/>
        <v>0</v>
      </c>
      <c r="ET24" s="109">
        <f>SUMPRODUCT(1*(ORARIO!$W$5:$AA$14=ET$3&amp;" "&amp;$A24)*(ORARIO!$B$5:$B$14=ET$4)*(ORARIO!$W$4:$AA$4=$B24))</f>
        <v>0</v>
      </c>
      <c r="EU24" s="109">
        <f t="shared" si="59"/>
        <v>0</v>
      </c>
      <c r="EV24" s="110">
        <f>SUMPRODUCT(1*(ORARIO!$W$5:$AA$14=EV$3&amp;" "&amp;$A24)*(ORARIO!$B$5:$B$14=EV$4)*(ORARIO!$W$4:$AA$4=$B24))</f>
        <v>0</v>
      </c>
      <c r="EW24" s="110">
        <f t="shared" si="60"/>
        <v>0</v>
      </c>
      <c r="EX24" s="110">
        <f>SUMPRODUCT(1*(ORARIO!$W$5:$AA$14=EX$3&amp;" "&amp;$A24)*(ORARIO!$B$5:$B$14=EX$4)*(ORARIO!$W$4:$AA$4=$B24))</f>
        <v>0</v>
      </c>
      <c r="EY24" s="110">
        <f t="shared" si="61"/>
        <v>0</v>
      </c>
      <c r="EZ24" s="110">
        <f>SUMPRODUCT(1*(ORARIO!$W$5:$AA$14=EZ$3&amp;" "&amp;$A24)*(ORARIO!$B$5:$B$14=EZ$4)*(ORARIO!$W$4:$AA$4=$B24))</f>
        <v>0</v>
      </c>
      <c r="FA24" s="110">
        <f t="shared" si="62"/>
        <v>0</v>
      </c>
      <c r="FB24" s="110">
        <f>SUMPRODUCT(1*(ORARIO!$W$5:$AA$14=FB$3&amp;" "&amp;$A24)*(ORARIO!$B$5:$B$14=FB$4)*(ORARIO!$W$4:$AA$4=$B24))</f>
        <v>0</v>
      </c>
      <c r="FC24" s="110">
        <f t="shared" si="63"/>
        <v>0</v>
      </c>
      <c r="FD24" s="110">
        <f>SUMPRODUCT(1*(ORARIO!$W$5:$AA$14=FD$3&amp;" "&amp;$A24)*(ORARIO!$B$5:$B$14=FD$4)*(ORARIO!$W$4:$AA$4=$B24))</f>
        <v>0</v>
      </c>
      <c r="FE24" s="106">
        <f t="shared" si="64"/>
        <v>0</v>
      </c>
      <c r="FF24" s="107">
        <f>SUMPRODUCT(1*(ORARIO!$W$5:$AA$14=FF$3&amp;" "&amp;$A24)*(ORARIO!$B$5:$B$14=FF$4)*(ORARIO!$W$4:$AA$4=$B24))</f>
        <v>0</v>
      </c>
      <c r="FG24" s="108">
        <f t="shared" si="65"/>
        <v>0</v>
      </c>
    </row>
    <row r="25" spans="1:163" ht="12" customHeight="1">
      <c r="A25" s="91" t="s">
        <v>7</v>
      </c>
      <c r="B25" s="92" t="s">
        <v>108</v>
      </c>
      <c r="D25" s="99">
        <f>SUMPRODUCT(1*(ORARIO!$W$5:$AA$14=D$3&amp;" "&amp;$A25)*(ORARIO!$B$5:$B$14=D$4)*(ORARIO!$W$4:$AA$4=$B25))</f>
        <v>1</v>
      </c>
      <c r="E25" s="93">
        <f t="shared" si="0"/>
        <v>1</v>
      </c>
      <c r="F25" s="99">
        <f>SUMPRODUCT(1*(ORARIO!$W$5:$AA$14=F$3&amp;" "&amp;$A25)*(ORARIO!$B$5:$B$14=F$4)*(ORARIO!$W$4:$AA$4=$B25))</f>
        <v>0</v>
      </c>
      <c r="G25" s="93">
        <f t="shared" si="1"/>
        <v>0</v>
      </c>
      <c r="H25" s="99">
        <f>SUMPRODUCT(1*(ORARIO!$W$5:$AA$14=H$3&amp;" "&amp;$A25)*(ORARIO!$B$5:$B$14=H$4)*(ORARIO!$W$4:$AA$4=$B25))</f>
        <v>0</v>
      </c>
      <c r="I25" s="93">
        <f t="shared" si="2"/>
        <v>0</v>
      </c>
      <c r="J25" s="99">
        <f>SUMPRODUCT(1*(ORARIO!$W$5:$AA$14=J$3&amp;" "&amp;$A25)*(ORARIO!$B$5:$B$14=J$4)*(ORARIO!$W$4:$AA$4=$B25))</f>
        <v>0</v>
      </c>
      <c r="K25" s="93">
        <f t="shared" si="3"/>
        <v>0</v>
      </c>
      <c r="L25" s="99">
        <f>SUMPRODUCT(1*(ORARIO!$W$5:$AA$14=L$3&amp;" "&amp;$A25)*(ORARIO!$B$5:$B$14=L$4)*(ORARIO!$W$4:$AA$4=$B25))</f>
        <v>0</v>
      </c>
      <c r="M25" s="93">
        <f t="shared" si="4"/>
        <v>0</v>
      </c>
      <c r="N25" s="99">
        <f>SUMPRODUCT(1*(ORARIO!$W$5:$AA$14=N$3&amp;" "&amp;$A25)*(ORARIO!$B$5:$B$14=N$4)*(ORARIO!$W$4:$AA$4=$B25))</f>
        <v>0</v>
      </c>
      <c r="O25" s="93">
        <f t="shared" si="5"/>
        <v>0</v>
      </c>
      <c r="P25" s="99">
        <f>SUMPRODUCT(1*(ORARIO!$W$5:$AA$14=P$3&amp;" "&amp;$A25)*(ORARIO!$B$5:$B$14=P$4)*(ORARIO!$W$4:$AA$4=$B25))</f>
        <v>0</v>
      </c>
      <c r="Q25" s="93">
        <f t="shared" si="6"/>
        <v>0</v>
      </c>
      <c r="R25" s="100">
        <f>SUMPRODUCT(1*(ORARIO!$W$5:$AA$14=R$3&amp;" "&amp;$A25)*(ORARIO!$B$5:$B$14=R$4)*(ORARIO!$W$4:$AA$4=$B25))</f>
        <v>0</v>
      </c>
      <c r="S25" s="95">
        <f t="shared" si="66"/>
        <v>0</v>
      </c>
      <c r="T25" s="96">
        <f>SUMPRODUCT(1*(ORARIO!$W$5:$AA$14=T$3&amp;" "&amp;$A25)*(ORARIO!$B$5:$B$14=T$4)*(ORARIO!$W$4:$AA$4=$B25))</f>
        <v>0</v>
      </c>
      <c r="U25" s="93">
        <f t="shared" si="67"/>
        <v>0</v>
      </c>
      <c r="V25" s="99">
        <f>SUMPRODUCT(1*(ORARIO!$W$5:$AA$14=V$3&amp;" "&amp;$A25)*(ORARIO!$B$5:$B$14=V$4)*(ORARIO!$W$4:$AA$4=$B25))</f>
        <v>0</v>
      </c>
      <c r="W25" s="93">
        <f t="shared" si="68"/>
        <v>0</v>
      </c>
      <c r="X25" s="99">
        <f>SUMPRODUCT(1*(ORARIO!$W$5:$AA$14=X$3&amp;" "&amp;$A25)*(ORARIO!$B$5:$B$14=X$4)*(ORARIO!$W$4:$AA$4=$B25))</f>
        <v>0</v>
      </c>
      <c r="Y25" s="93">
        <f t="shared" si="69"/>
        <v>0</v>
      </c>
      <c r="Z25" s="99">
        <f>SUMPRODUCT(1*(ORARIO!$W$5:$AA$14=Z$3&amp;" "&amp;$A25)*(ORARIO!$B$5:$B$14=Z$4)*(ORARIO!$W$4:$AA$4=$B25))</f>
        <v>0</v>
      </c>
      <c r="AA25" s="93">
        <f t="shared" si="70"/>
        <v>0</v>
      </c>
      <c r="AB25" s="99">
        <f>SUMPRODUCT(1*(ORARIO!$W$5:$AA$14=AB$3&amp;" "&amp;$A25)*(ORARIO!$B$5:$B$14=AB$4)*(ORARIO!$W$4:$AA$4=$B25))</f>
        <v>0</v>
      </c>
      <c r="AC25" s="93">
        <f t="shared" si="71"/>
        <v>0</v>
      </c>
      <c r="AD25" s="99">
        <f>SUMPRODUCT(1*(ORARIO!$W$5:$AA$14=AD$3&amp;" "&amp;$A25)*(ORARIO!$B$5:$B$14=AD$4)*(ORARIO!$W$4:$AA$4=$B25))</f>
        <v>0</v>
      </c>
      <c r="AE25" s="93">
        <f t="shared" si="72"/>
        <v>0</v>
      </c>
      <c r="AF25" s="99">
        <f>SUMPRODUCT(1*(ORARIO!$W$5:$AA$14=AF$3&amp;" "&amp;$A25)*(ORARIO!$B$5:$B$14=AF$4)*(ORARIO!$W$4:$AA$4=$B25))</f>
        <v>0</v>
      </c>
      <c r="AG25" s="93">
        <f t="shared" si="73"/>
        <v>0</v>
      </c>
      <c r="AH25" s="100">
        <f>SUMPRODUCT(1*(ORARIO!$W$5:$AA$14=AH$3&amp;" "&amp;$A25)*(ORARIO!$B$5:$B$14=AH$4)*(ORARIO!$W$4:$AA$4=$B25))</f>
        <v>0</v>
      </c>
      <c r="AI25" s="95">
        <f t="shared" si="74"/>
        <v>0</v>
      </c>
      <c r="AJ25" s="96">
        <f>SUMPRODUCT(1*(ORARIO!$W$5:$AA$14=AJ$3&amp;" "&amp;$A25)*(ORARIO!$B$5:$B$14=AJ$4)*(ORARIO!$W$4:$AA$4=$B25))</f>
        <v>0</v>
      </c>
      <c r="AK25" s="93">
        <f t="shared" si="75"/>
        <v>0</v>
      </c>
      <c r="AL25" s="99">
        <f>SUMPRODUCT(1*(ORARIO!$W$5:$AA$14=AL$3&amp;" "&amp;$A25)*(ORARIO!$B$5:$B$14=AL$4)*(ORARIO!$W$4:$AA$4=$B25))</f>
        <v>0</v>
      </c>
      <c r="AM25" s="93">
        <f t="shared" si="76"/>
        <v>0</v>
      </c>
      <c r="AN25" s="99">
        <f>SUMPRODUCT(1*(ORARIO!$W$5:$AA$14=AN$3&amp;" "&amp;$A25)*(ORARIO!$B$5:$B$14=AN$4)*(ORARIO!$W$4:$AA$4=$B25))</f>
        <v>0</v>
      </c>
      <c r="AO25" s="93">
        <f t="shared" si="77"/>
        <v>0</v>
      </c>
      <c r="AP25" s="99">
        <f>SUMPRODUCT(1*(ORARIO!$W$5:$AA$14=AP$3&amp;" "&amp;$A25)*(ORARIO!$B$5:$B$14=AP$4)*(ORARIO!$W$4:$AA$4=$B25))</f>
        <v>0</v>
      </c>
      <c r="AQ25" s="93">
        <f t="shared" si="78"/>
        <v>0</v>
      </c>
      <c r="AR25" s="99">
        <f>SUMPRODUCT(1*(ORARIO!$W$5:$AA$14=AR$3&amp;" "&amp;$A25)*(ORARIO!$B$5:$B$14=AR$4)*(ORARIO!$W$4:$AA$4=$B25))</f>
        <v>0</v>
      </c>
      <c r="AS25" s="93">
        <f t="shared" si="79"/>
        <v>0</v>
      </c>
      <c r="AT25" s="99">
        <f>SUMPRODUCT(1*(ORARIO!$W$5:$AA$14=AT$3&amp;" "&amp;$A25)*(ORARIO!$B$5:$B$14=AT$4)*(ORARIO!$W$4:$AA$4=$B25))</f>
        <v>0</v>
      </c>
      <c r="AU25" s="93">
        <f t="shared" si="7"/>
        <v>0</v>
      </c>
      <c r="AV25" s="99">
        <f>SUMPRODUCT(1*(ORARIO!$W$5:$AA$14=AV$3&amp;" "&amp;$A25)*(ORARIO!$B$5:$B$14=AV$4)*(ORARIO!$W$4:$AA$4=$B25))</f>
        <v>0</v>
      </c>
      <c r="AW25" s="93">
        <f t="shared" si="8"/>
        <v>0</v>
      </c>
      <c r="AX25" s="100">
        <f>SUMPRODUCT(1*(ORARIO!$W$5:$AA$14=AX$3&amp;" "&amp;$A25)*(ORARIO!$B$5:$B$14=AX$4)*(ORARIO!$W$4:$AA$4=$B25))</f>
        <v>0</v>
      </c>
      <c r="AY25" s="95">
        <f t="shared" si="9"/>
        <v>0</v>
      </c>
      <c r="AZ25" s="96">
        <f>SUMPRODUCT(1*(ORARIO!$W$5:$AA$14=AZ$3&amp;" "&amp;$A25)*(ORARIO!$B$5:$B$14=AZ$4)*(ORARIO!$W$4:$AA$4=$B25))</f>
        <v>0</v>
      </c>
      <c r="BA25" s="96">
        <f t="shared" si="10"/>
        <v>0</v>
      </c>
      <c r="BB25" s="96">
        <f>SUMPRODUCT(1*(ORARIO!$W$5:$AA$14=BB$3&amp;" "&amp;$A25)*(ORARIO!$B$5:$B$14=BB$4)*(ORARIO!$W$4:$AA$4=$B25))</f>
        <v>0</v>
      </c>
      <c r="BC25" s="96">
        <f t="shared" si="11"/>
        <v>0</v>
      </c>
      <c r="BD25" s="93">
        <f>SUMPRODUCT(1*(ORARIO!$W$5:$AA$14=BD$3&amp;" "&amp;$A25)*(ORARIO!$B$5:$B$14=BD$4)*(ORARIO!$W$4:$AA$4=$B25))</f>
        <v>0</v>
      </c>
      <c r="BE25" s="93">
        <f t="shared" si="12"/>
        <v>0</v>
      </c>
      <c r="BF25" s="93">
        <f>SUMPRODUCT(1*(ORARIO!$W$5:$AA$14=BF$3&amp;" "&amp;$A25)*(ORARIO!$B$5:$B$14=BF$4)*(ORARIO!$W$4:$AA$4=$B25))</f>
        <v>0</v>
      </c>
      <c r="BG25" s="93">
        <f t="shared" si="13"/>
        <v>0</v>
      </c>
      <c r="BH25" s="93">
        <f>SUMPRODUCT(1*(ORARIO!$W$5:$AA$14=BH$3&amp;" "&amp;$A25)*(ORARIO!$B$5:$B$14=BH$4)*(ORARIO!$W$4:$AA$4=$B25))</f>
        <v>0</v>
      </c>
      <c r="BI25" s="93">
        <f t="shared" si="14"/>
        <v>0</v>
      </c>
      <c r="BJ25" s="93">
        <f>SUMPRODUCT(1*(ORARIO!$W$5:$AA$14=BJ$3&amp;" "&amp;$A25)*(ORARIO!$B$5:$B$14=BJ$4)*(ORARIO!$W$4:$AA$4=$B25))</f>
        <v>0</v>
      </c>
      <c r="BK25" s="93">
        <f t="shared" si="15"/>
        <v>0</v>
      </c>
      <c r="BL25" s="93">
        <f>SUMPRODUCT(1*(ORARIO!$W$5:$AA$14=BL$3&amp;" "&amp;$A25)*(ORARIO!$B$5:$B$14=BL$4)*(ORARIO!$W$4:$AA$4=$B25))</f>
        <v>0</v>
      </c>
      <c r="BM25" s="93">
        <f t="shared" si="16"/>
        <v>0</v>
      </c>
      <c r="BN25" s="100">
        <f>SUMPRODUCT(1*(ORARIO!$W$5:$AA$14=BN$3&amp;" "&amp;$A25)*(ORARIO!$B$5:$B$14=BN$4)*(ORARIO!$W$4:$AA$4=$B25))</f>
        <v>0</v>
      </c>
      <c r="BO25" s="95">
        <f t="shared" si="17"/>
        <v>0</v>
      </c>
      <c r="BP25" s="96">
        <f>SUMPRODUCT(1*(ORARIO!$W$5:$AA$14=BP$3&amp;" "&amp;$A25)*(ORARIO!$B$5:$B$14=BP$4)*(ORARIO!$W$4:$AA$4=$B25))</f>
        <v>0</v>
      </c>
      <c r="BQ25" s="96">
        <f t="shared" si="18"/>
        <v>0</v>
      </c>
      <c r="BR25" s="96">
        <f>SUMPRODUCT(1*(ORARIO!$W$5:$AA$14=BR$3&amp;" "&amp;$A25)*(ORARIO!$B$5:$B$14=BR$4)*(ORARIO!$W$4:$AA$4=$B25))</f>
        <v>0</v>
      </c>
      <c r="BS25" s="96">
        <f t="shared" si="19"/>
        <v>0</v>
      </c>
      <c r="BT25" s="93">
        <f>SUMPRODUCT(1*(ORARIO!$W$5:$AA$14=BT$3&amp;" "&amp;$A25)*(ORARIO!$B$5:$B$14=BT$4)*(ORARIO!$W$4:$AA$4=$B25))</f>
        <v>0</v>
      </c>
      <c r="BU25" s="93">
        <f t="shared" si="20"/>
        <v>0</v>
      </c>
      <c r="BV25" s="93">
        <f>SUMPRODUCT(1*(ORARIO!$W$5:$AA$14=BV$3&amp;" "&amp;$A25)*(ORARIO!$B$5:$B$14=BV$4)*(ORARIO!$W$4:$AA$4=$B25))</f>
        <v>0</v>
      </c>
      <c r="BW25" s="93">
        <f t="shared" si="21"/>
        <v>0</v>
      </c>
      <c r="BX25" s="93">
        <f>SUMPRODUCT(1*(ORARIO!$W$5:$AA$14=BX$3&amp;" "&amp;$A25)*(ORARIO!$B$5:$B$14=BX$4)*(ORARIO!$W$4:$AA$4=$B25))</f>
        <v>0</v>
      </c>
      <c r="BY25" s="93">
        <f t="shared" si="22"/>
        <v>0</v>
      </c>
      <c r="BZ25" s="93">
        <f>SUMPRODUCT(1*(ORARIO!$W$5:$AA$14=BZ$3&amp;" "&amp;$A25)*(ORARIO!$B$5:$B$14=BZ$4)*(ORARIO!$W$4:$AA$4=$B25))</f>
        <v>0</v>
      </c>
      <c r="CA25" s="93">
        <f t="shared" si="23"/>
        <v>0</v>
      </c>
      <c r="CB25" s="93">
        <f>SUMPRODUCT(1*(ORARIO!$W$5:$AA$14=CB$3&amp;" "&amp;$A25)*(ORARIO!$B$5:$B$14=CB$4)*(ORARIO!$W$4:$AA$4=$B25))</f>
        <v>0</v>
      </c>
      <c r="CC25" s="93">
        <f t="shared" si="24"/>
        <v>0</v>
      </c>
      <c r="CD25" s="100">
        <f>SUMPRODUCT(1*(ORARIO!$W$5:$AA$14=CD$3&amp;" "&amp;$A25)*(ORARIO!$B$5:$B$14=CD$4)*(ORARIO!$W$4:$AA$4=$B25))</f>
        <v>0</v>
      </c>
      <c r="CE25" s="95">
        <f t="shared" si="25"/>
        <v>0</v>
      </c>
      <c r="CF25" s="96">
        <f>SUMPRODUCT(1*(ORARIO!$W$5:$AA$14=CF$3&amp;" "&amp;$A25)*(ORARIO!$B$5:$B$14=CF$4)*(ORARIO!$W$4:$AA$4=$B25))</f>
        <v>0</v>
      </c>
      <c r="CG25" s="96">
        <f t="shared" si="26"/>
        <v>0</v>
      </c>
      <c r="CH25" s="93">
        <f>SUMPRODUCT(1*(ORARIO!$W$5:$AA$14=CH$3&amp;" "&amp;$A25)*(ORARIO!$B$5:$B$14=CH$4)*(ORARIO!$W$4:$AA$4=$B25))</f>
        <v>0</v>
      </c>
      <c r="CI25" s="93">
        <f t="shared" si="27"/>
        <v>0</v>
      </c>
      <c r="CJ25" s="93">
        <f>SUMPRODUCT(1*(ORARIO!$W$5:$AA$14=CJ$3&amp;" "&amp;$A25)*(ORARIO!$B$5:$B$14=CJ$4)*(ORARIO!$W$4:$AA$4=$B25))</f>
        <v>0</v>
      </c>
      <c r="CK25" s="93">
        <f t="shared" si="28"/>
        <v>0</v>
      </c>
      <c r="CL25" s="93">
        <f>SUMPRODUCT(1*(ORARIO!$W$5:$AA$14=CL$3&amp;" "&amp;$A25)*(ORARIO!$B$5:$B$14=CL$4)*(ORARIO!$W$4:$AA$4=$B25))</f>
        <v>0</v>
      </c>
      <c r="CM25" s="93">
        <f t="shared" si="29"/>
        <v>0</v>
      </c>
      <c r="CN25" s="93">
        <f>SUMPRODUCT(1*(ORARIO!$W$5:$AA$14=CN$3&amp;" "&amp;$A25)*(ORARIO!$B$5:$B$14=CN$4)*(ORARIO!$W$4:$AA$4=$B25))</f>
        <v>0</v>
      </c>
      <c r="CO25" s="93">
        <f t="shared" si="30"/>
        <v>0</v>
      </c>
      <c r="CP25" s="93">
        <f>SUMPRODUCT(1*(ORARIO!$W$5:$AA$14=CP$3&amp;" "&amp;$A25)*(ORARIO!$B$5:$B$14=CP$4)*(ORARIO!$W$4:$AA$4=$B25))</f>
        <v>0</v>
      </c>
      <c r="CQ25" s="93">
        <f t="shared" si="31"/>
        <v>0</v>
      </c>
      <c r="CR25" s="93">
        <f>SUMPRODUCT(1*(ORARIO!$W$5:$AA$14=CR$3&amp;" "&amp;$A25)*(ORARIO!$B$5:$B$14=CR$4)*(ORARIO!$W$4:$AA$4=$B25))</f>
        <v>0</v>
      </c>
      <c r="CS25" s="93">
        <f t="shared" si="32"/>
        <v>0</v>
      </c>
      <c r="CT25" s="100">
        <f>SUMPRODUCT(1*(ORARIO!$W$5:$AA$14=CT$3&amp;" "&amp;$A25)*(ORARIO!$B$5:$B$14=CT$4)*(ORARIO!$W$4:$AA$4=$B25))</f>
        <v>0</v>
      </c>
      <c r="CU25" s="95">
        <f t="shared" si="33"/>
        <v>0</v>
      </c>
      <c r="CV25" s="96">
        <f>SUMPRODUCT(1*(ORARIO!$W$5:$AA$14=CV$3&amp;" "&amp;$A25)*(ORARIO!$B$5:$B$14=CV$4)*(ORARIO!$W$4:$AA$4=$B25))</f>
        <v>0</v>
      </c>
      <c r="CW25" s="96">
        <f t="shared" si="34"/>
        <v>0</v>
      </c>
      <c r="CX25" s="96">
        <f>SUMPRODUCT(1*(ORARIO!$W$5:$AA$14=CX$3&amp;" "&amp;$A25)*(ORARIO!$B$5:$B$14=CX$4)*(ORARIO!$W$4:$AA$4=$B25))</f>
        <v>0</v>
      </c>
      <c r="CY25" s="96">
        <f t="shared" si="35"/>
        <v>0</v>
      </c>
      <c r="CZ25" s="93">
        <f>SUMPRODUCT(1*(ORARIO!$W$5:$AA$14=CZ$3&amp;" "&amp;$A25)*(ORARIO!$B$5:$B$14=CZ$4)*(ORARIO!$W$4:$AA$4=$B25))</f>
        <v>0</v>
      </c>
      <c r="DA25" s="93">
        <f t="shared" si="36"/>
        <v>0</v>
      </c>
      <c r="DB25" s="93">
        <f>SUMPRODUCT(1*(ORARIO!$W$5:$AA$14=DB$3&amp;" "&amp;$A25)*(ORARIO!$B$5:$B$14=DB$4)*(ORARIO!$W$4:$AA$4=$B25))</f>
        <v>0</v>
      </c>
      <c r="DC25" s="93">
        <f t="shared" si="37"/>
        <v>0</v>
      </c>
      <c r="DD25" s="93">
        <f>SUMPRODUCT(1*(ORARIO!$W$5:$AA$14=DD$3&amp;" "&amp;$A25)*(ORARIO!$B$5:$B$14=DD$4)*(ORARIO!$W$4:$AA$4=$B25))</f>
        <v>0</v>
      </c>
      <c r="DE25" s="93">
        <f t="shared" si="38"/>
        <v>0</v>
      </c>
      <c r="DF25" s="93">
        <f>SUMPRODUCT(1*(ORARIO!$W$5:$AA$14=DF$3&amp;" "&amp;$A25)*(ORARIO!$B$5:$B$14=DF$4)*(ORARIO!$W$4:$AA$4=$B25))</f>
        <v>0</v>
      </c>
      <c r="DG25" s="93">
        <f t="shared" si="39"/>
        <v>0</v>
      </c>
      <c r="DH25" s="93">
        <f>SUMPRODUCT(1*(ORARIO!$W$5:$AA$14=DH$3&amp;" "&amp;$A25)*(ORARIO!$B$5:$B$14=DH$4)*(ORARIO!$W$4:$AA$4=$B25))</f>
        <v>0</v>
      </c>
      <c r="DI25" s="93">
        <f t="shared" si="40"/>
        <v>0</v>
      </c>
      <c r="DJ25" s="100">
        <f>SUMPRODUCT(1*(ORARIO!$W$5:$AA$14=DJ$3&amp;" "&amp;$A25)*(ORARIO!$B$5:$B$14=DJ$4)*(ORARIO!$W$4:$AA$4=$B25))</f>
        <v>0</v>
      </c>
      <c r="DK25" s="95">
        <f t="shared" si="41"/>
        <v>0</v>
      </c>
      <c r="DL25" s="96">
        <f>SUMPRODUCT(1*(ORARIO!$W$5:$AA$14=DL$3&amp;" "&amp;$A25)*(ORARIO!$B$5:$B$14=DL$4)*(ORARIO!$W$4:$AA$4=$B25))</f>
        <v>0</v>
      </c>
      <c r="DM25" s="96">
        <f t="shared" si="42"/>
        <v>0</v>
      </c>
      <c r="DN25" s="96">
        <f>SUMPRODUCT(1*(ORARIO!$W$5:$AA$14=DN$3&amp;" "&amp;$A25)*(ORARIO!$B$5:$B$14=DN$4)*(ORARIO!$W$4:$AA$4=$B25))</f>
        <v>0</v>
      </c>
      <c r="DO25" s="96">
        <f t="shared" si="43"/>
        <v>0</v>
      </c>
      <c r="DP25" s="93">
        <f>SUMPRODUCT(1*(ORARIO!$W$5:$AA$14=DP$3&amp;" "&amp;$A25)*(ORARIO!$B$5:$B$14=DP$4)*(ORARIO!$W$4:$AA$4=$B25))</f>
        <v>0</v>
      </c>
      <c r="DQ25" s="93">
        <f t="shared" si="44"/>
        <v>0</v>
      </c>
      <c r="DR25" s="93">
        <f>SUMPRODUCT(1*(ORARIO!$W$5:$AA$14=DR$3&amp;" "&amp;$A25)*(ORARIO!$B$5:$B$14=DR$4)*(ORARIO!$W$4:$AA$4=$B25))</f>
        <v>0</v>
      </c>
      <c r="DS25" s="93">
        <f t="shared" si="45"/>
        <v>0</v>
      </c>
      <c r="DT25" s="93">
        <f>SUMPRODUCT(1*(ORARIO!$W$5:$AA$14=DT$3&amp;" "&amp;$A25)*(ORARIO!$B$5:$B$14=DT$4)*(ORARIO!$W$4:$AA$4=$B25))</f>
        <v>0</v>
      </c>
      <c r="DU25" s="93">
        <f t="shared" si="46"/>
        <v>0</v>
      </c>
      <c r="DV25" s="93">
        <f>SUMPRODUCT(1*(ORARIO!$W$5:$AA$14=DV$3&amp;" "&amp;$A25)*(ORARIO!$B$5:$B$14=DV$4)*(ORARIO!$W$4:$AA$4=$B25))</f>
        <v>0</v>
      </c>
      <c r="DW25" s="93">
        <f t="shared" si="47"/>
        <v>0</v>
      </c>
      <c r="DX25" s="93">
        <f>SUMPRODUCT(1*(ORARIO!$W$5:$AA$14=DX$3&amp;" "&amp;$A25)*(ORARIO!$B$5:$B$14=DX$4)*(ORARIO!$W$4:$AA$4=$B25))</f>
        <v>0</v>
      </c>
      <c r="DY25" s="93">
        <f t="shared" si="48"/>
        <v>0</v>
      </c>
      <c r="DZ25" s="100">
        <f>SUMPRODUCT(1*(ORARIO!$W$5:$AA$14=DZ$3&amp;" "&amp;$A25)*(ORARIO!$B$5:$B$14=DZ$4)*(ORARIO!$W$4:$AA$4=$B25))</f>
        <v>0</v>
      </c>
      <c r="EA25" s="95">
        <f t="shared" si="49"/>
        <v>0</v>
      </c>
      <c r="EB25" s="96">
        <f>SUMPRODUCT(1*(ORARIO!$W$5:$AA$14=EB$3&amp;" "&amp;$A25)*(ORARIO!$B$5:$B$14=EB$4)*(ORARIO!$W$4:$AA$4=$B25))</f>
        <v>0</v>
      </c>
      <c r="EC25" s="96">
        <f t="shared" si="50"/>
        <v>0</v>
      </c>
      <c r="ED25" s="96">
        <f>SUMPRODUCT(1*(ORARIO!$W$5:$AA$14=ED$3&amp;" "&amp;$A25)*(ORARIO!$B$5:$B$14=ED$4)*(ORARIO!$W$4:$AA$4=$B25))</f>
        <v>0</v>
      </c>
      <c r="EE25" s="96">
        <f t="shared" si="51"/>
        <v>0</v>
      </c>
      <c r="EF25" s="93">
        <f>SUMPRODUCT(1*(ORARIO!$W$5:$AA$14=EF$3&amp;" "&amp;$A25)*(ORARIO!$B$5:$B$14=EF$4)*(ORARIO!$W$4:$AA$4=$B25))</f>
        <v>0</v>
      </c>
      <c r="EG25" s="93">
        <f t="shared" si="52"/>
        <v>0</v>
      </c>
      <c r="EH25" s="93">
        <f>SUMPRODUCT(1*(ORARIO!$W$5:$AA$14=EH$3&amp;" "&amp;$A25)*(ORARIO!$B$5:$B$14=EH$4)*(ORARIO!$W$4:$AA$4=$B25))</f>
        <v>0</v>
      </c>
      <c r="EI25" s="93">
        <f t="shared" si="53"/>
        <v>0</v>
      </c>
      <c r="EJ25" s="93">
        <f>SUMPRODUCT(1*(ORARIO!$W$5:$AA$14=EJ$3&amp;" "&amp;$A25)*(ORARIO!$B$5:$B$14=EJ$4)*(ORARIO!$W$4:$AA$4=$B25))</f>
        <v>0</v>
      </c>
      <c r="EK25" s="93">
        <f t="shared" si="54"/>
        <v>0</v>
      </c>
      <c r="EL25" s="93">
        <f>SUMPRODUCT(1*(ORARIO!$W$5:$AA$14=EL$3&amp;" "&amp;$A25)*(ORARIO!$B$5:$B$14=EL$4)*(ORARIO!$W$4:$AA$4=$B25))</f>
        <v>0</v>
      </c>
      <c r="EM25" s="93">
        <f t="shared" si="55"/>
        <v>0</v>
      </c>
      <c r="EN25" s="93">
        <f>SUMPRODUCT(1*(ORARIO!$W$5:$AA$14=EN$3&amp;" "&amp;$A25)*(ORARIO!$B$5:$B$14=EN$4)*(ORARIO!$W$4:$AA$4=$B25))</f>
        <v>0</v>
      </c>
      <c r="EO25" s="93">
        <f t="shared" si="56"/>
        <v>0</v>
      </c>
      <c r="EP25" s="100">
        <f>SUMPRODUCT(1*(ORARIO!$W$5:$AA$14=EP$3&amp;" "&amp;$A25)*(ORARIO!$B$5:$B$14=EP$4)*(ORARIO!$W$4:$AA$4=$B25))</f>
        <v>0</v>
      </c>
      <c r="EQ25" s="95">
        <f t="shared" si="57"/>
        <v>0</v>
      </c>
      <c r="ER25" s="96">
        <f>SUMPRODUCT(1*(ORARIO!$W$5:$AA$14=ER$3&amp;" "&amp;$A25)*(ORARIO!$B$5:$B$14=ER$4)*(ORARIO!$W$4:$AA$4=$B25))</f>
        <v>0</v>
      </c>
      <c r="ES25" s="96">
        <f t="shared" si="58"/>
        <v>0</v>
      </c>
      <c r="ET25" s="96">
        <f>SUMPRODUCT(1*(ORARIO!$W$5:$AA$14=ET$3&amp;" "&amp;$A25)*(ORARIO!$B$5:$B$14=ET$4)*(ORARIO!$W$4:$AA$4=$B25))</f>
        <v>0</v>
      </c>
      <c r="EU25" s="96">
        <f t="shared" si="59"/>
        <v>0</v>
      </c>
      <c r="EV25" s="93">
        <f>SUMPRODUCT(1*(ORARIO!$W$5:$AA$14=EV$3&amp;" "&amp;$A25)*(ORARIO!$B$5:$B$14=EV$4)*(ORARIO!$W$4:$AA$4=$B25))</f>
        <v>0</v>
      </c>
      <c r="EW25" s="93">
        <f t="shared" si="60"/>
        <v>0</v>
      </c>
      <c r="EX25" s="93">
        <f>SUMPRODUCT(1*(ORARIO!$W$5:$AA$14=EX$3&amp;" "&amp;$A25)*(ORARIO!$B$5:$B$14=EX$4)*(ORARIO!$W$4:$AA$4=$B25))</f>
        <v>0</v>
      </c>
      <c r="EY25" s="93">
        <f t="shared" si="61"/>
        <v>0</v>
      </c>
      <c r="EZ25" s="93">
        <f>SUMPRODUCT(1*(ORARIO!$W$5:$AA$14=EZ$3&amp;" "&amp;$A25)*(ORARIO!$B$5:$B$14=EZ$4)*(ORARIO!$W$4:$AA$4=$B25))</f>
        <v>0</v>
      </c>
      <c r="FA25" s="93">
        <f t="shared" si="62"/>
        <v>0</v>
      </c>
      <c r="FB25" s="93">
        <f>SUMPRODUCT(1*(ORARIO!$W$5:$AA$14=FB$3&amp;" "&amp;$A25)*(ORARIO!$B$5:$B$14=FB$4)*(ORARIO!$W$4:$AA$4=$B25))</f>
        <v>0</v>
      </c>
      <c r="FC25" s="93">
        <f t="shared" si="63"/>
        <v>0</v>
      </c>
      <c r="FD25" s="93">
        <f>SUMPRODUCT(1*(ORARIO!$W$5:$AA$14=FD$3&amp;" "&amp;$A25)*(ORARIO!$B$5:$B$14=FD$4)*(ORARIO!$W$4:$AA$4=$B25))</f>
        <v>0</v>
      </c>
      <c r="FE25" s="93">
        <f t="shared" si="64"/>
        <v>0</v>
      </c>
      <c r="FF25" s="100">
        <f>SUMPRODUCT(1*(ORARIO!$W$5:$AA$14=FF$3&amp;" "&amp;$A25)*(ORARIO!$B$5:$B$14=FF$4)*(ORARIO!$W$4:$AA$4=$B25))</f>
        <v>0</v>
      </c>
      <c r="FG25" s="95">
        <f t="shared" si="65"/>
        <v>0</v>
      </c>
    </row>
    <row r="26" spans="1:163" ht="12" customHeight="1">
      <c r="A26" s="97" t="s">
        <v>7</v>
      </c>
      <c r="B26" s="98" t="s">
        <v>109</v>
      </c>
      <c r="D26" s="99">
        <f>SUMPRODUCT(1*(ORARIO!$W$5:$AA$14=D$3&amp;" "&amp;$A26)*(ORARIO!$B$5:$B$14=D$4)*(ORARIO!$W$4:$AA$4=$B26))</f>
        <v>0</v>
      </c>
      <c r="E26" s="93">
        <f t="shared" si="0"/>
        <v>0</v>
      </c>
      <c r="F26" s="99">
        <f>SUMPRODUCT(1*(ORARIO!$W$5:$AA$14=F$3&amp;" "&amp;$A26)*(ORARIO!$B$5:$B$14=F$4)*(ORARIO!$W$4:$AA$4=$B26))</f>
        <v>0</v>
      </c>
      <c r="G26" s="93">
        <f t="shared" si="1"/>
        <v>0</v>
      </c>
      <c r="H26" s="99">
        <f>SUMPRODUCT(1*(ORARIO!$W$5:$AA$14=H$3&amp;" "&amp;$A26)*(ORARIO!$B$5:$B$14=H$4)*(ORARIO!$W$4:$AA$4=$B26))</f>
        <v>0</v>
      </c>
      <c r="I26" s="93">
        <f t="shared" si="2"/>
        <v>0</v>
      </c>
      <c r="J26" s="99">
        <f>SUMPRODUCT(1*(ORARIO!$W$5:$AA$14=J$3&amp;" "&amp;$A26)*(ORARIO!$B$5:$B$14=J$4)*(ORARIO!$W$4:$AA$4=$B26))</f>
        <v>0</v>
      </c>
      <c r="K26" s="93">
        <f t="shared" si="3"/>
        <v>0</v>
      </c>
      <c r="L26" s="99">
        <f>SUMPRODUCT(1*(ORARIO!$W$5:$AA$14=L$3&amp;" "&amp;$A26)*(ORARIO!$B$5:$B$14=L$4)*(ORARIO!$W$4:$AA$4=$B26))</f>
        <v>0</v>
      </c>
      <c r="M26" s="93">
        <f t="shared" si="4"/>
        <v>0</v>
      </c>
      <c r="N26" s="99">
        <f>SUMPRODUCT(1*(ORARIO!$W$5:$AA$14=N$3&amp;" "&amp;$A26)*(ORARIO!$B$5:$B$14=N$4)*(ORARIO!$W$4:$AA$4=$B26))</f>
        <v>0</v>
      </c>
      <c r="O26" s="93">
        <f t="shared" si="5"/>
        <v>0</v>
      </c>
      <c r="P26" s="99">
        <f>SUMPRODUCT(1*(ORARIO!$W$5:$AA$14=P$3&amp;" "&amp;$A26)*(ORARIO!$B$5:$B$14=P$4)*(ORARIO!$W$4:$AA$4=$B26))</f>
        <v>0</v>
      </c>
      <c r="Q26" s="93">
        <f t="shared" si="6"/>
        <v>0</v>
      </c>
      <c r="R26" s="100">
        <f>SUMPRODUCT(1*(ORARIO!$W$5:$AA$14=R$3&amp;" "&amp;$A26)*(ORARIO!$B$5:$B$14=R$4)*(ORARIO!$W$4:$AA$4=$B26))</f>
        <v>0</v>
      </c>
      <c r="S26" s="101">
        <f t="shared" si="66"/>
        <v>0</v>
      </c>
      <c r="T26" s="102">
        <f>SUMPRODUCT(1*(ORARIO!$W$5:$AA$14=T$3&amp;" "&amp;$A26)*(ORARIO!$B$5:$B$14=T$4)*(ORARIO!$W$4:$AA$4=$B26))</f>
        <v>0</v>
      </c>
      <c r="U26" s="93">
        <f t="shared" si="67"/>
        <v>0</v>
      </c>
      <c r="V26" s="99">
        <f>SUMPRODUCT(1*(ORARIO!$W$5:$AA$14=V$3&amp;" "&amp;$A26)*(ORARIO!$B$5:$B$14=V$4)*(ORARIO!$W$4:$AA$4=$B26))</f>
        <v>0</v>
      </c>
      <c r="W26" s="93">
        <f t="shared" si="68"/>
        <v>0</v>
      </c>
      <c r="X26" s="99">
        <f>SUMPRODUCT(1*(ORARIO!$W$5:$AA$14=X$3&amp;" "&amp;$A26)*(ORARIO!$B$5:$B$14=X$4)*(ORARIO!$W$4:$AA$4=$B26))</f>
        <v>0</v>
      </c>
      <c r="Y26" s="93">
        <f t="shared" si="69"/>
        <v>0</v>
      </c>
      <c r="Z26" s="99">
        <f>SUMPRODUCT(1*(ORARIO!$W$5:$AA$14=Z$3&amp;" "&amp;$A26)*(ORARIO!$B$5:$B$14=Z$4)*(ORARIO!$W$4:$AA$4=$B26))</f>
        <v>0</v>
      </c>
      <c r="AA26" s="93">
        <f t="shared" si="70"/>
        <v>0</v>
      </c>
      <c r="AB26" s="99">
        <f>SUMPRODUCT(1*(ORARIO!$W$5:$AA$14=AB$3&amp;" "&amp;$A26)*(ORARIO!$B$5:$B$14=AB$4)*(ORARIO!$W$4:$AA$4=$B26))</f>
        <v>0</v>
      </c>
      <c r="AC26" s="93">
        <f t="shared" si="71"/>
        <v>0</v>
      </c>
      <c r="AD26" s="99">
        <f>SUMPRODUCT(1*(ORARIO!$W$5:$AA$14=AD$3&amp;" "&amp;$A26)*(ORARIO!$B$5:$B$14=AD$4)*(ORARIO!$W$4:$AA$4=$B26))</f>
        <v>0</v>
      </c>
      <c r="AE26" s="93">
        <f t="shared" si="72"/>
        <v>0</v>
      </c>
      <c r="AF26" s="99">
        <f>SUMPRODUCT(1*(ORARIO!$W$5:$AA$14=AF$3&amp;" "&amp;$A26)*(ORARIO!$B$5:$B$14=AF$4)*(ORARIO!$W$4:$AA$4=$B26))</f>
        <v>0</v>
      </c>
      <c r="AG26" s="93">
        <f t="shared" si="73"/>
        <v>0</v>
      </c>
      <c r="AH26" s="100">
        <f>SUMPRODUCT(1*(ORARIO!$W$5:$AA$14=AH$3&amp;" "&amp;$A26)*(ORARIO!$B$5:$B$14=AH$4)*(ORARIO!$W$4:$AA$4=$B26))</f>
        <v>0</v>
      </c>
      <c r="AI26" s="101">
        <f t="shared" si="74"/>
        <v>0</v>
      </c>
      <c r="AJ26" s="102">
        <f>SUMPRODUCT(1*(ORARIO!$W$5:$AA$14=AJ$3&amp;" "&amp;$A26)*(ORARIO!$B$5:$B$14=AJ$4)*(ORARIO!$W$4:$AA$4=$B26))</f>
        <v>0</v>
      </c>
      <c r="AK26" s="93">
        <f t="shared" si="75"/>
        <v>0</v>
      </c>
      <c r="AL26" s="99">
        <f>SUMPRODUCT(1*(ORARIO!$W$5:$AA$14=AL$3&amp;" "&amp;$A26)*(ORARIO!$B$5:$B$14=AL$4)*(ORARIO!$W$4:$AA$4=$B26))</f>
        <v>0</v>
      </c>
      <c r="AM26" s="93">
        <f t="shared" si="76"/>
        <v>0</v>
      </c>
      <c r="AN26" s="99">
        <f>SUMPRODUCT(1*(ORARIO!$W$5:$AA$14=AN$3&amp;" "&amp;$A26)*(ORARIO!$B$5:$B$14=AN$4)*(ORARIO!$W$4:$AA$4=$B26))</f>
        <v>0</v>
      </c>
      <c r="AO26" s="93">
        <f t="shared" si="77"/>
        <v>0</v>
      </c>
      <c r="AP26" s="99">
        <f>SUMPRODUCT(1*(ORARIO!$W$5:$AA$14=AP$3&amp;" "&amp;$A26)*(ORARIO!$B$5:$B$14=AP$4)*(ORARIO!$W$4:$AA$4=$B26))</f>
        <v>0</v>
      </c>
      <c r="AQ26" s="93">
        <f t="shared" si="78"/>
        <v>0</v>
      </c>
      <c r="AR26" s="99">
        <f>SUMPRODUCT(1*(ORARIO!$W$5:$AA$14=AR$3&amp;" "&amp;$A26)*(ORARIO!$B$5:$B$14=AR$4)*(ORARIO!$W$4:$AA$4=$B26))</f>
        <v>0</v>
      </c>
      <c r="AS26" s="93">
        <f t="shared" si="79"/>
        <v>0</v>
      </c>
      <c r="AT26" s="99">
        <f>SUMPRODUCT(1*(ORARIO!$W$5:$AA$14=AT$3&amp;" "&amp;$A26)*(ORARIO!$B$5:$B$14=AT$4)*(ORARIO!$W$4:$AA$4=$B26))</f>
        <v>0</v>
      </c>
      <c r="AU26" s="93">
        <f t="shared" si="7"/>
        <v>0</v>
      </c>
      <c r="AV26" s="99">
        <f>SUMPRODUCT(1*(ORARIO!$W$5:$AA$14=AV$3&amp;" "&amp;$A26)*(ORARIO!$B$5:$B$14=AV$4)*(ORARIO!$W$4:$AA$4=$B26))</f>
        <v>0</v>
      </c>
      <c r="AW26" s="93">
        <f t="shared" si="8"/>
        <v>0</v>
      </c>
      <c r="AX26" s="100">
        <f>SUMPRODUCT(1*(ORARIO!$W$5:$AA$14=AX$3&amp;" "&amp;$A26)*(ORARIO!$B$5:$B$14=AX$4)*(ORARIO!$W$4:$AA$4=$B26))</f>
        <v>0</v>
      </c>
      <c r="AY26" s="101">
        <f t="shared" si="9"/>
        <v>0</v>
      </c>
      <c r="AZ26" s="102">
        <f>SUMPRODUCT(1*(ORARIO!$W$5:$AA$14=AZ$3&amp;" "&amp;$A26)*(ORARIO!$B$5:$B$14=AZ$4)*(ORARIO!$W$4:$AA$4=$B26))</f>
        <v>0</v>
      </c>
      <c r="BA26" s="102">
        <f t="shared" si="10"/>
        <v>0</v>
      </c>
      <c r="BB26" s="102">
        <f>SUMPRODUCT(1*(ORARIO!$W$5:$AA$14=BB$3&amp;" "&amp;$A26)*(ORARIO!$B$5:$B$14=BB$4)*(ORARIO!$W$4:$AA$4=$B26))</f>
        <v>0</v>
      </c>
      <c r="BC26" s="102">
        <f t="shared" si="11"/>
        <v>0</v>
      </c>
      <c r="BD26" s="99">
        <f>SUMPRODUCT(1*(ORARIO!$W$5:$AA$14=BD$3&amp;" "&amp;$A26)*(ORARIO!$B$5:$B$14=BD$4)*(ORARIO!$W$4:$AA$4=$B26))</f>
        <v>0</v>
      </c>
      <c r="BE26" s="99">
        <f t="shared" si="12"/>
        <v>0</v>
      </c>
      <c r="BF26" s="99">
        <f>SUMPRODUCT(1*(ORARIO!$W$5:$AA$14=BF$3&amp;" "&amp;$A26)*(ORARIO!$B$5:$B$14=BF$4)*(ORARIO!$W$4:$AA$4=$B26))</f>
        <v>0</v>
      </c>
      <c r="BG26" s="99">
        <f t="shared" si="13"/>
        <v>0</v>
      </c>
      <c r="BH26" s="99">
        <f>SUMPRODUCT(1*(ORARIO!$W$5:$AA$14=BH$3&amp;" "&amp;$A26)*(ORARIO!$B$5:$B$14=BH$4)*(ORARIO!$W$4:$AA$4=$B26))</f>
        <v>0</v>
      </c>
      <c r="BI26" s="99">
        <f t="shared" si="14"/>
        <v>0</v>
      </c>
      <c r="BJ26" s="99">
        <f>SUMPRODUCT(1*(ORARIO!$W$5:$AA$14=BJ$3&amp;" "&amp;$A26)*(ORARIO!$B$5:$B$14=BJ$4)*(ORARIO!$W$4:$AA$4=$B26))</f>
        <v>0</v>
      </c>
      <c r="BK26" s="99">
        <f t="shared" si="15"/>
        <v>0</v>
      </c>
      <c r="BL26" s="99">
        <f>SUMPRODUCT(1*(ORARIO!$W$5:$AA$14=BL$3&amp;" "&amp;$A26)*(ORARIO!$B$5:$B$14=BL$4)*(ORARIO!$W$4:$AA$4=$B26))</f>
        <v>0</v>
      </c>
      <c r="BM26" s="93">
        <f t="shared" si="16"/>
        <v>0</v>
      </c>
      <c r="BN26" s="100">
        <f>SUMPRODUCT(1*(ORARIO!$W$5:$AA$14=BN$3&amp;" "&amp;$A26)*(ORARIO!$B$5:$B$14=BN$4)*(ORARIO!$W$4:$AA$4=$B26))</f>
        <v>0</v>
      </c>
      <c r="BO26" s="101">
        <f t="shared" si="17"/>
        <v>0</v>
      </c>
      <c r="BP26" s="102">
        <f>SUMPRODUCT(1*(ORARIO!$W$5:$AA$14=BP$3&amp;" "&amp;$A26)*(ORARIO!$B$5:$B$14=BP$4)*(ORARIO!$W$4:$AA$4=$B26))</f>
        <v>0</v>
      </c>
      <c r="BQ26" s="102">
        <f t="shared" si="18"/>
        <v>0</v>
      </c>
      <c r="BR26" s="102">
        <f>SUMPRODUCT(1*(ORARIO!$W$5:$AA$14=BR$3&amp;" "&amp;$A26)*(ORARIO!$B$5:$B$14=BR$4)*(ORARIO!$W$4:$AA$4=$B26))</f>
        <v>0</v>
      </c>
      <c r="BS26" s="102">
        <f t="shared" si="19"/>
        <v>0</v>
      </c>
      <c r="BT26" s="99">
        <f>SUMPRODUCT(1*(ORARIO!$W$5:$AA$14=BT$3&amp;" "&amp;$A26)*(ORARIO!$B$5:$B$14=BT$4)*(ORARIO!$W$4:$AA$4=$B26))</f>
        <v>0</v>
      </c>
      <c r="BU26" s="99">
        <f t="shared" si="20"/>
        <v>0</v>
      </c>
      <c r="BV26" s="99">
        <f>SUMPRODUCT(1*(ORARIO!$W$5:$AA$14=BV$3&amp;" "&amp;$A26)*(ORARIO!$B$5:$B$14=BV$4)*(ORARIO!$W$4:$AA$4=$B26))</f>
        <v>0</v>
      </c>
      <c r="BW26" s="99">
        <f t="shared" si="21"/>
        <v>0</v>
      </c>
      <c r="BX26" s="99">
        <f>SUMPRODUCT(1*(ORARIO!$W$5:$AA$14=BX$3&amp;" "&amp;$A26)*(ORARIO!$B$5:$B$14=BX$4)*(ORARIO!$W$4:$AA$4=$B26))</f>
        <v>0</v>
      </c>
      <c r="BY26" s="99">
        <f t="shared" si="22"/>
        <v>0</v>
      </c>
      <c r="BZ26" s="99">
        <f>SUMPRODUCT(1*(ORARIO!$W$5:$AA$14=BZ$3&amp;" "&amp;$A26)*(ORARIO!$B$5:$B$14=BZ$4)*(ORARIO!$W$4:$AA$4=$B26))</f>
        <v>0</v>
      </c>
      <c r="CA26" s="99">
        <f t="shared" si="23"/>
        <v>0</v>
      </c>
      <c r="CB26" s="99">
        <f>SUMPRODUCT(1*(ORARIO!$W$5:$AA$14=CB$3&amp;" "&amp;$A26)*(ORARIO!$B$5:$B$14=CB$4)*(ORARIO!$W$4:$AA$4=$B26))</f>
        <v>0</v>
      </c>
      <c r="CC26" s="93">
        <f t="shared" si="24"/>
        <v>0</v>
      </c>
      <c r="CD26" s="100">
        <f>SUMPRODUCT(1*(ORARIO!$W$5:$AA$14=CD$3&amp;" "&amp;$A26)*(ORARIO!$B$5:$B$14=CD$4)*(ORARIO!$W$4:$AA$4=$B26))</f>
        <v>0</v>
      </c>
      <c r="CE26" s="101">
        <f t="shared" si="25"/>
        <v>0</v>
      </c>
      <c r="CF26" s="102">
        <f>SUMPRODUCT(1*(ORARIO!$W$5:$AA$14=CF$3&amp;" "&amp;$A26)*(ORARIO!$B$5:$B$14=CF$4)*(ORARIO!$W$4:$AA$4=$B26))</f>
        <v>0</v>
      </c>
      <c r="CG26" s="102">
        <f t="shared" si="26"/>
        <v>0</v>
      </c>
      <c r="CH26" s="99">
        <f>SUMPRODUCT(1*(ORARIO!$W$5:$AA$14=CH$3&amp;" "&amp;$A26)*(ORARIO!$B$5:$B$14=CH$4)*(ORARIO!$W$4:$AA$4=$B26))</f>
        <v>0</v>
      </c>
      <c r="CI26" s="99">
        <f t="shared" si="27"/>
        <v>0</v>
      </c>
      <c r="CJ26" s="99">
        <f>SUMPRODUCT(1*(ORARIO!$W$5:$AA$14=CJ$3&amp;" "&amp;$A26)*(ORARIO!$B$5:$B$14=CJ$4)*(ORARIO!$W$4:$AA$4=$B26))</f>
        <v>0</v>
      </c>
      <c r="CK26" s="99">
        <f t="shared" si="28"/>
        <v>0</v>
      </c>
      <c r="CL26" s="99">
        <f>SUMPRODUCT(1*(ORARIO!$W$5:$AA$14=CL$3&amp;" "&amp;$A26)*(ORARIO!$B$5:$B$14=CL$4)*(ORARIO!$W$4:$AA$4=$B26))</f>
        <v>0</v>
      </c>
      <c r="CM26" s="99">
        <f t="shared" si="29"/>
        <v>0</v>
      </c>
      <c r="CN26" s="99">
        <f>SUMPRODUCT(1*(ORARIO!$W$5:$AA$14=CN$3&amp;" "&amp;$A26)*(ORARIO!$B$5:$B$14=CN$4)*(ORARIO!$W$4:$AA$4=$B26))</f>
        <v>0</v>
      </c>
      <c r="CO26" s="99">
        <f t="shared" si="30"/>
        <v>0</v>
      </c>
      <c r="CP26" s="99">
        <f>SUMPRODUCT(1*(ORARIO!$W$5:$AA$14=CP$3&amp;" "&amp;$A26)*(ORARIO!$B$5:$B$14=CP$4)*(ORARIO!$W$4:$AA$4=$B26))</f>
        <v>0</v>
      </c>
      <c r="CQ26" s="99">
        <f t="shared" si="31"/>
        <v>0</v>
      </c>
      <c r="CR26" s="99">
        <f>SUMPRODUCT(1*(ORARIO!$W$5:$AA$14=CR$3&amp;" "&amp;$A26)*(ORARIO!$B$5:$B$14=CR$4)*(ORARIO!$W$4:$AA$4=$B26))</f>
        <v>0</v>
      </c>
      <c r="CS26" s="93">
        <f t="shared" si="32"/>
        <v>0</v>
      </c>
      <c r="CT26" s="100">
        <f>SUMPRODUCT(1*(ORARIO!$W$5:$AA$14=CT$3&amp;" "&amp;$A26)*(ORARIO!$B$5:$B$14=CT$4)*(ORARIO!$W$4:$AA$4=$B26))</f>
        <v>0</v>
      </c>
      <c r="CU26" s="101">
        <f t="shared" si="33"/>
        <v>0</v>
      </c>
      <c r="CV26" s="102">
        <f>SUMPRODUCT(1*(ORARIO!$W$5:$AA$14=CV$3&amp;" "&amp;$A26)*(ORARIO!$B$5:$B$14=CV$4)*(ORARIO!$W$4:$AA$4=$B26))</f>
        <v>0</v>
      </c>
      <c r="CW26" s="102">
        <f t="shared" si="34"/>
        <v>0</v>
      </c>
      <c r="CX26" s="102">
        <f>SUMPRODUCT(1*(ORARIO!$W$5:$AA$14=CX$3&amp;" "&amp;$A26)*(ORARIO!$B$5:$B$14=CX$4)*(ORARIO!$W$4:$AA$4=$B26))</f>
        <v>0</v>
      </c>
      <c r="CY26" s="102">
        <f t="shared" si="35"/>
        <v>0</v>
      </c>
      <c r="CZ26" s="99">
        <f>SUMPRODUCT(1*(ORARIO!$W$5:$AA$14=CZ$3&amp;" "&amp;$A26)*(ORARIO!$B$5:$B$14=CZ$4)*(ORARIO!$W$4:$AA$4=$B26))</f>
        <v>0</v>
      </c>
      <c r="DA26" s="99">
        <f t="shared" si="36"/>
        <v>0</v>
      </c>
      <c r="DB26" s="99">
        <f>SUMPRODUCT(1*(ORARIO!$W$5:$AA$14=DB$3&amp;" "&amp;$A26)*(ORARIO!$B$5:$B$14=DB$4)*(ORARIO!$W$4:$AA$4=$B26))</f>
        <v>0</v>
      </c>
      <c r="DC26" s="99">
        <f t="shared" si="37"/>
        <v>0</v>
      </c>
      <c r="DD26" s="99">
        <f>SUMPRODUCT(1*(ORARIO!$W$5:$AA$14=DD$3&amp;" "&amp;$A26)*(ORARIO!$B$5:$B$14=DD$4)*(ORARIO!$W$4:$AA$4=$B26))</f>
        <v>0</v>
      </c>
      <c r="DE26" s="99">
        <f t="shared" si="38"/>
        <v>0</v>
      </c>
      <c r="DF26" s="99">
        <f>SUMPRODUCT(1*(ORARIO!$W$5:$AA$14=DF$3&amp;" "&amp;$A26)*(ORARIO!$B$5:$B$14=DF$4)*(ORARIO!$W$4:$AA$4=$B26))</f>
        <v>0</v>
      </c>
      <c r="DG26" s="99">
        <f t="shared" si="39"/>
        <v>0</v>
      </c>
      <c r="DH26" s="99">
        <f>SUMPRODUCT(1*(ORARIO!$W$5:$AA$14=DH$3&amp;" "&amp;$A26)*(ORARIO!$B$5:$B$14=DH$4)*(ORARIO!$W$4:$AA$4=$B26))</f>
        <v>0</v>
      </c>
      <c r="DI26" s="93">
        <f t="shared" si="40"/>
        <v>0</v>
      </c>
      <c r="DJ26" s="100">
        <f>SUMPRODUCT(1*(ORARIO!$W$5:$AA$14=DJ$3&amp;" "&amp;$A26)*(ORARIO!$B$5:$B$14=DJ$4)*(ORARIO!$W$4:$AA$4=$B26))</f>
        <v>0</v>
      </c>
      <c r="DK26" s="101">
        <f t="shared" si="41"/>
        <v>0</v>
      </c>
      <c r="DL26" s="102">
        <f>SUMPRODUCT(1*(ORARIO!$W$5:$AA$14=DL$3&amp;" "&amp;$A26)*(ORARIO!$B$5:$B$14=DL$4)*(ORARIO!$W$4:$AA$4=$B26))</f>
        <v>0</v>
      </c>
      <c r="DM26" s="102">
        <f t="shared" si="42"/>
        <v>0</v>
      </c>
      <c r="DN26" s="102">
        <f>SUMPRODUCT(1*(ORARIO!$W$5:$AA$14=DN$3&amp;" "&amp;$A26)*(ORARIO!$B$5:$B$14=DN$4)*(ORARIO!$W$4:$AA$4=$B26))</f>
        <v>0</v>
      </c>
      <c r="DO26" s="102">
        <f t="shared" si="43"/>
        <v>0</v>
      </c>
      <c r="DP26" s="99">
        <f>SUMPRODUCT(1*(ORARIO!$W$5:$AA$14=DP$3&amp;" "&amp;$A26)*(ORARIO!$B$5:$B$14=DP$4)*(ORARIO!$W$4:$AA$4=$B26))</f>
        <v>0</v>
      </c>
      <c r="DQ26" s="99">
        <f t="shared" si="44"/>
        <v>0</v>
      </c>
      <c r="DR26" s="99">
        <f>SUMPRODUCT(1*(ORARIO!$W$5:$AA$14=DR$3&amp;" "&amp;$A26)*(ORARIO!$B$5:$B$14=DR$4)*(ORARIO!$W$4:$AA$4=$B26))</f>
        <v>0</v>
      </c>
      <c r="DS26" s="99">
        <f t="shared" si="45"/>
        <v>0</v>
      </c>
      <c r="DT26" s="99">
        <f>SUMPRODUCT(1*(ORARIO!$W$5:$AA$14=DT$3&amp;" "&amp;$A26)*(ORARIO!$B$5:$B$14=DT$4)*(ORARIO!$W$4:$AA$4=$B26))</f>
        <v>0</v>
      </c>
      <c r="DU26" s="99">
        <f t="shared" si="46"/>
        <v>0</v>
      </c>
      <c r="DV26" s="99">
        <f>SUMPRODUCT(1*(ORARIO!$W$5:$AA$14=DV$3&amp;" "&amp;$A26)*(ORARIO!$B$5:$B$14=DV$4)*(ORARIO!$W$4:$AA$4=$B26))</f>
        <v>0</v>
      </c>
      <c r="DW26" s="99">
        <f t="shared" si="47"/>
        <v>0</v>
      </c>
      <c r="DX26" s="99">
        <f>SUMPRODUCT(1*(ORARIO!$W$5:$AA$14=DX$3&amp;" "&amp;$A26)*(ORARIO!$B$5:$B$14=DX$4)*(ORARIO!$W$4:$AA$4=$B26))</f>
        <v>0</v>
      </c>
      <c r="DY26" s="93">
        <f t="shared" si="48"/>
        <v>0</v>
      </c>
      <c r="DZ26" s="100">
        <f>SUMPRODUCT(1*(ORARIO!$W$5:$AA$14=DZ$3&amp;" "&amp;$A26)*(ORARIO!$B$5:$B$14=DZ$4)*(ORARIO!$W$4:$AA$4=$B26))</f>
        <v>0</v>
      </c>
      <c r="EA26" s="101">
        <f t="shared" si="49"/>
        <v>0</v>
      </c>
      <c r="EB26" s="102">
        <f>SUMPRODUCT(1*(ORARIO!$W$5:$AA$14=EB$3&amp;" "&amp;$A26)*(ORARIO!$B$5:$B$14=EB$4)*(ORARIO!$W$4:$AA$4=$B26))</f>
        <v>0</v>
      </c>
      <c r="EC26" s="102">
        <f t="shared" si="50"/>
        <v>0</v>
      </c>
      <c r="ED26" s="102">
        <f>SUMPRODUCT(1*(ORARIO!$W$5:$AA$14=ED$3&amp;" "&amp;$A26)*(ORARIO!$B$5:$B$14=ED$4)*(ORARIO!$W$4:$AA$4=$B26))</f>
        <v>0</v>
      </c>
      <c r="EE26" s="102">
        <f t="shared" si="51"/>
        <v>0</v>
      </c>
      <c r="EF26" s="99">
        <f>SUMPRODUCT(1*(ORARIO!$W$5:$AA$14=EF$3&amp;" "&amp;$A26)*(ORARIO!$B$5:$B$14=EF$4)*(ORARIO!$W$4:$AA$4=$B26))</f>
        <v>0</v>
      </c>
      <c r="EG26" s="99">
        <f t="shared" si="52"/>
        <v>0</v>
      </c>
      <c r="EH26" s="99">
        <f>SUMPRODUCT(1*(ORARIO!$W$5:$AA$14=EH$3&amp;" "&amp;$A26)*(ORARIO!$B$5:$B$14=EH$4)*(ORARIO!$W$4:$AA$4=$B26))</f>
        <v>0</v>
      </c>
      <c r="EI26" s="99">
        <f t="shared" si="53"/>
        <v>0</v>
      </c>
      <c r="EJ26" s="99">
        <f>SUMPRODUCT(1*(ORARIO!$W$5:$AA$14=EJ$3&amp;" "&amp;$A26)*(ORARIO!$B$5:$B$14=EJ$4)*(ORARIO!$W$4:$AA$4=$B26))</f>
        <v>0</v>
      </c>
      <c r="EK26" s="99">
        <f t="shared" si="54"/>
        <v>0</v>
      </c>
      <c r="EL26" s="99">
        <f>SUMPRODUCT(1*(ORARIO!$W$5:$AA$14=EL$3&amp;" "&amp;$A26)*(ORARIO!$B$5:$B$14=EL$4)*(ORARIO!$W$4:$AA$4=$B26))</f>
        <v>0</v>
      </c>
      <c r="EM26" s="99">
        <f t="shared" si="55"/>
        <v>0</v>
      </c>
      <c r="EN26" s="99">
        <f>SUMPRODUCT(1*(ORARIO!$W$5:$AA$14=EN$3&amp;" "&amp;$A26)*(ORARIO!$B$5:$B$14=EN$4)*(ORARIO!$W$4:$AA$4=$B26))</f>
        <v>0</v>
      </c>
      <c r="EO26" s="93">
        <f t="shared" si="56"/>
        <v>0</v>
      </c>
      <c r="EP26" s="100">
        <f>SUMPRODUCT(1*(ORARIO!$W$5:$AA$14=EP$3&amp;" "&amp;$A26)*(ORARIO!$B$5:$B$14=EP$4)*(ORARIO!$W$4:$AA$4=$B26))</f>
        <v>0</v>
      </c>
      <c r="EQ26" s="101">
        <f t="shared" si="57"/>
        <v>0</v>
      </c>
      <c r="ER26" s="102">
        <f>SUMPRODUCT(1*(ORARIO!$W$5:$AA$14=ER$3&amp;" "&amp;$A26)*(ORARIO!$B$5:$B$14=ER$4)*(ORARIO!$W$4:$AA$4=$B26))</f>
        <v>0</v>
      </c>
      <c r="ES26" s="102">
        <f t="shared" si="58"/>
        <v>0</v>
      </c>
      <c r="ET26" s="102">
        <f>SUMPRODUCT(1*(ORARIO!$W$5:$AA$14=ET$3&amp;" "&amp;$A26)*(ORARIO!$B$5:$B$14=ET$4)*(ORARIO!$W$4:$AA$4=$B26))</f>
        <v>0</v>
      </c>
      <c r="EU26" s="102">
        <f t="shared" si="59"/>
        <v>0</v>
      </c>
      <c r="EV26" s="99">
        <f>SUMPRODUCT(1*(ORARIO!$W$5:$AA$14=EV$3&amp;" "&amp;$A26)*(ORARIO!$B$5:$B$14=EV$4)*(ORARIO!$W$4:$AA$4=$B26))</f>
        <v>0</v>
      </c>
      <c r="EW26" s="99">
        <f t="shared" si="60"/>
        <v>0</v>
      </c>
      <c r="EX26" s="99">
        <f>SUMPRODUCT(1*(ORARIO!$W$5:$AA$14=EX$3&amp;" "&amp;$A26)*(ORARIO!$B$5:$B$14=EX$4)*(ORARIO!$W$4:$AA$4=$B26))</f>
        <v>0</v>
      </c>
      <c r="EY26" s="99">
        <f t="shared" si="61"/>
        <v>0</v>
      </c>
      <c r="EZ26" s="99">
        <f>SUMPRODUCT(1*(ORARIO!$W$5:$AA$14=EZ$3&amp;" "&amp;$A26)*(ORARIO!$B$5:$B$14=EZ$4)*(ORARIO!$W$4:$AA$4=$B26))</f>
        <v>0</v>
      </c>
      <c r="FA26" s="99">
        <f t="shared" si="62"/>
        <v>0</v>
      </c>
      <c r="FB26" s="99">
        <f>SUMPRODUCT(1*(ORARIO!$W$5:$AA$14=FB$3&amp;" "&amp;$A26)*(ORARIO!$B$5:$B$14=FB$4)*(ORARIO!$W$4:$AA$4=$B26))</f>
        <v>0</v>
      </c>
      <c r="FC26" s="99">
        <f t="shared" si="63"/>
        <v>0</v>
      </c>
      <c r="FD26" s="99">
        <f>SUMPRODUCT(1*(ORARIO!$W$5:$AA$14=FD$3&amp;" "&amp;$A26)*(ORARIO!$B$5:$B$14=FD$4)*(ORARIO!$W$4:$AA$4=$B26))</f>
        <v>0</v>
      </c>
      <c r="FE26" s="93">
        <f t="shared" si="64"/>
        <v>0</v>
      </c>
      <c r="FF26" s="100">
        <f>SUMPRODUCT(1*(ORARIO!$W$5:$AA$14=FF$3&amp;" "&amp;$A26)*(ORARIO!$B$5:$B$14=FF$4)*(ORARIO!$W$4:$AA$4=$B26))</f>
        <v>0</v>
      </c>
      <c r="FG26" s="101">
        <f t="shared" si="65"/>
        <v>0</v>
      </c>
    </row>
    <row r="27" spans="1:163" ht="12" customHeight="1">
      <c r="A27" s="97" t="s">
        <v>7</v>
      </c>
      <c r="B27" s="103" t="s">
        <v>110</v>
      </c>
      <c r="D27" s="99">
        <f>SUMPRODUCT(1*(ORARIO!$W$5:$AA$14=D$3&amp;" "&amp;$A27)*(ORARIO!$B$5:$B$14=D$4)*(ORARIO!$W$4:$AA$4=$B27))</f>
        <v>0</v>
      </c>
      <c r="E27" s="93">
        <f t="shared" si="0"/>
        <v>0</v>
      </c>
      <c r="F27" s="99">
        <f>SUMPRODUCT(1*(ORARIO!$W$5:$AA$14=F$3&amp;" "&amp;$A27)*(ORARIO!$B$5:$B$14=F$4)*(ORARIO!$W$4:$AA$4=$B27))</f>
        <v>0</v>
      </c>
      <c r="G27" s="93">
        <f t="shared" si="1"/>
        <v>0</v>
      </c>
      <c r="H27" s="99">
        <f>SUMPRODUCT(1*(ORARIO!$W$5:$AA$14=H$3&amp;" "&amp;$A27)*(ORARIO!$B$5:$B$14=H$4)*(ORARIO!$W$4:$AA$4=$B27))</f>
        <v>0</v>
      </c>
      <c r="I27" s="93">
        <f t="shared" si="2"/>
        <v>0</v>
      </c>
      <c r="J27" s="99">
        <f>SUMPRODUCT(1*(ORARIO!$W$5:$AA$14=J$3&amp;" "&amp;$A27)*(ORARIO!$B$5:$B$14=J$4)*(ORARIO!$W$4:$AA$4=$B27))</f>
        <v>0</v>
      </c>
      <c r="K27" s="93">
        <f t="shared" si="3"/>
        <v>0</v>
      </c>
      <c r="L27" s="99">
        <f>SUMPRODUCT(1*(ORARIO!$W$5:$AA$14=L$3&amp;" "&amp;$A27)*(ORARIO!$B$5:$B$14=L$4)*(ORARIO!$W$4:$AA$4=$B27))</f>
        <v>0</v>
      </c>
      <c r="M27" s="93">
        <f t="shared" si="4"/>
        <v>0</v>
      </c>
      <c r="N27" s="99">
        <f>SUMPRODUCT(1*(ORARIO!$W$5:$AA$14=N$3&amp;" "&amp;$A27)*(ORARIO!$B$5:$B$14=N$4)*(ORARIO!$W$4:$AA$4=$B27))</f>
        <v>0</v>
      </c>
      <c r="O27" s="93">
        <f t="shared" si="5"/>
        <v>0</v>
      </c>
      <c r="P27" s="99">
        <f>SUMPRODUCT(1*(ORARIO!$W$5:$AA$14=P$3&amp;" "&amp;$A27)*(ORARIO!$B$5:$B$14=P$4)*(ORARIO!$W$4:$AA$4=$B27))</f>
        <v>0</v>
      </c>
      <c r="Q27" s="93">
        <f t="shared" si="6"/>
        <v>0</v>
      </c>
      <c r="R27" s="100">
        <f>SUMPRODUCT(1*(ORARIO!$W$5:$AA$14=R$3&amp;" "&amp;$A27)*(ORARIO!$B$5:$B$14=R$4)*(ORARIO!$W$4:$AA$4=$B27))</f>
        <v>0</v>
      </c>
      <c r="S27" s="101">
        <f t="shared" si="66"/>
        <v>0</v>
      </c>
      <c r="T27" s="102">
        <f>SUMPRODUCT(1*(ORARIO!$W$5:$AA$14=T$3&amp;" "&amp;$A27)*(ORARIO!$B$5:$B$14=T$4)*(ORARIO!$W$4:$AA$4=$B27))</f>
        <v>0</v>
      </c>
      <c r="U27" s="93">
        <f t="shared" si="67"/>
        <v>0</v>
      </c>
      <c r="V27" s="99">
        <f>SUMPRODUCT(1*(ORARIO!$W$5:$AA$14=V$3&amp;" "&amp;$A27)*(ORARIO!$B$5:$B$14=V$4)*(ORARIO!$W$4:$AA$4=$B27))</f>
        <v>0</v>
      </c>
      <c r="W27" s="93">
        <f t="shared" si="68"/>
        <v>0</v>
      </c>
      <c r="X27" s="99">
        <f>SUMPRODUCT(1*(ORARIO!$W$5:$AA$14=X$3&amp;" "&amp;$A27)*(ORARIO!$B$5:$B$14=X$4)*(ORARIO!$W$4:$AA$4=$B27))</f>
        <v>0</v>
      </c>
      <c r="Y27" s="93">
        <f t="shared" si="69"/>
        <v>0</v>
      </c>
      <c r="Z27" s="99">
        <f>SUMPRODUCT(1*(ORARIO!$W$5:$AA$14=Z$3&amp;" "&amp;$A27)*(ORARIO!$B$5:$B$14=Z$4)*(ORARIO!$W$4:$AA$4=$B27))</f>
        <v>0</v>
      </c>
      <c r="AA27" s="93">
        <f t="shared" si="70"/>
        <v>0</v>
      </c>
      <c r="AB27" s="99">
        <f>SUMPRODUCT(1*(ORARIO!$W$5:$AA$14=AB$3&amp;" "&amp;$A27)*(ORARIO!$B$5:$B$14=AB$4)*(ORARIO!$W$4:$AA$4=$B27))</f>
        <v>0</v>
      </c>
      <c r="AC27" s="93">
        <f t="shared" si="71"/>
        <v>0</v>
      </c>
      <c r="AD27" s="99">
        <f>SUMPRODUCT(1*(ORARIO!$W$5:$AA$14=AD$3&amp;" "&amp;$A27)*(ORARIO!$B$5:$B$14=AD$4)*(ORARIO!$W$4:$AA$4=$B27))</f>
        <v>0</v>
      </c>
      <c r="AE27" s="93">
        <f t="shared" si="72"/>
        <v>0</v>
      </c>
      <c r="AF27" s="99">
        <f>SUMPRODUCT(1*(ORARIO!$W$5:$AA$14=AF$3&amp;" "&amp;$A27)*(ORARIO!$B$5:$B$14=AF$4)*(ORARIO!$W$4:$AA$4=$B27))</f>
        <v>0</v>
      </c>
      <c r="AG27" s="93">
        <f t="shared" si="73"/>
        <v>0</v>
      </c>
      <c r="AH27" s="100">
        <f>SUMPRODUCT(1*(ORARIO!$W$5:$AA$14=AH$3&amp;" "&amp;$A27)*(ORARIO!$B$5:$B$14=AH$4)*(ORARIO!$W$4:$AA$4=$B27))</f>
        <v>0</v>
      </c>
      <c r="AI27" s="101">
        <f t="shared" si="74"/>
        <v>0</v>
      </c>
      <c r="AJ27" s="102">
        <f>SUMPRODUCT(1*(ORARIO!$W$5:$AA$14=AJ$3&amp;" "&amp;$A27)*(ORARIO!$B$5:$B$14=AJ$4)*(ORARIO!$W$4:$AA$4=$B27))</f>
        <v>0</v>
      </c>
      <c r="AK27" s="93">
        <f t="shared" si="75"/>
        <v>0</v>
      </c>
      <c r="AL27" s="99">
        <f>SUMPRODUCT(1*(ORARIO!$W$5:$AA$14=AL$3&amp;" "&amp;$A27)*(ORARIO!$B$5:$B$14=AL$4)*(ORARIO!$W$4:$AA$4=$B27))</f>
        <v>0</v>
      </c>
      <c r="AM27" s="93">
        <f t="shared" si="76"/>
        <v>0</v>
      </c>
      <c r="AN27" s="99">
        <f>SUMPRODUCT(1*(ORARIO!$W$5:$AA$14=AN$3&amp;" "&amp;$A27)*(ORARIO!$B$5:$B$14=AN$4)*(ORARIO!$W$4:$AA$4=$B27))</f>
        <v>0</v>
      </c>
      <c r="AO27" s="93">
        <f t="shared" si="77"/>
        <v>0</v>
      </c>
      <c r="AP27" s="99">
        <f>SUMPRODUCT(1*(ORARIO!$W$5:$AA$14=AP$3&amp;" "&amp;$A27)*(ORARIO!$B$5:$B$14=AP$4)*(ORARIO!$W$4:$AA$4=$B27))</f>
        <v>0</v>
      </c>
      <c r="AQ27" s="93">
        <f t="shared" si="78"/>
        <v>0</v>
      </c>
      <c r="AR27" s="99">
        <f>SUMPRODUCT(1*(ORARIO!$W$5:$AA$14=AR$3&amp;" "&amp;$A27)*(ORARIO!$B$5:$B$14=AR$4)*(ORARIO!$W$4:$AA$4=$B27))</f>
        <v>0</v>
      </c>
      <c r="AS27" s="93">
        <f t="shared" si="79"/>
        <v>0</v>
      </c>
      <c r="AT27" s="99">
        <f>SUMPRODUCT(1*(ORARIO!$W$5:$AA$14=AT$3&amp;" "&amp;$A27)*(ORARIO!$B$5:$B$14=AT$4)*(ORARIO!$W$4:$AA$4=$B27))</f>
        <v>0</v>
      </c>
      <c r="AU27" s="93">
        <f t="shared" si="7"/>
        <v>0</v>
      </c>
      <c r="AV27" s="99">
        <f>SUMPRODUCT(1*(ORARIO!$W$5:$AA$14=AV$3&amp;" "&amp;$A27)*(ORARIO!$B$5:$B$14=AV$4)*(ORARIO!$W$4:$AA$4=$B27))</f>
        <v>0</v>
      </c>
      <c r="AW27" s="93">
        <f t="shared" si="8"/>
        <v>0</v>
      </c>
      <c r="AX27" s="100">
        <f>SUMPRODUCT(1*(ORARIO!$W$5:$AA$14=AX$3&amp;" "&amp;$A27)*(ORARIO!$B$5:$B$14=AX$4)*(ORARIO!$W$4:$AA$4=$B27))</f>
        <v>0</v>
      </c>
      <c r="AY27" s="101">
        <f t="shared" si="9"/>
        <v>0</v>
      </c>
      <c r="AZ27" s="102">
        <f>SUMPRODUCT(1*(ORARIO!$W$5:$AA$14=AZ$3&amp;" "&amp;$A27)*(ORARIO!$B$5:$B$14=AZ$4)*(ORARIO!$W$4:$AA$4=$B27))</f>
        <v>0</v>
      </c>
      <c r="BA27" s="102">
        <f t="shared" si="10"/>
        <v>0</v>
      </c>
      <c r="BB27" s="102">
        <f>SUMPRODUCT(1*(ORARIO!$W$5:$AA$14=BB$3&amp;" "&amp;$A27)*(ORARIO!$B$5:$B$14=BB$4)*(ORARIO!$W$4:$AA$4=$B27))</f>
        <v>0</v>
      </c>
      <c r="BC27" s="102">
        <f t="shared" si="11"/>
        <v>0</v>
      </c>
      <c r="BD27" s="99">
        <f>SUMPRODUCT(1*(ORARIO!$W$5:$AA$14=BD$3&amp;" "&amp;$A27)*(ORARIO!$B$5:$B$14=BD$4)*(ORARIO!$W$4:$AA$4=$B27))</f>
        <v>0</v>
      </c>
      <c r="BE27" s="99">
        <f t="shared" si="12"/>
        <v>0</v>
      </c>
      <c r="BF27" s="99">
        <f>SUMPRODUCT(1*(ORARIO!$W$5:$AA$14=BF$3&amp;" "&amp;$A27)*(ORARIO!$B$5:$B$14=BF$4)*(ORARIO!$W$4:$AA$4=$B27))</f>
        <v>0</v>
      </c>
      <c r="BG27" s="99">
        <f t="shared" si="13"/>
        <v>0</v>
      </c>
      <c r="BH27" s="99">
        <f>SUMPRODUCT(1*(ORARIO!$W$5:$AA$14=BH$3&amp;" "&amp;$A27)*(ORARIO!$B$5:$B$14=BH$4)*(ORARIO!$W$4:$AA$4=$B27))</f>
        <v>0</v>
      </c>
      <c r="BI27" s="99">
        <f t="shared" si="14"/>
        <v>0</v>
      </c>
      <c r="BJ27" s="99">
        <f>SUMPRODUCT(1*(ORARIO!$W$5:$AA$14=BJ$3&amp;" "&amp;$A27)*(ORARIO!$B$5:$B$14=BJ$4)*(ORARIO!$W$4:$AA$4=$B27))</f>
        <v>0</v>
      </c>
      <c r="BK27" s="99">
        <f t="shared" si="15"/>
        <v>0</v>
      </c>
      <c r="BL27" s="99">
        <f>SUMPRODUCT(1*(ORARIO!$W$5:$AA$14=BL$3&amp;" "&amp;$A27)*(ORARIO!$B$5:$B$14=BL$4)*(ORARIO!$W$4:$AA$4=$B27))</f>
        <v>0</v>
      </c>
      <c r="BM27" s="93">
        <f t="shared" si="16"/>
        <v>0</v>
      </c>
      <c r="BN27" s="100">
        <f>SUMPRODUCT(1*(ORARIO!$W$5:$AA$14=BN$3&amp;" "&amp;$A27)*(ORARIO!$B$5:$B$14=BN$4)*(ORARIO!$W$4:$AA$4=$B27))</f>
        <v>0</v>
      </c>
      <c r="BO27" s="101">
        <f t="shared" si="17"/>
        <v>0</v>
      </c>
      <c r="BP27" s="102">
        <f>SUMPRODUCT(1*(ORARIO!$W$5:$AA$14=BP$3&amp;" "&amp;$A27)*(ORARIO!$B$5:$B$14=BP$4)*(ORARIO!$W$4:$AA$4=$B27))</f>
        <v>0</v>
      </c>
      <c r="BQ27" s="102">
        <f t="shared" si="18"/>
        <v>0</v>
      </c>
      <c r="BR27" s="102">
        <f>SUMPRODUCT(1*(ORARIO!$W$5:$AA$14=BR$3&amp;" "&amp;$A27)*(ORARIO!$B$5:$B$14=BR$4)*(ORARIO!$W$4:$AA$4=$B27))</f>
        <v>0</v>
      </c>
      <c r="BS27" s="102">
        <f t="shared" si="19"/>
        <v>0</v>
      </c>
      <c r="BT27" s="99">
        <f>SUMPRODUCT(1*(ORARIO!$W$5:$AA$14=BT$3&amp;" "&amp;$A27)*(ORARIO!$B$5:$B$14=BT$4)*(ORARIO!$W$4:$AA$4=$B27))</f>
        <v>0</v>
      </c>
      <c r="BU27" s="99">
        <f t="shared" si="20"/>
        <v>0</v>
      </c>
      <c r="BV27" s="99">
        <f>SUMPRODUCT(1*(ORARIO!$W$5:$AA$14=BV$3&amp;" "&amp;$A27)*(ORARIO!$B$5:$B$14=BV$4)*(ORARIO!$W$4:$AA$4=$B27))</f>
        <v>0</v>
      </c>
      <c r="BW27" s="99">
        <f t="shared" si="21"/>
        <v>0</v>
      </c>
      <c r="BX27" s="99">
        <f>SUMPRODUCT(1*(ORARIO!$W$5:$AA$14=BX$3&amp;" "&amp;$A27)*(ORARIO!$B$5:$B$14=BX$4)*(ORARIO!$W$4:$AA$4=$B27))</f>
        <v>0</v>
      </c>
      <c r="BY27" s="99">
        <f t="shared" si="22"/>
        <v>0</v>
      </c>
      <c r="BZ27" s="99">
        <f>SUMPRODUCT(1*(ORARIO!$W$5:$AA$14=BZ$3&amp;" "&amp;$A27)*(ORARIO!$B$5:$B$14=BZ$4)*(ORARIO!$W$4:$AA$4=$B27))</f>
        <v>0</v>
      </c>
      <c r="CA27" s="99">
        <f t="shared" si="23"/>
        <v>0</v>
      </c>
      <c r="CB27" s="99">
        <f>SUMPRODUCT(1*(ORARIO!$W$5:$AA$14=CB$3&amp;" "&amp;$A27)*(ORARIO!$B$5:$B$14=CB$4)*(ORARIO!$W$4:$AA$4=$B27))</f>
        <v>0</v>
      </c>
      <c r="CC27" s="93">
        <f t="shared" si="24"/>
        <v>0</v>
      </c>
      <c r="CD27" s="100">
        <f>SUMPRODUCT(1*(ORARIO!$W$5:$AA$14=CD$3&amp;" "&amp;$A27)*(ORARIO!$B$5:$B$14=CD$4)*(ORARIO!$W$4:$AA$4=$B27))</f>
        <v>0</v>
      </c>
      <c r="CE27" s="101">
        <f t="shared" si="25"/>
        <v>0</v>
      </c>
      <c r="CF27" s="102">
        <f>SUMPRODUCT(1*(ORARIO!$W$5:$AA$14=CF$3&amp;" "&amp;$A27)*(ORARIO!$B$5:$B$14=CF$4)*(ORARIO!$W$4:$AA$4=$B27))</f>
        <v>0</v>
      </c>
      <c r="CG27" s="102">
        <f t="shared" si="26"/>
        <v>0</v>
      </c>
      <c r="CH27" s="99">
        <f>SUMPRODUCT(1*(ORARIO!$W$5:$AA$14=CH$3&amp;" "&amp;$A27)*(ORARIO!$B$5:$B$14=CH$4)*(ORARIO!$W$4:$AA$4=$B27))</f>
        <v>0</v>
      </c>
      <c r="CI27" s="99">
        <f t="shared" si="27"/>
        <v>0</v>
      </c>
      <c r="CJ27" s="99">
        <f>SUMPRODUCT(1*(ORARIO!$W$5:$AA$14=CJ$3&amp;" "&amp;$A27)*(ORARIO!$B$5:$B$14=CJ$4)*(ORARIO!$W$4:$AA$4=$B27))</f>
        <v>0</v>
      </c>
      <c r="CK27" s="99">
        <f t="shared" si="28"/>
        <v>0</v>
      </c>
      <c r="CL27" s="99">
        <f>SUMPRODUCT(1*(ORARIO!$W$5:$AA$14=CL$3&amp;" "&amp;$A27)*(ORARIO!$B$5:$B$14=CL$4)*(ORARIO!$W$4:$AA$4=$B27))</f>
        <v>0</v>
      </c>
      <c r="CM27" s="99">
        <f t="shared" si="29"/>
        <v>0</v>
      </c>
      <c r="CN27" s="99">
        <f>SUMPRODUCT(1*(ORARIO!$W$5:$AA$14=CN$3&amp;" "&amp;$A27)*(ORARIO!$B$5:$B$14=CN$4)*(ORARIO!$W$4:$AA$4=$B27))</f>
        <v>0</v>
      </c>
      <c r="CO27" s="99">
        <f t="shared" si="30"/>
        <v>0</v>
      </c>
      <c r="CP27" s="99">
        <f>SUMPRODUCT(1*(ORARIO!$W$5:$AA$14=CP$3&amp;" "&amp;$A27)*(ORARIO!$B$5:$B$14=CP$4)*(ORARIO!$W$4:$AA$4=$B27))</f>
        <v>0</v>
      </c>
      <c r="CQ27" s="99">
        <f t="shared" si="31"/>
        <v>0</v>
      </c>
      <c r="CR27" s="99">
        <f>SUMPRODUCT(1*(ORARIO!$W$5:$AA$14=CR$3&amp;" "&amp;$A27)*(ORARIO!$B$5:$B$14=CR$4)*(ORARIO!$W$4:$AA$4=$B27))</f>
        <v>0</v>
      </c>
      <c r="CS27" s="93">
        <f t="shared" si="32"/>
        <v>0</v>
      </c>
      <c r="CT27" s="100">
        <f>SUMPRODUCT(1*(ORARIO!$W$5:$AA$14=CT$3&amp;" "&amp;$A27)*(ORARIO!$B$5:$B$14=CT$4)*(ORARIO!$W$4:$AA$4=$B27))</f>
        <v>0</v>
      </c>
      <c r="CU27" s="101">
        <f t="shared" si="33"/>
        <v>0</v>
      </c>
      <c r="CV27" s="102">
        <f>SUMPRODUCT(1*(ORARIO!$W$5:$AA$14=CV$3&amp;" "&amp;$A27)*(ORARIO!$B$5:$B$14=CV$4)*(ORARIO!$W$4:$AA$4=$B27))</f>
        <v>0</v>
      </c>
      <c r="CW27" s="102">
        <f t="shared" si="34"/>
        <v>0</v>
      </c>
      <c r="CX27" s="102">
        <f>SUMPRODUCT(1*(ORARIO!$W$5:$AA$14=CX$3&amp;" "&amp;$A27)*(ORARIO!$B$5:$B$14=CX$4)*(ORARIO!$W$4:$AA$4=$B27))</f>
        <v>0</v>
      </c>
      <c r="CY27" s="102">
        <f t="shared" si="35"/>
        <v>0</v>
      </c>
      <c r="CZ27" s="99">
        <f>SUMPRODUCT(1*(ORARIO!$W$5:$AA$14=CZ$3&amp;" "&amp;$A27)*(ORARIO!$B$5:$B$14=CZ$4)*(ORARIO!$W$4:$AA$4=$B27))</f>
        <v>0</v>
      </c>
      <c r="DA27" s="99">
        <f t="shared" si="36"/>
        <v>0</v>
      </c>
      <c r="DB27" s="99">
        <f>SUMPRODUCT(1*(ORARIO!$W$5:$AA$14=DB$3&amp;" "&amp;$A27)*(ORARIO!$B$5:$B$14=DB$4)*(ORARIO!$W$4:$AA$4=$B27))</f>
        <v>0</v>
      </c>
      <c r="DC27" s="99">
        <f t="shared" si="37"/>
        <v>0</v>
      </c>
      <c r="DD27" s="99">
        <f>SUMPRODUCT(1*(ORARIO!$W$5:$AA$14=DD$3&amp;" "&amp;$A27)*(ORARIO!$B$5:$B$14=DD$4)*(ORARIO!$W$4:$AA$4=$B27))</f>
        <v>0</v>
      </c>
      <c r="DE27" s="99">
        <f t="shared" si="38"/>
        <v>0</v>
      </c>
      <c r="DF27" s="99">
        <f>SUMPRODUCT(1*(ORARIO!$W$5:$AA$14=DF$3&amp;" "&amp;$A27)*(ORARIO!$B$5:$B$14=DF$4)*(ORARIO!$W$4:$AA$4=$B27))</f>
        <v>0</v>
      </c>
      <c r="DG27" s="99">
        <f t="shared" si="39"/>
        <v>0</v>
      </c>
      <c r="DH27" s="99">
        <f>SUMPRODUCT(1*(ORARIO!$W$5:$AA$14=DH$3&amp;" "&amp;$A27)*(ORARIO!$B$5:$B$14=DH$4)*(ORARIO!$W$4:$AA$4=$B27))</f>
        <v>0</v>
      </c>
      <c r="DI27" s="93">
        <f t="shared" si="40"/>
        <v>0</v>
      </c>
      <c r="DJ27" s="100">
        <f>SUMPRODUCT(1*(ORARIO!$W$5:$AA$14=DJ$3&amp;" "&amp;$A27)*(ORARIO!$B$5:$B$14=DJ$4)*(ORARIO!$W$4:$AA$4=$B27))</f>
        <v>0</v>
      </c>
      <c r="DK27" s="101">
        <f t="shared" si="41"/>
        <v>0</v>
      </c>
      <c r="DL27" s="102">
        <f>SUMPRODUCT(1*(ORARIO!$W$5:$AA$14=DL$3&amp;" "&amp;$A27)*(ORARIO!$B$5:$B$14=DL$4)*(ORARIO!$W$4:$AA$4=$B27))</f>
        <v>0</v>
      </c>
      <c r="DM27" s="102">
        <f t="shared" si="42"/>
        <v>0</v>
      </c>
      <c r="DN27" s="102">
        <f>SUMPRODUCT(1*(ORARIO!$W$5:$AA$14=DN$3&amp;" "&amp;$A27)*(ORARIO!$B$5:$B$14=DN$4)*(ORARIO!$W$4:$AA$4=$B27))</f>
        <v>0</v>
      </c>
      <c r="DO27" s="102">
        <f t="shared" si="43"/>
        <v>0</v>
      </c>
      <c r="DP27" s="99">
        <f>SUMPRODUCT(1*(ORARIO!$W$5:$AA$14=DP$3&amp;" "&amp;$A27)*(ORARIO!$B$5:$B$14=DP$4)*(ORARIO!$W$4:$AA$4=$B27))</f>
        <v>0</v>
      </c>
      <c r="DQ27" s="99">
        <f t="shared" si="44"/>
        <v>0</v>
      </c>
      <c r="DR27" s="99">
        <f>SUMPRODUCT(1*(ORARIO!$W$5:$AA$14=DR$3&amp;" "&amp;$A27)*(ORARIO!$B$5:$B$14=DR$4)*(ORARIO!$W$4:$AA$4=$B27))</f>
        <v>0</v>
      </c>
      <c r="DS27" s="99">
        <f t="shared" si="45"/>
        <v>0</v>
      </c>
      <c r="DT27" s="99">
        <f>SUMPRODUCT(1*(ORARIO!$W$5:$AA$14=DT$3&amp;" "&amp;$A27)*(ORARIO!$B$5:$B$14=DT$4)*(ORARIO!$W$4:$AA$4=$B27))</f>
        <v>0</v>
      </c>
      <c r="DU27" s="99">
        <f t="shared" si="46"/>
        <v>0</v>
      </c>
      <c r="DV27" s="99">
        <f>SUMPRODUCT(1*(ORARIO!$W$5:$AA$14=DV$3&amp;" "&amp;$A27)*(ORARIO!$B$5:$B$14=DV$4)*(ORARIO!$W$4:$AA$4=$B27))</f>
        <v>0</v>
      </c>
      <c r="DW27" s="99">
        <f t="shared" si="47"/>
        <v>0</v>
      </c>
      <c r="DX27" s="99">
        <f>SUMPRODUCT(1*(ORARIO!$W$5:$AA$14=DX$3&amp;" "&amp;$A27)*(ORARIO!$B$5:$B$14=DX$4)*(ORARIO!$W$4:$AA$4=$B27))</f>
        <v>0</v>
      </c>
      <c r="DY27" s="93">
        <f t="shared" si="48"/>
        <v>0</v>
      </c>
      <c r="DZ27" s="100">
        <f>SUMPRODUCT(1*(ORARIO!$W$5:$AA$14=DZ$3&amp;" "&amp;$A27)*(ORARIO!$B$5:$B$14=DZ$4)*(ORARIO!$W$4:$AA$4=$B27))</f>
        <v>0</v>
      </c>
      <c r="EA27" s="101">
        <f t="shared" si="49"/>
        <v>0</v>
      </c>
      <c r="EB27" s="102">
        <f>SUMPRODUCT(1*(ORARIO!$W$5:$AA$14=EB$3&amp;" "&amp;$A27)*(ORARIO!$B$5:$B$14=EB$4)*(ORARIO!$W$4:$AA$4=$B27))</f>
        <v>0</v>
      </c>
      <c r="EC27" s="102">
        <f t="shared" si="50"/>
        <v>0</v>
      </c>
      <c r="ED27" s="102">
        <f>SUMPRODUCT(1*(ORARIO!$W$5:$AA$14=ED$3&amp;" "&amp;$A27)*(ORARIO!$B$5:$B$14=ED$4)*(ORARIO!$W$4:$AA$4=$B27))</f>
        <v>0</v>
      </c>
      <c r="EE27" s="102">
        <f t="shared" si="51"/>
        <v>0</v>
      </c>
      <c r="EF27" s="99">
        <f>SUMPRODUCT(1*(ORARIO!$W$5:$AA$14=EF$3&amp;" "&amp;$A27)*(ORARIO!$B$5:$B$14=EF$4)*(ORARIO!$W$4:$AA$4=$B27))</f>
        <v>0</v>
      </c>
      <c r="EG27" s="99">
        <f t="shared" si="52"/>
        <v>0</v>
      </c>
      <c r="EH27" s="99">
        <f>SUMPRODUCT(1*(ORARIO!$W$5:$AA$14=EH$3&amp;" "&amp;$A27)*(ORARIO!$B$5:$B$14=EH$4)*(ORARIO!$W$4:$AA$4=$B27))</f>
        <v>0</v>
      </c>
      <c r="EI27" s="99">
        <f t="shared" si="53"/>
        <v>0</v>
      </c>
      <c r="EJ27" s="99">
        <f>SUMPRODUCT(1*(ORARIO!$W$5:$AA$14=EJ$3&amp;" "&amp;$A27)*(ORARIO!$B$5:$B$14=EJ$4)*(ORARIO!$W$4:$AA$4=$B27))</f>
        <v>0</v>
      </c>
      <c r="EK27" s="99">
        <f t="shared" si="54"/>
        <v>0</v>
      </c>
      <c r="EL27" s="99">
        <f>SUMPRODUCT(1*(ORARIO!$W$5:$AA$14=EL$3&amp;" "&amp;$A27)*(ORARIO!$B$5:$B$14=EL$4)*(ORARIO!$W$4:$AA$4=$B27))</f>
        <v>0</v>
      </c>
      <c r="EM27" s="99">
        <f t="shared" si="55"/>
        <v>0</v>
      </c>
      <c r="EN27" s="99">
        <f>SUMPRODUCT(1*(ORARIO!$W$5:$AA$14=EN$3&amp;" "&amp;$A27)*(ORARIO!$B$5:$B$14=EN$4)*(ORARIO!$W$4:$AA$4=$B27))</f>
        <v>0</v>
      </c>
      <c r="EO27" s="93">
        <f t="shared" si="56"/>
        <v>0</v>
      </c>
      <c r="EP27" s="100">
        <f>SUMPRODUCT(1*(ORARIO!$W$5:$AA$14=EP$3&amp;" "&amp;$A27)*(ORARIO!$B$5:$B$14=EP$4)*(ORARIO!$W$4:$AA$4=$B27))</f>
        <v>0</v>
      </c>
      <c r="EQ27" s="101">
        <f t="shared" si="57"/>
        <v>0</v>
      </c>
      <c r="ER27" s="102">
        <f>SUMPRODUCT(1*(ORARIO!$W$5:$AA$14=ER$3&amp;" "&amp;$A27)*(ORARIO!$B$5:$B$14=ER$4)*(ORARIO!$W$4:$AA$4=$B27))</f>
        <v>0</v>
      </c>
      <c r="ES27" s="102">
        <f t="shared" si="58"/>
        <v>0</v>
      </c>
      <c r="ET27" s="102">
        <f>SUMPRODUCT(1*(ORARIO!$W$5:$AA$14=ET$3&amp;" "&amp;$A27)*(ORARIO!$B$5:$B$14=ET$4)*(ORARIO!$W$4:$AA$4=$B27))</f>
        <v>0</v>
      </c>
      <c r="EU27" s="102">
        <f t="shared" si="59"/>
        <v>0</v>
      </c>
      <c r="EV27" s="99">
        <f>SUMPRODUCT(1*(ORARIO!$W$5:$AA$14=EV$3&amp;" "&amp;$A27)*(ORARIO!$B$5:$B$14=EV$4)*(ORARIO!$W$4:$AA$4=$B27))</f>
        <v>0</v>
      </c>
      <c r="EW27" s="99">
        <f t="shared" si="60"/>
        <v>0</v>
      </c>
      <c r="EX27" s="99">
        <f>SUMPRODUCT(1*(ORARIO!$W$5:$AA$14=EX$3&amp;" "&amp;$A27)*(ORARIO!$B$5:$B$14=EX$4)*(ORARIO!$W$4:$AA$4=$B27))</f>
        <v>0</v>
      </c>
      <c r="EY27" s="99">
        <f t="shared" si="61"/>
        <v>0</v>
      </c>
      <c r="EZ27" s="99">
        <f>SUMPRODUCT(1*(ORARIO!$W$5:$AA$14=EZ$3&amp;" "&amp;$A27)*(ORARIO!$B$5:$B$14=EZ$4)*(ORARIO!$W$4:$AA$4=$B27))</f>
        <v>0</v>
      </c>
      <c r="FA27" s="99">
        <f t="shared" si="62"/>
        <v>0</v>
      </c>
      <c r="FB27" s="99">
        <f>SUMPRODUCT(1*(ORARIO!$W$5:$AA$14=FB$3&amp;" "&amp;$A27)*(ORARIO!$B$5:$B$14=FB$4)*(ORARIO!$W$4:$AA$4=$B27))</f>
        <v>0</v>
      </c>
      <c r="FC27" s="99">
        <f t="shared" si="63"/>
        <v>0</v>
      </c>
      <c r="FD27" s="99">
        <f>SUMPRODUCT(1*(ORARIO!$W$5:$AA$14=FD$3&amp;" "&amp;$A27)*(ORARIO!$B$5:$B$14=FD$4)*(ORARIO!$W$4:$AA$4=$B27))</f>
        <v>0</v>
      </c>
      <c r="FE27" s="93">
        <f t="shared" si="64"/>
        <v>0</v>
      </c>
      <c r="FF27" s="100">
        <f>SUMPRODUCT(1*(ORARIO!$W$5:$AA$14=FF$3&amp;" "&amp;$A27)*(ORARIO!$B$5:$B$14=FF$4)*(ORARIO!$W$4:$AA$4=$B27))</f>
        <v>0</v>
      </c>
      <c r="FG27" s="101">
        <f t="shared" si="65"/>
        <v>0</v>
      </c>
    </row>
    <row r="28" spans="1:163" ht="12" customHeight="1">
      <c r="A28" s="97" t="s">
        <v>7</v>
      </c>
      <c r="B28" s="104" t="s">
        <v>112</v>
      </c>
      <c r="D28" s="99">
        <f>SUMPRODUCT(1*(ORARIO!$W$5:$AA$14=D$3&amp;" "&amp;$A28)*(ORARIO!$B$5:$B$14=D$4)*(ORARIO!$W$4:$AA$4=$B28))</f>
        <v>0</v>
      </c>
      <c r="E28" s="93">
        <f t="shared" si="0"/>
        <v>0</v>
      </c>
      <c r="F28" s="99">
        <f>SUMPRODUCT(1*(ORARIO!$W$5:$AA$14=F$3&amp;" "&amp;$A28)*(ORARIO!$B$5:$B$14=F$4)*(ORARIO!$W$4:$AA$4=$B28))</f>
        <v>0</v>
      </c>
      <c r="G28" s="93">
        <f t="shared" si="1"/>
        <v>0</v>
      </c>
      <c r="H28" s="99">
        <f>SUMPRODUCT(1*(ORARIO!$W$5:$AA$14=H$3&amp;" "&amp;$A28)*(ORARIO!$B$5:$B$14=H$4)*(ORARIO!$W$4:$AA$4=$B28))</f>
        <v>0</v>
      </c>
      <c r="I28" s="93">
        <f t="shared" si="2"/>
        <v>0</v>
      </c>
      <c r="J28" s="99">
        <f>SUMPRODUCT(1*(ORARIO!$W$5:$AA$14=J$3&amp;" "&amp;$A28)*(ORARIO!$B$5:$B$14=J$4)*(ORARIO!$W$4:$AA$4=$B28))</f>
        <v>0</v>
      </c>
      <c r="K28" s="93">
        <f t="shared" si="3"/>
        <v>0</v>
      </c>
      <c r="L28" s="99">
        <f>SUMPRODUCT(1*(ORARIO!$W$5:$AA$14=L$3&amp;" "&amp;$A28)*(ORARIO!$B$5:$B$14=L$4)*(ORARIO!$W$4:$AA$4=$B28))</f>
        <v>0</v>
      </c>
      <c r="M28" s="93">
        <f t="shared" si="4"/>
        <v>0</v>
      </c>
      <c r="N28" s="99">
        <f>SUMPRODUCT(1*(ORARIO!$W$5:$AA$14=N$3&amp;" "&amp;$A28)*(ORARIO!$B$5:$B$14=N$4)*(ORARIO!$W$4:$AA$4=$B28))</f>
        <v>0</v>
      </c>
      <c r="O28" s="93">
        <f t="shared" si="5"/>
        <v>0</v>
      </c>
      <c r="P28" s="99">
        <f>SUMPRODUCT(1*(ORARIO!$W$5:$AA$14=P$3&amp;" "&amp;$A28)*(ORARIO!$B$5:$B$14=P$4)*(ORARIO!$W$4:$AA$4=$B28))</f>
        <v>0</v>
      </c>
      <c r="Q28" s="93">
        <f t="shared" si="6"/>
        <v>0</v>
      </c>
      <c r="R28" s="100">
        <f>SUMPRODUCT(1*(ORARIO!$W$5:$AA$14=R$3&amp;" "&amp;$A28)*(ORARIO!$B$5:$B$14=R$4)*(ORARIO!$W$4:$AA$4=$B28))</f>
        <v>0</v>
      </c>
      <c r="S28" s="101">
        <f t="shared" si="66"/>
        <v>0</v>
      </c>
      <c r="T28" s="102">
        <f>SUMPRODUCT(1*(ORARIO!$W$5:$AA$14=T$3&amp;" "&amp;$A28)*(ORARIO!$B$5:$B$14=T$4)*(ORARIO!$W$4:$AA$4=$B28))</f>
        <v>0</v>
      </c>
      <c r="U28" s="93">
        <f t="shared" si="67"/>
        <v>0</v>
      </c>
      <c r="V28" s="99">
        <f>SUMPRODUCT(1*(ORARIO!$W$5:$AA$14=V$3&amp;" "&amp;$A28)*(ORARIO!$B$5:$B$14=V$4)*(ORARIO!$W$4:$AA$4=$B28))</f>
        <v>0</v>
      </c>
      <c r="W28" s="93">
        <f t="shared" si="68"/>
        <v>0</v>
      </c>
      <c r="X28" s="99">
        <f>SUMPRODUCT(1*(ORARIO!$W$5:$AA$14=X$3&amp;" "&amp;$A28)*(ORARIO!$B$5:$B$14=X$4)*(ORARIO!$W$4:$AA$4=$B28))</f>
        <v>0</v>
      </c>
      <c r="Y28" s="93">
        <f t="shared" si="69"/>
        <v>0</v>
      </c>
      <c r="Z28" s="99">
        <f>SUMPRODUCT(1*(ORARIO!$W$5:$AA$14=Z$3&amp;" "&amp;$A28)*(ORARIO!$B$5:$B$14=Z$4)*(ORARIO!$W$4:$AA$4=$B28))</f>
        <v>0</v>
      </c>
      <c r="AA28" s="93">
        <f t="shared" si="70"/>
        <v>0</v>
      </c>
      <c r="AB28" s="99">
        <f>SUMPRODUCT(1*(ORARIO!$W$5:$AA$14=AB$3&amp;" "&amp;$A28)*(ORARIO!$B$5:$B$14=AB$4)*(ORARIO!$W$4:$AA$4=$B28))</f>
        <v>0</v>
      </c>
      <c r="AC28" s="93">
        <f t="shared" si="71"/>
        <v>0</v>
      </c>
      <c r="AD28" s="99">
        <f>SUMPRODUCT(1*(ORARIO!$W$5:$AA$14=AD$3&amp;" "&amp;$A28)*(ORARIO!$B$5:$B$14=AD$4)*(ORARIO!$W$4:$AA$4=$B28))</f>
        <v>0</v>
      </c>
      <c r="AE28" s="93">
        <f t="shared" si="72"/>
        <v>0</v>
      </c>
      <c r="AF28" s="99">
        <f>SUMPRODUCT(1*(ORARIO!$W$5:$AA$14=AF$3&amp;" "&amp;$A28)*(ORARIO!$B$5:$B$14=AF$4)*(ORARIO!$W$4:$AA$4=$B28))</f>
        <v>0</v>
      </c>
      <c r="AG28" s="93">
        <f t="shared" si="73"/>
        <v>0</v>
      </c>
      <c r="AH28" s="100">
        <f>SUMPRODUCT(1*(ORARIO!$W$5:$AA$14=AH$3&amp;" "&amp;$A28)*(ORARIO!$B$5:$B$14=AH$4)*(ORARIO!$W$4:$AA$4=$B28))</f>
        <v>0</v>
      </c>
      <c r="AI28" s="101">
        <f t="shared" si="74"/>
        <v>0</v>
      </c>
      <c r="AJ28" s="102">
        <f>SUMPRODUCT(1*(ORARIO!$W$5:$AA$14=AJ$3&amp;" "&amp;$A28)*(ORARIO!$B$5:$B$14=AJ$4)*(ORARIO!$W$4:$AA$4=$B28))</f>
        <v>0</v>
      </c>
      <c r="AK28" s="93">
        <f t="shared" si="75"/>
        <v>0</v>
      </c>
      <c r="AL28" s="99">
        <f>SUMPRODUCT(1*(ORARIO!$W$5:$AA$14=AL$3&amp;" "&amp;$A28)*(ORARIO!$B$5:$B$14=AL$4)*(ORARIO!$W$4:$AA$4=$B28))</f>
        <v>0</v>
      </c>
      <c r="AM28" s="93">
        <f t="shared" si="76"/>
        <v>0</v>
      </c>
      <c r="AN28" s="99">
        <f>SUMPRODUCT(1*(ORARIO!$W$5:$AA$14=AN$3&amp;" "&amp;$A28)*(ORARIO!$B$5:$B$14=AN$4)*(ORARIO!$W$4:$AA$4=$B28))</f>
        <v>0</v>
      </c>
      <c r="AO28" s="93">
        <f t="shared" si="77"/>
        <v>0</v>
      </c>
      <c r="AP28" s="99">
        <f>SUMPRODUCT(1*(ORARIO!$W$5:$AA$14=AP$3&amp;" "&amp;$A28)*(ORARIO!$B$5:$B$14=AP$4)*(ORARIO!$W$4:$AA$4=$B28))</f>
        <v>0</v>
      </c>
      <c r="AQ28" s="93">
        <f t="shared" si="78"/>
        <v>0</v>
      </c>
      <c r="AR28" s="99">
        <f>SUMPRODUCT(1*(ORARIO!$W$5:$AA$14=AR$3&amp;" "&amp;$A28)*(ORARIO!$B$5:$B$14=AR$4)*(ORARIO!$W$4:$AA$4=$B28))</f>
        <v>0</v>
      </c>
      <c r="AS28" s="93">
        <f t="shared" si="79"/>
        <v>0</v>
      </c>
      <c r="AT28" s="99">
        <f>SUMPRODUCT(1*(ORARIO!$W$5:$AA$14=AT$3&amp;" "&amp;$A28)*(ORARIO!$B$5:$B$14=AT$4)*(ORARIO!$W$4:$AA$4=$B28))</f>
        <v>0</v>
      </c>
      <c r="AU28" s="93">
        <f t="shared" si="7"/>
        <v>0</v>
      </c>
      <c r="AV28" s="99">
        <f>SUMPRODUCT(1*(ORARIO!$W$5:$AA$14=AV$3&amp;" "&amp;$A28)*(ORARIO!$B$5:$B$14=AV$4)*(ORARIO!$W$4:$AA$4=$B28))</f>
        <v>0</v>
      </c>
      <c r="AW28" s="93">
        <f t="shared" si="8"/>
        <v>0</v>
      </c>
      <c r="AX28" s="100">
        <f>SUMPRODUCT(1*(ORARIO!$W$5:$AA$14=AX$3&amp;" "&amp;$A28)*(ORARIO!$B$5:$B$14=AX$4)*(ORARIO!$W$4:$AA$4=$B28))</f>
        <v>0</v>
      </c>
      <c r="AY28" s="101">
        <f t="shared" si="9"/>
        <v>0</v>
      </c>
      <c r="AZ28" s="102">
        <f>SUMPRODUCT(1*(ORARIO!$W$5:$AA$14=AZ$3&amp;" "&amp;$A28)*(ORARIO!$B$5:$B$14=AZ$4)*(ORARIO!$W$4:$AA$4=$B28))</f>
        <v>0</v>
      </c>
      <c r="BA28" s="102">
        <f t="shared" si="10"/>
        <v>0</v>
      </c>
      <c r="BB28" s="102">
        <f>SUMPRODUCT(1*(ORARIO!$W$5:$AA$14=BB$3&amp;" "&amp;$A28)*(ORARIO!$B$5:$B$14=BB$4)*(ORARIO!$W$4:$AA$4=$B28))</f>
        <v>0</v>
      </c>
      <c r="BC28" s="102">
        <f t="shared" si="11"/>
        <v>0</v>
      </c>
      <c r="BD28" s="99">
        <f>SUMPRODUCT(1*(ORARIO!$W$5:$AA$14=BD$3&amp;" "&amp;$A28)*(ORARIO!$B$5:$B$14=BD$4)*(ORARIO!$W$4:$AA$4=$B28))</f>
        <v>0</v>
      </c>
      <c r="BE28" s="99">
        <f t="shared" si="12"/>
        <v>0</v>
      </c>
      <c r="BF28" s="99">
        <f>SUMPRODUCT(1*(ORARIO!$W$5:$AA$14=BF$3&amp;" "&amp;$A28)*(ORARIO!$B$5:$B$14=BF$4)*(ORARIO!$W$4:$AA$4=$B28))</f>
        <v>0</v>
      </c>
      <c r="BG28" s="99">
        <f t="shared" si="13"/>
        <v>0</v>
      </c>
      <c r="BH28" s="99">
        <f>SUMPRODUCT(1*(ORARIO!$W$5:$AA$14=BH$3&amp;" "&amp;$A28)*(ORARIO!$B$5:$B$14=BH$4)*(ORARIO!$W$4:$AA$4=$B28))</f>
        <v>0</v>
      </c>
      <c r="BI28" s="99">
        <f t="shared" si="14"/>
        <v>0</v>
      </c>
      <c r="BJ28" s="99">
        <f>SUMPRODUCT(1*(ORARIO!$W$5:$AA$14=BJ$3&amp;" "&amp;$A28)*(ORARIO!$B$5:$B$14=BJ$4)*(ORARIO!$W$4:$AA$4=$B28))</f>
        <v>0</v>
      </c>
      <c r="BK28" s="99">
        <f t="shared" si="15"/>
        <v>0</v>
      </c>
      <c r="BL28" s="99">
        <f>SUMPRODUCT(1*(ORARIO!$W$5:$AA$14=BL$3&amp;" "&amp;$A28)*(ORARIO!$B$5:$B$14=BL$4)*(ORARIO!$W$4:$AA$4=$B28))</f>
        <v>0</v>
      </c>
      <c r="BM28" s="93">
        <f t="shared" si="16"/>
        <v>0</v>
      </c>
      <c r="BN28" s="100">
        <f>SUMPRODUCT(1*(ORARIO!$W$5:$AA$14=BN$3&amp;" "&amp;$A28)*(ORARIO!$B$5:$B$14=BN$4)*(ORARIO!$W$4:$AA$4=$B28))</f>
        <v>0</v>
      </c>
      <c r="BO28" s="101">
        <f t="shared" si="17"/>
        <v>0</v>
      </c>
      <c r="BP28" s="102">
        <f>SUMPRODUCT(1*(ORARIO!$W$5:$AA$14=BP$3&amp;" "&amp;$A28)*(ORARIO!$B$5:$B$14=BP$4)*(ORARIO!$W$4:$AA$4=$B28))</f>
        <v>0</v>
      </c>
      <c r="BQ28" s="102">
        <f t="shared" si="18"/>
        <v>0</v>
      </c>
      <c r="BR28" s="102">
        <f>SUMPRODUCT(1*(ORARIO!$W$5:$AA$14=BR$3&amp;" "&amp;$A28)*(ORARIO!$B$5:$B$14=BR$4)*(ORARIO!$W$4:$AA$4=$B28))</f>
        <v>0</v>
      </c>
      <c r="BS28" s="102">
        <f t="shared" si="19"/>
        <v>0</v>
      </c>
      <c r="BT28" s="99">
        <f>SUMPRODUCT(1*(ORARIO!$W$5:$AA$14=BT$3&amp;" "&amp;$A28)*(ORARIO!$B$5:$B$14=BT$4)*(ORARIO!$W$4:$AA$4=$B28))</f>
        <v>0</v>
      </c>
      <c r="BU28" s="99">
        <f t="shared" si="20"/>
        <v>0</v>
      </c>
      <c r="BV28" s="99">
        <f>SUMPRODUCT(1*(ORARIO!$W$5:$AA$14=BV$3&amp;" "&amp;$A28)*(ORARIO!$B$5:$B$14=BV$4)*(ORARIO!$W$4:$AA$4=$B28))</f>
        <v>0</v>
      </c>
      <c r="BW28" s="99">
        <f t="shared" si="21"/>
        <v>0</v>
      </c>
      <c r="BX28" s="99">
        <f>SUMPRODUCT(1*(ORARIO!$W$5:$AA$14=BX$3&amp;" "&amp;$A28)*(ORARIO!$B$5:$B$14=BX$4)*(ORARIO!$W$4:$AA$4=$B28))</f>
        <v>0</v>
      </c>
      <c r="BY28" s="99">
        <f t="shared" si="22"/>
        <v>0</v>
      </c>
      <c r="BZ28" s="99">
        <f>SUMPRODUCT(1*(ORARIO!$W$5:$AA$14=BZ$3&amp;" "&amp;$A28)*(ORARIO!$B$5:$B$14=BZ$4)*(ORARIO!$W$4:$AA$4=$B28))</f>
        <v>0</v>
      </c>
      <c r="CA28" s="99">
        <f t="shared" si="23"/>
        <v>0</v>
      </c>
      <c r="CB28" s="99">
        <f>SUMPRODUCT(1*(ORARIO!$W$5:$AA$14=CB$3&amp;" "&amp;$A28)*(ORARIO!$B$5:$B$14=CB$4)*(ORARIO!$W$4:$AA$4=$B28))</f>
        <v>0</v>
      </c>
      <c r="CC28" s="93">
        <f t="shared" si="24"/>
        <v>0</v>
      </c>
      <c r="CD28" s="100">
        <f>SUMPRODUCT(1*(ORARIO!$W$5:$AA$14=CD$3&amp;" "&amp;$A28)*(ORARIO!$B$5:$B$14=CD$4)*(ORARIO!$W$4:$AA$4=$B28))</f>
        <v>0</v>
      </c>
      <c r="CE28" s="101">
        <f t="shared" si="25"/>
        <v>0</v>
      </c>
      <c r="CF28" s="102">
        <f>SUMPRODUCT(1*(ORARIO!$W$5:$AA$14=CF$3&amp;" "&amp;$A28)*(ORARIO!$B$5:$B$14=CF$4)*(ORARIO!$W$4:$AA$4=$B28))</f>
        <v>0</v>
      </c>
      <c r="CG28" s="102">
        <f t="shared" si="26"/>
        <v>0</v>
      </c>
      <c r="CH28" s="99">
        <f>SUMPRODUCT(1*(ORARIO!$W$5:$AA$14=CH$3&amp;" "&amp;$A28)*(ORARIO!$B$5:$B$14=CH$4)*(ORARIO!$W$4:$AA$4=$B28))</f>
        <v>0</v>
      </c>
      <c r="CI28" s="99">
        <f t="shared" si="27"/>
        <v>0</v>
      </c>
      <c r="CJ28" s="99">
        <f>SUMPRODUCT(1*(ORARIO!$W$5:$AA$14=CJ$3&amp;" "&amp;$A28)*(ORARIO!$B$5:$B$14=CJ$4)*(ORARIO!$W$4:$AA$4=$B28))</f>
        <v>0</v>
      </c>
      <c r="CK28" s="99">
        <f t="shared" si="28"/>
        <v>0</v>
      </c>
      <c r="CL28" s="99">
        <f>SUMPRODUCT(1*(ORARIO!$W$5:$AA$14=CL$3&amp;" "&amp;$A28)*(ORARIO!$B$5:$B$14=CL$4)*(ORARIO!$W$4:$AA$4=$B28))</f>
        <v>0</v>
      </c>
      <c r="CM28" s="99">
        <f t="shared" si="29"/>
        <v>0</v>
      </c>
      <c r="CN28" s="99">
        <f>SUMPRODUCT(1*(ORARIO!$W$5:$AA$14=CN$3&amp;" "&amp;$A28)*(ORARIO!$B$5:$B$14=CN$4)*(ORARIO!$W$4:$AA$4=$B28))</f>
        <v>0</v>
      </c>
      <c r="CO28" s="99">
        <f t="shared" si="30"/>
        <v>0</v>
      </c>
      <c r="CP28" s="99">
        <f>SUMPRODUCT(1*(ORARIO!$W$5:$AA$14=CP$3&amp;" "&amp;$A28)*(ORARIO!$B$5:$B$14=CP$4)*(ORARIO!$W$4:$AA$4=$B28))</f>
        <v>0</v>
      </c>
      <c r="CQ28" s="99">
        <f t="shared" si="31"/>
        <v>0</v>
      </c>
      <c r="CR28" s="99">
        <f>SUMPRODUCT(1*(ORARIO!$W$5:$AA$14=CR$3&amp;" "&amp;$A28)*(ORARIO!$B$5:$B$14=CR$4)*(ORARIO!$W$4:$AA$4=$B28))</f>
        <v>0</v>
      </c>
      <c r="CS28" s="93">
        <f t="shared" si="32"/>
        <v>0</v>
      </c>
      <c r="CT28" s="100">
        <f>SUMPRODUCT(1*(ORARIO!$W$5:$AA$14=CT$3&amp;" "&amp;$A28)*(ORARIO!$B$5:$B$14=CT$4)*(ORARIO!$W$4:$AA$4=$B28))</f>
        <v>0</v>
      </c>
      <c r="CU28" s="101">
        <f t="shared" si="33"/>
        <v>0</v>
      </c>
      <c r="CV28" s="102">
        <f>SUMPRODUCT(1*(ORARIO!$W$5:$AA$14=CV$3&amp;" "&amp;$A28)*(ORARIO!$B$5:$B$14=CV$4)*(ORARIO!$W$4:$AA$4=$B28))</f>
        <v>0</v>
      </c>
      <c r="CW28" s="102">
        <f t="shared" si="34"/>
        <v>0</v>
      </c>
      <c r="CX28" s="102">
        <f>SUMPRODUCT(1*(ORARIO!$W$5:$AA$14=CX$3&amp;" "&amp;$A28)*(ORARIO!$B$5:$B$14=CX$4)*(ORARIO!$W$4:$AA$4=$B28))</f>
        <v>0</v>
      </c>
      <c r="CY28" s="102">
        <f t="shared" si="35"/>
        <v>0</v>
      </c>
      <c r="CZ28" s="99">
        <f>SUMPRODUCT(1*(ORARIO!$W$5:$AA$14=CZ$3&amp;" "&amp;$A28)*(ORARIO!$B$5:$B$14=CZ$4)*(ORARIO!$W$4:$AA$4=$B28))</f>
        <v>0</v>
      </c>
      <c r="DA28" s="99">
        <f t="shared" si="36"/>
        <v>0</v>
      </c>
      <c r="DB28" s="99">
        <f>SUMPRODUCT(1*(ORARIO!$W$5:$AA$14=DB$3&amp;" "&amp;$A28)*(ORARIO!$B$5:$B$14=DB$4)*(ORARIO!$W$4:$AA$4=$B28))</f>
        <v>0</v>
      </c>
      <c r="DC28" s="99">
        <f t="shared" si="37"/>
        <v>0</v>
      </c>
      <c r="DD28" s="99">
        <f>SUMPRODUCT(1*(ORARIO!$W$5:$AA$14=DD$3&amp;" "&amp;$A28)*(ORARIO!$B$5:$B$14=DD$4)*(ORARIO!$W$4:$AA$4=$B28))</f>
        <v>0</v>
      </c>
      <c r="DE28" s="99">
        <f t="shared" si="38"/>
        <v>0</v>
      </c>
      <c r="DF28" s="99">
        <f>SUMPRODUCT(1*(ORARIO!$W$5:$AA$14=DF$3&amp;" "&amp;$A28)*(ORARIO!$B$5:$B$14=DF$4)*(ORARIO!$W$4:$AA$4=$B28))</f>
        <v>0</v>
      </c>
      <c r="DG28" s="99">
        <f t="shared" si="39"/>
        <v>0</v>
      </c>
      <c r="DH28" s="99">
        <f>SUMPRODUCT(1*(ORARIO!$W$5:$AA$14=DH$3&amp;" "&amp;$A28)*(ORARIO!$B$5:$B$14=DH$4)*(ORARIO!$W$4:$AA$4=$B28))</f>
        <v>0</v>
      </c>
      <c r="DI28" s="93">
        <f t="shared" si="40"/>
        <v>0</v>
      </c>
      <c r="DJ28" s="100">
        <f>SUMPRODUCT(1*(ORARIO!$W$5:$AA$14=DJ$3&amp;" "&amp;$A28)*(ORARIO!$B$5:$B$14=DJ$4)*(ORARIO!$W$4:$AA$4=$B28))</f>
        <v>0</v>
      </c>
      <c r="DK28" s="101">
        <f t="shared" si="41"/>
        <v>0</v>
      </c>
      <c r="DL28" s="102">
        <f>SUMPRODUCT(1*(ORARIO!$W$5:$AA$14=DL$3&amp;" "&amp;$A28)*(ORARIO!$B$5:$B$14=DL$4)*(ORARIO!$W$4:$AA$4=$B28))</f>
        <v>0</v>
      </c>
      <c r="DM28" s="102">
        <f t="shared" si="42"/>
        <v>0</v>
      </c>
      <c r="DN28" s="102">
        <f>SUMPRODUCT(1*(ORARIO!$W$5:$AA$14=DN$3&amp;" "&amp;$A28)*(ORARIO!$B$5:$B$14=DN$4)*(ORARIO!$W$4:$AA$4=$B28))</f>
        <v>0</v>
      </c>
      <c r="DO28" s="102">
        <f t="shared" si="43"/>
        <v>0</v>
      </c>
      <c r="DP28" s="99">
        <f>SUMPRODUCT(1*(ORARIO!$W$5:$AA$14=DP$3&amp;" "&amp;$A28)*(ORARIO!$B$5:$B$14=DP$4)*(ORARIO!$W$4:$AA$4=$B28))</f>
        <v>0</v>
      </c>
      <c r="DQ28" s="99">
        <f t="shared" si="44"/>
        <v>0</v>
      </c>
      <c r="DR28" s="99">
        <f>SUMPRODUCT(1*(ORARIO!$W$5:$AA$14=DR$3&amp;" "&amp;$A28)*(ORARIO!$B$5:$B$14=DR$4)*(ORARIO!$W$4:$AA$4=$B28))</f>
        <v>0</v>
      </c>
      <c r="DS28" s="99">
        <f t="shared" si="45"/>
        <v>0</v>
      </c>
      <c r="DT28" s="99">
        <f>SUMPRODUCT(1*(ORARIO!$W$5:$AA$14=DT$3&amp;" "&amp;$A28)*(ORARIO!$B$5:$B$14=DT$4)*(ORARIO!$W$4:$AA$4=$B28))</f>
        <v>0</v>
      </c>
      <c r="DU28" s="99">
        <f t="shared" si="46"/>
        <v>0</v>
      </c>
      <c r="DV28" s="99">
        <f>SUMPRODUCT(1*(ORARIO!$W$5:$AA$14=DV$3&amp;" "&amp;$A28)*(ORARIO!$B$5:$B$14=DV$4)*(ORARIO!$W$4:$AA$4=$B28))</f>
        <v>0</v>
      </c>
      <c r="DW28" s="99">
        <f t="shared" si="47"/>
        <v>0</v>
      </c>
      <c r="DX28" s="99">
        <f>SUMPRODUCT(1*(ORARIO!$W$5:$AA$14=DX$3&amp;" "&amp;$A28)*(ORARIO!$B$5:$B$14=DX$4)*(ORARIO!$W$4:$AA$4=$B28))</f>
        <v>0</v>
      </c>
      <c r="DY28" s="93">
        <f t="shared" si="48"/>
        <v>0</v>
      </c>
      <c r="DZ28" s="100">
        <f>SUMPRODUCT(1*(ORARIO!$W$5:$AA$14=DZ$3&amp;" "&amp;$A28)*(ORARIO!$B$5:$B$14=DZ$4)*(ORARIO!$W$4:$AA$4=$B28))</f>
        <v>0</v>
      </c>
      <c r="EA28" s="101">
        <f t="shared" si="49"/>
        <v>0</v>
      </c>
      <c r="EB28" s="102">
        <f>SUMPRODUCT(1*(ORARIO!$W$5:$AA$14=EB$3&amp;" "&amp;$A28)*(ORARIO!$B$5:$B$14=EB$4)*(ORARIO!$W$4:$AA$4=$B28))</f>
        <v>0</v>
      </c>
      <c r="EC28" s="102">
        <f t="shared" si="50"/>
        <v>0</v>
      </c>
      <c r="ED28" s="102">
        <f>SUMPRODUCT(1*(ORARIO!$W$5:$AA$14=ED$3&amp;" "&amp;$A28)*(ORARIO!$B$5:$B$14=ED$4)*(ORARIO!$W$4:$AA$4=$B28))</f>
        <v>0</v>
      </c>
      <c r="EE28" s="102">
        <f t="shared" si="51"/>
        <v>0</v>
      </c>
      <c r="EF28" s="99">
        <f>SUMPRODUCT(1*(ORARIO!$W$5:$AA$14=EF$3&amp;" "&amp;$A28)*(ORARIO!$B$5:$B$14=EF$4)*(ORARIO!$W$4:$AA$4=$B28))</f>
        <v>0</v>
      </c>
      <c r="EG28" s="99">
        <f t="shared" si="52"/>
        <v>0</v>
      </c>
      <c r="EH28" s="99">
        <f>SUMPRODUCT(1*(ORARIO!$W$5:$AA$14=EH$3&amp;" "&amp;$A28)*(ORARIO!$B$5:$B$14=EH$4)*(ORARIO!$W$4:$AA$4=$B28))</f>
        <v>0</v>
      </c>
      <c r="EI28" s="99">
        <f t="shared" si="53"/>
        <v>0</v>
      </c>
      <c r="EJ28" s="99">
        <f>SUMPRODUCT(1*(ORARIO!$W$5:$AA$14=EJ$3&amp;" "&amp;$A28)*(ORARIO!$B$5:$B$14=EJ$4)*(ORARIO!$W$4:$AA$4=$B28))</f>
        <v>0</v>
      </c>
      <c r="EK28" s="99">
        <f t="shared" si="54"/>
        <v>0</v>
      </c>
      <c r="EL28" s="99">
        <f>SUMPRODUCT(1*(ORARIO!$W$5:$AA$14=EL$3&amp;" "&amp;$A28)*(ORARIO!$B$5:$B$14=EL$4)*(ORARIO!$W$4:$AA$4=$B28))</f>
        <v>0</v>
      </c>
      <c r="EM28" s="99">
        <f t="shared" si="55"/>
        <v>0</v>
      </c>
      <c r="EN28" s="99">
        <f>SUMPRODUCT(1*(ORARIO!$W$5:$AA$14=EN$3&amp;" "&amp;$A28)*(ORARIO!$B$5:$B$14=EN$4)*(ORARIO!$W$4:$AA$4=$B28))</f>
        <v>0</v>
      </c>
      <c r="EO28" s="93">
        <f t="shared" si="56"/>
        <v>0</v>
      </c>
      <c r="EP28" s="100">
        <f>SUMPRODUCT(1*(ORARIO!$W$5:$AA$14=EP$3&amp;" "&amp;$A28)*(ORARIO!$B$5:$B$14=EP$4)*(ORARIO!$W$4:$AA$4=$B28))</f>
        <v>0</v>
      </c>
      <c r="EQ28" s="101">
        <f t="shared" si="57"/>
        <v>0</v>
      </c>
      <c r="ER28" s="102">
        <f>SUMPRODUCT(1*(ORARIO!$W$5:$AA$14=ER$3&amp;" "&amp;$A28)*(ORARIO!$B$5:$B$14=ER$4)*(ORARIO!$W$4:$AA$4=$B28))</f>
        <v>0</v>
      </c>
      <c r="ES28" s="102">
        <f t="shared" si="58"/>
        <v>0</v>
      </c>
      <c r="ET28" s="102">
        <f>SUMPRODUCT(1*(ORARIO!$W$5:$AA$14=ET$3&amp;" "&amp;$A28)*(ORARIO!$B$5:$B$14=ET$4)*(ORARIO!$W$4:$AA$4=$B28))</f>
        <v>0</v>
      </c>
      <c r="EU28" s="102">
        <f t="shared" si="59"/>
        <v>0</v>
      </c>
      <c r="EV28" s="99">
        <f>SUMPRODUCT(1*(ORARIO!$W$5:$AA$14=EV$3&amp;" "&amp;$A28)*(ORARIO!$B$5:$B$14=EV$4)*(ORARIO!$W$4:$AA$4=$B28))</f>
        <v>0</v>
      </c>
      <c r="EW28" s="99">
        <f t="shared" si="60"/>
        <v>0</v>
      </c>
      <c r="EX28" s="99">
        <f>SUMPRODUCT(1*(ORARIO!$W$5:$AA$14=EX$3&amp;" "&amp;$A28)*(ORARIO!$B$5:$B$14=EX$4)*(ORARIO!$W$4:$AA$4=$B28))</f>
        <v>0</v>
      </c>
      <c r="EY28" s="99">
        <f t="shared" si="61"/>
        <v>0</v>
      </c>
      <c r="EZ28" s="99">
        <f>SUMPRODUCT(1*(ORARIO!$W$5:$AA$14=EZ$3&amp;" "&amp;$A28)*(ORARIO!$B$5:$B$14=EZ$4)*(ORARIO!$W$4:$AA$4=$B28))</f>
        <v>0</v>
      </c>
      <c r="FA28" s="99">
        <f t="shared" si="62"/>
        <v>0</v>
      </c>
      <c r="FB28" s="99">
        <f>SUMPRODUCT(1*(ORARIO!$W$5:$AA$14=FB$3&amp;" "&amp;$A28)*(ORARIO!$B$5:$B$14=FB$4)*(ORARIO!$W$4:$AA$4=$B28))</f>
        <v>0</v>
      </c>
      <c r="FC28" s="99">
        <f t="shared" si="63"/>
        <v>0</v>
      </c>
      <c r="FD28" s="99">
        <f>SUMPRODUCT(1*(ORARIO!$W$5:$AA$14=FD$3&amp;" "&amp;$A28)*(ORARIO!$B$5:$B$14=FD$4)*(ORARIO!$W$4:$AA$4=$B28))</f>
        <v>0</v>
      </c>
      <c r="FE28" s="93">
        <f t="shared" si="64"/>
        <v>0</v>
      </c>
      <c r="FF28" s="100">
        <f>SUMPRODUCT(1*(ORARIO!$W$5:$AA$14=FF$3&amp;" "&amp;$A28)*(ORARIO!$B$5:$B$14=FF$4)*(ORARIO!$W$4:$AA$4=$B28))</f>
        <v>0</v>
      </c>
      <c r="FG28" s="101">
        <f t="shared" si="65"/>
        <v>0</v>
      </c>
    </row>
    <row r="29" spans="1:163" ht="12" customHeight="1" thickBot="1">
      <c r="A29" s="97" t="s">
        <v>7</v>
      </c>
      <c r="B29" s="105" t="s">
        <v>111</v>
      </c>
      <c r="D29" s="106">
        <f>SUMPRODUCT(1*(ORARIO!$W$5:$AA$14=D$3&amp;" "&amp;$A29)*(ORARIO!$B$5:$B$14=D$4)*(ORARIO!$W$4:$AA$4=$B29))</f>
        <v>0</v>
      </c>
      <c r="E29" s="106">
        <f t="shared" si="0"/>
        <v>0</v>
      </c>
      <c r="F29" s="106">
        <f>SUMPRODUCT(1*(ORARIO!$W$5:$AA$14=F$3&amp;" "&amp;$A29)*(ORARIO!$B$5:$B$14=F$4)*(ORARIO!$W$4:$AA$4=$B29))</f>
        <v>0</v>
      </c>
      <c r="G29" s="106">
        <f t="shared" si="1"/>
        <v>0</v>
      </c>
      <c r="H29" s="106">
        <f>SUMPRODUCT(1*(ORARIO!$W$5:$AA$14=H$3&amp;" "&amp;$A29)*(ORARIO!$B$5:$B$14=H$4)*(ORARIO!$W$4:$AA$4=$B29))</f>
        <v>0</v>
      </c>
      <c r="I29" s="106">
        <f t="shared" si="2"/>
        <v>0</v>
      </c>
      <c r="J29" s="106">
        <f>SUMPRODUCT(1*(ORARIO!$W$5:$AA$14=J$3&amp;" "&amp;$A29)*(ORARIO!$B$5:$B$14=J$4)*(ORARIO!$W$4:$AA$4=$B29))</f>
        <v>0</v>
      </c>
      <c r="K29" s="106">
        <f t="shared" si="3"/>
        <v>0</v>
      </c>
      <c r="L29" s="106">
        <f>SUMPRODUCT(1*(ORARIO!$W$5:$AA$14=L$3&amp;" "&amp;$A29)*(ORARIO!$B$5:$B$14=L$4)*(ORARIO!$W$4:$AA$4=$B29))</f>
        <v>0</v>
      </c>
      <c r="M29" s="106">
        <f t="shared" si="4"/>
        <v>0</v>
      </c>
      <c r="N29" s="106">
        <f>SUMPRODUCT(1*(ORARIO!$W$5:$AA$14=N$3&amp;" "&amp;$A29)*(ORARIO!$B$5:$B$14=N$4)*(ORARIO!$W$4:$AA$4=$B29))</f>
        <v>0</v>
      </c>
      <c r="O29" s="106">
        <f t="shared" si="5"/>
        <v>0</v>
      </c>
      <c r="P29" s="106">
        <f>SUMPRODUCT(1*(ORARIO!$W$5:$AA$14=P$3&amp;" "&amp;$A29)*(ORARIO!$B$5:$B$14=P$4)*(ORARIO!$W$4:$AA$4=$B29))</f>
        <v>0</v>
      </c>
      <c r="Q29" s="106">
        <f t="shared" si="6"/>
        <v>0</v>
      </c>
      <c r="R29" s="107">
        <f>SUMPRODUCT(1*(ORARIO!$W$5:$AA$14=R$3&amp;" "&amp;$A29)*(ORARIO!$B$5:$B$14=R$4)*(ORARIO!$W$4:$AA$4=$B29))</f>
        <v>0</v>
      </c>
      <c r="S29" s="108">
        <f t="shared" si="66"/>
        <v>0</v>
      </c>
      <c r="T29" s="109">
        <f>SUMPRODUCT(1*(ORARIO!$W$5:$AA$14=T$3&amp;" "&amp;$A29)*(ORARIO!$B$5:$B$14=T$4)*(ORARIO!$W$4:$AA$4=$B29))</f>
        <v>0</v>
      </c>
      <c r="U29" s="106">
        <f t="shared" si="67"/>
        <v>0</v>
      </c>
      <c r="V29" s="106">
        <f>SUMPRODUCT(1*(ORARIO!$W$5:$AA$14=V$3&amp;" "&amp;$A29)*(ORARIO!$B$5:$B$14=V$4)*(ORARIO!$W$4:$AA$4=$B29))</f>
        <v>0</v>
      </c>
      <c r="W29" s="106">
        <f t="shared" si="68"/>
        <v>0</v>
      </c>
      <c r="X29" s="106">
        <f>SUMPRODUCT(1*(ORARIO!$W$5:$AA$14=X$3&amp;" "&amp;$A29)*(ORARIO!$B$5:$B$14=X$4)*(ORARIO!$W$4:$AA$4=$B29))</f>
        <v>0</v>
      </c>
      <c r="Y29" s="106">
        <f t="shared" si="69"/>
        <v>0</v>
      </c>
      <c r="Z29" s="106">
        <f>SUMPRODUCT(1*(ORARIO!$W$5:$AA$14=Z$3&amp;" "&amp;$A29)*(ORARIO!$B$5:$B$14=Z$4)*(ORARIO!$W$4:$AA$4=$B29))</f>
        <v>0</v>
      </c>
      <c r="AA29" s="106">
        <f t="shared" si="70"/>
        <v>0</v>
      </c>
      <c r="AB29" s="106">
        <f>SUMPRODUCT(1*(ORARIO!$W$5:$AA$14=AB$3&amp;" "&amp;$A29)*(ORARIO!$B$5:$B$14=AB$4)*(ORARIO!$W$4:$AA$4=$B29))</f>
        <v>0</v>
      </c>
      <c r="AC29" s="106">
        <f t="shared" si="71"/>
        <v>0</v>
      </c>
      <c r="AD29" s="106">
        <f>SUMPRODUCT(1*(ORARIO!$W$5:$AA$14=AD$3&amp;" "&amp;$A29)*(ORARIO!$B$5:$B$14=AD$4)*(ORARIO!$W$4:$AA$4=$B29))</f>
        <v>0</v>
      </c>
      <c r="AE29" s="106">
        <f t="shared" si="72"/>
        <v>0</v>
      </c>
      <c r="AF29" s="106">
        <f>SUMPRODUCT(1*(ORARIO!$W$5:$AA$14=AF$3&amp;" "&amp;$A29)*(ORARIO!$B$5:$B$14=AF$4)*(ORARIO!$W$4:$AA$4=$B29))</f>
        <v>0</v>
      </c>
      <c r="AG29" s="106">
        <f t="shared" si="73"/>
        <v>0</v>
      </c>
      <c r="AH29" s="107">
        <f>SUMPRODUCT(1*(ORARIO!$W$5:$AA$14=AH$3&amp;" "&amp;$A29)*(ORARIO!$B$5:$B$14=AH$4)*(ORARIO!$W$4:$AA$4=$B29))</f>
        <v>0</v>
      </c>
      <c r="AI29" s="108">
        <f t="shared" si="74"/>
        <v>0</v>
      </c>
      <c r="AJ29" s="109">
        <f>SUMPRODUCT(1*(ORARIO!$W$5:$AA$14=AJ$3&amp;" "&amp;$A29)*(ORARIO!$B$5:$B$14=AJ$4)*(ORARIO!$W$4:$AA$4=$B29))</f>
        <v>0</v>
      </c>
      <c r="AK29" s="106">
        <f t="shared" si="75"/>
        <v>0</v>
      </c>
      <c r="AL29" s="106">
        <f>SUMPRODUCT(1*(ORARIO!$W$5:$AA$14=AL$3&amp;" "&amp;$A29)*(ORARIO!$B$5:$B$14=AL$4)*(ORARIO!$W$4:$AA$4=$B29))</f>
        <v>0</v>
      </c>
      <c r="AM29" s="106">
        <f t="shared" si="76"/>
        <v>0</v>
      </c>
      <c r="AN29" s="106">
        <f>SUMPRODUCT(1*(ORARIO!$W$5:$AA$14=AN$3&amp;" "&amp;$A29)*(ORARIO!$B$5:$B$14=AN$4)*(ORARIO!$W$4:$AA$4=$B29))</f>
        <v>0</v>
      </c>
      <c r="AO29" s="106">
        <f t="shared" si="77"/>
        <v>0</v>
      </c>
      <c r="AP29" s="106">
        <f>SUMPRODUCT(1*(ORARIO!$W$5:$AA$14=AP$3&amp;" "&amp;$A29)*(ORARIO!$B$5:$B$14=AP$4)*(ORARIO!$W$4:$AA$4=$B29))</f>
        <v>0</v>
      </c>
      <c r="AQ29" s="106">
        <f t="shared" si="78"/>
        <v>0</v>
      </c>
      <c r="AR29" s="106">
        <f>SUMPRODUCT(1*(ORARIO!$W$5:$AA$14=AR$3&amp;" "&amp;$A29)*(ORARIO!$B$5:$B$14=AR$4)*(ORARIO!$W$4:$AA$4=$B29))</f>
        <v>0</v>
      </c>
      <c r="AS29" s="106">
        <f t="shared" si="79"/>
        <v>0</v>
      </c>
      <c r="AT29" s="106">
        <f>SUMPRODUCT(1*(ORARIO!$W$5:$AA$14=AT$3&amp;" "&amp;$A29)*(ORARIO!$B$5:$B$14=AT$4)*(ORARIO!$W$4:$AA$4=$B29))</f>
        <v>0</v>
      </c>
      <c r="AU29" s="106">
        <f t="shared" si="7"/>
        <v>0</v>
      </c>
      <c r="AV29" s="106">
        <f>SUMPRODUCT(1*(ORARIO!$W$5:$AA$14=AV$3&amp;" "&amp;$A29)*(ORARIO!$B$5:$B$14=AV$4)*(ORARIO!$W$4:$AA$4=$B29))</f>
        <v>0</v>
      </c>
      <c r="AW29" s="106">
        <f t="shared" si="8"/>
        <v>0</v>
      </c>
      <c r="AX29" s="107">
        <f>SUMPRODUCT(1*(ORARIO!$W$5:$AA$14=AX$3&amp;" "&amp;$A29)*(ORARIO!$B$5:$B$14=AX$4)*(ORARIO!$W$4:$AA$4=$B29))</f>
        <v>0</v>
      </c>
      <c r="AY29" s="108">
        <f t="shared" si="9"/>
        <v>0</v>
      </c>
      <c r="AZ29" s="109">
        <f>SUMPRODUCT(1*(ORARIO!$W$5:$AA$14=AZ$3&amp;" "&amp;$A29)*(ORARIO!$B$5:$B$14=AZ$4)*(ORARIO!$W$4:$AA$4=$B29))</f>
        <v>0</v>
      </c>
      <c r="BA29" s="109">
        <f t="shared" si="10"/>
        <v>0</v>
      </c>
      <c r="BB29" s="109">
        <f>SUMPRODUCT(1*(ORARIO!$W$5:$AA$14=BB$3&amp;" "&amp;$A29)*(ORARIO!$B$5:$B$14=BB$4)*(ORARIO!$W$4:$AA$4=$B29))</f>
        <v>0</v>
      </c>
      <c r="BC29" s="109">
        <f t="shared" si="11"/>
        <v>0</v>
      </c>
      <c r="BD29" s="110">
        <f>SUMPRODUCT(1*(ORARIO!$W$5:$AA$14=BD$3&amp;" "&amp;$A29)*(ORARIO!$B$5:$B$14=BD$4)*(ORARIO!$W$4:$AA$4=$B29))</f>
        <v>0</v>
      </c>
      <c r="BE29" s="110">
        <f t="shared" si="12"/>
        <v>0</v>
      </c>
      <c r="BF29" s="110">
        <f>SUMPRODUCT(1*(ORARIO!$W$5:$AA$14=BF$3&amp;" "&amp;$A29)*(ORARIO!$B$5:$B$14=BF$4)*(ORARIO!$W$4:$AA$4=$B29))</f>
        <v>0</v>
      </c>
      <c r="BG29" s="110">
        <f t="shared" si="13"/>
        <v>0</v>
      </c>
      <c r="BH29" s="110">
        <f>SUMPRODUCT(1*(ORARIO!$W$5:$AA$14=BH$3&amp;" "&amp;$A29)*(ORARIO!$B$5:$B$14=BH$4)*(ORARIO!$W$4:$AA$4=$B29))</f>
        <v>0</v>
      </c>
      <c r="BI29" s="110">
        <f t="shared" si="14"/>
        <v>0</v>
      </c>
      <c r="BJ29" s="110">
        <f>SUMPRODUCT(1*(ORARIO!$W$5:$AA$14=BJ$3&amp;" "&amp;$A29)*(ORARIO!$B$5:$B$14=BJ$4)*(ORARIO!$W$4:$AA$4=$B29))</f>
        <v>0</v>
      </c>
      <c r="BK29" s="110">
        <f t="shared" si="15"/>
        <v>0</v>
      </c>
      <c r="BL29" s="110">
        <f>SUMPRODUCT(1*(ORARIO!$W$5:$AA$14=BL$3&amp;" "&amp;$A29)*(ORARIO!$B$5:$B$14=BL$4)*(ORARIO!$W$4:$AA$4=$B29))</f>
        <v>0</v>
      </c>
      <c r="BM29" s="106">
        <f t="shared" si="16"/>
        <v>0</v>
      </c>
      <c r="BN29" s="107">
        <f>SUMPRODUCT(1*(ORARIO!$W$5:$AA$14=BN$3&amp;" "&amp;$A29)*(ORARIO!$B$5:$B$14=BN$4)*(ORARIO!$W$4:$AA$4=$B29))</f>
        <v>0</v>
      </c>
      <c r="BO29" s="108">
        <f t="shared" si="17"/>
        <v>0</v>
      </c>
      <c r="BP29" s="109">
        <f>SUMPRODUCT(1*(ORARIO!$W$5:$AA$14=BP$3&amp;" "&amp;$A29)*(ORARIO!$B$5:$B$14=BP$4)*(ORARIO!$W$4:$AA$4=$B29))</f>
        <v>0</v>
      </c>
      <c r="BQ29" s="109">
        <f t="shared" si="18"/>
        <v>0</v>
      </c>
      <c r="BR29" s="109">
        <f>SUMPRODUCT(1*(ORARIO!$W$5:$AA$14=BR$3&amp;" "&amp;$A29)*(ORARIO!$B$5:$B$14=BR$4)*(ORARIO!$W$4:$AA$4=$B29))</f>
        <v>0</v>
      </c>
      <c r="BS29" s="109">
        <f t="shared" si="19"/>
        <v>0</v>
      </c>
      <c r="BT29" s="110">
        <f>SUMPRODUCT(1*(ORARIO!$W$5:$AA$14=BT$3&amp;" "&amp;$A29)*(ORARIO!$B$5:$B$14=BT$4)*(ORARIO!$W$4:$AA$4=$B29))</f>
        <v>0</v>
      </c>
      <c r="BU29" s="110">
        <f t="shared" si="20"/>
        <v>0</v>
      </c>
      <c r="BV29" s="110">
        <f>SUMPRODUCT(1*(ORARIO!$W$5:$AA$14=BV$3&amp;" "&amp;$A29)*(ORARIO!$B$5:$B$14=BV$4)*(ORARIO!$W$4:$AA$4=$B29))</f>
        <v>0</v>
      </c>
      <c r="BW29" s="110">
        <f t="shared" si="21"/>
        <v>0</v>
      </c>
      <c r="BX29" s="110">
        <f>SUMPRODUCT(1*(ORARIO!$W$5:$AA$14=BX$3&amp;" "&amp;$A29)*(ORARIO!$B$5:$B$14=BX$4)*(ORARIO!$W$4:$AA$4=$B29))</f>
        <v>0</v>
      </c>
      <c r="BY29" s="110">
        <f t="shared" si="22"/>
        <v>0</v>
      </c>
      <c r="BZ29" s="110">
        <f>SUMPRODUCT(1*(ORARIO!$W$5:$AA$14=BZ$3&amp;" "&amp;$A29)*(ORARIO!$B$5:$B$14=BZ$4)*(ORARIO!$W$4:$AA$4=$B29))</f>
        <v>0</v>
      </c>
      <c r="CA29" s="110">
        <f t="shared" si="23"/>
        <v>0</v>
      </c>
      <c r="CB29" s="110">
        <f>SUMPRODUCT(1*(ORARIO!$W$5:$AA$14=CB$3&amp;" "&amp;$A29)*(ORARIO!$B$5:$B$14=CB$4)*(ORARIO!$W$4:$AA$4=$B29))</f>
        <v>0</v>
      </c>
      <c r="CC29" s="106">
        <f t="shared" si="24"/>
        <v>0</v>
      </c>
      <c r="CD29" s="107">
        <f>SUMPRODUCT(1*(ORARIO!$W$5:$AA$14=CD$3&amp;" "&amp;$A29)*(ORARIO!$B$5:$B$14=CD$4)*(ORARIO!$W$4:$AA$4=$B29))</f>
        <v>0</v>
      </c>
      <c r="CE29" s="108">
        <f t="shared" si="25"/>
        <v>0</v>
      </c>
      <c r="CF29" s="109">
        <f>SUMPRODUCT(1*(ORARIO!$W$5:$AA$14=CF$3&amp;" "&amp;$A29)*(ORARIO!$B$5:$B$14=CF$4)*(ORARIO!$W$4:$AA$4=$B29))</f>
        <v>0</v>
      </c>
      <c r="CG29" s="109">
        <f t="shared" si="26"/>
        <v>0</v>
      </c>
      <c r="CH29" s="110">
        <f>SUMPRODUCT(1*(ORARIO!$W$5:$AA$14=CH$3&amp;" "&amp;$A29)*(ORARIO!$B$5:$B$14=CH$4)*(ORARIO!$W$4:$AA$4=$B29))</f>
        <v>0</v>
      </c>
      <c r="CI29" s="110">
        <f t="shared" si="27"/>
        <v>0</v>
      </c>
      <c r="CJ29" s="110">
        <f>SUMPRODUCT(1*(ORARIO!$W$5:$AA$14=CJ$3&amp;" "&amp;$A29)*(ORARIO!$B$5:$B$14=CJ$4)*(ORARIO!$W$4:$AA$4=$B29))</f>
        <v>0</v>
      </c>
      <c r="CK29" s="110">
        <f t="shared" si="28"/>
        <v>0</v>
      </c>
      <c r="CL29" s="110">
        <f>SUMPRODUCT(1*(ORARIO!$W$5:$AA$14=CL$3&amp;" "&amp;$A29)*(ORARIO!$B$5:$B$14=CL$4)*(ORARIO!$W$4:$AA$4=$B29))</f>
        <v>0</v>
      </c>
      <c r="CM29" s="110">
        <f t="shared" si="29"/>
        <v>0</v>
      </c>
      <c r="CN29" s="110">
        <f>SUMPRODUCT(1*(ORARIO!$W$5:$AA$14=CN$3&amp;" "&amp;$A29)*(ORARIO!$B$5:$B$14=CN$4)*(ORARIO!$W$4:$AA$4=$B29))</f>
        <v>0</v>
      </c>
      <c r="CO29" s="110">
        <f t="shared" si="30"/>
        <v>0</v>
      </c>
      <c r="CP29" s="110">
        <f>SUMPRODUCT(1*(ORARIO!$W$5:$AA$14=CP$3&amp;" "&amp;$A29)*(ORARIO!$B$5:$B$14=CP$4)*(ORARIO!$W$4:$AA$4=$B29))</f>
        <v>0</v>
      </c>
      <c r="CQ29" s="110">
        <f t="shared" si="31"/>
        <v>0</v>
      </c>
      <c r="CR29" s="110">
        <f>SUMPRODUCT(1*(ORARIO!$W$5:$AA$14=CR$3&amp;" "&amp;$A29)*(ORARIO!$B$5:$B$14=CR$4)*(ORARIO!$W$4:$AA$4=$B29))</f>
        <v>0</v>
      </c>
      <c r="CS29" s="106">
        <f t="shared" si="32"/>
        <v>0</v>
      </c>
      <c r="CT29" s="107">
        <f>SUMPRODUCT(1*(ORARIO!$W$5:$AA$14=CT$3&amp;" "&amp;$A29)*(ORARIO!$B$5:$B$14=CT$4)*(ORARIO!$W$4:$AA$4=$B29))</f>
        <v>0</v>
      </c>
      <c r="CU29" s="108">
        <f t="shared" si="33"/>
        <v>0</v>
      </c>
      <c r="CV29" s="109">
        <f>SUMPRODUCT(1*(ORARIO!$W$5:$AA$14=CV$3&amp;" "&amp;$A29)*(ORARIO!$B$5:$B$14=CV$4)*(ORARIO!$W$4:$AA$4=$B29))</f>
        <v>0</v>
      </c>
      <c r="CW29" s="109">
        <f t="shared" si="34"/>
        <v>0</v>
      </c>
      <c r="CX29" s="109">
        <f>SUMPRODUCT(1*(ORARIO!$W$5:$AA$14=CX$3&amp;" "&amp;$A29)*(ORARIO!$B$5:$B$14=CX$4)*(ORARIO!$W$4:$AA$4=$B29))</f>
        <v>0</v>
      </c>
      <c r="CY29" s="109">
        <f t="shared" si="35"/>
        <v>0</v>
      </c>
      <c r="CZ29" s="110">
        <f>SUMPRODUCT(1*(ORARIO!$W$5:$AA$14=CZ$3&amp;" "&amp;$A29)*(ORARIO!$B$5:$B$14=CZ$4)*(ORARIO!$W$4:$AA$4=$B29))</f>
        <v>0</v>
      </c>
      <c r="DA29" s="110">
        <f t="shared" si="36"/>
        <v>0</v>
      </c>
      <c r="DB29" s="110">
        <f>SUMPRODUCT(1*(ORARIO!$W$5:$AA$14=DB$3&amp;" "&amp;$A29)*(ORARIO!$B$5:$B$14=DB$4)*(ORARIO!$W$4:$AA$4=$B29))</f>
        <v>0</v>
      </c>
      <c r="DC29" s="110">
        <f t="shared" si="37"/>
        <v>0</v>
      </c>
      <c r="DD29" s="110">
        <f>SUMPRODUCT(1*(ORARIO!$W$5:$AA$14=DD$3&amp;" "&amp;$A29)*(ORARIO!$B$5:$B$14=DD$4)*(ORARIO!$W$4:$AA$4=$B29))</f>
        <v>0</v>
      </c>
      <c r="DE29" s="110">
        <f t="shared" si="38"/>
        <v>0</v>
      </c>
      <c r="DF29" s="110">
        <f>SUMPRODUCT(1*(ORARIO!$W$5:$AA$14=DF$3&amp;" "&amp;$A29)*(ORARIO!$B$5:$B$14=DF$4)*(ORARIO!$W$4:$AA$4=$B29))</f>
        <v>0</v>
      </c>
      <c r="DG29" s="110">
        <f t="shared" si="39"/>
        <v>0</v>
      </c>
      <c r="DH29" s="110">
        <f>SUMPRODUCT(1*(ORARIO!$W$5:$AA$14=DH$3&amp;" "&amp;$A29)*(ORARIO!$B$5:$B$14=DH$4)*(ORARIO!$W$4:$AA$4=$B29))</f>
        <v>0</v>
      </c>
      <c r="DI29" s="106">
        <f t="shared" si="40"/>
        <v>0</v>
      </c>
      <c r="DJ29" s="107">
        <f>SUMPRODUCT(1*(ORARIO!$W$5:$AA$14=DJ$3&amp;" "&amp;$A29)*(ORARIO!$B$5:$B$14=DJ$4)*(ORARIO!$W$4:$AA$4=$B29))</f>
        <v>0</v>
      </c>
      <c r="DK29" s="108">
        <f t="shared" si="41"/>
        <v>0</v>
      </c>
      <c r="DL29" s="109">
        <f>SUMPRODUCT(1*(ORARIO!$W$5:$AA$14=DL$3&amp;" "&amp;$A29)*(ORARIO!$B$5:$B$14=DL$4)*(ORARIO!$W$4:$AA$4=$B29))</f>
        <v>0</v>
      </c>
      <c r="DM29" s="109">
        <f t="shared" si="42"/>
        <v>0</v>
      </c>
      <c r="DN29" s="109">
        <f>SUMPRODUCT(1*(ORARIO!$W$5:$AA$14=DN$3&amp;" "&amp;$A29)*(ORARIO!$B$5:$B$14=DN$4)*(ORARIO!$W$4:$AA$4=$B29))</f>
        <v>0</v>
      </c>
      <c r="DO29" s="109">
        <f t="shared" si="43"/>
        <v>0</v>
      </c>
      <c r="DP29" s="110">
        <f>SUMPRODUCT(1*(ORARIO!$W$5:$AA$14=DP$3&amp;" "&amp;$A29)*(ORARIO!$B$5:$B$14=DP$4)*(ORARIO!$W$4:$AA$4=$B29))</f>
        <v>0</v>
      </c>
      <c r="DQ29" s="110">
        <f t="shared" si="44"/>
        <v>0</v>
      </c>
      <c r="DR29" s="110">
        <f>SUMPRODUCT(1*(ORARIO!$W$5:$AA$14=DR$3&amp;" "&amp;$A29)*(ORARIO!$B$5:$B$14=DR$4)*(ORARIO!$W$4:$AA$4=$B29))</f>
        <v>0</v>
      </c>
      <c r="DS29" s="110">
        <f t="shared" si="45"/>
        <v>0</v>
      </c>
      <c r="DT29" s="110">
        <f>SUMPRODUCT(1*(ORARIO!$W$5:$AA$14=DT$3&amp;" "&amp;$A29)*(ORARIO!$B$5:$B$14=DT$4)*(ORARIO!$W$4:$AA$4=$B29))</f>
        <v>0</v>
      </c>
      <c r="DU29" s="110">
        <f t="shared" si="46"/>
        <v>0</v>
      </c>
      <c r="DV29" s="110">
        <f>SUMPRODUCT(1*(ORARIO!$W$5:$AA$14=DV$3&amp;" "&amp;$A29)*(ORARIO!$B$5:$B$14=DV$4)*(ORARIO!$W$4:$AA$4=$B29))</f>
        <v>0</v>
      </c>
      <c r="DW29" s="110">
        <f t="shared" si="47"/>
        <v>0</v>
      </c>
      <c r="DX29" s="110">
        <f>SUMPRODUCT(1*(ORARIO!$W$5:$AA$14=DX$3&amp;" "&amp;$A29)*(ORARIO!$B$5:$B$14=DX$4)*(ORARIO!$W$4:$AA$4=$B29))</f>
        <v>0</v>
      </c>
      <c r="DY29" s="106">
        <f t="shared" si="48"/>
        <v>0</v>
      </c>
      <c r="DZ29" s="107">
        <f>SUMPRODUCT(1*(ORARIO!$W$5:$AA$14=DZ$3&amp;" "&amp;$A29)*(ORARIO!$B$5:$B$14=DZ$4)*(ORARIO!$W$4:$AA$4=$B29))</f>
        <v>0</v>
      </c>
      <c r="EA29" s="108">
        <f t="shared" si="49"/>
        <v>0</v>
      </c>
      <c r="EB29" s="109">
        <f>SUMPRODUCT(1*(ORARIO!$W$5:$AA$14=EB$3&amp;" "&amp;$A29)*(ORARIO!$B$5:$B$14=EB$4)*(ORARIO!$W$4:$AA$4=$B29))</f>
        <v>0</v>
      </c>
      <c r="EC29" s="109">
        <f t="shared" si="50"/>
        <v>0</v>
      </c>
      <c r="ED29" s="109">
        <f>SUMPRODUCT(1*(ORARIO!$W$5:$AA$14=ED$3&amp;" "&amp;$A29)*(ORARIO!$B$5:$B$14=ED$4)*(ORARIO!$W$4:$AA$4=$B29))</f>
        <v>0</v>
      </c>
      <c r="EE29" s="109">
        <f t="shared" si="51"/>
        <v>0</v>
      </c>
      <c r="EF29" s="110">
        <f>SUMPRODUCT(1*(ORARIO!$W$5:$AA$14=EF$3&amp;" "&amp;$A29)*(ORARIO!$B$5:$B$14=EF$4)*(ORARIO!$W$4:$AA$4=$B29))</f>
        <v>0</v>
      </c>
      <c r="EG29" s="110">
        <f t="shared" si="52"/>
        <v>0</v>
      </c>
      <c r="EH29" s="110">
        <f>SUMPRODUCT(1*(ORARIO!$W$5:$AA$14=EH$3&amp;" "&amp;$A29)*(ORARIO!$B$5:$B$14=EH$4)*(ORARIO!$W$4:$AA$4=$B29))</f>
        <v>0</v>
      </c>
      <c r="EI29" s="110">
        <f t="shared" si="53"/>
        <v>0</v>
      </c>
      <c r="EJ29" s="110">
        <f>SUMPRODUCT(1*(ORARIO!$W$5:$AA$14=EJ$3&amp;" "&amp;$A29)*(ORARIO!$B$5:$B$14=EJ$4)*(ORARIO!$W$4:$AA$4=$B29))</f>
        <v>0</v>
      </c>
      <c r="EK29" s="110">
        <f t="shared" si="54"/>
        <v>0</v>
      </c>
      <c r="EL29" s="110">
        <f>SUMPRODUCT(1*(ORARIO!$W$5:$AA$14=EL$3&amp;" "&amp;$A29)*(ORARIO!$B$5:$B$14=EL$4)*(ORARIO!$W$4:$AA$4=$B29))</f>
        <v>0</v>
      </c>
      <c r="EM29" s="110">
        <f t="shared" si="55"/>
        <v>0</v>
      </c>
      <c r="EN29" s="110">
        <f>SUMPRODUCT(1*(ORARIO!$W$5:$AA$14=EN$3&amp;" "&amp;$A29)*(ORARIO!$B$5:$B$14=EN$4)*(ORARIO!$W$4:$AA$4=$B29))</f>
        <v>0</v>
      </c>
      <c r="EO29" s="106">
        <f t="shared" si="56"/>
        <v>0</v>
      </c>
      <c r="EP29" s="107">
        <f>SUMPRODUCT(1*(ORARIO!$W$5:$AA$14=EP$3&amp;" "&amp;$A29)*(ORARIO!$B$5:$B$14=EP$4)*(ORARIO!$W$4:$AA$4=$B29))</f>
        <v>0</v>
      </c>
      <c r="EQ29" s="108">
        <f t="shared" si="57"/>
        <v>0</v>
      </c>
      <c r="ER29" s="109">
        <f>SUMPRODUCT(1*(ORARIO!$W$5:$AA$14=ER$3&amp;" "&amp;$A29)*(ORARIO!$B$5:$B$14=ER$4)*(ORARIO!$W$4:$AA$4=$B29))</f>
        <v>0</v>
      </c>
      <c r="ES29" s="109">
        <f t="shared" si="58"/>
        <v>0</v>
      </c>
      <c r="ET29" s="109">
        <f>SUMPRODUCT(1*(ORARIO!$W$5:$AA$14=ET$3&amp;" "&amp;$A29)*(ORARIO!$B$5:$B$14=ET$4)*(ORARIO!$W$4:$AA$4=$B29))</f>
        <v>0</v>
      </c>
      <c r="EU29" s="109">
        <f t="shared" si="59"/>
        <v>0</v>
      </c>
      <c r="EV29" s="110">
        <f>SUMPRODUCT(1*(ORARIO!$W$5:$AA$14=EV$3&amp;" "&amp;$A29)*(ORARIO!$B$5:$B$14=EV$4)*(ORARIO!$W$4:$AA$4=$B29))</f>
        <v>0</v>
      </c>
      <c r="EW29" s="110">
        <f t="shared" si="60"/>
        <v>0</v>
      </c>
      <c r="EX29" s="110">
        <f>SUMPRODUCT(1*(ORARIO!$W$5:$AA$14=EX$3&amp;" "&amp;$A29)*(ORARIO!$B$5:$B$14=EX$4)*(ORARIO!$W$4:$AA$4=$B29))</f>
        <v>0</v>
      </c>
      <c r="EY29" s="110">
        <f t="shared" si="61"/>
        <v>0</v>
      </c>
      <c r="EZ29" s="110">
        <f>SUMPRODUCT(1*(ORARIO!$W$5:$AA$14=EZ$3&amp;" "&amp;$A29)*(ORARIO!$B$5:$B$14=EZ$4)*(ORARIO!$W$4:$AA$4=$B29))</f>
        <v>0</v>
      </c>
      <c r="FA29" s="110">
        <f t="shared" si="62"/>
        <v>0</v>
      </c>
      <c r="FB29" s="110">
        <f>SUMPRODUCT(1*(ORARIO!$W$5:$AA$14=FB$3&amp;" "&amp;$A29)*(ORARIO!$B$5:$B$14=FB$4)*(ORARIO!$W$4:$AA$4=$B29))</f>
        <v>0</v>
      </c>
      <c r="FC29" s="110">
        <f t="shared" si="63"/>
        <v>0</v>
      </c>
      <c r="FD29" s="110">
        <f>SUMPRODUCT(1*(ORARIO!$W$5:$AA$14=FD$3&amp;" "&amp;$A29)*(ORARIO!$B$5:$B$14=FD$4)*(ORARIO!$W$4:$AA$4=$B29))</f>
        <v>0</v>
      </c>
      <c r="FE29" s="106">
        <f t="shared" si="64"/>
        <v>0</v>
      </c>
      <c r="FF29" s="107">
        <f>SUMPRODUCT(1*(ORARIO!$W$5:$AA$14=FF$3&amp;" "&amp;$A29)*(ORARIO!$B$5:$B$14=FF$4)*(ORARIO!$W$4:$AA$4=$B29))</f>
        <v>0</v>
      </c>
      <c r="FG29" s="108">
        <f t="shared" si="65"/>
        <v>0</v>
      </c>
    </row>
    <row r="30" spans="1:163" ht="12" customHeight="1">
      <c r="A30" s="91" t="s">
        <v>8</v>
      </c>
      <c r="B30" s="92" t="s">
        <v>108</v>
      </c>
      <c r="D30" s="93">
        <f>SUMPRODUCT(1*(ORARIO!$W$5:$AA$14=D$3&amp;" "&amp;$A30)*(ORARIO!$B$5:$B$14=D$4)*(ORARIO!$W$4:$AA$4=$B30))</f>
        <v>0</v>
      </c>
      <c r="E30" s="93">
        <f t="shared" si="0"/>
        <v>0</v>
      </c>
      <c r="F30" s="93">
        <f>SUMPRODUCT(1*(ORARIO!$W$5:$AA$14=F$3&amp;" "&amp;$A30)*(ORARIO!$B$5:$B$14=F$4)*(ORARIO!$W$4:$AA$4=$B30))</f>
        <v>0</v>
      </c>
      <c r="G30" s="93">
        <f t="shared" si="1"/>
        <v>0</v>
      </c>
      <c r="H30" s="93">
        <f>SUMPRODUCT(1*(ORARIO!$W$5:$AA$14=H$3&amp;" "&amp;$A30)*(ORARIO!$B$5:$B$14=H$4)*(ORARIO!$W$4:$AA$4=$B30))</f>
        <v>0</v>
      </c>
      <c r="I30" s="93">
        <f t="shared" si="2"/>
        <v>0</v>
      </c>
      <c r="J30" s="93">
        <f>SUMPRODUCT(1*(ORARIO!$W$5:$AA$14=J$3&amp;" "&amp;$A30)*(ORARIO!$B$5:$B$14=J$4)*(ORARIO!$W$4:$AA$4=$B30))</f>
        <v>0</v>
      </c>
      <c r="K30" s="93">
        <f t="shared" si="3"/>
        <v>0</v>
      </c>
      <c r="L30" s="93">
        <f>SUMPRODUCT(1*(ORARIO!$W$5:$AA$14=L$3&amp;" "&amp;$A30)*(ORARIO!$B$5:$B$14=L$4)*(ORARIO!$W$4:$AA$4=$B30))</f>
        <v>0</v>
      </c>
      <c r="M30" s="93">
        <f t="shared" si="4"/>
        <v>0</v>
      </c>
      <c r="N30" s="93">
        <f>SUMPRODUCT(1*(ORARIO!$W$5:$AA$14=N$3&amp;" "&amp;$A30)*(ORARIO!$B$5:$B$14=N$4)*(ORARIO!$W$4:$AA$4=$B30))</f>
        <v>0</v>
      </c>
      <c r="O30" s="93">
        <f t="shared" si="5"/>
        <v>0</v>
      </c>
      <c r="P30" s="93">
        <f>SUMPRODUCT(1*(ORARIO!$W$5:$AA$14=P$3&amp;" "&amp;$A30)*(ORARIO!$B$5:$B$14=P$4)*(ORARIO!$W$4:$AA$4=$B30))</f>
        <v>0</v>
      </c>
      <c r="Q30" s="93">
        <f t="shared" si="6"/>
        <v>0</v>
      </c>
      <c r="R30" s="94">
        <f>SUMPRODUCT(1*(ORARIO!$W$5:$AA$14=R$3&amp;" "&amp;$A30)*(ORARIO!$B$5:$B$14=R$4)*(ORARIO!$W$4:$AA$4=$B30))</f>
        <v>0</v>
      </c>
      <c r="S30" s="95">
        <f t="shared" si="66"/>
        <v>0</v>
      </c>
      <c r="T30" s="96">
        <f>SUMPRODUCT(1*(ORARIO!$W$5:$AA$14=T$3&amp;" "&amp;$A30)*(ORARIO!$B$5:$B$14=T$4)*(ORARIO!$W$4:$AA$4=$B30))</f>
        <v>0</v>
      </c>
      <c r="U30" s="93">
        <f t="shared" si="67"/>
        <v>0</v>
      </c>
      <c r="V30" s="93">
        <f>SUMPRODUCT(1*(ORARIO!$W$5:$AA$14=V$3&amp;" "&amp;$A30)*(ORARIO!$B$5:$B$14=V$4)*(ORARIO!$W$4:$AA$4=$B30))</f>
        <v>0</v>
      </c>
      <c r="W30" s="93">
        <f t="shared" si="68"/>
        <v>0</v>
      </c>
      <c r="X30" s="93">
        <f>SUMPRODUCT(1*(ORARIO!$W$5:$AA$14=X$3&amp;" "&amp;$A30)*(ORARIO!$B$5:$B$14=X$4)*(ORARIO!$W$4:$AA$4=$B30))</f>
        <v>0</v>
      </c>
      <c r="Y30" s="93">
        <f t="shared" si="69"/>
        <v>0</v>
      </c>
      <c r="Z30" s="93">
        <f>SUMPRODUCT(1*(ORARIO!$W$5:$AA$14=Z$3&amp;" "&amp;$A30)*(ORARIO!$B$5:$B$14=Z$4)*(ORARIO!$W$4:$AA$4=$B30))</f>
        <v>0</v>
      </c>
      <c r="AA30" s="93">
        <f t="shared" si="70"/>
        <v>0</v>
      </c>
      <c r="AB30" s="93">
        <f>SUMPRODUCT(1*(ORARIO!$W$5:$AA$14=AB$3&amp;" "&amp;$A30)*(ORARIO!$B$5:$B$14=AB$4)*(ORARIO!$W$4:$AA$4=$B30))</f>
        <v>0</v>
      </c>
      <c r="AC30" s="93">
        <f t="shared" si="71"/>
        <v>0</v>
      </c>
      <c r="AD30" s="93">
        <f>SUMPRODUCT(1*(ORARIO!$W$5:$AA$14=AD$3&amp;" "&amp;$A30)*(ORARIO!$B$5:$B$14=AD$4)*(ORARIO!$W$4:$AA$4=$B30))</f>
        <v>0</v>
      </c>
      <c r="AE30" s="93">
        <f t="shared" si="72"/>
        <v>0</v>
      </c>
      <c r="AF30" s="93">
        <f>SUMPRODUCT(1*(ORARIO!$W$5:$AA$14=AF$3&amp;" "&amp;$A30)*(ORARIO!$B$5:$B$14=AF$4)*(ORARIO!$W$4:$AA$4=$B30))</f>
        <v>0</v>
      </c>
      <c r="AG30" s="93">
        <f t="shared" si="73"/>
        <v>0</v>
      </c>
      <c r="AH30" s="94">
        <f>SUMPRODUCT(1*(ORARIO!$W$5:$AA$14=AH$3&amp;" "&amp;$A30)*(ORARIO!$B$5:$B$14=AH$4)*(ORARIO!$W$4:$AA$4=$B30))</f>
        <v>0</v>
      </c>
      <c r="AI30" s="95">
        <f t="shared" si="74"/>
        <v>0</v>
      </c>
      <c r="AJ30" s="96">
        <f>SUMPRODUCT(1*(ORARIO!$W$5:$AA$14=AJ$3&amp;" "&amp;$A30)*(ORARIO!$B$5:$B$14=AJ$4)*(ORARIO!$W$4:$AA$4=$B30))</f>
        <v>0</v>
      </c>
      <c r="AK30" s="93">
        <f t="shared" si="75"/>
        <v>0</v>
      </c>
      <c r="AL30" s="93">
        <f>SUMPRODUCT(1*(ORARIO!$W$5:$AA$14=AL$3&amp;" "&amp;$A30)*(ORARIO!$B$5:$B$14=AL$4)*(ORARIO!$W$4:$AA$4=$B30))</f>
        <v>0</v>
      </c>
      <c r="AM30" s="93">
        <f t="shared" si="76"/>
        <v>0</v>
      </c>
      <c r="AN30" s="93">
        <f>SUMPRODUCT(1*(ORARIO!$W$5:$AA$14=AN$3&amp;" "&amp;$A30)*(ORARIO!$B$5:$B$14=AN$4)*(ORARIO!$W$4:$AA$4=$B30))</f>
        <v>0</v>
      </c>
      <c r="AO30" s="93">
        <f t="shared" si="77"/>
        <v>0</v>
      </c>
      <c r="AP30" s="93">
        <f>SUMPRODUCT(1*(ORARIO!$W$5:$AA$14=AP$3&amp;" "&amp;$A30)*(ORARIO!$B$5:$B$14=AP$4)*(ORARIO!$W$4:$AA$4=$B30))</f>
        <v>0</v>
      </c>
      <c r="AQ30" s="93">
        <f t="shared" si="78"/>
        <v>0</v>
      </c>
      <c r="AR30" s="93">
        <f>SUMPRODUCT(1*(ORARIO!$W$5:$AA$14=AR$3&amp;" "&amp;$A30)*(ORARIO!$B$5:$B$14=AR$4)*(ORARIO!$W$4:$AA$4=$B30))</f>
        <v>0</v>
      </c>
      <c r="AS30" s="93">
        <f t="shared" si="79"/>
        <v>0</v>
      </c>
      <c r="AT30" s="93">
        <f>SUMPRODUCT(1*(ORARIO!$W$5:$AA$14=AT$3&amp;" "&amp;$A30)*(ORARIO!$B$5:$B$14=AT$4)*(ORARIO!$W$4:$AA$4=$B30))</f>
        <v>0</v>
      </c>
      <c r="AU30" s="93">
        <f t="shared" si="7"/>
        <v>0</v>
      </c>
      <c r="AV30" s="93">
        <f>SUMPRODUCT(1*(ORARIO!$W$5:$AA$14=AV$3&amp;" "&amp;$A30)*(ORARIO!$B$5:$B$14=AV$4)*(ORARIO!$W$4:$AA$4=$B30))</f>
        <v>0</v>
      </c>
      <c r="AW30" s="93">
        <f t="shared" si="8"/>
        <v>0</v>
      </c>
      <c r="AX30" s="94">
        <f>SUMPRODUCT(1*(ORARIO!$W$5:$AA$14=AX$3&amp;" "&amp;$A30)*(ORARIO!$B$5:$B$14=AX$4)*(ORARIO!$W$4:$AA$4=$B30))</f>
        <v>0</v>
      </c>
      <c r="AY30" s="95">
        <f t="shared" si="9"/>
        <v>0</v>
      </c>
      <c r="AZ30" s="96">
        <f>SUMPRODUCT(1*(ORARIO!$W$5:$AA$14=AZ$3&amp;" "&amp;$A30)*(ORARIO!$B$5:$B$14=AZ$4)*(ORARIO!$W$4:$AA$4=$B30))</f>
        <v>0</v>
      </c>
      <c r="BA30" s="96">
        <f t="shared" si="10"/>
        <v>0</v>
      </c>
      <c r="BB30" s="96">
        <f>SUMPRODUCT(1*(ORARIO!$W$5:$AA$14=BB$3&amp;" "&amp;$A30)*(ORARIO!$B$5:$B$14=BB$4)*(ORARIO!$W$4:$AA$4=$B30))</f>
        <v>0</v>
      </c>
      <c r="BC30" s="96">
        <f t="shared" si="11"/>
        <v>0</v>
      </c>
      <c r="BD30" s="93">
        <f>SUMPRODUCT(1*(ORARIO!$W$5:$AA$14=BD$3&amp;" "&amp;$A30)*(ORARIO!$B$5:$B$14=BD$4)*(ORARIO!$W$4:$AA$4=$B30))</f>
        <v>0</v>
      </c>
      <c r="BE30" s="93">
        <f t="shared" si="12"/>
        <v>0</v>
      </c>
      <c r="BF30" s="93">
        <f>SUMPRODUCT(1*(ORARIO!$W$5:$AA$14=BF$3&amp;" "&amp;$A30)*(ORARIO!$B$5:$B$14=BF$4)*(ORARIO!$W$4:$AA$4=$B30))</f>
        <v>0</v>
      </c>
      <c r="BG30" s="93">
        <f t="shared" si="13"/>
        <v>0</v>
      </c>
      <c r="BH30" s="93">
        <f>SUMPRODUCT(1*(ORARIO!$W$5:$AA$14=BH$3&amp;" "&amp;$A30)*(ORARIO!$B$5:$B$14=BH$4)*(ORARIO!$W$4:$AA$4=$B30))</f>
        <v>0</v>
      </c>
      <c r="BI30" s="93">
        <f t="shared" si="14"/>
        <v>0</v>
      </c>
      <c r="BJ30" s="93">
        <f>SUMPRODUCT(1*(ORARIO!$W$5:$AA$14=BJ$3&amp;" "&amp;$A30)*(ORARIO!$B$5:$B$14=BJ$4)*(ORARIO!$W$4:$AA$4=$B30))</f>
        <v>0</v>
      </c>
      <c r="BK30" s="93">
        <f t="shared" si="15"/>
        <v>0</v>
      </c>
      <c r="BL30" s="93">
        <f>SUMPRODUCT(1*(ORARIO!$W$5:$AA$14=BL$3&amp;" "&amp;$A30)*(ORARIO!$B$5:$B$14=BL$4)*(ORARIO!$W$4:$AA$4=$B30))</f>
        <v>0</v>
      </c>
      <c r="BM30" s="93">
        <f t="shared" si="16"/>
        <v>0</v>
      </c>
      <c r="BN30" s="94">
        <f>SUMPRODUCT(1*(ORARIO!$W$5:$AA$14=BN$3&amp;" "&amp;$A30)*(ORARIO!$B$5:$B$14=BN$4)*(ORARIO!$W$4:$AA$4=$B30))</f>
        <v>0</v>
      </c>
      <c r="BO30" s="95">
        <f t="shared" si="17"/>
        <v>0</v>
      </c>
      <c r="BP30" s="96">
        <f>SUMPRODUCT(1*(ORARIO!$W$5:$AA$14=BP$3&amp;" "&amp;$A30)*(ORARIO!$B$5:$B$14=BP$4)*(ORARIO!$W$4:$AA$4=$B30))</f>
        <v>0</v>
      </c>
      <c r="BQ30" s="96">
        <f t="shared" si="18"/>
        <v>0</v>
      </c>
      <c r="BR30" s="96">
        <f>SUMPRODUCT(1*(ORARIO!$W$5:$AA$14=BR$3&amp;" "&amp;$A30)*(ORARIO!$B$5:$B$14=BR$4)*(ORARIO!$W$4:$AA$4=$B30))</f>
        <v>0</v>
      </c>
      <c r="BS30" s="96">
        <f t="shared" si="19"/>
        <v>0</v>
      </c>
      <c r="BT30" s="93">
        <f>SUMPRODUCT(1*(ORARIO!$W$5:$AA$14=BT$3&amp;" "&amp;$A30)*(ORARIO!$B$5:$B$14=BT$4)*(ORARIO!$W$4:$AA$4=$B30))</f>
        <v>0</v>
      </c>
      <c r="BU30" s="93">
        <f t="shared" si="20"/>
        <v>0</v>
      </c>
      <c r="BV30" s="93">
        <f>SUMPRODUCT(1*(ORARIO!$W$5:$AA$14=BV$3&amp;" "&amp;$A30)*(ORARIO!$B$5:$B$14=BV$4)*(ORARIO!$W$4:$AA$4=$B30))</f>
        <v>0</v>
      </c>
      <c r="BW30" s="93">
        <f t="shared" si="21"/>
        <v>0</v>
      </c>
      <c r="BX30" s="93">
        <f>SUMPRODUCT(1*(ORARIO!$W$5:$AA$14=BX$3&amp;" "&amp;$A30)*(ORARIO!$B$5:$B$14=BX$4)*(ORARIO!$W$4:$AA$4=$B30))</f>
        <v>0</v>
      </c>
      <c r="BY30" s="93">
        <f t="shared" si="22"/>
        <v>0</v>
      </c>
      <c r="BZ30" s="93">
        <f>SUMPRODUCT(1*(ORARIO!$W$5:$AA$14=BZ$3&amp;" "&amp;$A30)*(ORARIO!$B$5:$B$14=BZ$4)*(ORARIO!$W$4:$AA$4=$B30))</f>
        <v>0</v>
      </c>
      <c r="CA30" s="93">
        <f t="shared" si="23"/>
        <v>0</v>
      </c>
      <c r="CB30" s="93">
        <f>SUMPRODUCT(1*(ORARIO!$W$5:$AA$14=CB$3&amp;" "&amp;$A30)*(ORARIO!$B$5:$B$14=CB$4)*(ORARIO!$W$4:$AA$4=$B30))</f>
        <v>0</v>
      </c>
      <c r="CC30" s="93">
        <f t="shared" si="24"/>
        <v>0</v>
      </c>
      <c r="CD30" s="94">
        <f>SUMPRODUCT(1*(ORARIO!$W$5:$AA$14=CD$3&amp;" "&amp;$A30)*(ORARIO!$B$5:$B$14=CD$4)*(ORARIO!$W$4:$AA$4=$B30))</f>
        <v>0</v>
      </c>
      <c r="CE30" s="95">
        <f t="shared" si="25"/>
        <v>0</v>
      </c>
      <c r="CF30" s="96">
        <f>SUMPRODUCT(1*(ORARIO!$W$5:$AA$14=CF$3&amp;" "&amp;$A30)*(ORARIO!$B$5:$B$14=CF$4)*(ORARIO!$W$4:$AA$4=$B30))</f>
        <v>0</v>
      </c>
      <c r="CG30" s="96">
        <f t="shared" si="26"/>
        <v>0</v>
      </c>
      <c r="CH30" s="93">
        <f>SUMPRODUCT(1*(ORARIO!$W$5:$AA$14=CH$3&amp;" "&amp;$A30)*(ORARIO!$B$5:$B$14=CH$4)*(ORARIO!$W$4:$AA$4=$B30))</f>
        <v>0</v>
      </c>
      <c r="CI30" s="93">
        <f t="shared" si="27"/>
        <v>0</v>
      </c>
      <c r="CJ30" s="93">
        <f>SUMPRODUCT(1*(ORARIO!$W$5:$AA$14=CJ$3&amp;" "&amp;$A30)*(ORARIO!$B$5:$B$14=CJ$4)*(ORARIO!$W$4:$AA$4=$B30))</f>
        <v>0</v>
      </c>
      <c r="CK30" s="93">
        <f t="shared" si="28"/>
        <v>0</v>
      </c>
      <c r="CL30" s="93">
        <f>SUMPRODUCT(1*(ORARIO!$W$5:$AA$14=CL$3&amp;" "&amp;$A30)*(ORARIO!$B$5:$B$14=CL$4)*(ORARIO!$W$4:$AA$4=$B30))</f>
        <v>0</v>
      </c>
      <c r="CM30" s="93">
        <f t="shared" si="29"/>
        <v>0</v>
      </c>
      <c r="CN30" s="93">
        <f>SUMPRODUCT(1*(ORARIO!$W$5:$AA$14=CN$3&amp;" "&amp;$A30)*(ORARIO!$B$5:$B$14=CN$4)*(ORARIO!$W$4:$AA$4=$B30))</f>
        <v>0</v>
      </c>
      <c r="CO30" s="93">
        <f t="shared" si="30"/>
        <v>0</v>
      </c>
      <c r="CP30" s="93">
        <f>SUMPRODUCT(1*(ORARIO!$W$5:$AA$14=CP$3&amp;" "&amp;$A30)*(ORARIO!$B$5:$B$14=CP$4)*(ORARIO!$W$4:$AA$4=$B30))</f>
        <v>0</v>
      </c>
      <c r="CQ30" s="93">
        <f t="shared" si="31"/>
        <v>0</v>
      </c>
      <c r="CR30" s="93">
        <f>SUMPRODUCT(1*(ORARIO!$W$5:$AA$14=CR$3&amp;" "&amp;$A30)*(ORARIO!$B$5:$B$14=CR$4)*(ORARIO!$W$4:$AA$4=$B30))</f>
        <v>0</v>
      </c>
      <c r="CS30" s="93">
        <f t="shared" si="32"/>
        <v>0</v>
      </c>
      <c r="CT30" s="94">
        <f>SUMPRODUCT(1*(ORARIO!$W$5:$AA$14=CT$3&amp;" "&amp;$A30)*(ORARIO!$B$5:$B$14=CT$4)*(ORARIO!$W$4:$AA$4=$B30))</f>
        <v>0</v>
      </c>
      <c r="CU30" s="95">
        <f t="shared" si="33"/>
        <v>0</v>
      </c>
      <c r="CV30" s="96">
        <f>SUMPRODUCT(1*(ORARIO!$W$5:$AA$14=CV$3&amp;" "&amp;$A30)*(ORARIO!$B$5:$B$14=CV$4)*(ORARIO!$W$4:$AA$4=$B30))</f>
        <v>0</v>
      </c>
      <c r="CW30" s="96">
        <f t="shared" si="34"/>
        <v>0</v>
      </c>
      <c r="CX30" s="96">
        <f>SUMPRODUCT(1*(ORARIO!$W$5:$AA$14=CX$3&amp;" "&amp;$A30)*(ORARIO!$B$5:$B$14=CX$4)*(ORARIO!$W$4:$AA$4=$B30))</f>
        <v>0</v>
      </c>
      <c r="CY30" s="96">
        <f t="shared" si="35"/>
        <v>0</v>
      </c>
      <c r="CZ30" s="93">
        <f>SUMPRODUCT(1*(ORARIO!$W$5:$AA$14=CZ$3&amp;" "&amp;$A30)*(ORARIO!$B$5:$B$14=CZ$4)*(ORARIO!$W$4:$AA$4=$B30))</f>
        <v>0</v>
      </c>
      <c r="DA30" s="93">
        <f t="shared" si="36"/>
        <v>0</v>
      </c>
      <c r="DB30" s="93">
        <f>SUMPRODUCT(1*(ORARIO!$W$5:$AA$14=DB$3&amp;" "&amp;$A30)*(ORARIO!$B$5:$B$14=DB$4)*(ORARIO!$W$4:$AA$4=$B30))</f>
        <v>0</v>
      </c>
      <c r="DC30" s="93">
        <f t="shared" si="37"/>
        <v>0</v>
      </c>
      <c r="DD30" s="93">
        <f>SUMPRODUCT(1*(ORARIO!$W$5:$AA$14=DD$3&amp;" "&amp;$A30)*(ORARIO!$B$5:$B$14=DD$4)*(ORARIO!$W$4:$AA$4=$B30))</f>
        <v>0</v>
      </c>
      <c r="DE30" s="93">
        <f t="shared" si="38"/>
        <v>0</v>
      </c>
      <c r="DF30" s="93">
        <f>SUMPRODUCT(1*(ORARIO!$W$5:$AA$14=DF$3&amp;" "&amp;$A30)*(ORARIO!$B$5:$B$14=DF$4)*(ORARIO!$W$4:$AA$4=$B30))</f>
        <v>0</v>
      </c>
      <c r="DG30" s="93">
        <f t="shared" si="39"/>
        <v>0</v>
      </c>
      <c r="DH30" s="93">
        <f>SUMPRODUCT(1*(ORARIO!$W$5:$AA$14=DH$3&amp;" "&amp;$A30)*(ORARIO!$B$5:$B$14=DH$4)*(ORARIO!$W$4:$AA$4=$B30))</f>
        <v>0</v>
      </c>
      <c r="DI30" s="93">
        <f t="shared" si="40"/>
        <v>0</v>
      </c>
      <c r="DJ30" s="94">
        <f>SUMPRODUCT(1*(ORARIO!$W$5:$AA$14=DJ$3&amp;" "&amp;$A30)*(ORARIO!$B$5:$B$14=DJ$4)*(ORARIO!$W$4:$AA$4=$B30))</f>
        <v>0</v>
      </c>
      <c r="DK30" s="95">
        <f t="shared" si="41"/>
        <v>0</v>
      </c>
      <c r="DL30" s="96">
        <f>SUMPRODUCT(1*(ORARIO!$W$5:$AA$14=DL$3&amp;" "&amp;$A30)*(ORARIO!$B$5:$B$14=DL$4)*(ORARIO!$W$4:$AA$4=$B30))</f>
        <v>0</v>
      </c>
      <c r="DM30" s="96">
        <f t="shared" si="42"/>
        <v>0</v>
      </c>
      <c r="DN30" s="96">
        <f>SUMPRODUCT(1*(ORARIO!$W$5:$AA$14=DN$3&amp;" "&amp;$A30)*(ORARIO!$B$5:$B$14=DN$4)*(ORARIO!$W$4:$AA$4=$B30))</f>
        <v>0</v>
      </c>
      <c r="DO30" s="96">
        <f t="shared" si="43"/>
        <v>0</v>
      </c>
      <c r="DP30" s="93">
        <f>SUMPRODUCT(1*(ORARIO!$W$5:$AA$14=DP$3&amp;" "&amp;$A30)*(ORARIO!$B$5:$B$14=DP$4)*(ORARIO!$W$4:$AA$4=$B30))</f>
        <v>0</v>
      </c>
      <c r="DQ30" s="93">
        <f t="shared" si="44"/>
        <v>0</v>
      </c>
      <c r="DR30" s="93">
        <f>SUMPRODUCT(1*(ORARIO!$W$5:$AA$14=DR$3&amp;" "&amp;$A30)*(ORARIO!$B$5:$B$14=DR$4)*(ORARIO!$W$4:$AA$4=$B30))</f>
        <v>0</v>
      </c>
      <c r="DS30" s="93">
        <f t="shared" si="45"/>
        <v>0</v>
      </c>
      <c r="DT30" s="93">
        <f>SUMPRODUCT(1*(ORARIO!$W$5:$AA$14=DT$3&amp;" "&amp;$A30)*(ORARIO!$B$5:$B$14=DT$4)*(ORARIO!$W$4:$AA$4=$B30))</f>
        <v>0</v>
      </c>
      <c r="DU30" s="93">
        <f t="shared" si="46"/>
        <v>0</v>
      </c>
      <c r="DV30" s="93">
        <f>SUMPRODUCT(1*(ORARIO!$W$5:$AA$14=DV$3&amp;" "&amp;$A30)*(ORARIO!$B$5:$B$14=DV$4)*(ORARIO!$W$4:$AA$4=$B30))</f>
        <v>0</v>
      </c>
      <c r="DW30" s="93">
        <f t="shared" si="47"/>
        <v>0</v>
      </c>
      <c r="DX30" s="93">
        <f>SUMPRODUCT(1*(ORARIO!$W$5:$AA$14=DX$3&amp;" "&amp;$A30)*(ORARIO!$B$5:$B$14=DX$4)*(ORARIO!$W$4:$AA$4=$B30))</f>
        <v>0</v>
      </c>
      <c r="DY30" s="93">
        <f t="shared" si="48"/>
        <v>0</v>
      </c>
      <c r="DZ30" s="94">
        <f>SUMPRODUCT(1*(ORARIO!$W$5:$AA$14=DZ$3&amp;" "&amp;$A30)*(ORARIO!$B$5:$B$14=DZ$4)*(ORARIO!$W$4:$AA$4=$B30))</f>
        <v>0</v>
      </c>
      <c r="EA30" s="95">
        <f t="shared" si="49"/>
        <v>0</v>
      </c>
      <c r="EB30" s="96">
        <f>SUMPRODUCT(1*(ORARIO!$W$5:$AA$14=EB$3&amp;" "&amp;$A30)*(ORARIO!$B$5:$B$14=EB$4)*(ORARIO!$W$4:$AA$4=$B30))</f>
        <v>0</v>
      </c>
      <c r="EC30" s="96">
        <f t="shared" si="50"/>
        <v>0</v>
      </c>
      <c r="ED30" s="96">
        <f>SUMPRODUCT(1*(ORARIO!$W$5:$AA$14=ED$3&amp;" "&amp;$A30)*(ORARIO!$B$5:$B$14=ED$4)*(ORARIO!$W$4:$AA$4=$B30))</f>
        <v>0</v>
      </c>
      <c r="EE30" s="96">
        <f t="shared" si="51"/>
        <v>0</v>
      </c>
      <c r="EF30" s="93">
        <f>SUMPRODUCT(1*(ORARIO!$W$5:$AA$14=EF$3&amp;" "&amp;$A30)*(ORARIO!$B$5:$B$14=EF$4)*(ORARIO!$W$4:$AA$4=$B30))</f>
        <v>0</v>
      </c>
      <c r="EG30" s="93">
        <f t="shared" si="52"/>
        <v>0</v>
      </c>
      <c r="EH30" s="93">
        <f>SUMPRODUCT(1*(ORARIO!$W$5:$AA$14=EH$3&amp;" "&amp;$A30)*(ORARIO!$B$5:$B$14=EH$4)*(ORARIO!$W$4:$AA$4=$B30))</f>
        <v>0</v>
      </c>
      <c r="EI30" s="93">
        <f t="shared" si="53"/>
        <v>0</v>
      </c>
      <c r="EJ30" s="93">
        <f>SUMPRODUCT(1*(ORARIO!$W$5:$AA$14=EJ$3&amp;" "&amp;$A30)*(ORARIO!$B$5:$B$14=EJ$4)*(ORARIO!$W$4:$AA$4=$B30))</f>
        <v>0</v>
      </c>
      <c r="EK30" s="93">
        <f t="shared" si="54"/>
        <v>0</v>
      </c>
      <c r="EL30" s="93">
        <f>SUMPRODUCT(1*(ORARIO!$W$5:$AA$14=EL$3&amp;" "&amp;$A30)*(ORARIO!$B$5:$B$14=EL$4)*(ORARIO!$W$4:$AA$4=$B30))</f>
        <v>0</v>
      </c>
      <c r="EM30" s="93">
        <f t="shared" si="55"/>
        <v>0</v>
      </c>
      <c r="EN30" s="93">
        <f>SUMPRODUCT(1*(ORARIO!$W$5:$AA$14=EN$3&amp;" "&amp;$A30)*(ORARIO!$B$5:$B$14=EN$4)*(ORARIO!$W$4:$AA$4=$B30))</f>
        <v>0</v>
      </c>
      <c r="EO30" s="93">
        <f t="shared" si="56"/>
        <v>0</v>
      </c>
      <c r="EP30" s="94">
        <f>SUMPRODUCT(1*(ORARIO!$W$5:$AA$14=EP$3&amp;" "&amp;$A30)*(ORARIO!$B$5:$B$14=EP$4)*(ORARIO!$W$4:$AA$4=$B30))</f>
        <v>0</v>
      </c>
      <c r="EQ30" s="95">
        <f t="shared" si="57"/>
        <v>0</v>
      </c>
      <c r="ER30" s="96">
        <f>SUMPRODUCT(1*(ORARIO!$W$5:$AA$14=ER$3&amp;" "&amp;$A30)*(ORARIO!$B$5:$B$14=ER$4)*(ORARIO!$W$4:$AA$4=$B30))</f>
        <v>0</v>
      </c>
      <c r="ES30" s="96">
        <f t="shared" si="58"/>
        <v>0</v>
      </c>
      <c r="ET30" s="96">
        <f>SUMPRODUCT(1*(ORARIO!$W$5:$AA$14=ET$3&amp;" "&amp;$A30)*(ORARIO!$B$5:$B$14=ET$4)*(ORARIO!$W$4:$AA$4=$B30))</f>
        <v>0</v>
      </c>
      <c r="EU30" s="96">
        <f t="shared" si="59"/>
        <v>0</v>
      </c>
      <c r="EV30" s="93">
        <f>SUMPRODUCT(1*(ORARIO!$W$5:$AA$14=EV$3&amp;" "&amp;$A30)*(ORARIO!$B$5:$B$14=EV$4)*(ORARIO!$W$4:$AA$4=$B30))</f>
        <v>0</v>
      </c>
      <c r="EW30" s="93">
        <f t="shared" si="60"/>
        <v>0</v>
      </c>
      <c r="EX30" s="93">
        <f>SUMPRODUCT(1*(ORARIO!$W$5:$AA$14=EX$3&amp;" "&amp;$A30)*(ORARIO!$B$5:$B$14=EX$4)*(ORARIO!$W$4:$AA$4=$B30))</f>
        <v>0</v>
      </c>
      <c r="EY30" s="93">
        <f t="shared" si="61"/>
        <v>0</v>
      </c>
      <c r="EZ30" s="93">
        <f>SUMPRODUCT(1*(ORARIO!$W$5:$AA$14=EZ$3&amp;" "&amp;$A30)*(ORARIO!$B$5:$B$14=EZ$4)*(ORARIO!$W$4:$AA$4=$B30))</f>
        <v>0</v>
      </c>
      <c r="FA30" s="93">
        <f t="shared" si="62"/>
        <v>0</v>
      </c>
      <c r="FB30" s="93">
        <f>SUMPRODUCT(1*(ORARIO!$W$5:$AA$14=FB$3&amp;" "&amp;$A30)*(ORARIO!$B$5:$B$14=FB$4)*(ORARIO!$W$4:$AA$4=$B30))</f>
        <v>0</v>
      </c>
      <c r="FC30" s="93">
        <f t="shared" si="63"/>
        <v>0</v>
      </c>
      <c r="FD30" s="93">
        <f>SUMPRODUCT(1*(ORARIO!$W$5:$AA$14=FD$3&amp;" "&amp;$A30)*(ORARIO!$B$5:$B$14=FD$4)*(ORARIO!$W$4:$AA$4=$B30))</f>
        <v>0</v>
      </c>
      <c r="FE30" s="93">
        <f t="shared" si="64"/>
        <v>0</v>
      </c>
      <c r="FF30" s="94">
        <f>SUMPRODUCT(1*(ORARIO!$W$5:$AA$14=FF$3&amp;" "&amp;$A30)*(ORARIO!$B$5:$B$14=FF$4)*(ORARIO!$W$4:$AA$4=$B30))</f>
        <v>0</v>
      </c>
      <c r="FG30" s="95">
        <f t="shared" si="65"/>
        <v>0</v>
      </c>
    </row>
    <row r="31" spans="1:163" ht="12" customHeight="1">
      <c r="A31" s="97" t="s">
        <v>8</v>
      </c>
      <c r="B31" s="98" t="s">
        <v>109</v>
      </c>
      <c r="D31" s="99">
        <f>SUMPRODUCT(1*(ORARIO!$W$5:$AA$14=D$3&amp;" "&amp;$A31)*(ORARIO!$B$5:$B$14=D$4)*(ORARIO!$W$4:$AA$4=$B31))</f>
        <v>0</v>
      </c>
      <c r="E31" s="93">
        <f t="shared" si="0"/>
        <v>0</v>
      </c>
      <c r="F31" s="99">
        <f>SUMPRODUCT(1*(ORARIO!$W$5:$AA$14=F$3&amp;" "&amp;$A31)*(ORARIO!$B$5:$B$14=F$4)*(ORARIO!$W$4:$AA$4=$B31))</f>
        <v>0</v>
      </c>
      <c r="G31" s="93">
        <f t="shared" si="1"/>
        <v>0</v>
      </c>
      <c r="H31" s="99">
        <f>SUMPRODUCT(1*(ORARIO!$W$5:$AA$14=H$3&amp;" "&amp;$A31)*(ORARIO!$B$5:$B$14=H$4)*(ORARIO!$W$4:$AA$4=$B31))</f>
        <v>0</v>
      </c>
      <c r="I31" s="93">
        <f t="shared" si="2"/>
        <v>0</v>
      </c>
      <c r="J31" s="99">
        <f>SUMPRODUCT(1*(ORARIO!$W$5:$AA$14=J$3&amp;" "&amp;$A31)*(ORARIO!$B$5:$B$14=J$4)*(ORARIO!$W$4:$AA$4=$B31))</f>
        <v>0</v>
      </c>
      <c r="K31" s="93">
        <f t="shared" si="3"/>
        <v>0</v>
      </c>
      <c r="L31" s="99">
        <f>SUMPRODUCT(1*(ORARIO!$W$5:$AA$14=L$3&amp;" "&amp;$A31)*(ORARIO!$B$5:$B$14=L$4)*(ORARIO!$W$4:$AA$4=$B31))</f>
        <v>0</v>
      </c>
      <c r="M31" s="93">
        <f t="shared" si="4"/>
        <v>0</v>
      </c>
      <c r="N31" s="99">
        <f>SUMPRODUCT(1*(ORARIO!$W$5:$AA$14=N$3&amp;" "&amp;$A31)*(ORARIO!$B$5:$B$14=N$4)*(ORARIO!$W$4:$AA$4=$B31))</f>
        <v>0</v>
      </c>
      <c r="O31" s="93">
        <f t="shared" si="5"/>
        <v>0</v>
      </c>
      <c r="P31" s="99">
        <f>SUMPRODUCT(1*(ORARIO!$W$5:$AA$14=P$3&amp;" "&amp;$A31)*(ORARIO!$B$5:$B$14=P$4)*(ORARIO!$W$4:$AA$4=$B31))</f>
        <v>0</v>
      </c>
      <c r="Q31" s="93">
        <f t="shared" si="6"/>
        <v>0</v>
      </c>
      <c r="R31" s="100">
        <f>SUMPRODUCT(1*(ORARIO!$W$5:$AA$14=R$3&amp;" "&amp;$A31)*(ORARIO!$B$5:$B$14=R$4)*(ORARIO!$W$4:$AA$4=$B31))</f>
        <v>0</v>
      </c>
      <c r="S31" s="101">
        <f t="shared" si="66"/>
        <v>0</v>
      </c>
      <c r="T31" s="102">
        <f>SUMPRODUCT(1*(ORARIO!$W$5:$AA$14=T$3&amp;" "&amp;$A31)*(ORARIO!$B$5:$B$14=T$4)*(ORARIO!$W$4:$AA$4=$B31))</f>
        <v>0</v>
      </c>
      <c r="U31" s="93">
        <f t="shared" si="67"/>
        <v>0</v>
      </c>
      <c r="V31" s="99">
        <f>SUMPRODUCT(1*(ORARIO!$W$5:$AA$14=V$3&amp;" "&amp;$A31)*(ORARIO!$B$5:$B$14=V$4)*(ORARIO!$W$4:$AA$4=$B31))</f>
        <v>0</v>
      </c>
      <c r="W31" s="93">
        <f t="shared" si="68"/>
        <v>0</v>
      </c>
      <c r="X31" s="99">
        <f>SUMPRODUCT(1*(ORARIO!$W$5:$AA$14=X$3&amp;" "&amp;$A31)*(ORARIO!$B$5:$B$14=X$4)*(ORARIO!$W$4:$AA$4=$B31))</f>
        <v>0</v>
      </c>
      <c r="Y31" s="93">
        <f t="shared" si="69"/>
        <v>0</v>
      </c>
      <c r="Z31" s="99">
        <f>SUMPRODUCT(1*(ORARIO!$W$5:$AA$14=Z$3&amp;" "&amp;$A31)*(ORARIO!$B$5:$B$14=Z$4)*(ORARIO!$W$4:$AA$4=$B31))</f>
        <v>0</v>
      </c>
      <c r="AA31" s="93">
        <f t="shared" si="70"/>
        <v>0</v>
      </c>
      <c r="AB31" s="99">
        <f>SUMPRODUCT(1*(ORARIO!$W$5:$AA$14=AB$3&amp;" "&amp;$A31)*(ORARIO!$B$5:$B$14=AB$4)*(ORARIO!$W$4:$AA$4=$B31))</f>
        <v>0</v>
      </c>
      <c r="AC31" s="93">
        <f t="shared" si="71"/>
        <v>0</v>
      </c>
      <c r="AD31" s="99">
        <f>SUMPRODUCT(1*(ORARIO!$W$5:$AA$14=AD$3&amp;" "&amp;$A31)*(ORARIO!$B$5:$B$14=AD$4)*(ORARIO!$W$4:$AA$4=$B31))</f>
        <v>0</v>
      </c>
      <c r="AE31" s="93">
        <f t="shared" si="72"/>
        <v>0</v>
      </c>
      <c r="AF31" s="99">
        <f>SUMPRODUCT(1*(ORARIO!$W$5:$AA$14=AF$3&amp;" "&amp;$A31)*(ORARIO!$B$5:$B$14=AF$4)*(ORARIO!$W$4:$AA$4=$B31))</f>
        <v>0</v>
      </c>
      <c r="AG31" s="93">
        <f t="shared" si="73"/>
        <v>0</v>
      </c>
      <c r="AH31" s="100">
        <f>SUMPRODUCT(1*(ORARIO!$W$5:$AA$14=AH$3&amp;" "&amp;$A31)*(ORARIO!$B$5:$B$14=AH$4)*(ORARIO!$W$4:$AA$4=$B31))</f>
        <v>0</v>
      </c>
      <c r="AI31" s="101">
        <f t="shared" si="74"/>
        <v>0</v>
      </c>
      <c r="AJ31" s="102">
        <f>SUMPRODUCT(1*(ORARIO!$W$5:$AA$14=AJ$3&amp;" "&amp;$A31)*(ORARIO!$B$5:$B$14=AJ$4)*(ORARIO!$W$4:$AA$4=$B31))</f>
        <v>0</v>
      </c>
      <c r="AK31" s="93">
        <f t="shared" si="75"/>
        <v>0</v>
      </c>
      <c r="AL31" s="99">
        <f>SUMPRODUCT(1*(ORARIO!$W$5:$AA$14=AL$3&amp;" "&amp;$A31)*(ORARIO!$B$5:$B$14=AL$4)*(ORARIO!$W$4:$AA$4=$B31))</f>
        <v>0</v>
      </c>
      <c r="AM31" s="93">
        <f t="shared" si="76"/>
        <v>0</v>
      </c>
      <c r="AN31" s="99">
        <f>SUMPRODUCT(1*(ORARIO!$W$5:$AA$14=AN$3&amp;" "&amp;$A31)*(ORARIO!$B$5:$B$14=AN$4)*(ORARIO!$W$4:$AA$4=$B31))</f>
        <v>0</v>
      </c>
      <c r="AO31" s="93">
        <f t="shared" si="77"/>
        <v>0</v>
      </c>
      <c r="AP31" s="99">
        <f>SUMPRODUCT(1*(ORARIO!$W$5:$AA$14=AP$3&amp;" "&amp;$A31)*(ORARIO!$B$5:$B$14=AP$4)*(ORARIO!$W$4:$AA$4=$B31))</f>
        <v>0</v>
      </c>
      <c r="AQ31" s="93">
        <f t="shared" si="78"/>
        <v>0</v>
      </c>
      <c r="AR31" s="99">
        <f>SUMPRODUCT(1*(ORARIO!$W$5:$AA$14=AR$3&amp;" "&amp;$A31)*(ORARIO!$B$5:$B$14=AR$4)*(ORARIO!$W$4:$AA$4=$B31))</f>
        <v>0</v>
      </c>
      <c r="AS31" s="93">
        <f t="shared" si="79"/>
        <v>0</v>
      </c>
      <c r="AT31" s="99">
        <f>SUMPRODUCT(1*(ORARIO!$W$5:$AA$14=AT$3&amp;" "&amp;$A31)*(ORARIO!$B$5:$B$14=AT$4)*(ORARIO!$W$4:$AA$4=$B31))</f>
        <v>0</v>
      </c>
      <c r="AU31" s="93">
        <f t="shared" si="7"/>
        <v>0</v>
      </c>
      <c r="AV31" s="99">
        <f>SUMPRODUCT(1*(ORARIO!$W$5:$AA$14=AV$3&amp;" "&amp;$A31)*(ORARIO!$B$5:$B$14=AV$4)*(ORARIO!$W$4:$AA$4=$B31))</f>
        <v>0</v>
      </c>
      <c r="AW31" s="93">
        <f t="shared" si="8"/>
        <v>0</v>
      </c>
      <c r="AX31" s="100">
        <f>SUMPRODUCT(1*(ORARIO!$W$5:$AA$14=AX$3&amp;" "&amp;$A31)*(ORARIO!$B$5:$B$14=AX$4)*(ORARIO!$W$4:$AA$4=$B31))</f>
        <v>0</v>
      </c>
      <c r="AY31" s="101">
        <f t="shared" si="9"/>
        <v>0</v>
      </c>
      <c r="AZ31" s="102">
        <f>SUMPRODUCT(1*(ORARIO!$W$5:$AA$14=AZ$3&amp;" "&amp;$A31)*(ORARIO!$B$5:$B$14=AZ$4)*(ORARIO!$W$4:$AA$4=$B31))</f>
        <v>0</v>
      </c>
      <c r="BA31" s="102">
        <f t="shared" si="10"/>
        <v>0</v>
      </c>
      <c r="BB31" s="102">
        <f>SUMPRODUCT(1*(ORARIO!$W$5:$AA$14=BB$3&amp;" "&amp;$A31)*(ORARIO!$B$5:$B$14=BB$4)*(ORARIO!$W$4:$AA$4=$B31))</f>
        <v>0</v>
      </c>
      <c r="BC31" s="102">
        <f t="shared" si="11"/>
        <v>0</v>
      </c>
      <c r="BD31" s="99">
        <f>SUMPRODUCT(1*(ORARIO!$W$5:$AA$14=BD$3&amp;" "&amp;$A31)*(ORARIO!$B$5:$B$14=BD$4)*(ORARIO!$W$4:$AA$4=$B31))</f>
        <v>0</v>
      </c>
      <c r="BE31" s="99">
        <f t="shared" si="12"/>
        <v>0</v>
      </c>
      <c r="BF31" s="99">
        <f>SUMPRODUCT(1*(ORARIO!$W$5:$AA$14=BF$3&amp;" "&amp;$A31)*(ORARIO!$B$5:$B$14=BF$4)*(ORARIO!$W$4:$AA$4=$B31))</f>
        <v>0</v>
      </c>
      <c r="BG31" s="99">
        <f t="shared" si="13"/>
        <v>0</v>
      </c>
      <c r="BH31" s="99">
        <f>SUMPRODUCT(1*(ORARIO!$W$5:$AA$14=BH$3&amp;" "&amp;$A31)*(ORARIO!$B$5:$B$14=BH$4)*(ORARIO!$W$4:$AA$4=$B31))</f>
        <v>0</v>
      </c>
      <c r="BI31" s="99">
        <f t="shared" si="14"/>
        <v>0</v>
      </c>
      <c r="BJ31" s="99">
        <f>SUMPRODUCT(1*(ORARIO!$W$5:$AA$14=BJ$3&amp;" "&amp;$A31)*(ORARIO!$B$5:$B$14=BJ$4)*(ORARIO!$W$4:$AA$4=$B31))</f>
        <v>0</v>
      </c>
      <c r="BK31" s="99">
        <f t="shared" si="15"/>
        <v>0</v>
      </c>
      <c r="BL31" s="99">
        <f>SUMPRODUCT(1*(ORARIO!$W$5:$AA$14=BL$3&amp;" "&amp;$A31)*(ORARIO!$B$5:$B$14=BL$4)*(ORARIO!$W$4:$AA$4=$B31))</f>
        <v>0</v>
      </c>
      <c r="BM31" s="93">
        <f t="shared" si="16"/>
        <v>0</v>
      </c>
      <c r="BN31" s="100">
        <f>SUMPRODUCT(1*(ORARIO!$W$5:$AA$14=BN$3&amp;" "&amp;$A31)*(ORARIO!$B$5:$B$14=BN$4)*(ORARIO!$W$4:$AA$4=$B31))</f>
        <v>0</v>
      </c>
      <c r="BO31" s="101">
        <f t="shared" si="17"/>
        <v>0</v>
      </c>
      <c r="BP31" s="102">
        <f>SUMPRODUCT(1*(ORARIO!$W$5:$AA$14=BP$3&amp;" "&amp;$A31)*(ORARIO!$B$5:$B$14=BP$4)*(ORARIO!$W$4:$AA$4=$B31))</f>
        <v>0</v>
      </c>
      <c r="BQ31" s="102">
        <f t="shared" si="18"/>
        <v>0</v>
      </c>
      <c r="BR31" s="102">
        <f>SUMPRODUCT(1*(ORARIO!$W$5:$AA$14=BR$3&amp;" "&amp;$A31)*(ORARIO!$B$5:$B$14=BR$4)*(ORARIO!$W$4:$AA$4=$B31))</f>
        <v>0</v>
      </c>
      <c r="BS31" s="102">
        <f t="shared" si="19"/>
        <v>0</v>
      </c>
      <c r="BT31" s="99">
        <f>SUMPRODUCT(1*(ORARIO!$W$5:$AA$14=BT$3&amp;" "&amp;$A31)*(ORARIO!$B$5:$B$14=BT$4)*(ORARIO!$W$4:$AA$4=$B31))</f>
        <v>0</v>
      </c>
      <c r="BU31" s="99">
        <f t="shared" si="20"/>
        <v>0</v>
      </c>
      <c r="BV31" s="99">
        <f>SUMPRODUCT(1*(ORARIO!$W$5:$AA$14=BV$3&amp;" "&amp;$A31)*(ORARIO!$B$5:$B$14=BV$4)*(ORARIO!$W$4:$AA$4=$B31))</f>
        <v>0</v>
      </c>
      <c r="BW31" s="99">
        <f t="shared" si="21"/>
        <v>0</v>
      </c>
      <c r="BX31" s="99">
        <f>SUMPRODUCT(1*(ORARIO!$W$5:$AA$14=BX$3&amp;" "&amp;$A31)*(ORARIO!$B$5:$B$14=BX$4)*(ORARIO!$W$4:$AA$4=$B31))</f>
        <v>0</v>
      </c>
      <c r="BY31" s="99">
        <f t="shared" si="22"/>
        <v>0</v>
      </c>
      <c r="BZ31" s="99">
        <f>SUMPRODUCT(1*(ORARIO!$W$5:$AA$14=BZ$3&amp;" "&amp;$A31)*(ORARIO!$B$5:$B$14=BZ$4)*(ORARIO!$W$4:$AA$4=$B31))</f>
        <v>0</v>
      </c>
      <c r="CA31" s="99">
        <f t="shared" si="23"/>
        <v>0</v>
      </c>
      <c r="CB31" s="99">
        <f>SUMPRODUCT(1*(ORARIO!$W$5:$AA$14=CB$3&amp;" "&amp;$A31)*(ORARIO!$B$5:$B$14=CB$4)*(ORARIO!$W$4:$AA$4=$B31))</f>
        <v>0</v>
      </c>
      <c r="CC31" s="93">
        <f t="shared" si="24"/>
        <v>0</v>
      </c>
      <c r="CD31" s="100">
        <f>SUMPRODUCT(1*(ORARIO!$W$5:$AA$14=CD$3&amp;" "&amp;$A31)*(ORARIO!$B$5:$B$14=CD$4)*(ORARIO!$W$4:$AA$4=$B31))</f>
        <v>0</v>
      </c>
      <c r="CE31" s="101">
        <f t="shared" si="25"/>
        <v>0</v>
      </c>
      <c r="CF31" s="102">
        <f>SUMPRODUCT(1*(ORARIO!$W$5:$AA$14=CF$3&amp;" "&amp;$A31)*(ORARIO!$B$5:$B$14=CF$4)*(ORARIO!$W$4:$AA$4=$B31))</f>
        <v>0</v>
      </c>
      <c r="CG31" s="102">
        <f t="shared" si="26"/>
        <v>0</v>
      </c>
      <c r="CH31" s="99">
        <f>SUMPRODUCT(1*(ORARIO!$W$5:$AA$14=CH$3&amp;" "&amp;$A31)*(ORARIO!$B$5:$B$14=CH$4)*(ORARIO!$W$4:$AA$4=$B31))</f>
        <v>0</v>
      </c>
      <c r="CI31" s="99">
        <f t="shared" si="27"/>
        <v>0</v>
      </c>
      <c r="CJ31" s="99">
        <f>SUMPRODUCT(1*(ORARIO!$W$5:$AA$14=CJ$3&amp;" "&amp;$A31)*(ORARIO!$B$5:$B$14=CJ$4)*(ORARIO!$W$4:$AA$4=$B31))</f>
        <v>0</v>
      </c>
      <c r="CK31" s="99">
        <f t="shared" si="28"/>
        <v>0</v>
      </c>
      <c r="CL31" s="99">
        <f>SUMPRODUCT(1*(ORARIO!$W$5:$AA$14=CL$3&amp;" "&amp;$A31)*(ORARIO!$B$5:$B$14=CL$4)*(ORARIO!$W$4:$AA$4=$B31))</f>
        <v>0</v>
      </c>
      <c r="CM31" s="99">
        <f t="shared" si="29"/>
        <v>0</v>
      </c>
      <c r="CN31" s="99">
        <f>SUMPRODUCT(1*(ORARIO!$W$5:$AA$14=CN$3&amp;" "&amp;$A31)*(ORARIO!$B$5:$B$14=CN$4)*(ORARIO!$W$4:$AA$4=$B31))</f>
        <v>0</v>
      </c>
      <c r="CO31" s="99">
        <f t="shared" si="30"/>
        <v>0</v>
      </c>
      <c r="CP31" s="99">
        <f>SUMPRODUCT(1*(ORARIO!$W$5:$AA$14=CP$3&amp;" "&amp;$A31)*(ORARIO!$B$5:$B$14=CP$4)*(ORARIO!$W$4:$AA$4=$B31))</f>
        <v>0</v>
      </c>
      <c r="CQ31" s="99">
        <f t="shared" si="31"/>
        <v>0</v>
      </c>
      <c r="CR31" s="99">
        <f>SUMPRODUCT(1*(ORARIO!$W$5:$AA$14=CR$3&amp;" "&amp;$A31)*(ORARIO!$B$5:$B$14=CR$4)*(ORARIO!$W$4:$AA$4=$B31))</f>
        <v>0</v>
      </c>
      <c r="CS31" s="93">
        <f t="shared" si="32"/>
        <v>0</v>
      </c>
      <c r="CT31" s="100">
        <f>SUMPRODUCT(1*(ORARIO!$W$5:$AA$14=CT$3&amp;" "&amp;$A31)*(ORARIO!$B$5:$B$14=CT$4)*(ORARIO!$W$4:$AA$4=$B31))</f>
        <v>0</v>
      </c>
      <c r="CU31" s="101">
        <f t="shared" si="33"/>
        <v>0</v>
      </c>
      <c r="CV31" s="102">
        <f>SUMPRODUCT(1*(ORARIO!$W$5:$AA$14=CV$3&amp;" "&amp;$A31)*(ORARIO!$B$5:$B$14=CV$4)*(ORARIO!$W$4:$AA$4=$B31))</f>
        <v>0</v>
      </c>
      <c r="CW31" s="102">
        <f t="shared" si="34"/>
        <v>0</v>
      </c>
      <c r="CX31" s="102">
        <f>SUMPRODUCT(1*(ORARIO!$W$5:$AA$14=CX$3&amp;" "&amp;$A31)*(ORARIO!$B$5:$B$14=CX$4)*(ORARIO!$W$4:$AA$4=$B31))</f>
        <v>0</v>
      </c>
      <c r="CY31" s="102">
        <f t="shared" si="35"/>
        <v>0</v>
      </c>
      <c r="CZ31" s="99">
        <f>SUMPRODUCT(1*(ORARIO!$W$5:$AA$14=CZ$3&amp;" "&amp;$A31)*(ORARIO!$B$5:$B$14=CZ$4)*(ORARIO!$W$4:$AA$4=$B31))</f>
        <v>0</v>
      </c>
      <c r="DA31" s="99">
        <f t="shared" si="36"/>
        <v>0</v>
      </c>
      <c r="DB31" s="99">
        <f>SUMPRODUCT(1*(ORARIO!$W$5:$AA$14=DB$3&amp;" "&amp;$A31)*(ORARIO!$B$5:$B$14=DB$4)*(ORARIO!$W$4:$AA$4=$B31))</f>
        <v>0</v>
      </c>
      <c r="DC31" s="99">
        <f t="shared" si="37"/>
        <v>0</v>
      </c>
      <c r="DD31" s="99">
        <f>SUMPRODUCT(1*(ORARIO!$W$5:$AA$14=DD$3&amp;" "&amp;$A31)*(ORARIO!$B$5:$B$14=DD$4)*(ORARIO!$W$4:$AA$4=$B31))</f>
        <v>0</v>
      </c>
      <c r="DE31" s="99">
        <f t="shared" si="38"/>
        <v>0</v>
      </c>
      <c r="DF31" s="99">
        <f>SUMPRODUCT(1*(ORARIO!$W$5:$AA$14=DF$3&amp;" "&amp;$A31)*(ORARIO!$B$5:$B$14=DF$4)*(ORARIO!$W$4:$AA$4=$B31))</f>
        <v>0</v>
      </c>
      <c r="DG31" s="99">
        <f t="shared" si="39"/>
        <v>0</v>
      </c>
      <c r="DH31" s="99">
        <f>SUMPRODUCT(1*(ORARIO!$W$5:$AA$14=DH$3&amp;" "&amp;$A31)*(ORARIO!$B$5:$B$14=DH$4)*(ORARIO!$W$4:$AA$4=$B31))</f>
        <v>0</v>
      </c>
      <c r="DI31" s="93">
        <f t="shared" si="40"/>
        <v>0</v>
      </c>
      <c r="DJ31" s="100">
        <f>SUMPRODUCT(1*(ORARIO!$W$5:$AA$14=DJ$3&amp;" "&amp;$A31)*(ORARIO!$B$5:$B$14=DJ$4)*(ORARIO!$W$4:$AA$4=$B31))</f>
        <v>0</v>
      </c>
      <c r="DK31" s="101">
        <f t="shared" si="41"/>
        <v>0</v>
      </c>
      <c r="DL31" s="102">
        <f>SUMPRODUCT(1*(ORARIO!$W$5:$AA$14=DL$3&amp;" "&amp;$A31)*(ORARIO!$B$5:$B$14=DL$4)*(ORARIO!$W$4:$AA$4=$B31))</f>
        <v>0</v>
      </c>
      <c r="DM31" s="102">
        <f t="shared" si="42"/>
        <v>0</v>
      </c>
      <c r="DN31" s="102">
        <f>SUMPRODUCT(1*(ORARIO!$W$5:$AA$14=DN$3&amp;" "&amp;$A31)*(ORARIO!$B$5:$B$14=DN$4)*(ORARIO!$W$4:$AA$4=$B31))</f>
        <v>0</v>
      </c>
      <c r="DO31" s="102">
        <f t="shared" si="43"/>
        <v>0</v>
      </c>
      <c r="DP31" s="99">
        <f>SUMPRODUCT(1*(ORARIO!$W$5:$AA$14=DP$3&amp;" "&amp;$A31)*(ORARIO!$B$5:$B$14=DP$4)*(ORARIO!$W$4:$AA$4=$B31))</f>
        <v>0</v>
      </c>
      <c r="DQ31" s="99">
        <f t="shared" si="44"/>
        <v>0</v>
      </c>
      <c r="DR31" s="99">
        <f>SUMPRODUCT(1*(ORARIO!$W$5:$AA$14=DR$3&amp;" "&amp;$A31)*(ORARIO!$B$5:$B$14=DR$4)*(ORARIO!$W$4:$AA$4=$B31))</f>
        <v>0</v>
      </c>
      <c r="DS31" s="99">
        <f t="shared" si="45"/>
        <v>0</v>
      </c>
      <c r="DT31" s="99">
        <f>SUMPRODUCT(1*(ORARIO!$W$5:$AA$14=DT$3&amp;" "&amp;$A31)*(ORARIO!$B$5:$B$14=DT$4)*(ORARIO!$W$4:$AA$4=$B31))</f>
        <v>0</v>
      </c>
      <c r="DU31" s="99">
        <f t="shared" si="46"/>
        <v>0</v>
      </c>
      <c r="DV31" s="99">
        <f>SUMPRODUCT(1*(ORARIO!$W$5:$AA$14=DV$3&amp;" "&amp;$A31)*(ORARIO!$B$5:$B$14=DV$4)*(ORARIO!$W$4:$AA$4=$B31))</f>
        <v>0</v>
      </c>
      <c r="DW31" s="99">
        <f t="shared" si="47"/>
        <v>0</v>
      </c>
      <c r="DX31" s="99">
        <f>SUMPRODUCT(1*(ORARIO!$W$5:$AA$14=DX$3&amp;" "&amp;$A31)*(ORARIO!$B$5:$B$14=DX$4)*(ORARIO!$W$4:$AA$4=$B31))</f>
        <v>0</v>
      </c>
      <c r="DY31" s="93">
        <f t="shared" si="48"/>
        <v>0</v>
      </c>
      <c r="DZ31" s="100">
        <f>SUMPRODUCT(1*(ORARIO!$W$5:$AA$14=DZ$3&amp;" "&amp;$A31)*(ORARIO!$B$5:$B$14=DZ$4)*(ORARIO!$W$4:$AA$4=$B31))</f>
        <v>0</v>
      </c>
      <c r="EA31" s="101">
        <f t="shared" si="49"/>
        <v>0</v>
      </c>
      <c r="EB31" s="102">
        <f>SUMPRODUCT(1*(ORARIO!$W$5:$AA$14=EB$3&amp;" "&amp;$A31)*(ORARIO!$B$5:$B$14=EB$4)*(ORARIO!$W$4:$AA$4=$B31))</f>
        <v>0</v>
      </c>
      <c r="EC31" s="102">
        <f t="shared" si="50"/>
        <v>0</v>
      </c>
      <c r="ED31" s="102">
        <f>SUMPRODUCT(1*(ORARIO!$W$5:$AA$14=ED$3&amp;" "&amp;$A31)*(ORARIO!$B$5:$B$14=ED$4)*(ORARIO!$W$4:$AA$4=$B31))</f>
        <v>0</v>
      </c>
      <c r="EE31" s="102">
        <f t="shared" si="51"/>
        <v>0</v>
      </c>
      <c r="EF31" s="99">
        <f>SUMPRODUCT(1*(ORARIO!$W$5:$AA$14=EF$3&amp;" "&amp;$A31)*(ORARIO!$B$5:$B$14=EF$4)*(ORARIO!$W$4:$AA$4=$B31))</f>
        <v>0</v>
      </c>
      <c r="EG31" s="99">
        <f t="shared" si="52"/>
        <v>0</v>
      </c>
      <c r="EH31" s="99">
        <f>SUMPRODUCT(1*(ORARIO!$W$5:$AA$14=EH$3&amp;" "&amp;$A31)*(ORARIO!$B$5:$B$14=EH$4)*(ORARIO!$W$4:$AA$4=$B31))</f>
        <v>0</v>
      </c>
      <c r="EI31" s="99">
        <f t="shared" si="53"/>
        <v>0</v>
      </c>
      <c r="EJ31" s="99">
        <f>SUMPRODUCT(1*(ORARIO!$W$5:$AA$14=EJ$3&amp;" "&amp;$A31)*(ORARIO!$B$5:$B$14=EJ$4)*(ORARIO!$W$4:$AA$4=$B31))</f>
        <v>0</v>
      </c>
      <c r="EK31" s="99">
        <f t="shared" si="54"/>
        <v>0</v>
      </c>
      <c r="EL31" s="99">
        <f>SUMPRODUCT(1*(ORARIO!$W$5:$AA$14=EL$3&amp;" "&amp;$A31)*(ORARIO!$B$5:$B$14=EL$4)*(ORARIO!$W$4:$AA$4=$B31))</f>
        <v>0</v>
      </c>
      <c r="EM31" s="99">
        <f t="shared" si="55"/>
        <v>0</v>
      </c>
      <c r="EN31" s="99">
        <f>SUMPRODUCT(1*(ORARIO!$W$5:$AA$14=EN$3&amp;" "&amp;$A31)*(ORARIO!$B$5:$B$14=EN$4)*(ORARIO!$W$4:$AA$4=$B31))</f>
        <v>0</v>
      </c>
      <c r="EO31" s="93">
        <f t="shared" si="56"/>
        <v>0</v>
      </c>
      <c r="EP31" s="100">
        <f>SUMPRODUCT(1*(ORARIO!$W$5:$AA$14=EP$3&amp;" "&amp;$A31)*(ORARIO!$B$5:$B$14=EP$4)*(ORARIO!$W$4:$AA$4=$B31))</f>
        <v>0</v>
      </c>
      <c r="EQ31" s="101">
        <f t="shared" si="57"/>
        <v>0</v>
      </c>
      <c r="ER31" s="102">
        <f>SUMPRODUCT(1*(ORARIO!$W$5:$AA$14=ER$3&amp;" "&amp;$A31)*(ORARIO!$B$5:$B$14=ER$4)*(ORARIO!$W$4:$AA$4=$B31))</f>
        <v>0</v>
      </c>
      <c r="ES31" s="102">
        <f t="shared" si="58"/>
        <v>0</v>
      </c>
      <c r="ET31" s="102">
        <f>SUMPRODUCT(1*(ORARIO!$W$5:$AA$14=ET$3&amp;" "&amp;$A31)*(ORARIO!$B$5:$B$14=ET$4)*(ORARIO!$W$4:$AA$4=$B31))</f>
        <v>0</v>
      </c>
      <c r="EU31" s="102">
        <f t="shared" si="59"/>
        <v>0</v>
      </c>
      <c r="EV31" s="99">
        <f>SUMPRODUCT(1*(ORARIO!$W$5:$AA$14=EV$3&amp;" "&amp;$A31)*(ORARIO!$B$5:$B$14=EV$4)*(ORARIO!$W$4:$AA$4=$B31))</f>
        <v>0</v>
      </c>
      <c r="EW31" s="99">
        <f t="shared" si="60"/>
        <v>0</v>
      </c>
      <c r="EX31" s="99">
        <f>SUMPRODUCT(1*(ORARIO!$W$5:$AA$14=EX$3&amp;" "&amp;$A31)*(ORARIO!$B$5:$B$14=EX$4)*(ORARIO!$W$4:$AA$4=$B31))</f>
        <v>0</v>
      </c>
      <c r="EY31" s="99">
        <f t="shared" si="61"/>
        <v>0</v>
      </c>
      <c r="EZ31" s="99">
        <f>SUMPRODUCT(1*(ORARIO!$W$5:$AA$14=EZ$3&amp;" "&amp;$A31)*(ORARIO!$B$5:$B$14=EZ$4)*(ORARIO!$W$4:$AA$4=$B31))</f>
        <v>0</v>
      </c>
      <c r="FA31" s="99">
        <f t="shared" si="62"/>
        <v>0</v>
      </c>
      <c r="FB31" s="99">
        <f>SUMPRODUCT(1*(ORARIO!$W$5:$AA$14=FB$3&amp;" "&amp;$A31)*(ORARIO!$B$5:$B$14=FB$4)*(ORARIO!$W$4:$AA$4=$B31))</f>
        <v>0</v>
      </c>
      <c r="FC31" s="99">
        <f t="shared" si="63"/>
        <v>0</v>
      </c>
      <c r="FD31" s="99">
        <f>SUMPRODUCT(1*(ORARIO!$W$5:$AA$14=FD$3&amp;" "&amp;$A31)*(ORARIO!$B$5:$B$14=FD$4)*(ORARIO!$W$4:$AA$4=$B31))</f>
        <v>0</v>
      </c>
      <c r="FE31" s="93">
        <f t="shared" si="64"/>
        <v>0</v>
      </c>
      <c r="FF31" s="100">
        <f>SUMPRODUCT(1*(ORARIO!$W$5:$AA$14=FF$3&amp;" "&amp;$A31)*(ORARIO!$B$5:$B$14=FF$4)*(ORARIO!$W$4:$AA$4=$B31))</f>
        <v>0</v>
      </c>
      <c r="FG31" s="101">
        <f t="shared" si="65"/>
        <v>0</v>
      </c>
    </row>
    <row r="32" spans="1:163" ht="12" customHeight="1">
      <c r="A32" s="97" t="s">
        <v>8</v>
      </c>
      <c r="B32" s="103" t="s">
        <v>110</v>
      </c>
      <c r="D32" s="99">
        <f>SUMPRODUCT(1*(ORARIO!$W$5:$AA$14=D$3&amp;" "&amp;$A32)*(ORARIO!$B$5:$B$14=D$4)*(ORARIO!$W$4:$AA$4=$B32))</f>
        <v>0</v>
      </c>
      <c r="E32" s="93">
        <f t="shared" si="0"/>
        <v>0</v>
      </c>
      <c r="F32" s="99">
        <f>SUMPRODUCT(1*(ORARIO!$W$5:$AA$14=F$3&amp;" "&amp;$A32)*(ORARIO!$B$5:$B$14=F$4)*(ORARIO!$W$4:$AA$4=$B32))</f>
        <v>0</v>
      </c>
      <c r="G32" s="93">
        <f t="shared" si="1"/>
        <v>0</v>
      </c>
      <c r="H32" s="99">
        <f>SUMPRODUCT(1*(ORARIO!$W$5:$AA$14=H$3&amp;" "&amp;$A32)*(ORARIO!$B$5:$B$14=H$4)*(ORARIO!$W$4:$AA$4=$B32))</f>
        <v>0</v>
      </c>
      <c r="I32" s="93">
        <f t="shared" si="2"/>
        <v>0</v>
      </c>
      <c r="J32" s="99">
        <f>SUMPRODUCT(1*(ORARIO!$W$5:$AA$14=J$3&amp;" "&amp;$A32)*(ORARIO!$B$5:$B$14=J$4)*(ORARIO!$W$4:$AA$4=$B32))</f>
        <v>0</v>
      </c>
      <c r="K32" s="93">
        <f t="shared" si="3"/>
        <v>0</v>
      </c>
      <c r="L32" s="99">
        <f>SUMPRODUCT(1*(ORARIO!$W$5:$AA$14=L$3&amp;" "&amp;$A32)*(ORARIO!$B$5:$B$14=L$4)*(ORARIO!$W$4:$AA$4=$B32))</f>
        <v>0</v>
      </c>
      <c r="M32" s="93">
        <f t="shared" si="4"/>
        <v>0</v>
      </c>
      <c r="N32" s="99">
        <f>SUMPRODUCT(1*(ORARIO!$W$5:$AA$14=N$3&amp;" "&amp;$A32)*(ORARIO!$B$5:$B$14=N$4)*(ORARIO!$W$4:$AA$4=$B32))</f>
        <v>0</v>
      </c>
      <c r="O32" s="93">
        <f t="shared" si="5"/>
        <v>0</v>
      </c>
      <c r="P32" s="99">
        <f>SUMPRODUCT(1*(ORARIO!$W$5:$AA$14=P$3&amp;" "&amp;$A32)*(ORARIO!$B$5:$B$14=P$4)*(ORARIO!$W$4:$AA$4=$B32))</f>
        <v>0</v>
      </c>
      <c r="Q32" s="93">
        <f t="shared" si="6"/>
        <v>0</v>
      </c>
      <c r="R32" s="100">
        <f>SUMPRODUCT(1*(ORARIO!$W$5:$AA$14=R$3&amp;" "&amp;$A32)*(ORARIO!$B$5:$B$14=R$4)*(ORARIO!$W$4:$AA$4=$B32))</f>
        <v>0</v>
      </c>
      <c r="S32" s="101">
        <f t="shared" si="66"/>
        <v>0</v>
      </c>
      <c r="T32" s="102">
        <f>SUMPRODUCT(1*(ORARIO!$W$5:$AA$14=T$3&amp;" "&amp;$A32)*(ORARIO!$B$5:$B$14=T$4)*(ORARIO!$W$4:$AA$4=$B32))</f>
        <v>0</v>
      </c>
      <c r="U32" s="93">
        <f t="shared" si="67"/>
        <v>0</v>
      </c>
      <c r="V32" s="99">
        <f>SUMPRODUCT(1*(ORARIO!$W$5:$AA$14=V$3&amp;" "&amp;$A32)*(ORARIO!$B$5:$B$14=V$4)*(ORARIO!$W$4:$AA$4=$B32))</f>
        <v>0</v>
      </c>
      <c r="W32" s="93">
        <f t="shared" si="68"/>
        <v>0</v>
      </c>
      <c r="X32" s="99">
        <f>SUMPRODUCT(1*(ORARIO!$W$5:$AA$14=X$3&amp;" "&amp;$A32)*(ORARIO!$B$5:$B$14=X$4)*(ORARIO!$W$4:$AA$4=$B32))</f>
        <v>0</v>
      </c>
      <c r="Y32" s="93">
        <f t="shared" si="69"/>
        <v>0</v>
      </c>
      <c r="Z32" s="99">
        <f>SUMPRODUCT(1*(ORARIO!$W$5:$AA$14=Z$3&amp;" "&amp;$A32)*(ORARIO!$B$5:$B$14=Z$4)*(ORARIO!$W$4:$AA$4=$B32))</f>
        <v>0</v>
      </c>
      <c r="AA32" s="93">
        <f t="shared" si="70"/>
        <v>0</v>
      </c>
      <c r="AB32" s="99">
        <f>SUMPRODUCT(1*(ORARIO!$W$5:$AA$14=AB$3&amp;" "&amp;$A32)*(ORARIO!$B$5:$B$14=AB$4)*(ORARIO!$W$4:$AA$4=$B32))</f>
        <v>0</v>
      </c>
      <c r="AC32" s="93">
        <f t="shared" si="71"/>
        <v>0</v>
      </c>
      <c r="AD32" s="99">
        <f>SUMPRODUCT(1*(ORARIO!$W$5:$AA$14=AD$3&amp;" "&amp;$A32)*(ORARIO!$B$5:$B$14=AD$4)*(ORARIO!$W$4:$AA$4=$B32))</f>
        <v>0</v>
      </c>
      <c r="AE32" s="93">
        <f t="shared" si="72"/>
        <v>0</v>
      </c>
      <c r="AF32" s="99">
        <f>SUMPRODUCT(1*(ORARIO!$W$5:$AA$14=AF$3&amp;" "&amp;$A32)*(ORARIO!$B$5:$B$14=AF$4)*(ORARIO!$W$4:$AA$4=$B32))</f>
        <v>0</v>
      </c>
      <c r="AG32" s="93">
        <f t="shared" si="73"/>
        <v>0</v>
      </c>
      <c r="AH32" s="100">
        <f>SUMPRODUCT(1*(ORARIO!$W$5:$AA$14=AH$3&amp;" "&amp;$A32)*(ORARIO!$B$5:$B$14=AH$4)*(ORARIO!$W$4:$AA$4=$B32))</f>
        <v>0</v>
      </c>
      <c r="AI32" s="101">
        <f t="shared" si="74"/>
        <v>0</v>
      </c>
      <c r="AJ32" s="102">
        <f>SUMPRODUCT(1*(ORARIO!$W$5:$AA$14=AJ$3&amp;" "&amp;$A32)*(ORARIO!$B$5:$B$14=AJ$4)*(ORARIO!$W$4:$AA$4=$B32))</f>
        <v>0</v>
      </c>
      <c r="AK32" s="93">
        <f t="shared" si="75"/>
        <v>0</v>
      </c>
      <c r="AL32" s="99">
        <f>SUMPRODUCT(1*(ORARIO!$W$5:$AA$14=AL$3&amp;" "&amp;$A32)*(ORARIO!$B$5:$B$14=AL$4)*(ORARIO!$W$4:$AA$4=$B32))</f>
        <v>0</v>
      </c>
      <c r="AM32" s="93">
        <f t="shared" si="76"/>
        <v>0</v>
      </c>
      <c r="AN32" s="99">
        <f>SUMPRODUCT(1*(ORARIO!$W$5:$AA$14=AN$3&amp;" "&amp;$A32)*(ORARIO!$B$5:$B$14=AN$4)*(ORARIO!$W$4:$AA$4=$B32))</f>
        <v>0</v>
      </c>
      <c r="AO32" s="93">
        <f t="shared" si="77"/>
        <v>0</v>
      </c>
      <c r="AP32" s="99">
        <f>SUMPRODUCT(1*(ORARIO!$W$5:$AA$14=AP$3&amp;" "&amp;$A32)*(ORARIO!$B$5:$B$14=AP$4)*(ORARIO!$W$4:$AA$4=$B32))</f>
        <v>0</v>
      </c>
      <c r="AQ32" s="93">
        <f t="shared" si="78"/>
        <v>0</v>
      </c>
      <c r="AR32" s="99">
        <f>SUMPRODUCT(1*(ORARIO!$W$5:$AA$14=AR$3&amp;" "&amp;$A32)*(ORARIO!$B$5:$B$14=AR$4)*(ORARIO!$W$4:$AA$4=$B32))</f>
        <v>0</v>
      </c>
      <c r="AS32" s="93">
        <f t="shared" si="79"/>
        <v>0</v>
      </c>
      <c r="AT32" s="99">
        <f>SUMPRODUCT(1*(ORARIO!$W$5:$AA$14=AT$3&amp;" "&amp;$A32)*(ORARIO!$B$5:$B$14=AT$4)*(ORARIO!$W$4:$AA$4=$B32))</f>
        <v>0</v>
      </c>
      <c r="AU32" s="93">
        <f t="shared" si="7"/>
        <v>0</v>
      </c>
      <c r="AV32" s="99">
        <f>SUMPRODUCT(1*(ORARIO!$W$5:$AA$14=AV$3&amp;" "&amp;$A32)*(ORARIO!$B$5:$B$14=AV$4)*(ORARIO!$W$4:$AA$4=$B32))</f>
        <v>0</v>
      </c>
      <c r="AW32" s="93">
        <f t="shared" si="8"/>
        <v>0</v>
      </c>
      <c r="AX32" s="100">
        <f>SUMPRODUCT(1*(ORARIO!$W$5:$AA$14=AX$3&amp;" "&amp;$A32)*(ORARIO!$B$5:$B$14=AX$4)*(ORARIO!$W$4:$AA$4=$B32))</f>
        <v>0</v>
      </c>
      <c r="AY32" s="101">
        <f t="shared" si="9"/>
        <v>0</v>
      </c>
      <c r="AZ32" s="102">
        <f>SUMPRODUCT(1*(ORARIO!$W$5:$AA$14=AZ$3&amp;" "&amp;$A32)*(ORARIO!$B$5:$B$14=AZ$4)*(ORARIO!$W$4:$AA$4=$B32))</f>
        <v>0</v>
      </c>
      <c r="BA32" s="102">
        <f t="shared" si="10"/>
        <v>0</v>
      </c>
      <c r="BB32" s="102">
        <f>SUMPRODUCT(1*(ORARIO!$W$5:$AA$14=BB$3&amp;" "&amp;$A32)*(ORARIO!$B$5:$B$14=BB$4)*(ORARIO!$W$4:$AA$4=$B32))</f>
        <v>0</v>
      </c>
      <c r="BC32" s="102">
        <f t="shared" si="11"/>
        <v>0</v>
      </c>
      <c r="BD32" s="99">
        <f>SUMPRODUCT(1*(ORARIO!$W$5:$AA$14=BD$3&amp;" "&amp;$A32)*(ORARIO!$B$5:$B$14=BD$4)*(ORARIO!$W$4:$AA$4=$B32))</f>
        <v>0</v>
      </c>
      <c r="BE32" s="99">
        <f t="shared" si="12"/>
        <v>0</v>
      </c>
      <c r="BF32" s="99">
        <f>SUMPRODUCT(1*(ORARIO!$W$5:$AA$14=BF$3&amp;" "&amp;$A32)*(ORARIO!$B$5:$B$14=BF$4)*(ORARIO!$W$4:$AA$4=$B32))</f>
        <v>0</v>
      </c>
      <c r="BG32" s="99">
        <f t="shared" si="13"/>
        <v>0</v>
      </c>
      <c r="BH32" s="99">
        <f>SUMPRODUCT(1*(ORARIO!$W$5:$AA$14=BH$3&amp;" "&amp;$A32)*(ORARIO!$B$5:$B$14=BH$4)*(ORARIO!$W$4:$AA$4=$B32))</f>
        <v>0</v>
      </c>
      <c r="BI32" s="99">
        <f t="shared" si="14"/>
        <v>0</v>
      </c>
      <c r="BJ32" s="99">
        <f>SUMPRODUCT(1*(ORARIO!$W$5:$AA$14=BJ$3&amp;" "&amp;$A32)*(ORARIO!$B$5:$B$14=BJ$4)*(ORARIO!$W$4:$AA$4=$B32))</f>
        <v>0</v>
      </c>
      <c r="BK32" s="99">
        <f t="shared" si="15"/>
        <v>0</v>
      </c>
      <c r="BL32" s="99">
        <f>SUMPRODUCT(1*(ORARIO!$W$5:$AA$14=BL$3&amp;" "&amp;$A32)*(ORARIO!$B$5:$B$14=BL$4)*(ORARIO!$W$4:$AA$4=$B32))</f>
        <v>0</v>
      </c>
      <c r="BM32" s="93">
        <f t="shared" si="16"/>
        <v>0</v>
      </c>
      <c r="BN32" s="100">
        <f>SUMPRODUCT(1*(ORARIO!$W$5:$AA$14=BN$3&amp;" "&amp;$A32)*(ORARIO!$B$5:$B$14=BN$4)*(ORARIO!$W$4:$AA$4=$B32))</f>
        <v>0</v>
      </c>
      <c r="BO32" s="101">
        <f t="shared" si="17"/>
        <v>0</v>
      </c>
      <c r="BP32" s="102">
        <f>SUMPRODUCT(1*(ORARIO!$W$5:$AA$14=BP$3&amp;" "&amp;$A32)*(ORARIO!$B$5:$B$14=BP$4)*(ORARIO!$W$4:$AA$4=$B32))</f>
        <v>0</v>
      </c>
      <c r="BQ32" s="102">
        <f t="shared" si="18"/>
        <v>0</v>
      </c>
      <c r="BR32" s="102">
        <f>SUMPRODUCT(1*(ORARIO!$W$5:$AA$14=BR$3&amp;" "&amp;$A32)*(ORARIO!$B$5:$B$14=BR$4)*(ORARIO!$W$4:$AA$4=$B32))</f>
        <v>0</v>
      </c>
      <c r="BS32" s="102">
        <f t="shared" si="19"/>
        <v>0</v>
      </c>
      <c r="BT32" s="99">
        <f>SUMPRODUCT(1*(ORARIO!$W$5:$AA$14=BT$3&amp;" "&amp;$A32)*(ORARIO!$B$5:$B$14=BT$4)*(ORARIO!$W$4:$AA$4=$B32))</f>
        <v>0</v>
      </c>
      <c r="BU32" s="99">
        <f t="shared" si="20"/>
        <v>0</v>
      </c>
      <c r="BV32" s="99">
        <f>SUMPRODUCT(1*(ORARIO!$W$5:$AA$14=BV$3&amp;" "&amp;$A32)*(ORARIO!$B$5:$B$14=BV$4)*(ORARIO!$W$4:$AA$4=$B32))</f>
        <v>0</v>
      </c>
      <c r="BW32" s="99">
        <f t="shared" si="21"/>
        <v>0</v>
      </c>
      <c r="BX32" s="99">
        <f>SUMPRODUCT(1*(ORARIO!$W$5:$AA$14=BX$3&amp;" "&amp;$A32)*(ORARIO!$B$5:$B$14=BX$4)*(ORARIO!$W$4:$AA$4=$B32))</f>
        <v>0</v>
      </c>
      <c r="BY32" s="99">
        <f t="shared" si="22"/>
        <v>0</v>
      </c>
      <c r="BZ32" s="99">
        <f>SUMPRODUCT(1*(ORARIO!$W$5:$AA$14=BZ$3&amp;" "&amp;$A32)*(ORARIO!$B$5:$B$14=BZ$4)*(ORARIO!$W$4:$AA$4=$B32))</f>
        <v>0</v>
      </c>
      <c r="CA32" s="99">
        <f t="shared" si="23"/>
        <v>0</v>
      </c>
      <c r="CB32" s="99">
        <f>SUMPRODUCT(1*(ORARIO!$W$5:$AA$14=CB$3&amp;" "&amp;$A32)*(ORARIO!$B$5:$B$14=CB$4)*(ORARIO!$W$4:$AA$4=$B32))</f>
        <v>0</v>
      </c>
      <c r="CC32" s="93">
        <f t="shared" si="24"/>
        <v>0</v>
      </c>
      <c r="CD32" s="100">
        <f>SUMPRODUCT(1*(ORARIO!$W$5:$AA$14=CD$3&amp;" "&amp;$A32)*(ORARIO!$B$5:$B$14=CD$4)*(ORARIO!$W$4:$AA$4=$B32))</f>
        <v>0</v>
      </c>
      <c r="CE32" s="101">
        <f t="shared" si="25"/>
        <v>0</v>
      </c>
      <c r="CF32" s="102">
        <f>SUMPRODUCT(1*(ORARIO!$W$5:$AA$14=CF$3&amp;" "&amp;$A32)*(ORARIO!$B$5:$B$14=CF$4)*(ORARIO!$W$4:$AA$4=$B32))</f>
        <v>0</v>
      </c>
      <c r="CG32" s="102">
        <f t="shared" si="26"/>
        <v>0</v>
      </c>
      <c r="CH32" s="99">
        <f>SUMPRODUCT(1*(ORARIO!$W$5:$AA$14=CH$3&amp;" "&amp;$A32)*(ORARIO!$B$5:$B$14=CH$4)*(ORARIO!$W$4:$AA$4=$B32))</f>
        <v>0</v>
      </c>
      <c r="CI32" s="99">
        <f t="shared" si="27"/>
        <v>0</v>
      </c>
      <c r="CJ32" s="99">
        <f>SUMPRODUCT(1*(ORARIO!$W$5:$AA$14=CJ$3&amp;" "&amp;$A32)*(ORARIO!$B$5:$B$14=CJ$4)*(ORARIO!$W$4:$AA$4=$B32))</f>
        <v>0</v>
      </c>
      <c r="CK32" s="99">
        <f t="shared" si="28"/>
        <v>0</v>
      </c>
      <c r="CL32" s="99">
        <f>SUMPRODUCT(1*(ORARIO!$W$5:$AA$14=CL$3&amp;" "&amp;$A32)*(ORARIO!$B$5:$B$14=CL$4)*(ORARIO!$W$4:$AA$4=$B32))</f>
        <v>0</v>
      </c>
      <c r="CM32" s="99">
        <f t="shared" si="29"/>
        <v>0</v>
      </c>
      <c r="CN32" s="99">
        <f>SUMPRODUCT(1*(ORARIO!$W$5:$AA$14=CN$3&amp;" "&amp;$A32)*(ORARIO!$B$5:$B$14=CN$4)*(ORARIO!$W$4:$AA$4=$B32))</f>
        <v>0</v>
      </c>
      <c r="CO32" s="99">
        <f t="shared" si="30"/>
        <v>0</v>
      </c>
      <c r="CP32" s="99">
        <f>SUMPRODUCT(1*(ORARIO!$W$5:$AA$14=CP$3&amp;" "&amp;$A32)*(ORARIO!$B$5:$B$14=CP$4)*(ORARIO!$W$4:$AA$4=$B32))</f>
        <v>0</v>
      </c>
      <c r="CQ32" s="99">
        <f t="shared" si="31"/>
        <v>0</v>
      </c>
      <c r="CR32" s="99">
        <f>SUMPRODUCT(1*(ORARIO!$W$5:$AA$14=CR$3&amp;" "&amp;$A32)*(ORARIO!$B$5:$B$14=CR$4)*(ORARIO!$W$4:$AA$4=$B32))</f>
        <v>0</v>
      </c>
      <c r="CS32" s="93">
        <f t="shared" si="32"/>
        <v>0</v>
      </c>
      <c r="CT32" s="100">
        <f>SUMPRODUCT(1*(ORARIO!$W$5:$AA$14=CT$3&amp;" "&amp;$A32)*(ORARIO!$B$5:$B$14=CT$4)*(ORARIO!$W$4:$AA$4=$B32))</f>
        <v>0</v>
      </c>
      <c r="CU32" s="101">
        <f t="shared" si="33"/>
        <v>0</v>
      </c>
      <c r="CV32" s="102">
        <f>SUMPRODUCT(1*(ORARIO!$W$5:$AA$14=CV$3&amp;" "&amp;$A32)*(ORARIO!$B$5:$B$14=CV$4)*(ORARIO!$W$4:$AA$4=$B32))</f>
        <v>0</v>
      </c>
      <c r="CW32" s="102">
        <f t="shared" si="34"/>
        <v>0</v>
      </c>
      <c r="CX32" s="102">
        <f>SUMPRODUCT(1*(ORARIO!$W$5:$AA$14=CX$3&amp;" "&amp;$A32)*(ORARIO!$B$5:$B$14=CX$4)*(ORARIO!$W$4:$AA$4=$B32))</f>
        <v>0</v>
      </c>
      <c r="CY32" s="102">
        <f t="shared" si="35"/>
        <v>0</v>
      </c>
      <c r="CZ32" s="99">
        <f>SUMPRODUCT(1*(ORARIO!$W$5:$AA$14=CZ$3&amp;" "&amp;$A32)*(ORARIO!$B$5:$B$14=CZ$4)*(ORARIO!$W$4:$AA$4=$B32))</f>
        <v>0</v>
      </c>
      <c r="DA32" s="99">
        <f t="shared" si="36"/>
        <v>0</v>
      </c>
      <c r="DB32" s="99">
        <f>SUMPRODUCT(1*(ORARIO!$W$5:$AA$14=DB$3&amp;" "&amp;$A32)*(ORARIO!$B$5:$B$14=DB$4)*(ORARIO!$W$4:$AA$4=$B32))</f>
        <v>0</v>
      </c>
      <c r="DC32" s="99">
        <f t="shared" si="37"/>
        <v>0</v>
      </c>
      <c r="DD32" s="99">
        <f>SUMPRODUCT(1*(ORARIO!$W$5:$AA$14=DD$3&amp;" "&amp;$A32)*(ORARIO!$B$5:$B$14=DD$4)*(ORARIO!$W$4:$AA$4=$B32))</f>
        <v>0</v>
      </c>
      <c r="DE32" s="99">
        <f t="shared" si="38"/>
        <v>0</v>
      </c>
      <c r="DF32" s="99">
        <f>SUMPRODUCT(1*(ORARIO!$W$5:$AA$14=DF$3&amp;" "&amp;$A32)*(ORARIO!$B$5:$B$14=DF$4)*(ORARIO!$W$4:$AA$4=$B32))</f>
        <v>0</v>
      </c>
      <c r="DG32" s="99">
        <f t="shared" si="39"/>
        <v>0</v>
      </c>
      <c r="DH32" s="99">
        <f>SUMPRODUCT(1*(ORARIO!$W$5:$AA$14=DH$3&amp;" "&amp;$A32)*(ORARIO!$B$5:$B$14=DH$4)*(ORARIO!$W$4:$AA$4=$B32))</f>
        <v>0</v>
      </c>
      <c r="DI32" s="93">
        <f t="shared" si="40"/>
        <v>0</v>
      </c>
      <c r="DJ32" s="100">
        <f>SUMPRODUCT(1*(ORARIO!$W$5:$AA$14=DJ$3&amp;" "&amp;$A32)*(ORARIO!$B$5:$B$14=DJ$4)*(ORARIO!$W$4:$AA$4=$B32))</f>
        <v>0</v>
      </c>
      <c r="DK32" s="101">
        <f t="shared" si="41"/>
        <v>0</v>
      </c>
      <c r="DL32" s="102">
        <f>SUMPRODUCT(1*(ORARIO!$W$5:$AA$14=DL$3&amp;" "&amp;$A32)*(ORARIO!$B$5:$B$14=DL$4)*(ORARIO!$W$4:$AA$4=$B32))</f>
        <v>0</v>
      </c>
      <c r="DM32" s="102">
        <f t="shared" si="42"/>
        <v>0</v>
      </c>
      <c r="DN32" s="102">
        <f>SUMPRODUCT(1*(ORARIO!$W$5:$AA$14=DN$3&amp;" "&amp;$A32)*(ORARIO!$B$5:$B$14=DN$4)*(ORARIO!$W$4:$AA$4=$B32))</f>
        <v>0</v>
      </c>
      <c r="DO32" s="102">
        <f t="shared" si="43"/>
        <v>0</v>
      </c>
      <c r="DP32" s="99">
        <f>SUMPRODUCT(1*(ORARIO!$W$5:$AA$14=DP$3&amp;" "&amp;$A32)*(ORARIO!$B$5:$B$14=DP$4)*(ORARIO!$W$4:$AA$4=$B32))</f>
        <v>0</v>
      </c>
      <c r="DQ32" s="99">
        <f t="shared" si="44"/>
        <v>0</v>
      </c>
      <c r="DR32" s="99">
        <f>SUMPRODUCT(1*(ORARIO!$W$5:$AA$14=DR$3&amp;" "&amp;$A32)*(ORARIO!$B$5:$B$14=DR$4)*(ORARIO!$W$4:$AA$4=$B32))</f>
        <v>0</v>
      </c>
      <c r="DS32" s="99">
        <f t="shared" si="45"/>
        <v>0</v>
      </c>
      <c r="DT32" s="99">
        <f>SUMPRODUCT(1*(ORARIO!$W$5:$AA$14=DT$3&amp;" "&amp;$A32)*(ORARIO!$B$5:$B$14=DT$4)*(ORARIO!$W$4:$AA$4=$B32))</f>
        <v>0</v>
      </c>
      <c r="DU32" s="99">
        <f t="shared" si="46"/>
        <v>0</v>
      </c>
      <c r="DV32" s="99">
        <f>SUMPRODUCT(1*(ORARIO!$W$5:$AA$14=DV$3&amp;" "&amp;$A32)*(ORARIO!$B$5:$B$14=DV$4)*(ORARIO!$W$4:$AA$4=$B32))</f>
        <v>0</v>
      </c>
      <c r="DW32" s="99">
        <f t="shared" si="47"/>
        <v>0</v>
      </c>
      <c r="DX32" s="99">
        <f>SUMPRODUCT(1*(ORARIO!$W$5:$AA$14=DX$3&amp;" "&amp;$A32)*(ORARIO!$B$5:$B$14=DX$4)*(ORARIO!$W$4:$AA$4=$B32))</f>
        <v>0</v>
      </c>
      <c r="DY32" s="93">
        <f t="shared" si="48"/>
        <v>0</v>
      </c>
      <c r="DZ32" s="100">
        <f>SUMPRODUCT(1*(ORARIO!$W$5:$AA$14=DZ$3&amp;" "&amp;$A32)*(ORARIO!$B$5:$B$14=DZ$4)*(ORARIO!$W$4:$AA$4=$B32))</f>
        <v>0</v>
      </c>
      <c r="EA32" s="101">
        <f t="shared" si="49"/>
        <v>0</v>
      </c>
      <c r="EB32" s="102">
        <f>SUMPRODUCT(1*(ORARIO!$W$5:$AA$14=EB$3&amp;" "&amp;$A32)*(ORARIO!$B$5:$B$14=EB$4)*(ORARIO!$W$4:$AA$4=$B32))</f>
        <v>0</v>
      </c>
      <c r="EC32" s="102">
        <f t="shared" si="50"/>
        <v>0</v>
      </c>
      <c r="ED32" s="102">
        <f>SUMPRODUCT(1*(ORARIO!$W$5:$AA$14=ED$3&amp;" "&amp;$A32)*(ORARIO!$B$5:$B$14=ED$4)*(ORARIO!$W$4:$AA$4=$B32))</f>
        <v>0</v>
      </c>
      <c r="EE32" s="102">
        <f t="shared" si="51"/>
        <v>0</v>
      </c>
      <c r="EF32" s="99">
        <f>SUMPRODUCT(1*(ORARIO!$W$5:$AA$14=EF$3&amp;" "&amp;$A32)*(ORARIO!$B$5:$B$14=EF$4)*(ORARIO!$W$4:$AA$4=$B32))</f>
        <v>0</v>
      </c>
      <c r="EG32" s="99">
        <f t="shared" si="52"/>
        <v>0</v>
      </c>
      <c r="EH32" s="99">
        <f>SUMPRODUCT(1*(ORARIO!$W$5:$AA$14=EH$3&amp;" "&amp;$A32)*(ORARIO!$B$5:$B$14=EH$4)*(ORARIO!$W$4:$AA$4=$B32))</f>
        <v>0</v>
      </c>
      <c r="EI32" s="99">
        <f t="shared" si="53"/>
        <v>0</v>
      </c>
      <c r="EJ32" s="99">
        <f>SUMPRODUCT(1*(ORARIO!$W$5:$AA$14=EJ$3&amp;" "&amp;$A32)*(ORARIO!$B$5:$B$14=EJ$4)*(ORARIO!$W$4:$AA$4=$B32))</f>
        <v>0</v>
      </c>
      <c r="EK32" s="99">
        <f t="shared" si="54"/>
        <v>0</v>
      </c>
      <c r="EL32" s="99">
        <f>SUMPRODUCT(1*(ORARIO!$W$5:$AA$14=EL$3&amp;" "&amp;$A32)*(ORARIO!$B$5:$B$14=EL$4)*(ORARIO!$W$4:$AA$4=$B32))</f>
        <v>0</v>
      </c>
      <c r="EM32" s="99">
        <f t="shared" si="55"/>
        <v>0</v>
      </c>
      <c r="EN32" s="99">
        <f>SUMPRODUCT(1*(ORARIO!$W$5:$AA$14=EN$3&amp;" "&amp;$A32)*(ORARIO!$B$5:$B$14=EN$4)*(ORARIO!$W$4:$AA$4=$B32))</f>
        <v>0</v>
      </c>
      <c r="EO32" s="93">
        <f t="shared" si="56"/>
        <v>0</v>
      </c>
      <c r="EP32" s="100">
        <f>SUMPRODUCT(1*(ORARIO!$W$5:$AA$14=EP$3&amp;" "&amp;$A32)*(ORARIO!$B$5:$B$14=EP$4)*(ORARIO!$W$4:$AA$4=$B32))</f>
        <v>0</v>
      </c>
      <c r="EQ32" s="101">
        <f t="shared" si="57"/>
        <v>0</v>
      </c>
      <c r="ER32" s="102">
        <f>SUMPRODUCT(1*(ORARIO!$W$5:$AA$14=ER$3&amp;" "&amp;$A32)*(ORARIO!$B$5:$B$14=ER$4)*(ORARIO!$W$4:$AA$4=$B32))</f>
        <v>0</v>
      </c>
      <c r="ES32" s="102">
        <f t="shared" si="58"/>
        <v>0</v>
      </c>
      <c r="ET32" s="102">
        <f>SUMPRODUCT(1*(ORARIO!$W$5:$AA$14=ET$3&amp;" "&amp;$A32)*(ORARIO!$B$5:$B$14=ET$4)*(ORARIO!$W$4:$AA$4=$B32))</f>
        <v>0</v>
      </c>
      <c r="EU32" s="102">
        <f t="shared" si="59"/>
        <v>0</v>
      </c>
      <c r="EV32" s="99">
        <f>SUMPRODUCT(1*(ORARIO!$W$5:$AA$14=EV$3&amp;" "&amp;$A32)*(ORARIO!$B$5:$B$14=EV$4)*(ORARIO!$W$4:$AA$4=$B32))</f>
        <v>0</v>
      </c>
      <c r="EW32" s="99">
        <f t="shared" si="60"/>
        <v>0</v>
      </c>
      <c r="EX32" s="99">
        <f>SUMPRODUCT(1*(ORARIO!$W$5:$AA$14=EX$3&amp;" "&amp;$A32)*(ORARIO!$B$5:$B$14=EX$4)*(ORARIO!$W$4:$AA$4=$B32))</f>
        <v>0</v>
      </c>
      <c r="EY32" s="99">
        <f t="shared" si="61"/>
        <v>0</v>
      </c>
      <c r="EZ32" s="99">
        <f>SUMPRODUCT(1*(ORARIO!$W$5:$AA$14=EZ$3&amp;" "&amp;$A32)*(ORARIO!$B$5:$B$14=EZ$4)*(ORARIO!$W$4:$AA$4=$B32))</f>
        <v>0</v>
      </c>
      <c r="FA32" s="99">
        <f t="shared" si="62"/>
        <v>0</v>
      </c>
      <c r="FB32" s="99">
        <f>SUMPRODUCT(1*(ORARIO!$W$5:$AA$14=FB$3&amp;" "&amp;$A32)*(ORARIO!$B$5:$B$14=FB$4)*(ORARIO!$W$4:$AA$4=$B32))</f>
        <v>0</v>
      </c>
      <c r="FC32" s="99">
        <f t="shared" si="63"/>
        <v>0</v>
      </c>
      <c r="FD32" s="99">
        <f>SUMPRODUCT(1*(ORARIO!$W$5:$AA$14=FD$3&amp;" "&amp;$A32)*(ORARIO!$B$5:$B$14=FD$4)*(ORARIO!$W$4:$AA$4=$B32))</f>
        <v>0</v>
      </c>
      <c r="FE32" s="93">
        <f t="shared" si="64"/>
        <v>0</v>
      </c>
      <c r="FF32" s="100">
        <f>SUMPRODUCT(1*(ORARIO!$W$5:$AA$14=FF$3&amp;" "&amp;$A32)*(ORARIO!$B$5:$B$14=FF$4)*(ORARIO!$W$4:$AA$4=$B32))</f>
        <v>0</v>
      </c>
      <c r="FG32" s="101">
        <f t="shared" si="65"/>
        <v>0</v>
      </c>
    </row>
    <row r="33" spans="1:163" ht="12" customHeight="1">
      <c r="A33" s="97" t="s">
        <v>8</v>
      </c>
      <c r="B33" s="104" t="s">
        <v>112</v>
      </c>
      <c r="D33" s="99">
        <f>SUMPRODUCT(1*(ORARIO!$W$5:$AA$14=D$3&amp;" "&amp;$A33)*(ORARIO!$B$5:$B$14=D$4)*(ORARIO!$W$4:$AA$4=$B33))</f>
        <v>0</v>
      </c>
      <c r="E33" s="93">
        <f t="shared" si="0"/>
        <v>0</v>
      </c>
      <c r="F33" s="99">
        <f>SUMPRODUCT(1*(ORARIO!$W$5:$AA$14=F$3&amp;" "&amp;$A33)*(ORARIO!$B$5:$B$14=F$4)*(ORARIO!$W$4:$AA$4=$B33))</f>
        <v>0</v>
      </c>
      <c r="G33" s="93">
        <f t="shared" si="1"/>
        <v>0</v>
      </c>
      <c r="H33" s="99">
        <f>SUMPRODUCT(1*(ORARIO!$W$5:$AA$14=H$3&amp;" "&amp;$A33)*(ORARIO!$B$5:$B$14=H$4)*(ORARIO!$W$4:$AA$4=$B33))</f>
        <v>0</v>
      </c>
      <c r="I33" s="93">
        <f t="shared" si="2"/>
        <v>0</v>
      </c>
      <c r="J33" s="99">
        <f>SUMPRODUCT(1*(ORARIO!$W$5:$AA$14=J$3&amp;" "&amp;$A33)*(ORARIO!$B$5:$B$14=J$4)*(ORARIO!$W$4:$AA$4=$B33))</f>
        <v>0</v>
      </c>
      <c r="K33" s="93">
        <f t="shared" si="3"/>
        <v>0</v>
      </c>
      <c r="L33" s="99">
        <f>SUMPRODUCT(1*(ORARIO!$W$5:$AA$14=L$3&amp;" "&amp;$A33)*(ORARIO!$B$5:$B$14=L$4)*(ORARIO!$W$4:$AA$4=$B33))</f>
        <v>0</v>
      </c>
      <c r="M33" s="93">
        <f t="shared" si="4"/>
        <v>0</v>
      </c>
      <c r="N33" s="99">
        <f>SUMPRODUCT(1*(ORARIO!$W$5:$AA$14=N$3&amp;" "&amp;$A33)*(ORARIO!$B$5:$B$14=N$4)*(ORARIO!$W$4:$AA$4=$B33))</f>
        <v>0</v>
      </c>
      <c r="O33" s="93">
        <f t="shared" si="5"/>
        <v>0</v>
      </c>
      <c r="P33" s="99">
        <f>SUMPRODUCT(1*(ORARIO!$W$5:$AA$14=P$3&amp;" "&amp;$A33)*(ORARIO!$B$5:$B$14=P$4)*(ORARIO!$W$4:$AA$4=$B33))</f>
        <v>0</v>
      </c>
      <c r="Q33" s="93">
        <f t="shared" si="6"/>
        <v>0</v>
      </c>
      <c r="R33" s="100">
        <f>SUMPRODUCT(1*(ORARIO!$W$5:$AA$14=R$3&amp;" "&amp;$A33)*(ORARIO!$B$5:$B$14=R$4)*(ORARIO!$W$4:$AA$4=$B33))</f>
        <v>0</v>
      </c>
      <c r="S33" s="101">
        <f t="shared" si="66"/>
        <v>0</v>
      </c>
      <c r="T33" s="102">
        <f>SUMPRODUCT(1*(ORARIO!$W$5:$AA$14=T$3&amp;" "&amp;$A33)*(ORARIO!$B$5:$B$14=T$4)*(ORARIO!$W$4:$AA$4=$B33))</f>
        <v>0</v>
      </c>
      <c r="U33" s="93">
        <f t="shared" si="67"/>
        <v>0</v>
      </c>
      <c r="V33" s="99">
        <f>SUMPRODUCT(1*(ORARIO!$W$5:$AA$14=V$3&amp;" "&amp;$A33)*(ORARIO!$B$5:$B$14=V$4)*(ORARIO!$W$4:$AA$4=$B33))</f>
        <v>0</v>
      </c>
      <c r="W33" s="93">
        <f t="shared" si="68"/>
        <v>0</v>
      </c>
      <c r="X33" s="99">
        <f>SUMPRODUCT(1*(ORARIO!$W$5:$AA$14=X$3&amp;" "&amp;$A33)*(ORARIO!$B$5:$B$14=X$4)*(ORARIO!$W$4:$AA$4=$B33))</f>
        <v>0</v>
      </c>
      <c r="Y33" s="93">
        <f t="shared" si="69"/>
        <v>0</v>
      </c>
      <c r="Z33" s="99">
        <f>SUMPRODUCT(1*(ORARIO!$W$5:$AA$14=Z$3&amp;" "&amp;$A33)*(ORARIO!$B$5:$B$14=Z$4)*(ORARIO!$W$4:$AA$4=$B33))</f>
        <v>0</v>
      </c>
      <c r="AA33" s="93">
        <f t="shared" si="70"/>
        <v>0</v>
      </c>
      <c r="AB33" s="99">
        <f>SUMPRODUCT(1*(ORARIO!$W$5:$AA$14=AB$3&amp;" "&amp;$A33)*(ORARIO!$B$5:$B$14=AB$4)*(ORARIO!$W$4:$AA$4=$B33))</f>
        <v>0</v>
      </c>
      <c r="AC33" s="93">
        <f t="shared" si="71"/>
        <v>0</v>
      </c>
      <c r="AD33" s="99">
        <f>SUMPRODUCT(1*(ORARIO!$W$5:$AA$14=AD$3&amp;" "&amp;$A33)*(ORARIO!$B$5:$B$14=AD$4)*(ORARIO!$W$4:$AA$4=$B33))</f>
        <v>0</v>
      </c>
      <c r="AE33" s="93">
        <f t="shared" si="72"/>
        <v>0</v>
      </c>
      <c r="AF33" s="99">
        <f>SUMPRODUCT(1*(ORARIO!$W$5:$AA$14=AF$3&amp;" "&amp;$A33)*(ORARIO!$B$5:$B$14=AF$4)*(ORARIO!$W$4:$AA$4=$B33))</f>
        <v>0</v>
      </c>
      <c r="AG33" s="93">
        <f t="shared" si="73"/>
        <v>0</v>
      </c>
      <c r="AH33" s="100">
        <f>SUMPRODUCT(1*(ORARIO!$W$5:$AA$14=AH$3&amp;" "&amp;$A33)*(ORARIO!$B$5:$B$14=AH$4)*(ORARIO!$W$4:$AA$4=$B33))</f>
        <v>0</v>
      </c>
      <c r="AI33" s="101">
        <f t="shared" si="74"/>
        <v>0</v>
      </c>
      <c r="AJ33" s="102">
        <f>SUMPRODUCT(1*(ORARIO!$W$5:$AA$14=AJ$3&amp;" "&amp;$A33)*(ORARIO!$B$5:$B$14=AJ$4)*(ORARIO!$W$4:$AA$4=$B33))</f>
        <v>0</v>
      </c>
      <c r="AK33" s="93">
        <f t="shared" si="75"/>
        <v>0</v>
      </c>
      <c r="AL33" s="99">
        <f>SUMPRODUCT(1*(ORARIO!$W$5:$AA$14=AL$3&amp;" "&amp;$A33)*(ORARIO!$B$5:$B$14=AL$4)*(ORARIO!$W$4:$AA$4=$B33))</f>
        <v>0</v>
      </c>
      <c r="AM33" s="93">
        <f t="shared" si="76"/>
        <v>0</v>
      </c>
      <c r="AN33" s="99">
        <f>SUMPRODUCT(1*(ORARIO!$W$5:$AA$14=AN$3&amp;" "&amp;$A33)*(ORARIO!$B$5:$B$14=AN$4)*(ORARIO!$W$4:$AA$4=$B33))</f>
        <v>0</v>
      </c>
      <c r="AO33" s="93">
        <f t="shared" si="77"/>
        <v>0</v>
      </c>
      <c r="AP33" s="99">
        <f>SUMPRODUCT(1*(ORARIO!$W$5:$AA$14=AP$3&amp;" "&amp;$A33)*(ORARIO!$B$5:$B$14=AP$4)*(ORARIO!$W$4:$AA$4=$B33))</f>
        <v>0</v>
      </c>
      <c r="AQ33" s="93">
        <f t="shared" si="78"/>
        <v>0</v>
      </c>
      <c r="AR33" s="99">
        <f>SUMPRODUCT(1*(ORARIO!$W$5:$AA$14=AR$3&amp;" "&amp;$A33)*(ORARIO!$B$5:$B$14=AR$4)*(ORARIO!$W$4:$AA$4=$B33))</f>
        <v>0</v>
      </c>
      <c r="AS33" s="93">
        <f t="shared" si="79"/>
        <v>0</v>
      </c>
      <c r="AT33" s="99">
        <f>SUMPRODUCT(1*(ORARIO!$W$5:$AA$14=AT$3&amp;" "&amp;$A33)*(ORARIO!$B$5:$B$14=AT$4)*(ORARIO!$W$4:$AA$4=$B33))</f>
        <v>0</v>
      </c>
      <c r="AU33" s="93">
        <f t="shared" si="7"/>
        <v>0</v>
      </c>
      <c r="AV33" s="99">
        <f>SUMPRODUCT(1*(ORARIO!$W$5:$AA$14=AV$3&amp;" "&amp;$A33)*(ORARIO!$B$5:$B$14=AV$4)*(ORARIO!$W$4:$AA$4=$B33))</f>
        <v>0</v>
      </c>
      <c r="AW33" s="93">
        <f t="shared" si="8"/>
        <v>0</v>
      </c>
      <c r="AX33" s="100">
        <f>SUMPRODUCT(1*(ORARIO!$W$5:$AA$14=AX$3&amp;" "&amp;$A33)*(ORARIO!$B$5:$B$14=AX$4)*(ORARIO!$W$4:$AA$4=$B33))</f>
        <v>0</v>
      </c>
      <c r="AY33" s="101">
        <f t="shared" si="9"/>
        <v>0</v>
      </c>
      <c r="AZ33" s="102">
        <f>SUMPRODUCT(1*(ORARIO!$W$5:$AA$14=AZ$3&amp;" "&amp;$A33)*(ORARIO!$B$5:$B$14=AZ$4)*(ORARIO!$W$4:$AA$4=$B33))</f>
        <v>0</v>
      </c>
      <c r="BA33" s="102">
        <f t="shared" si="10"/>
        <v>0</v>
      </c>
      <c r="BB33" s="102">
        <f>SUMPRODUCT(1*(ORARIO!$W$5:$AA$14=BB$3&amp;" "&amp;$A33)*(ORARIO!$B$5:$B$14=BB$4)*(ORARIO!$W$4:$AA$4=$B33))</f>
        <v>0</v>
      </c>
      <c r="BC33" s="102">
        <f t="shared" si="11"/>
        <v>0</v>
      </c>
      <c r="BD33" s="99">
        <f>SUMPRODUCT(1*(ORARIO!$W$5:$AA$14=BD$3&amp;" "&amp;$A33)*(ORARIO!$B$5:$B$14=BD$4)*(ORARIO!$W$4:$AA$4=$B33))</f>
        <v>0</v>
      </c>
      <c r="BE33" s="99">
        <f t="shared" si="12"/>
        <v>0</v>
      </c>
      <c r="BF33" s="99">
        <f>SUMPRODUCT(1*(ORARIO!$W$5:$AA$14=BF$3&amp;" "&amp;$A33)*(ORARIO!$B$5:$B$14=BF$4)*(ORARIO!$W$4:$AA$4=$B33))</f>
        <v>0</v>
      </c>
      <c r="BG33" s="99">
        <f t="shared" si="13"/>
        <v>0</v>
      </c>
      <c r="BH33" s="99">
        <f>SUMPRODUCT(1*(ORARIO!$W$5:$AA$14=BH$3&amp;" "&amp;$A33)*(ORARIO!$B$5:$B$14=BH$4)*(ORARIO!$W$4:$AA$4=$B33))</f>
        <v>0</v>
      </c>
      <c r="BI33" s="99">
        <f t="shared" si="14"/>
        <v>0</v>
      </c>
      <c r="BJ33" s="99">
        <f>SUMPRODUCT(1*(ORARIO!$W$5:$AA$14=BJ$3&amp;" "&amp;$A33)*(ORARIO!$B$5:$B$14=BJ$4)*(ORARIO!$W$4:$AA$4=$B33))</f>
        <v>0</v>
      </c>
      <c r="BK33" s="99">
        <f t="shared" si="15"/>
        <v>0</v>
      </c>
      <c r="BL33" s="99">
        <f>SUMPRODUCT(1*(ORARIO!$W$5:$AA$14=BL$3&amp;" "&amp;$A33)*(ORARIO!$B$5:$B$14=BL$4)*(ORARIO!$W$4:$AA$4=$B33))</f>
        <v>0</v>
      </c>
      <c r="BM33" s="93">
        <f t="shared" si="16"/>
        <v>0</v>
      </c>
      <c r="BN33" s="100">
        <f>SUMPRODUCT(1*(ORARIO!$W$5:$AA$14=BN$3&amp;" "&amp;$A33)*(ORARIO!$B$5:$B$14=BN$4)*(ORARIO!$W$4:$AA$4=$B33))</f>
        <v>0</v>
      </c>
      <c r="BO33" s="101">
        <f t="shared" si="17"/>
        <v>0</v>
      </c>
      <c r="BP33" s="102">
        <f>SUMPRODUCT(1*(ORARIO!$W$5:$AA$14=BP$3&amp;" "&amp;$A33)*(ORARIO!$B$5:$B$14=BP$4)*(ORARIO!$W$4:$AA$4=$B33))</f>
        <v>0</v>
      </c>
      <c r="BQ33" s="102">
        <f t="shared" si="18"/>
        <v>0</v>
      </c>
      <c r="BR33" s="102">
        <f>SUMPRODUCT(1*(ORARIO!$W$5:$AA$14=BR$3&amp;" "&amp;$A33)*(ORARIO!$B$5:$B$14=BR$4)*(ORARIO!$W$4:$AA$4=$B33))</f>
        <v>0</v>
      </c>
      <c r="BS33" s="102">
        <f t="shared" si="19"/>
        <v>0</v>
      </c>
      <c r="BT33" s="99">
        <f>SUMPRODUCT(1*(ORARIO!$W$5:$AA$14=BT$3&amp;" "&amp;$A33)*(ORARIO!$B$5:$B$14=BT$4)*(ORARIO!$W$4:$AA$4=$B33))</f>
        <v>0</v>
      </c>
      <c r="BU33" s="99">
        <f t="shared" si="20"/>
        <v>0</v>
      </c>
      <c r="BV33" s="99">
        <f>SUMPRODUCT(1*(ORARIO!$W$5:$AA$14=BV$3&amp;" "&amp;$A33)*(ORARIO!$B$5:$B$14=BV$4)*(ORARIO!$W$4:$AA$4=$B33))</f>
        <v>0</v>
      </c>
      <c r="BW33" s="99">
        <f t="shared" si="21"/>
        <v>0</v>
      </c>
      <c r="BX33" s="99">
        <f>SUMPRODUCT(1*(ORARIO!$W$5:$AA$14=BX$3&amp;" "&amp;$A33)*(ORARIO!$B$5:$B$14=BX$4)*(ORARIO!$W$4:$AA$4=$B33))</f>
        <v>0</v>
      </c>
      <c r="BY33" s="99">
        <f t="shared" si="22"/>
        <v>0</v>
      </c>
      <c r="BZ33" s="99">
        <f>SUMPRODUCT(1*(ORARIO!$W$5:$AA$14=BZ$3&amp;" "&amp;$A33)*(ORARIO!$B$5:$B$14=BZ$4)*(ORARIO!$W$4:$AA$4=$B33))</f>
        <v>0</v>
      </c>
      <c r="CA33" s="99">
        <f t="shared" si="23"/>
        <v>0</v>
      </c>
      <c r="CB33" s="99">
        <f>SUMPRODUCT(1*(ORARIO!$W$5:$AA$14=CB$3&amp;" "&amp;$A33)*(ORARIO!$B$5:$B$14=CB$4)*(ORARIO!$W$4:$AA$4=$B33))</f>
        <v>0</v>
      </c>
      <c r="CC33" s="93">
        <f t="shared" si="24"/>
        <v>0</v>
      </c>
      <c r="CD33" s="100">
        <f>SUMPRODUCT(1*(ORARIO!$W$5:$AA$14=CD$3&amp;" "&amp;$A33)*(ORARIO!$B$5:$B$14=CD$4)*(ORARIO!$W$4:$AA$4=$B33))</f>
        <v>0</v>
      </c>
      <c r="CE33" s="101">
        <f t="shared" si="25"/>
        <v>0</v>
      </c>
      <c r="CF33" s="102">
        <f>SUMPRODUCT(1*(ORARIO!$W$5:$AA$14=CF$3&amp;" "&amp;$A33)*(ORARIO!$B$5:$B$14=CF$4)*(ORARIO!$W$4:$AA$4=$B33))</f>
        <v>0</v>
      </c>
      <c r="CG33" s="102">
        <f t="shared" si="26"/>
        <v>0</v>
      </c>
      <c r="CH33" s="99">
        <f>SUMPRODUCT(1*(ORARIO!$W$5:$AA$14=CH$3&amp;" "&amp;$A33)*(ORARIO!$B$5:$B$14=CH$4)*(ORARIO!$W$4:$AA$4=$B33))</f>
        <v>0</v>
      </c>
      <c r="CI33" s="99">
        <f t="shared" si="27"/>
        <v>0</v>
      </c>
      <c r="CJ33" s="99">
        <f>SUMPRODUCT(1*(ORARIO!$W$5:$AA$14=CJ$3&amp;" "&amp;$A33)*(ORARIO!$B$5:$B$14=CJ$4)*(ORARIO!$W$4:$AA$4=$B33))</f>
        <v>0</v>
      </c>
      <c r="CK33" s="99">
        <f t="shared" si="28"/>
        <v>0</v>
      </c>
      <c r="CL33" s="99">
        <f>SUMPRODUCT(1*(ORARIO!$W$5:$AA$14=CL$3&amp;" "&amp;$A33)*(ORARIO!$B$5:$B$14=CL$4)*(ORARIO!$W$4:$AA$4=$B33))</f>
        <v>0</v>
      </c>
      <c r="CM33" s="99">
        <f t="shared" si="29"/>
        <v>0</v>
      </c>
      <c r="CN33" s="99">
        <f>SUMPRODUCT(1*(ORARIO!$W$5:$AA$14=CN$3&amp;" "&amp;$A33)*(ORARIO!$B$5:$B$14=CN$4)*(ORARIO!$W$4:$AA$4=$B33))</f>
        <v>0</v>
      </c>
      <c r="CO33" s="99">
        <f t="shared" si="30"/>
        <v>0</v>
      </c>
      <c r="CP33" s="99">
        <f>SUMPRODUCT(1*(ORARIO!$W$5:$AA$14=CP$3&amp;" "&amp;$A33)*(ORARIO!$B$5:$B$14=CP$4)*(ORARIO!$W$4:$AA$4=$B33))</f>
        <v>0</v>
      </c>
      <c r="CQ33" s="99">
        <f t="shared" si="31"/>
        <v>0</v>
      </c>
      <c r="CR33" s="99">
        <f>SUMPRODUCT(1*(ORARIO!$W$5:$AA$14=CR$3&amp;" "&amp;$A33)*(ORARIO!$B$5:$B$14=CR$4)*(ORARIO!$W$4:$AA$4=$B33))</f>
        <v>0</v>
      </c>
      <c r="CS33" s="93">
        <f t="shared" si="32"/>
        <v>0</v>
      </c>
      <c r="CT33" s="100">
        <f>SUMPRODUCT(1*(ORARIO!$W$5:$AA$14=CT$3&amp;" "&amp;$A33)*(ORARIO!$B$5:$B$14=CT$4)*(ORARIO!$W$4:$AA$4=$B33))</f>
        <v>0</v>
      </c>
      <c r="CU33" s="101">
        <f t="shared" si="33"/>
        <v>0</v>
      </c>
      <c r="CV33" s="102">
        <f>SUMPRODUCT(1*(ORARIO!$W$5:$AA$14=CV$3&amp;" "&amp;$A33)*(ORARIO!$B$5:$B$14=CV$4)*(ORARIO!$W$4:$AA$4=$B33))</f>
        <v>0</v>
      </c>
      <c r="CW33" s="102">
        <f t="shared" si="34"/>
        <v>0</v>
      </c>
      <c r="CX33" s="102">
        <f>SUMPRODUCT(1*(ORARIO!$W$5:$AA$14=CX$3&amp;" "&amp;$A33)*(ORARIO!$B$5:$B$14=CX$4)*(ORARIO!$W$4:$AA$4=$B33))</f>
        <v>0</v>
      </c>
      <c r="CY33" s="102">
        <f t="shared" si="35"/>
        <v>0</v>
      </c>
      <c r="CZ33" s="99">
        <f>SUMPRODUCT(1*(ORARIO!$W$5:$AA$14=CZ$3&amp;" "&amp;$A33)*(ORARIO!$B$5:$B$14=CZ$4)*(ORARIO!$W$4:$AA$4=$B33))</f>
        <v>0</v>
      </c>
      <c r="DA33" s="99">
        <f t="shared" si="36"/>
        <v>0</v>
      </c>
      <c r="DB33" s="99">
        <f>SUMPRODUCT(1*(ORARIO!$W$5:$AA$14=DB$3&amp;" "&amp;$A33)*(ORARIO!$B$5:$B$14=DB$4)*(ORARIO!$W$4:$AA$4=$B33))</f>
        <v>0</v>
      </c>
      <c r="DC33" s="99">
        <f t="shared" si="37"/>
        <v>0</v>
      </c>
      <c r="DD33" s="99">
        <f>SUMPRODUCT(1*(ORARIO!$W$5:$AA$14=DD$3&amp;" "&amp;$A33)*(ORARIO!$B$5:$B$14=DD$4)*(ORARIO!$W$4:$AA$4=$B33))</f>
        <v>0</v>
      </c>
      <c r="DE33" s="99">
        <f t="shared" si="38"/>
        <v>0</v>
      </c>
      <c r="DF33" s="99">
        <f>SUMPRODUCT(1*(ORARIO!$W$5:$AA$14=DF$3&amp;" "&amp;$A33)*(ORARIO!$B$5:$B$14=DF$4)*(ORARIO!$W$4:$AA$4=$B33))</f>
        <v>0</v>
      </c>
      <c r="DG33" s="99">
        <f t="shared" si="39"/>
        <v>0</v>
      </c>
      <c r="DH33" s="99">
        <f>SUMPRODUCT(1*(ORARIO!$W$5:$AA$14=DH$3&amp;" "&amp;$A33)*(ORARIO!$B$5:$B$14=DH$4)*(ORARIO!$W$4:$AA$4=$B33))</f>
        <v>0</v>
      </c>
      <c r="DI33" s="93">
        <f t="shared" si="40"/>
        <v>0</v>
      </c>
      <c r="DJ33" s="100">
        <f>SUMPRODUCT(1*(ORARIO!$W$5:$AA$14=DJ$3&amp;" "&amp;$A33)*(ORARIO!$B$5:$B$14=DJ$4)*(ORARIO!$W$4:$AA$4=$B33))</f>
        <v>0</v>
      </c>
      <c r="DK33" s="101">
        <f t="shared" si="41"/>
        <v>0</v>
      </c>
      <c r="DL33" s="102">
        <f>SUMPRODUCT(1*(ORARIO!$W$5:$AA$14=DL$3&amp;" "&amp;$A33)*(ORARIO!$B$5:$B$14=DL$4)*(ORARIO!$W$4:$AA$4=$B33))</f>
        <v>0</v>
      </c>
      <c r="DM33" s="102">
        <f t="shared" si="42"/>
        <v>0</v>
      </c>
      <c r="DN33" s="102">
        <f>SUMPRODUCT(1*(ORARIO!$W$5:$AA$14=DN$3&amp;" "&amp;$A33)*(ORARIO!$B$5:$B$14=DN$4)*(ORARIO!$W$4:$AA$4=$B33))</f>
        <v>0</v>
      </c>
      <c r="DO33" s="102">
        <f t="shared" si="43"/>
        <v>0</v>
      </c>
      <c r="DP33" s="99">
        <f>SUMPRODUCT(1*(ORARIO!$W$5:$AA$14=DP$3&amp;" "&amp;$A33)*(ORARIO!$B$5:$B$14=DP$4)*(ORARIO!$W$4:$AA$4=$B33))</f>
        <v>0</v>
      </c>
      <c r="DQ33" s="99">
        <f t="shared" si="44"/>
        <v>0</v>
      </c>
      <c r="DR33" s="99">
        <f>SUMPRODUCT(1*(ORARIO!$W$5:$AA$14=DR$3&amp;" "&amp;$A33)*(ORARIO!$B$5:$B$14=DR$4)*(ORARIO!$W$4:$AA$4=$B33))</f>
        <v>0</v>
      </c>
      <c r="DS33" s="99">
        <f t="shared" si="45"/>
        <v>0</v>
      </c>
      <c r="DT33" s="99">
        <f>SUMPRODUCT(1*(ORARIO!$W$5:$AA$14=DT$3&amp;" "&amp;$A33)*(ORARIO!$B$5:$B$14=DT$4)*(ORARIO!$W$4:$AA$4=$B33))</f>
        <v>0</v>
      </c>
      <c r="DU33" s="99">
        <f t="shared" si="46"/>
        <v>0</v>
      </c>
      <c r="DV33" s="99">
        <f>SUMPRODUCT(1*(ORARIO!$W$5:$AA$14=DV$3&amp;" "&amp;$A33)*(ORARIO!$B$5:$B$14=DV$4)*(ORARIO!$W$4:$AA$4=$B33))</f>
        <v>0</v>
      </c>
      <c r="DW33" s="99">
        <f t="shared" si="47"/>
        <v>0</v>
      </c>
      <c r="DX33" s="99">
        <f>SUMPRODUCT(1*(ORARIO!$W$5:$AA$14=DX$3&amp;" "&amp;$A33)*(ORARIO!$B$5:$B$14=DX$4)*(ORARIO!$W$4:$AA$4=$B33))</f>
        <v>0</v>
      </c>
      <c r="DY33" s="93">
        <f t="shared" si="48"/>
        <v>0</v>
      </c>
      <c r="DZ33" s="100">
        <f>SUMPRODUCT(1*(ORARIO!$W$5:$AA$14=DZ$3&amp;" "&amp;$A33)*(ORARIO!$B$5:$B$14=DZ$4)*(ORARIO!$W$4:$AA$4=$B33))</f>
        <v>0</v>
      </c>
      <c r="EA33" s="101">
        <f t="shared" si="49"/>
        <v>0</v>
      </c>
      <c r="EB33" s="102">
        <f>SUMPRODUCT(1*(ORARIO!$W$5:$AA$14=EB$3&amp;" "&amp;$A33)*(ORARIO!$B$5:$B$14=EB$4)*(ORARIO!$W$4:$AA$4=$B33))</f>
        <v>0</v>
      </c>
      <c r="EC33" s="102">
        <f t="shared" si="50"/>
        <v>0</v>
      </c>
      <c r="ED33" s="102">
        <f>SUMPRODUCT(1*(ORARIO!$W$5:$AA$14=ED$3&amp;" "&amp;$A33)*(ORARIO!$B$5:$B$14=ED$4)*(ORARIO!$W$4:$AA$4=$B33))</f>
        <v>0</v>
      </c>
      <c r="EE33" s="102">
        <f t="shared" si="51"/>
        <v>0</v>
      </c>
      <c r="EF33" s="99">
        <f>SUMPRODUCT(1*(ORARIO!$W$5:$AA$14=EF$3&amp;" "&amp;$A33)*(ORARIO!$B$5:$B$14=EF$4)*(ORARIO!$W$4:$AA$4=$B33))</f>
        <v>0</v>
      </c>
      <c r="EG33" s="99">
        <f t="shared" si="52"/>
        <v>0</v>
      </c>
      <c r="EH33" s="99">
        <f>SUMPRODUCT(1*(ORARIO!$W$5:$AA$14=EH$3&amp;" "&amp;$A33)*(ORARIO!$B$5:$B$14=EH$4)*(ORARIO!$W$4:$AA$4=$B33))</f>
        <v>0</v>
      </c>
      <c r="EI33" s="99">
        <f t="shared" si="53"/>
        <v>0</v>
      </c>
      <c r="EJ33" s="99">
        <f>SUMPRODUCT(1*(ORARIO!$W$5:$AA$14=EJ$3&amp;" "&amp;$A33)*(ORARIO!$B$5:$B$14=EJ$4)*(ORARIO!$W$4:$AA$4=$B33))</f>
        <v>0</v>
      </c>
      <c r="EK33" s="99">
        <f t="shared" si="54"/>
        <v>0</v>
      </c>
      <c r="EL33" s="99">
        <f>SUMPRODUCT(1*(ORARIO!$W$5:$AA$14=EL$3&amp;" "&amp;$A33)*(ORARIO!$B$5:$B$14=EL$4)*(ORARIO!$W$4:$AA$4=$B33))</f>
        <v>0</v>
      </c>
      <c r="EM33" s="99">
        <f t="shared" si="55"/>
        <v>0</v>
      </c>
      <c r="EN33" s="99">
        <f>SUMPRODUCT(1*(ORARIO!$W$5:$AA$14=EN$3&amp;" "&amp;$A33)*(ORARIO!$B$5:$B$14=EN$4)*(ORARIO!$W$4:$AA$4=$B33))</f>
        <v>0</v>
      </c>
      <c r="EO33" s="93">
        <f t="shared" si="56"/>
        <v>0</v>
      </c>
      <c r="EP33" s="100">
        <f>SUMPRODUCT(1*(ORARIO!$W$5:$AA$14=EP$3&amp;" "&amp;$A33)*(ORARIO!$B$5:$B$14=EP$4)*(ORARIO!$W$4:$AA$4=$B33))</f>
        <v>0</v>
      </c>
      <c r="EQ33" s="101">
        <f t="shared" si="57"/>
        <v>0</v>
      </c>
      <c r="ER33" s="102">
        <f>SUMPRODUCT(1*(ORARIO!$W$5:$AA$14=ER$3&amp;" "&amp;$A33)*(ORARIO!$B$5:$B$14=ER$4)*(ORARIO!$W$4:$AA$4=$B33))</f>
        <v>0</v>
      </c>
      <c r="ES33" s="102">
        <f t="shared" si="58"/>
        <v>0</v>
      </c>
      <c r="ET33" s="102">
        <f>SUMPRODUCT(1*(ORARIO!$W$5:$AA$14=ET$3&amp;" "&amp;$A33)*(ORARIO!$B$5:$B$14=ET$4)*(ORARIO!$W$4:$AA$4=$B33))</f>
        <v>0</v>
      </c>
      <c r="EU33" s="102">
        <f t="shared" si="59"/>
        <v>0</v>
      </c>
      <c r="EV33" s="99">
        <f>SUMPRODUCT(1*(ORARIO!$W$5:$AA$14=EV$3&amp;" "&amp;$A33)*(ORARIO!$B$5:$B$14=EV$4)*(ORARIO!$W$4:$AA$4=$B33))</f>
        <v>0</v>
      </c>
      <c r="EW33" s="99">
        <f t="shared" si="60"/>
        <v>0</v>
      </c>
      <c r="EX33" s="99">
        <f>SUMPRODUCT(1*(ORARIO!$W$5:$AA$14=EX$3&amp;" "&amp;$A33)*(ORARIO!$B$5:$B$14=EX$4)*(ORARIO!$W$4:$AA$4=$B33))</f>
        <v>0</v>
      </c>
      <c r="EY33" s="99">
        <f t="shared" si="61"/>
        <v>0</v>
      </c>
      <c r="EZ33" s="99">
        <f>SUMPRODUCT(1*(ORARIO!$W$5:$AA$14=EZ$3&amp;" "&amp;$A33)*(ORARIO!$B$5:$B$14=EZ$4)*(ORARIO!$W$4:$AA$4=$B33))</f>
        <v>0</v>
      </c>
      <c r="FA33" s="99">
        <f t="shared" si="62"/>
        <v>0</v>
      </c>
      <c r="FB33" s="99">
        <f>SUMPRODUCT(1*(ORARIO!$W$5:$AA$14=FB$3&amp;" "&amp;$A33)*(ORARIO!$B$5:$B$14=FB$4)*(ORARIO!$W$4:$AA$4=$B33))</f>
        <v>0</v>
      </c>
      <c r="FC33" s="99">
        <f t="shared" si="63"/>
        <v>0</v>
      </c>
      <c r="FD33" s="99">
        <f>SUMPRODUCT(1*(ORARIO!$W$5:$AA$14=FD$3&amp;" "&amp;$A33)*(ORARIO!$B$5:$B$14=FD$4)*(ORARIO!$W$4:$AA$4=$B33))</f>
        <v>0</v>
      </c>
      <c r="FE33" s="93">
        <f t="shared" si="64"/>
        <v>0</v>
      </c>
      <c r="FF33" s="100">
        <f>SUMPRODUCT(1*(ORARIO!$W$5:$AA$14=FF$3&amp;" "&amp;$A33)*(ORARIO!$B$5:$B$14=FF$4)*(ORARIO!$W$4:$AA$4=$B33))</f>
        <v>0</v>
      </c>
      <c r="FG33" s="101">
        <f t="shared" si="65"/>
        <v>0</v>
      </c>
    </row>
    <row r="34" spans="1:163" ht="12" customHeight="1" thickBot="1">
      <c r="A34" s="97" t="s">
        <v>8</v>
      </c>
      <c r="B34" s="105" t="s">
        <v>111</v>
      </c>
      <c r="D34" s="106">
        <f>SUMPRODUCT(1*(ORARIO!$W$5:$AA$14=D$3&amp;" "&amp;$A34)*(ORARIO!$B$5:$B$14=D$4)*(ORARIO!$W$4:$AA$4=$B34))</f>
        <v>0</v>
      </c>
      <c r="E34" s="106">
        <f t="shared" si="0"/>
        <v>0</v>
      </c>
      <c r="F34" s="106">
        <f>SUMPRODUCT(1*(ORARIO!$W$5:$AA$14=F$3&amp;" "&amp;$A34)*(ORARIO!$B$5:$B$14=F$4)*(ORARIO!$W$4:$AA$4=$B34))</f>
        <v>0</v>
      </c>
      <c r="G34" s="106">
        <f t="shared" si="1"/>
        <v>0</v>
      </c>
      <c r="H34" s="106">
        <f>SUMPRODUCT(1*(ORARIO!$W$5:$AA$14=H$3&amp;" "&amp;$A34)*(ORARIO!$B$5:$B$14=H$4)*(ORARIO!$W$4:$AA$4=$B34))</f>
        <v>0</v>
      </c>
      <c r="I34" s="106">
        <f t="shared" si="2"/>
        <v>0</v>
      </c>
      <c r="J34" s="106">
        <f>SUMPRODUCT(1*(ORARIO!$W$5:$AA$14=J$3&amp;" "&amp;$A34)*(ORARIO!$B$5:$B$14=J$4)*(ORARIO!$W$4:$AA$4=$B34))</f>
        <v>0</v>
      </c>
      <c r="K34" s="106">
        <f t="shared" si="3"/>
        <v>0</v>
      </c>
      <c r="L34" s="106">
        <f>SUMPRODUCT(1*(ORARIO!$W$5:$AA$14=L$3&amp;" "&amp;$A34)*(ORARIO!$B$5:$B$14=L$4)*(ORARIO!$W$4:$AA$4=$B34))</f>
        <v>0</v>
      </c>
      <c r="M34" s="106">
        <f t="shared" si="4"/>
        <v>0</v>
      </c>
      <c r="N34" s="106">
        <f>SUMPRODUCT(1*(ORARIO!$W$5:$AA$14=N$3&amp;" "&amp;$A34)*(ORARIO!$B$5:$B$14=N$4)*(ORARIO!$W$4:$AA$4=$B34))</f>
        <v>0</v>
      </c>
      <c r="O34" s="106">
        <f t="shared" si="5"/>
        <v>0</v>
      </c>
      <c r="P34" s="106">
        <f>SUMPRODUCT(1*(ORARIO!$W$5:$AA$14=P$3&amp;" "&amp;$A34)*(ORARIO!$B$5:$B$14=P$4)*(ORARIO!$W$4:$AA$4=$B34))</f>
        <v>0</v>
      </c>
      <c r="Q34" s="106">
        <f t="shared" si="6"/>
        <v>0</v>
      </c>
      <c r="R34" s="107">
        <f>SUMPRODUCT(1*(ORARIO!$W$5:$AA$14=R$3&amp;" "&amp;$A34)*(ORARIO!$B$5:$B$14=R$4)*(ORARIO!$W$4:$AA$4=$B34))</f>
        <v>0</v>
      </c>
      <c r="S34" s="108">
        <f t="shared" si="66"/>
        <v>0</v>
      </c>
      <c r="T34" s="109">
        <f>SUMPRODUCT(1*(ORARIO!$W$5:$AA$14=T$3&amp;" "&amp;$A34)*(ORARIO!$B$5:$B$14=T$4)*(ORARIO!$W$4:$AA$4=$B34))</f>
        <v>0</v>
      </c>
      <c r="U34" s="106">
        <f t="shared" si="67"/>
        <v>0</v>
      </c>
      <c r="V34" s="106">
        <f>SUMPRODUCT(1*(ORARIO!$W$5:$AA$14=V$3&amp;" "&amp;$A34)*(ORARIO!$B$5:$B$14=V$4)*(ORARIO!$W$4:$AA$4=$B34))</f>
        <v>0</v>
      </c>
      <c r="W34" s="106">
        <f t="shared" si="68"/>
        <v>0</v>
      </c>
      <c r="X34" s="106">
        <f>SUMPRODUCT(1*(ORARIO!$W$5:$AA$14=X$3&amp;" "&amp;$A34)*(ORARIO!$B$5:$B$14=X$4)*(ORARIO!$W$4:$AA$4=$B34))</f>
        <v>0</v>
      </c>
      <c r="Y34" s="106">
        <f t="shared" si="69"/>
        <v>0</v>
      </c>
      <c r="Z34" s="106">
        <f>SUMPRODUCT(1*(ORARIO!$W$5:$AA$14=Z$3&amp;" "&amp;$A34)*(ORARIO!$B$5:$B$14=Z$4)*(ORARIO!$W$4:$AA$4=$B34))</f>
        <v>0</v>
      </c>
      <c r="AA34" s="106">
        <f t="shared" si="70"/>
        <v>0</v>
      </c>
      <c r="AB34" s="106">
        <f>SUMPRODUCT(1*(ORARIO!$W$5:$AA$14=AB$3&amp;" "&amp;$A34)*(ORARIO!$B$5:$B$14=AB$4)*(ORARIO!$W$4:$AA$4=$B34))</f>
        <v>0</v>
      </c>
      <c r="AC34" s="106">
        <f t="shared" si="71"/>
        <v>0</v>
      </c>
      <c r="AD34" s="106">
        <f>SUMPRODUCT(1*(ORARIO!$W$5:$AA$14=AD$3&amp;" "&amp;$A34)*(ORARIO!$B$5:$B$14=AD$4)*(ORARIO!$W$4:$AA$4=$B34))</f>
        <v>0</v>
      </c>
      <c r="AE34" s="106">
        <f t="shared" si="72"/>
        <v>0</v>
      </c>
      <c r="AF34" s="106">
        <f>SUMPRODUCT(1*(ORARIO!$W$5:$AA$14=AF$3&amp;" "&amp;$A34)*(ORARIO!$B$5:$B$14=AF$4)*(ORARIO!$W$4:$AA$4=$B34))</f>
        <v>0</v>
      </c>
      <c r="AG34" s="106">
        <f t="shared" si="73"/>
        <v>0</v>
      </c>
      <c r="AH34" s="107">
        <f>SUMPRODUCT(1*(ORARIO!$W$5:$AA$14=AH$3&amp;" "&amp;$A34)*(ORARIO!$B$5:$B$14=AH$4)*(ORARIO!$W$4:$AA$4=$B34))</f>
        <v>0</v>
      </c>
      <c r="AI34" s="108">
        <f t="shared" si="74"/>
        <v>0</v>
      </c>
      <c r="AJ34" s="109">
        <f>SUMPRODUCT(1*(ORARIO!$W$5:$AA$14=AJ$3&amp;" "&amp;$A34)*(ORARIO!$B$5:$B$14=AJ$4)*(ORARIO!$W$4:$AA$4=$B34))</f>
        <v>0</v>
      </c>
      <c r="AK34" s="106">
        <f t="shared" si="75"/>
        <v>0</v>
      </c>
      <c r="AL34" s="106">
        <f>SUMPRODUCT(1*(ORARIO!$W$5:$AA$14=AL$3&amp;" "&amp;$A34)*(ORARIO!$B$5:$B$14=AL$4)*(ORARIO!$W$4:$AA$4=$B34))</f>
        <v>0</v>
      </c>
      <c r="AM34" s="106">
        <f t="shared" si="76"/>
        <v>0</v>
      </c>
      <c r="AN34" s="106">
        <f>SUMPRODUCT(1*(ORARIO!$W$5:$AA$14=AN$3&amp;" "&amp;$A34)*(ORARIO!$B$5:$B$14=AN$4)*(ORARIO!$W$4:$AA$4=$B34))</f>
        <v>0</v>
      </c>
      <c r="AO34" s="106">
        <f t="shared" si="77"/>
        <v>0</v>
      </c>
      <c r="AP34" s="106">
        <f>SUMPRODUCT(1*(ORARIO!$W$5:$AA$14=AP$3&amp;" "&amp;$A34)*(ORARIO!$B$5:$B$14=AP$4)*(ORARIO!$W$4:$AA$4=$B34))</f>
        <v>0</v>
      </c>
      <c r="AQ34" s="106">
        <f t="shared" si="78"/>
        <v>0</v>
      </c>
      <c r="AR34" s="106">
        <f>SUMPRODUCT(1*(ORARIO!$W$5:$AA$14=AR$3&amp;" "&amp;$A34)*(ORARIO!$B$5:$B$14=AR$4)*(ORARIO!$W$4:$AA$4=$B34))</f>
        <v>0</v>
      </c>
      <c r="AS34" s="106">
        <f t="shared" si="79"/>
        <v>0</v>
      </c>
      <c r="AT34" s="106">
        <f>SUMPRODUCT(1*(ORARIO!$W$5:$AA$14=AT$3&amp;" "&amp;$A34)*(ORARIO!$B$5:$B$14=AT$4)*(ORARIO!$W$4:$AA$4=$B34))</f>
        <v>0</v>
      </c>
      <c r="AU34" s="106">
        <f t="shared" si="7"/>
        <v>0</v>
      </c>
      <c r="AV34" s="106">
        <f>SUMPRODUCT(1*(ORARIO!$W$5:$AA$14=AV$3&amp;" "&amp;$A34)*(ORARIO!$B$5:$B$14=AV$4)*(ORARIO!$W$4:$AA$4=$B34))</f>
        <v>0</v>
      </c>
      <c r="AW34" s="106">
        <f t="shared" si="8"/>
        <v>0</v>
      </c>
      <c r="AX34" s="107">
        <f>SUMPRODUCT(1*(ORARIO!$W$5:$AA$14=AX$3&amp;" "&amp;$A34)*(ORARIO!$B$5:$B$14=AX$4)*(ORARIO!$W$4:$AA$4=$B34))</f>
        <v>0</v>
      </c>
      <c r="AY34" s="108">
        <f t="shared" si="9"/>
        <v>0</v>
      </c>
      <c r="AZ34" s="109">
        <f>SUMPRODUCT(1*(ORARIO!$W$5:$AA$14=AZ$3&amp;" "&amp;$A34)*(ORARIO!$B$5:$B$14=AZ$4)*(ORARIO!$W$4:$AA$4=$B34))</f>
        <v>0</v>
      </c>
      <c r="BA34" s="109">
        <f t="shared" si="10"/>
        <v>0</v>
      </c>
      <c r="BB34" s="109">
        <f>SUMPRODUCT(1*(ORARIO!$W$5:$AA$14=BB$3&amp;" "&amp;$A34)*(ORARIO!$B$5:$B$14=BB$4)*(ORARIO!$W$4:$AA$4=$B34))</f>
        <v>0</v>
      </c>
      <c r="BC34" s="109">
        <f t="shared" si="11"/>
        <v>0</v>
      </c>
      <c r="BD34" s="110">
        <f>SUMPRODUCT(1*(ORARIO!$W$5:$AA$14=BD$3&amp;" "&amp;$A34)*(ORARIO!$B$5:$B$14=BD$4)*(ORARIO!$W$4:$AA$4=$B34))</f>
        <v>0</v>
      </c>
      <c r="BE34" s="110">
        <f t="shared" si="12"/>
        <v>0</v>
      </c>
      <c r="BF34" s="110">
        <f>SUMPRODUCT(1*(ORARIO!$W$5:$AA$14=BF$3&amp;" "&amp;$A34)*(ORARIO!$B$5:$B$14=BF$4)*(ORARIO!$W$4:$AA$4=$B34))</f>
        <v>0</v>
      </c>
      <c r="BG34" s="110">
        <f t="shared" si="13"/>
        <v>0</v>
      </c>
      <c r="BH34" s="110">
        <f>SUMPRODUCT(1*(ORARIO!$W$5:$AA$14=BH$3&amp;" "&amp;$A34)*(ORARIO!$B$5:$B$14=BH$4)*(ORARIO!$W$4:$AA$4=$B34))</f>
        <v>0</v>
      </c>
      <c r="BI34" s="110">
        <f t="shared" si="14"/>
        <v>0</v>
      </c>
      <c r="BJ34" s="110">
        <f>SUMPRODUCT(1*(ORARIO!$W$5:$AA$14=BJ$3&amp;" "&amp;$A34)*(ORARIO!$B$5:$B$14=BJ$4)*(ORARIO!$W$4:$AA$4=$B34))</f>
        <v>0</v>
      </c>
      <c r="BK34" s="110">
        <f t="shared" si="15"/>
        <v>0</v>
      </c>
      <c r="BL34" s="110">
        <f>SUMPRODUCT(1*(ORARIO!$W$5:$AA$14=BL$3&amp;" "&amp;$A34)*(ORARIO!$B$5:$B$14=BL$4)*(ORARIO!$W$4:$AA$4=$B34))</f>
        <v>0</v>
      </c>
      <c r="BM34" s="106">
        <f t="shared" si="16"/>
        <v>0</v>
      </c>
      <c r="BN34" s="107">
        <f>SUMPRODUCT(1*(ORARIO!$W$5:$AA$14=BN$3&amp;" "&amp;$A34)*(ORARIO!$B$5:$B$14=BN$4)*(ORARIO!$W$4:$AA$4=$B34))</f>
        <v>0</v>
      </c>
      <c r="BO34" s="108">
        <f t="shared" si="17"/>
        <v>0</v>
      </c>
      <c r="BP34" s="109">
        <f>SUMPRODUCT(1*(ORARIO!$W$5:$AA$14=BP$3&amp;" "&amp;$A34)*(ORARIO!$B$5:$B$14=BP$4)*(ORARIO!$W$4:$AA$4=$B34))</f>
        <v>0</v>
      </c>
      <c r="BQ34" s="109">
        <f t="shared" si="18"/>
        <v>0</v>
      </c>
      <c r="BR34" s="109">
        <f>SUMPRODUCT(1*(ORARIO!$W$5:$AA$14=BR$3&amp;" "&amp;$A34)*(ORARIO!$B$5:$B$14=BR$4)*(ORARIO!$W$4:$AA$4=$B34))</f>
        <v>0</v>
      </c>
      <c r="BS34" s="109">
        <f t="shared" si="19"/>
        <v>0</v>
      </c>
      <c r="BT34" s="110">
        <f>SUMPRODUCT(1*(ORARIO!$W$5:$AA$14=BT$3&amp;" "&amp;$A34)*(ORARIO!$B$5:$B$14=BT$4)*(ORARIO!$W$4:$AA$4=$B34))</f>
        <v>0</v>
      </c>
      <c r="BU34" s="110">
        <f t="shared" si="20"/>
        <v>0</v>
      </c>
      <c r="BV34" s="110">
        <f>SUMPRODUCT(1*(ORARIO!$W$5:$AA$14=BV$3&amp;" "&amp;$A34)*(ORARIO!$B$5:$B$14=BV$4)*(ORARIO!$W$4:$AA$4=$B34))</f>
        <v>0</v>
      </c>
      <c r="BW34" s="110">
        <f t="shared" si="21"/>
        <v>0</v>
      </c>
      <c r="BX34" s="110">
        <f>SUMPRODUCT(1*(ORARIO!$W$5:$AA$14=BX$3&amp;" "&amp;$A34)*(ORARIO!$B$5:$B$14=BX$4)*(ORARIO!$W$4:$AA$4=$B34))</f>
        <v>0</v>
      </c>
      <c r="BY34" s="110">
        <f t="shared" si="22"/>
        <v>0</v>
      </c>
      <c r="BZ34" s="110">
        <f>SUMPRODUCT(1*(ORARIO!$W$5:$AA$14=BZ$3&amp;" "&amp;$A34)*(ORARIO!$B$5:$B$14=BZ$4)*(ORARIO!$W$4:$AA$4=$B34))</f>
        <v>0</v>
      </c>
      <c r="CA34" s="110">
        <f t="shared" si="23"/>
        <v>0</v>
      </c>
      <c r="CB34" s="110">
        <f>SUMPRODUCT(1*(ORARIO!$W$5:$AA$14=CB$3&amp;" "&amp;$A34)*(ORARIO!$B$5:$B$14=CB$4)*(ORARIO!$W$4:$AA$4=$B34))</f>
        <v>0</v>
      </c>
      <c r="CC34" s="106">
        <f t="shared" si="24"/>
        <v>0</v>
      </c>
      <c r="CD34" s="107">
        <f>SUMPRODUCT(1*(ORARIO!$W$5:$AA$14=CD$3&amp;" "&amp;$A34)*(ORARIO!$B$5:$B$14=CD$4)*(ORARIO!$W$4:$AA$4=$B34))</f>
        <v>0</v>
      </c>
      <c r="CE34" s="108">
        <f t="shared" si="25"/>
        <v>0</v>
      </c>
      <c r="CF34" s="109">
        <f>SUMPRODUCT(1*(ORARIO!$W$5:$AA$14=CF$3&amp;" "&amp;$A34)*(ORARIO!$B$5:$B$14=CF$4)*(ORARIO!$W$4:$AA$4=$B34))</f>
        <v>0</v>
      </c>
      <c r="CG34" s="109">
        <f t="shared" si="26"/>
        <v>0</v>
      </c>
      <c r="CH34" s="110">
        <f>SUMPRODUCT(1*(ORARIO!$W$5:$AA$14=CH$3&amp;" "&amp;$A34)*(ORARIO!$B$5:$B$14=CH$4)*(ORARIO!$W$4:$AA$4=$B34))</f>
        <v>0</v>
      </c>
      <c r="CI34" s="110">
        <f t="shared" si="27"/>
        <v>0</v>
      </c>
      <c r="CJ34" s="110">
        <f>SUMPRODUCT(1*(ORARIO!$W$5:$AA$14=CJ$3&amp;" "&amp;$A34)*(ORARIO!$B$5:$B$14=CJ$4)*(ORARIO!$W$4:$AA$4=$B34))</f>
        <v>0</v>
      </c>
      <c r="CK34" s="110">
        <f t="shared" si="28"/>
        <v>0</v>
      </c>
      <c r="CL34" s="110">
        <f>SUMPRODUCT(1*(ORARIO!$W$5:$AA$14=CL$3&amp;" "&amp;$A34)*(ORARIO!$B$5:$B$14=CL$4)*(ORARIO!$W$4:$AA$4=$B34))</f>
        <v>0</v>
      </c>
      <c r="CM34" s="110">
        <f t="shared" si="29"/>
        <v>0</v>
      </c>
      <c r="CN34" s="110">
        <f>SUMPRODUCT(1*(ORARIO!$W$5:$AA$14=CN$3&amp;" "&amp;$A34)*(ORARIO!$B$5:$B$14=CN$4)*(ORARIO!$W$4:$AA$4=$B34))</f>
        <v>0</v>
      </c>
      <c r="CO34" s="110">
        <f t="shared" si="30"/>
        <v>0</v>
      </c>
      <c r="CP34" s="110">
        <f>SUMPRODUCT(1*(ORARIO!$W$5:$AA$14=CP$3&amp;" "&amp;$A34)*(ORARIO!$B$5:$B$14=CP$4)*(ORARIO!$W$4:$AA$4=$B34))</f>
        <v>0</v>
      </c>
      <c r="CQ34" s="110">
        <f t="shared" si="31"/>
        <v>0</v>
      </c>
      <c r="CR34" s="110">
        <f>SUMPRODUCT(1*(ORARIO!$W$5:$AA$14=CR$3&amp;" "&amp;$A34)*(ORARIO!$B$5:$B$14=CR$4)*(ORARIO!$W$4:$AA$4=$B34))</f>
        <v>0</v>
      </c>
      <c r="CS34" s="106">
        <f t="shared" si="32"/>
        <v>0</v>
      </c>
      <c r="CT34" s="107">
        <f>SUMPRODUCT(1*(ORARIO!$W$5:$AA$14=CT$3&amp;" "&amp;$A34)*(ORARIO!$B$5:$B$14=CT$4)*(ORARIO!$W$4:$AA$4=$B34))</f>
        <v>0</v>
      </c>
      <c r="CU34" s="108">
        <f t="shared" si="33"/>
        <v>0</v>
      </c>
      <c r="CV34" s="109">
        <f>SUMPRODUCT(1*(ORARIO!$W$5:$AA$14=CV$3&amp;" "&amp;$A34)*(ORARIO!$B$5:$B$14=CV$4)*(ORARIO!$W$4:$AA$4=$B34))</f>
        <v>0</v>
      </c>
      <c r="CW34" s="109">
        <f t="shared" si="34"/>
        <v>0</v>
      </c>
      <c r="CX34" s="109">
        <f>SUMPRODUCT(1*(ORARIO!$W$5:$AA$14=CX$3&amp;" "&amp;$A34)*(ORARIO!$B$5:$B$14=CX$4)*(ORARIO!$W$4:$AA$4=$B34))</f>
        <v>0</v>
      </c>
      <c r="CY34" s="109">
        <f t="shared" si="35"/>
        <v>0</v>
      </c>
      <c r="CZ34" s="110">
        <f>SUMPRODUCT(1*(ORARIO!$W$5:$AA$14=CZ$3&amp;" "&amp;$A34)*(ORARIO!$B$5:$B$14=CZ$4)*(ORARIO!$W$4:$AA$4=$B34))</f>
        <v>0</v>
      </c>
      <c r="DA34" s="110">
        <f t="shared" si="36"/>
        <v>0</v>
      </c>
      <c r="DB34" s="110">
        <f>SUMPRODUCT(1*(ORARIO!$W$5:$AA$14=DB$3&amp;" "&amp;$A34)*(ORARIO!$B$5:$B$14=DB$4)*(ORARIO!$W$4:$AA$4=$B34))</f>
        <v>0</v>
      </c>
      <c r="DC34" s="110">
        <f t="shared" si="37"/>
        <v>0</v>
      </c>
      <c r="DD34" s="110">
        <f>SUMPRODUCT(1*(ORARIO!$W$5:$AA$14=DD$3&amp;" "&amp;$A34)*(ORARIO!$B$5:$B$14=DD$4)*(ORARIO!$W$4:$AA$4=$B34))</f>
        <v>0</v>
      </c>
      <c r="DE34" s="110">
        <f t="shared" si="38"/>
        <v>0</v>
      </c>
      <c r="DF34" s="110">
        <f>SUMPRODUCT(1*(ORARIO!$W$5:$AA$14=DF$3&amp;" "&amp;$A34)*(ORARIO!$B$5:$B$14=DF$4)*(ORARIO!$W$4:$AA$4=$B34))</f>
        <v>0</v>
      </c>
      <c r="DG34" s="110">
        <f t="shared" si="39"/>
        <v>0</v>
      </c>
      <c r="DH34" s="110">
        <f>SUMPRODUCT(1*(ORARIO!$W$5:$AA$14=DH$3&amp;" "&amp;$A34)*(ORARIO!$B$5:$B$14=DH$4)*(ORARIO!$W$4:$AA$4=$B34))</f>
        <v>0</v>
      </c>
      <c r="DI34" s="106">
        <f t="shared" si="40"/>
        <v>0</v>
      </c>
      <c r="DJ34" s="107">
        <f>SUMPRODUCT(1*(ORARIO!$W$5:$AA$14=DJ$3&amp;" "&amp;$A34)*(ORARIO!$B$5:$B$14=DJ$4)*(ORARIO!$W$4:$AA$4=$B34))</f>
        <v>0</v>
      </c>
      <c r="DK34" s="108">
        <f t="shared" si="41"/>
        <v>0</v>
      </c>
      <c r="DL34" s="109">
        <f>SUMPRODUCT(1*(ORARIO!$W$5:$AA$14=DL$3&amp;" "&amp;$A34)*(ORARIO!$B$5:$B$14=DL$4)*(ORARIO!$W$4:$AA$4=$B34))</f>
        <v>0</v>
      </c>
      <c r="DM34" s="109">
        <f t="shared" si="42"/>
        <v>0</v>
      </c>
      <c r="DN34" s="109">
        <f>SUMPRODUCT(1*(ORARIO!$W$5:$AA$14=DN$3&amp;" "&amp;$A34)*(ORARIO!$B$5:$B$14=DN$4)*(ORARIO!$W$4:$AA$4=$B34))</f>
        <v>0</v>
      </c>
      <c r="DO34" s="109">
        <f t="shared" si="43"/>
        <v>0</v>
      </c>
      <c r="DP34" s="110">
        <f>SUMPRODUCT(1*(ORARIO!$W$5:$AA$14=DP$3&amp;" "&amp;$A34)*(ORARIO!$B$5:$B$14=DP$4)*(ORARIO!$W$4:$AA$4=$B34))</f>
        <v>0</v>
      </c>
      <c r="DQ34" s="110">
        <f t="shared" si="44"/>
        <v>0</v>
      </c>
      <c r="DR34" s="110">
        <f>SUMPRODUCT(1*(ORARIO!$W$5:$AA$14=DR$3&amp;" "&amp;$A34)*(ORARIO!$B$5:$B$14=DR$4)*(ORARIO!$W$4:$AA$4=$B34))</f>
        <v>0</v>
      </c>
      <c r="DS34" s="110">
        <f t="shared" si="45"/>
        <v>0</v>
      </c>
      <c r="DT34" s="110">
        <f>SUMPRODUCT(1*(ORARIO!$W$5:$AA$14=DT$3&amp;" "&amp;$A34)*(ORARIO!$B$5:$B$14=DT$4)*(ORARIO!$W$4:$AA$4=$B34))</f>
        <v>0</v>
      </c>
      <c r="DU34" s="110">
        <f t="shared" si="46"/>
        <v>0</v>
      </c>
      <c r="DV34" s="110">
        <f>SUMPRODUCT(1*(ORARIO!$W$5:$AA$14=DV$3&amp;" "&amp;$A34)*(ORARIO!$B$5:$B$14=DV$4)*(ORARIO!$W$4:$AA$4=$B34))</f>
        <v>0</v>
      </c>
      <c r="DW34" s="110">
        <f t="shared" si="47"/>
        <v>0</v>
      </c>
      <c r="DX34" s="110">
        <f>SUMPRODUCT(1*(ORARIO!$W$5:$AA$14=DX$3&amp;" "&amp;$A34)*(ORARIO!$B$5:$B$14=DX$4)*(ORARIO!$W$4:$AA$4=$B34))</f>
        <v>0</v>
      </c>
      <c r="DY34" s="106">
        <f t="shared" si="48"/>
        <v>0</v>
      </c>
      <c r="DZ34" s="107">
        <f>SUMPRODUCT(1*(ORARIO!$W$5:$AA$14=DZ$3&amp;" "&amp;$A34)*(ORARIO!$B$5:$B$14=DZ$4)*(ORARIO!$W$4:$AA$4=$B34))</f>
        <v>0</v>
      </c>
      <c r="EA34" s="108">
        <f t="shared" si="49"/>
        <v>0</v>
      </c>
      <c r="EB34" s="109">
        <f>SUMPRODUCT(1*(ORARIO!$W$5:$AA$14=EB$3&amp;" "&amp;$A34)*(ORARIO!$B$5:$B$14=EB$4)*(ORARIO!$W$4:$AA$4=$B34))</f>
        <v>0</v>
      </c>
      <c r="EC34" s="109">
        <f t="shared" si="50"/>
        <v>0</v>
      </c>
      <c r="ED34" s="109">
        <f>SUMPRODUCT(1*(ORARIO!$W$5:$AA$14=ED$3&amp;" "&amp;$A34)*(ORARIO!$B$5:$B$14=ED$4)*(ORARIO!$W$4:$AA$4=$B34))</f>
        <v>0</v>
      </c>
      <c r="EE34" s="109">
        <f t="shared" si="51"/>
        <v>0</v>
      </c>
      <c r="EF34" s="110">
        <f>SUMPRODUCT(1*(ORARIO!$W$5:$AA$14=EF$3&amp;" "&amp;$A34)*(ORARIO!$B$5:$B$14=EF$4)*(ORARIO!$W$4:$AA$4=$B34))</f>
        <v>0</v>
      </c>
      <c r="EG34" s="110">
        <f t="shared" si="52"/>
        <v>0</v>
      </c>
      <c r="EH34" s="110">
        <f>SUMPRODUCT(1*(ORARIO!$W$5:$AA$14=EH$3&amp;" "&amp;$A34)*(ORARIO!$B$5:$B$14=EH$4)*(ORARIO!$W$4:$AA$4=$B34))</f>
        <v>0</v>
      </c>
      <c r="EI34" s="110">
        <f t="shared" si="53"/>
        <v>0</v>
      </c>
      <c r="EJ34" s="110">
        <f>SUMPRODUCT(1*(ORARIO!$W$5:$AA$14=EJ$3&amp;" "&amp;$A34)*(ORARIO!$B$5:$B$14=EJ$4)*(ORARIO!$W$4:$AA$4=$B34))</f>
        <v>0</v>
      </c>
      <c r="EK34" s="110">
        <f t="shared" si="54"/>
        <v>0</v>
      </c>
      <c r="EL34" s="110">
        <f>SUMPRODUCT(1*(ORARIO!$W$5:$AA$14=EL$3&amp;" "&amp;$A34)*(ORARIO!$B$5:$B$14=EL$4)*(ORARIO!$W$4:$AA$4=$B34))</f>
        <v>0</v>
      </c>
      <c r="EM34" s="110">
        <f t="shared" si="55"/>
        <v>0</v>
      </c>
      <c r="EN34" s="110">
        <f>SUMPRODUCT(1*(ORARIO!$W$5:$AA$14=EN$3&amp;" "&amp;$A34)*(ORARIO!$B$5:$B$14=EN$4)*(ORARIO!$W$4:$AA$4=$B34))</f>
        <v>0</v>
      </c>
      <c r="EO34" s="106">
        <f t="shared" si="56"/>
        <v>0</v>
      </c>
      <c r="EP34" s="107">
        <f>SUMPRODUCT(1*(ORARIO!$W$5:$AA$14=EP$3&amp;" "&amp;$A34)*(ORARIO!$B$5:$B$14=EP$4)*(ORARIO!$W$4:$AA$4=$B34))</f>
        <v>0</v>
      </c>
      <c r="EQ34" s="108">
        <f t="shared" si="57"/>
        <v>0</v>
      </c>
      <c r="ER34" s="109">
        <f>SUMPRODUCT(1*(ORARIO!$W$5:$AA$14=ER$3&amp;" "&amp;$A34)*(ORARIO!$B$5:$B$14=ER$4)*(ORARIO!$W$4:$AA$4=$B34))</f>
        <v>0</v>
      </c>
      <c r="ES34" s="109">
        <f t="shared" si="58"/>
        <v>0</v>
      </c>
      <c r="ET34" s="109">
        <f>SUMPRODUCT(1*(ORARIO!$W$5:$AA$14=ET$3&amp;" "&amp;$A34)*(ORARIO!$B$5:$B$14=ET$4)*(ORARIO!$W$4:$AA$4=$B34))</f>
        <v>0</v>
      </c>
      <c r="EU34" s="109">
        <f t="shared" si="59"/>
        <v>0</v>
      </c>
      <c r="EV34" s="110">
        <f>SUMPRODUCT(1*(ORARIO!$W$5:$AA$14=EV$3&amp;" "&amp;$A34)*(ORARIO!$B$5:$B$14=EV$4)*(ORARIO!$W$4:$AA$4=$B34))</f>
        <v>0</v>
      </c>
      <c r="EW34" s="110">
        <f t="shared" si="60"/>
        <v>0</v>
      </c>
      <c r="EX34" s="110">
        <f>SUMPRODUCT(1*(ORARIO!$W$5:$AA$14=EX$3&amp;" "&amp;$A34)*(ORARIO!$B$5:$B$14=EX$4)*(ORARIO!$W$4:$AA$4=$B34))</f>
        <v>0</v>
      </c>
      <c r="EY34" s="110">
        <f t="shared" si="61"/>
        <v>0</v>
      </c>
      <c r="EZ34" s="110">
        <f>SUMPRODUCT(1*(ORARIO!$W$5:$AA$14=EZ$3&amp;" "&amp;$A34)*(ORARIO!$B$5:$B$14=EZ$4)*(ORARIO!$W$4:$AA$4=$B34))</f>
        <v>0</v>
      </c>
      <c r="FA34" s="110">
        <f t="shared" si="62"/>
        <v>0</v>
      </c>
      <c r="FB34" s="110">
        <f>SUMPRODUCT(1*(ORARIO!$W$5:$AA$14=FB$3&amp;" "&amp;$A34)*(ORARIO!$B$5:$B$14=FB$4)*(ORARIO!$W$4:$AA$4=$B34))</f>
        <v>0</v>
      </c>
      <c r="FC34" s="110">
        <f t="shared" si="63"/>
        <v>0</v>
      </c>
      <c r="FD34" s="110">
        <f>SUMPRODUCT(1*(ORARIO!$W$5:$AA$14=FD$3&amp;" "&amp;$A34)*(ORARIO!$B$5:$B$14=FD$4)*(ORARIO!$W$4:$AA$4=$B34))</f>
        <v>0</v>
      </c>
      <c r="FE34" s="106">
        <f t="shared" si="64"/>
        <v>0</v>
      </c>
      <c r="FF34" s="107">
        <f>SUMPRODUCT(1*(ORARIO!$W$5:$AA$14=FF$3&amp;" "&amp;$A34)*(ORARIO!$B$5:$B$14=FF$4)*(ORARIO!$W$4:$AA$4=$B34))</f>
        <v>0</v>
      </c>
      <c r="FG34" s="108">
        <f t="shared" si="65"/>
        <v>0</v>
      </c>
    </row>
    <row r="35" spans="1:163" ht="12" customHeight="1">
      <c r="A35" s="91" t="s">
        <v>5</v>
      </c>
      <c r="B35" s="92" t="s">
        <v>108</v>
      </c>
      <c r="D35" s="93">
        <f>SUMPRODUCT(1*(ORARIO!$W$5:$AA$14=D$3&amp;" "&amp;$A35)*(ORARIO!$B$5:$B$14=D$4)*(ORARIO!$W$4:$AA$4=$B35))</f>
        <v>0</v>
      </c>
      <c r="E35" s="93">
        <f t="shared" si="0"/>
        <v>0</v>
      </c>
      <c r="F35" s="93">
        <f>SUMPRODUCT(1*(ORARIO!$W$5:$AA$14=F$3&amp;" "&amp;$A35)*(ORARIO!$B$5:$B$14=F$4)*(ORARIO!$W$4:$AA$4=$B35))</f>
        <v>0</v>
      </c>
      <c r="G35" s="93">
        <f t="shared" si="1"/>
        <v>0</v>
      </c>
      <c r="H35" s="93">
        <f>SUMPRODUCT(1*(ORARIO!$W$5:$AA$14=H$3&amp;" "&amp;$A35)*(ORARIO!$B$5:$B$14=H$4)*(ORARIO!$W$4:$AA$4=$B35))</f>
        <v>0</v>
      </c>
      <c r="I35" s="93">
        <f t="shared" si="2"/>
        <v>0</v>
      </c>
      <c r="J35" s="93">
        <f>SUMPRODUCT(1*(ORARIO!$W$5:$AA$14=J$3&amp;" "&amp;$A35)*(ORARIO!$B$5:$B$14=J$4)*(ORARIO!$W$4:$AA$4=$B35))</f>
        <v>0</v>
      </c>
      <c r="K35" s="93">
        <f t="shared" si="3"/>
        <v>0</v>
      </c>
      <c r="L35" s="93">
        <f>SUMPRODUCT(1*(ORARIO!$W$5:$AA$14=L$3&amp;" "&amp;$A35)*(ORARIO!$B$5:$B$14=L$4)*(ORARIO!$W$4:$AA$4=$B35))</f>
        <v>0</v>
      </c>
      <c r="M35" s="93">
        <f t="shared" si="4"/>
        <v>0</v>
      </c>
      <c r="N35" s="93">
        <f>SUMPRODUCT(1*(ORARIO!$W$5:$AA$14=N$3&amp;" "&amp;$A35)*(ORARIO!$B$5:$B$14=N$4)*(ORARIO!$W$4:$AA$4=$B35))</f>
        <v>0</v>
      </c>
      <c r="O35" s="93">
        <f t="shared" si="5"/>
        <v>0</v>
      </c>
      <c r="P35" s="93">
        <f>SUMPRODUCT(1*(ORARIO!$W$5:$AA$14=P$3&amp;" "&amp;$A35)*(ORARIO!$B$5:$B$14=P$4)*(ORARIO!$W$4:$AA$4=$B35))</f>
        <v>0</v>
      </c>
      <c r="Q35" s="93">
        <f t="shared" si="6"/>
        <v>0</v>
      </c>
      <c r="R35" s="94">
        <f>SUMPRODUCT(1*(ORARIO!$W$5:$AA$14=R$3&amp;" "&amp;$A35)*(ORARIO!$B$5:$B$14=R$4)*(ORARIO!$W$4:$AA$4=$B35))</f>
        <v>0</v>
      </c>
      <c r="S35" s="95">
        <f t="shared" si="66"/>
        <v>0</v>
      </c>
      <c r="T35" s="96">
        <f>SUMPRODUCT(1*(ORARIO!$W$5:$AA$14=T$3&amp;" "&amp;$A35)*(ORARIO!$B$5:$B$14=T$4)*(ORARIO!$W$4:$AA$4=$B35))</f>
        <v>0</v>
      </c>
      <c r="U35" s="93">
        <f t="shared" si="67"/>
        <v>0</v>
      </c>
      <c r="V35" s="93">
        <f>SUMPRODUCT(1*(ORARIO!$W$5:$AA$14=V$3&amp;" "&amp;$A35)*(ORARIO!$B$5:$B$14=V$4)*(ORARIO!$W$4:$AA$4=$B35))</f>
        <v>0</v>
      </c>
      <c r="W35" s="93">
        <f t="shared" si="68"/>
        <v>0</v>
      </c>
      <c r="X35" s="93">
        <f>SUMPRODUCT(1*(ORARIO!$W$5:$AA$14=X$3&amp;" "&amp;$A35)*(ORARIO!$B$5:$B$14=X$4)*(ORARIO!$W$4:$AA$4=$B35))</f>
        <v>0</v>
      </c>
      <c r="Y35" s="93">
        <f t="shared" si="69"/>
        <v>0</v>
      </c>
      <c r="Z35" s="93">
        <f>SUMPRODUCT(1*(ORARIO!$W$5:$AA$14=Z$3&amp;" "&amp;$A35)*(ORARIO!$B$5:$B$14=Z$4)*(ORARIO!$W$4:$AA$4=$B35))</f>
        <v>0</v>
      </c>
      <c r="AA35" s="93">
        <f t="shared" si="70"/>
        <v>0</v>
      </c>
      <c r="AB35" s="93">
        <f>SUMPRODUCT(1*(ORARIO!$W$5:$AA$14=AB$3&amp;" "&amp;$A35)*(ORARIO!$B$5:$B$14=AB$4)*(ORARIO!$W$4:$AA$4=$B35))</f>
        <v>0</v>
      </c>
      <c r="AC35" s="93">
        <f t="shared" si="71"/>
        <v>0</v>
      </c>
      <c r="AD35" s="93">
        <f>SUMPRODUCT(1*(ORARIO!$W$5:$AA$14=AD$3&amp;" "&amp;$A35)*(ORARIO!$B$5:$B$14=AD$4)*(ORARIO!$W$4:$AA$4=$B35))</f>
        <v>0</v>
      </c>
      <c r="AE35" s="93">
        <f t="shared" si="72"/>
        <v>0</v>
      </c>
      <c r="AF35" s="93">
        <f>SUMPRODUCT(1*(ORARIO!$W$5:$AA$14=AF$3&amp;" "&amp;$A35)*(ORARIO!$B$5:$B$14=AF$4)*(ORARIO!$W$4:$AA$4=$B35))</f>
        <v>0</v>
      </c>
      <c r="AG35" s="93">
        <f t="shared" si="73"/>
        <v>0</v>
      </c>
      <c r="AH35" s="94">
        <f>SUMPRODUCT(1*(ORARIO!$W$5:$AA$14=AH$3&amp;" "&amp;$A35)*(ORARIO!$B$5:$B$14=AH$4)*(ORARIO!$W$4:$AA$4=$B35))</f>
        <v>0</v>
      </c>
      <c r="AI35" s="95">
        <f t="shared" si="74"/>
        <v>0</v>
      </c>
      <c r="AJ35" s="96">
        <f>SUMPRODUCT(1*(ORARIO!$W$5:$AA$14=AJ$3&amp;" "&amp;$A35)*(ORARIO!$B$5:$B$14=AJ$4)*(ORARIO!$W$4:$AA$4=$B35))</f>
        <v>0</v>
      </c>
      <c r="AK35" s="93">
        <f t="shared" si="75"/>
        <v>0</v>
      </c>
      <c r="AL35" s="93">
        <f>SUMPRODUCT(1*(ORARIO!$W$5:$AA$14=AL$3&amp;" "&amp;$A35)*(ORARIO!$B$5:$B$14=AL$4)*(ORARIO!$W$4:$AA$4=$B35))</f>
        <v>0</v>
      </c>
      <c r="AM35" s="93">
        <f t="shared" si="76"/>
        <v>0</v>
      </c>
      <c r="AN35" s="93">
        <f>SUMPRODUCT(1*(ORARIO!$W$5:$AA$14=AN$3&amp;" "&amp;$A35)*(ORARIO!$B$5:$B$14=AN$4)*(ORARIO!$W$4:$AA$4=$B35))</f>
        <v>0</v>
      </c>
      <c r="AO35" s="93">
        <f t="shared" si="77"/>
        <v>0</v>
      </c>
      <c r="AP35" s="93">
        <f>SUMPRODUCT(1*(ORARIO!$W$5:$AA$14=AP$3&amp;" "&amp;$A35)*(ORARIO!$B$5:$B$14=AP$4)*(ORARIO!$W$4:$AA$4=$B35))</f>
        <v>0</v>
      </c>
      <c r="AQ35" s="93">
        <f t="shared" si="78"/>
        <v>0</v>
      </c>
      <c r="AR35" s="93">
        <f>SUMPRODUCT(1*(ORARIO!$W$5:$AA$14=AR$3&amp;" "&amp;$A35)*(ORARIO!$B$5:$B$14=AR$4)*(ORARIO!$W$4:$AA$4=$B35))</f>
        <v>0</v>
      </c>
      <c r="AS35" s="93">
        <f t="shared" si="79"/>
        <v>0</v>
      </c>
      <c r="AT35" s="93">
        <f>SUMPRODUCT(1*(ORARIO!$W$5:$AA$14=AT$3&amp;" "&amp;$A35)*(ORARIO!$B$5:$B$14=AT$4)*(ORARIO!$W$4:$AA$4=$B35))</f>
        <v>0</v>
      </c>
      <c r="AU35" s="93">
        <f t="shared" si="7"/>
        <v>0</v>
      </c>
      <c r="AV35" s="93">
        <f>SUMPRODUCT(1*(ORARIO!$W$5:$AA$14=AV$3&amp;" "&amp;$A35)*(ORARIO!$B$5:$B$14=AV$4)*(ORARIO!$W$4:$AA$4=$B35))</f>
        <v>0</v>
      </c>
      <c r="AW35" s="93">
        <f t="shared" si="8"/>
        <v>0</v>
      </c>
      <c r="AX35" s="94">
        <f>SUMPRODUCT(1*(ORARIO!$W$5:$AA$14=AX$3&amp;" "&amp;$A35)*(ORARIO!$B$5:$B$14=AX$4)*(ORARIO!$W$4:$AA$4=$B35))</f>
        <v>0</v>
      </c>
      <c r="AY35" s="95">
        <f t="shared" si="9"/>
        <v>0</v>
      </c>
      <c r="AZ35" s="96">
        <f>SUMPRODUCT(1*(ORARIO!$W$5:$AA$14=AZ$3&amp;" "&amp;$A35)*(ORARIO!$B$5:$B$14=AZ$4)*(ORARIO!$W$4:$AA$4=$B35))</f>
        <v>0</v>
      </c>
      <c r="BA35" s="96">
        <f t="shared" si="10"/>
        <v>0</v>
      </c>
      <c r="BB35" s="96">
        <f>SUMPRODUCT(1*(ORARIO!$W$5:$AA$14=BB$3&amp;" "&amp;$A35)*(ORARIO!$B$5:$B$14=BB$4)*(ORARIO!$W$4:$AA$4=$B35))</f>
        <v>0</v>
      </c>
      <c r="BC35" s="96">
        <f t="shared" si="11"/>
        <v>0</v>
      </c>
      <c r="BD35" s="93">
        <f>SUMPRODUCT(1*(ORARIO!$W$5:$AA$14=BD$3&amp;" "&amp;$A35)*(ORARIO!$B$5:$B$14=BD$4)*(ORARIO!$W$4:$AA$4=$B35))</f>
        <v>0</v>
      </c>
      <c r="BE35" s="93">
        <f t="shared" si="12"/>
        <v>0</v>
      </c>
      <c r="BF35" s="93">
        <f>SUMPRODUCT(1*(ORARIO!$W$5:$AA$14=BF$3&amp;" "&amp;$A35)*(ORARIO!$B$5:$B$14=BF$4)*(ORARIO!$W$4:$AA$4=$B35))</f>
        <v>0</v>
      </c>
      <c r="BG35" s="93">
        <f t="shared" si="13"/>
        <v>0</v>
      </c>
      <c r="BH35" s="93">
        <f>SUMPRODUCT(1*(ORARIO!$W$5:$AA$14=BH$3&amp;" "&amp;$A35)*(ORARIO!$B$5:$B$14=BH$4)*(ORARIO!$W$4:$AA$4=$B35))</f>
        <v>0</v>
      </c>
      <c r="BI35" s="93">
        <f t="shared" si="14"/>
        <v>0</v>
      </c>
      <c r="BJ35" s="93">
        <f>SUMPRODUCT(1*(ORARIO!$W$5:$AA$14=BJ$3&amp;" "&amp;$A35)*(ORARIO!$B$5:$B$14=BJ$4)*(ORARIO!$W$4:$AA$4=$B35))</f>
        <v>0</v>
      </c>
      <c r="BK35" s="93">
        <f t="shared" si="15"/>
        <v>0</v>
      </c>
      <c r="BL35" s="93">
        <f>SUMPRODUCT(1*(ORARIO!$W$5:$AA$14=BL$3&amp;" "&amp;$A35)*(ORARIO!$B$5:$B$14=BL$4)*(ORARIO!$W$4:$AA$4=$B35))</f>
        <v>0</v>
      </c>
      <c r="BM35" s="93">
        <f t="shared" si="16"/>
        <v>0</v>
      </c>
      <c r="BN35" s="94">
        <f>SUMPRODUCT(1*(ORARIO!$W$5:$AA$14=BN$3&amp;" "&amp;$A35)*(ORARIO!$B$5:$B$14=BN$4)*(ORARIO!$W$4:$AA$4=$B35))</f>
        <v>0</v>
      </c>
      <c r="BO35" s="95">
        <f t="shared" si="17"/>
        <v>0</v>
      </c>
      <c r="BP35" s="96">
        <f>SUMPRODUCT(1*(ORARIO!$W$5:$AA$14=BP$3&amp;" "&amp;$A35)*(ORARIO!$B$5:$B$14=BP$4)*(ORARIO!$W$4:$AA$4=$B35))</f>
        <v>0</v>
      </c>
      <c r="BQ35" s="96">
        <f t="shared" si="18"/>
        <v>0</v>
      </c>
      <c r="BR35" s="96">
        <f>SUMPRODUCT(1*(ORARIO!$W$5:$AA$14=BR$3&amp;" "&amp;$A35)*(ORARIO!$B$5:$B$14=BR$4)*(ORARIO!$W$4:$AA$4=$B35))</f>
        <v>0</v>
      </c>
      <c r="BS35" s="96">
        <f t="shared" si="19"/>
        <v>0</v>
      </c>
      <c r="BT35" s="93">
        <f>SUMPRODUCT(1*(ORARIO!$W$5:$AA$14=BT$3&amp;" "&amp;$A35)*(ORARIO!$B$5:$B$14=BT$4)*(ORARIO!$W$4:$AA$4=$B35))</f>
        <v>0</v>
      </c>
      <c r="BU35" s="93">
        <f t="shared" si="20"/>
        <v>0</v>
      </c>
      <c r="BV35" s="93">
        <f>SUMPRODUCT(1*(ORARIO!$W$5:$AA$14=BV$3&amp;" "&amp;$A35)*(ORARIO!$B$5:$B$14=BV$4)*(ORARIO!$W$4:$AA$4=$B35))</f>
        <v>0</v>
      </c>
      <c r="BW35" s="93">
        <f t="shared" si="21"/>
        <v>0</v>
      </c>
      <c r="BX35" s="93">
        <f>SUMPRODUCT(1*(ORARIO!$W$5:$AA$14=BX$3&amp;" "&amp;$A35)*(ORARIO!$B$5:$B$14=BX$4)*(ORARIO!$W$4:$AA$4=$B35))</f>
        <v>0</v>
      </c>
      <c r="BY35" s="93">
        <f t="shared" si="22"/>
        <v>0</v>
      </c>
      <c r="BZ35" s="93">
        <f>SUMPRODUCT(1*(ORARIO!$W$5:$AA$14=BZ$3&amp;" "&amp;$A35)*(ORARIO!$B$5:$B$14=BZ$4)*(ORARIO!$W$4:$AA$4=$B35))</f>
        <v>0</v>
      </c>
      <c r="CA35" s="93">
        <f t="shared" si="23"/>
        <v>0</v>
      </c>
      <c r="CB35" s="93">
        <f>SUMPRODUCT(1*(ORARIO!$W$5:$AA$14=CB$3&amp;" "&amp;$A35)*(ORARIO!$B$5:$B$14=CB$4)*(ORARIO!$W$4:$AA$4=$B35))</f>
        <v>0</v>
      </c>
      <c r="CC35" s="93">
        <f t="shared" si="24"/>
        <v>0</v>
      </c>
      <c r="CD35" s="94">
        <f>SUMPRODUCT(1*(ORARIO!$W$5:$AA$14=CD$3&amp;" "&amp;$A35)*(ORARIO!$B$5:$B$14=CD$4)*(ORARIO!$W$4:$AA$4=$B35))</f>
        <v>0</v>
      </c>
      <c r="CE35" s="95">
        <f t="shared" si="25"/>
        <v>0</v>
      </c>
      <c r="CF35" s="96">
        <f>SUMPRODUCT(1*(ORARIO!$W$5:$AA$14=CF$3&amp;" "&amp;$A35)*(ORARIO!$B$5:$B$14=CF$4)*(ORARIO!$W$4:$AA$4=$B35))</f>
        <v>0</v>
      </c>
      <c r="CG35" s="96">
        <f t="shared" si="26"/>
        <v>0</v>
      </c>
      <c r="CH35" s="93">
        <f>SUMPRODUCT(1*(ORARIO!$W$5:$AA$14=CH$3&amp;" "&amp;$A35)*(ORARIO!$B$5:$B$14=CH$4)*(ORARIO!$W$4:$AA$4=$B35))</f>
        <v>0</v>
      </c>
      <c r="CI35" s="93">
        <f t="shared" si="27"/>
        <v>0</v>
      </c>
      <c r="CJ35" s="93">
        <f>SUMPRODUCT(1*(ORARIO!$W$5:$AA$14=CJ$3&amp;" "&amp;$A35)*(ORARIO!$B$5:$B$14=CJ$4)*(ORARIO!$W$4:$AA$4=$B35))</f>
        <v>0</v>
      </c>
      <c r="CK35" s="93">
        <f t="shared" si="28"/>
        <v>0</v>
      </c>
      <c r="CL35" s="93">
        <f>SUMPRODUCT(1*(ORARIO!$W$5:$AA$14=CL$3&amp;" "&amp;$A35)*(ORARIO!$B$5:$B$14=CL$4)*(ORARIO!$W$4:$AA$4=$B35))</f>
        <v>0</v>
      </c>
      <c r="CM35" s="93">
        <f t="shared" si="29"/>
        <v>0</v>
      </c>
      <c r="CN35" s="93">
        <f>SUMPRODUCT(1*(ORARIO!$W$5:$AA$14=CN$3&amp;" "&amp;$A35)*(ORARIO!$B$5:$B$14=CN$4)*(ORARIO!$W$4:$AA$4=$B35))</f>
        <v>0</v>
      </c>
      <c r="CO35" s="93">
        <f t="shared" si="30"/>
        <v>0</v>
      </c>
      <c r="CP35" s="93">
        <f>SUMPRODUCT(1*(ORARIO!$W$5:$AA$14=CP$3&amp;" "&amp;$A35)*(ORARIO!$B$5:$B$14=CP$4)*(ORARIO!$W$4:$AA$4=$B35))</f>
        <v>0</v>
      </c>
      <c r="CQ35" s="93">
        <f t="shared" si="31"/>
        <v>0</v>
      </c>
      <c r="CR35" s="93">
        <f>SUMPRODUCT(1*(ORARIO!$W$5:$AA$14=CR$3&amp;" "&amp;$A35)*(ORARIO!$B$5:$B$14=CR$4)*(ORARIO!$W$4:$AA$4=$B35))</f>
        <v>0</v>
      </c>
      <c r="CS35" s="93">
        <f t="shared" si="32"/>
        <v>0</v>
      </c>
      <c r="CT35" s="94">
        <f>SUMPRODUCT(1*(ORARIO!$W$5:$AA$14=CT$3&amp;" "&amp;$A35)*(ORARIO!$B$5:$B$14=CT$4)*(ORARIO!$W$4:$AA$4=$B35))</f>
        <v>0</v>
      </c>
      <c r="CU35" s="95">
        <f t="shared" si="33"/>
        <v>0</v>
      </c>
      <c r="CV35" s="96">
        <f>SUMPRODUCT(1*(ORARIO!$W$5:$AA$14=CV$3&amp;" "&amp;$A35)*(ORARIO!$B$5:$B$14=CV$4)*(ORARIO!$W$4:$AA$4=$B35))</f>
        <v>0</v>
      </c>
      <c r="CW35" s="96">
        <f t="shared" si="34"/>
        <v>0</v>
      </c>
      <c r="CX35" s="96">
        <f>SUMPRODUCT(1*(ORARIO!$W$5:$AA$14=CX$3&amp;" "&amp;$A35)*(ORARIO!$B$5:$B$14=CX$4)*(ORARIO!$W$4:$AA$4=$B35))</f>
        <v>0</v>
      </c>
      <c r="CY35" s="96">
        <f t="shared" si="35"/>
        <v>0</v>
      </c>
      <c r="CZ35" s="93">
        <f>SUMPRODUCT(1*(ORARIO!$W$5:$AA$14=CZ$3&amp;" "&amp;$A35)*(ORARIO!$B$5:$B$14=CZ$4)*(ORARIO!$W$4:$AA$4=$B35))</f>
        <v>0</v>
      </c>
      <c r="DA35" s="93">
        <f t="shared" si="36"/>
        <v>0</v>
      </c>
      <c r="DB35" s="93">
        <f>SUMPRODUCT(1*(ORARIO!$W$5:$AA$14=DB$3&amp;" "&amp;$A35)*(ORARIO!$B$5:$B$14=DB$4)*(ORARIO!$W$4:$AA$4=$B35))</f>
        <v>0</v>
      </c>
      <c r="DC35" s="93">
        <f t="shared" si="37"/>
        <v>0</v>
      </c>
      <c r="DD35" s="93">
        <f>SUMPRODUCT(1*(ORARIO!$W$5:$AA$14=DD$3&amp;" "&amp;$A35)*(ORARIO!$B$5:$B$14=DD$4)*(ORARIO!$W$4:$AA$4=$B35))</f>
        <v>0</v>
      </c>
      <c r="DE35" s="93">
        <f t="shared" si="38"/>
        <v>0</v>
      </c>
      <c r="DF35" s="93">
        <f>SUMPRODUCT(1*(ORARIO!$W$5:$AA$14=DF$3&amp;" "&amp;$A35)*(ORARIO!$B$5:$B$14=DF$4)*(ORARIO!$W$4:$AA$4=$B35))</f>
        <v>0</v>
      </c>
      <c r="DG35" s="93">
        <f t="shared" si="39"/>
        <v>0</v>
      </c>
      <c r="DH35" s="93">
        <f>SUMPRODUCT(1*(ORARIO!$W$5:$AA$14=DH$3&amp;" "&amp;$A35)*(ORARIO!$B$5:$B$14=DH$4)*(ORARIO!$W$4:$AA$4=$B35))</f>
        <v>0</v>
      </c>
      <c r="DI35" s="93">
        <f t="shared" si="40"/>
        <v>0</v>
      </c>
      <c r="DJ35" s="94">
        <f>SUMPRODUCT(1*(ORARIO!$W$5:$AA$14=DJ$3&amp;" "&amp;$A35)*(ORARIO!$B$5:$B$14=DJ$4)*(ORARIO!$W$4:$AA$4=$B35))</f>
        <v>0</v>
      </c>
      <c r="DK35" s="95">
        <f t="shared" si="41"/>
        <v>0</v>
      </c>
      <c r="DL35" s="96">
        <f>SUMPRODUCT(1*(ORARIO!$W$5:$AA$14=DL$3&amp;" "&amp;$A35)*(ORARIO!$B$5:$B$14=DL$4)*(ORARIO!$W$4:$AA$4=$B35))</f>
        <v>0</v>
      </c>
      <c r="DM35" s="96">
        <f t="shared" si="42"/>
        <v>0</v>
      </c>
      <c r="DN35" s="96">
        <f>SUMPRODUCT(1*(ORARIO!$W$5:$AA$14=DN$3&amp;" "&amp;$A35)*(ORARIO!$B$5:$B$14=DN$4)*(ORARIO!$W$4:$AA$4=$B35))</f>
        <v>0</v>
      </c>
      <c r="DO35" s="96">
        <f t="shared" si="43"/>
        <v>0</v>
      </c>
      <c r="DP35" s="93">
        <f>SUMPRODUCT(1*(ORARIO!$W$5:$AA$14=DP$3&amp;" "&amp;$A35)*(ORARIO!$B$5:$B$14=DP$4)*(ORARIO!$W$4:$AA$4=$B35))</f>
        <v>0</v>
      </c>
      <c r="DQ35" s="93">
        <f t="shared" si="44"/>
        <v>0</v>
      </c>
      <c r="DR35" s="93">
        <f>SUMPRODUCT(1*(ORARIO!$W$5:$AA$14=DR$3&amp;" "&amp;$A35)*(ORARIO!$B$5:$B$14=DR$4)*(ORARIO!$W$4:$AA$4=$B35))</f>
        <v>0</v>
      </c>
      <c r="DS35" s="93">
        <f t="shared" si="45"/>
        <v>0</v>
      </c>
      <c r="DT35" s="93">
        <f>SUMPRODUCT(1*(ORARIO!$W$5:$AA$14=DT$3&amp;" "&amp;$A35)*(ORARIO!$B$5:$B$14=DT$4)*(ORARIO!$W$4:$AA$4=$B35))</f>
        <v>0</v>
      </c>
      <c r="DU35" s="93">
        <f t="shared" si="46"/>
        <v>0</v>
      </c>
      <c r="DV35" s="93">
        <f>SUMPRODUCT(1*(ORARIO!$W$5:$AA$14=DV$3&amp;" "&amp;$A35)*(ORARIO!$B$5:$B$14=DV$4)*(ORARIO!$W$4:$AA$4=$B35))</f>
        <v>0</v>
      </c>
      <c r="DW35" s="93">
        <f t="shared" si="47"/>
        <v>0</v>
      </c>
      <c r="DX35" s="93">
        <f>SUMPRODUCT(1*(ORARIO!$W$5:$AA$14=DX$3&amp;" "&amp;$A35)*(ORARIO!$B$5:$B$14=DX$4)*(ORARIO!$W$4:$AA$4=$B35))</f>
        <v>0</v>
      </c>
      <c r="DY35" s="93">
        <f t="shared" si="48"/>
        <v>0</v>
      </c>
      <c r="DZ35" s="94">
        <f>SUMPRODUCT(1*(ORARIO!$W$5:$AA$14=DZ$3&amp;" "&amp;$A35)*(ORARIO!$B$5:$B$14=DZ$4)*(ORARIO!$W$4:$AA$4=$B35))</f>
        <v>0</v>
      </c>
      <c r="EA35" s="95">
        <f t="shared" si="49"/>
        <v>0</v>
      </c>
      <c r="EB35" s="96">
        <f>SUMPRODUCT(1*(ORARIO!$W$5:$AA$14=EB$3&amp;" "&amp;$A35)*(ORARIO!$B$5:$B$14=EB$4)*(ORARIO!$W$4:$AA$4=$B35))</f>
        <v>0</v>
      </c>
      <c r="EC35" s="96">
        <f t="shared" si="50"/>
        <v>0</v>
      </c>
      <c r="ED35" s="96">
        <f>SUMPRODUCT(1*(ORARIO!$W$5:$AA$14=ED$3&amp;" "&amp;$A35)*(ORARIO!$B$5:$B$14=ED$4)*(ORARIO!$W$4:$AA$4=$B35))</f>
        <v>0</v>
      </c>
      <c r="EE35" s="96">
        <f t="shared" si="51"/>
        <v>0</v>
      </c>
      <c r="EF35" s="93">
        <f>SUMPRODUCT(1*(ORARIO!$W$5:$AA$14=EF$3&amp;" "&amp;$A35)*(ORARIO!$B$5:$B$14=EF$4)*(ORARIO!$W$4:$AA$4=$B35))</f>
        <v>0</v>
      </c>
      <c r="EG35" s="93">
        <f t="shared" si="52"/>
        <v>0</v>
      </c>
      <c r="EH35" s="93">
        <f>SUMPRODUCT(1*(ORARIO!$W$5:$AA$14=EH$3&amp;" "&amp;$A35)*(ORARIO!$B$5:$B$14=EH$4)*(ORARIO!$W$4:$AA$4=$B35))</f>
        <v>0</v>
      </c>
      <c r="EI35" s="93">
        <f t="shared" si="53"/>
        <v>0</v>
      </c>
      <c r="EJ35" s="93">
        <f>SUMPRODUCT(1*(ORARIO!$W$5:$AA$14=EJ$3&amp;" "&amp;$A35)*(ORARIO!$B$5:$B$14=EJ$4)*(ORARIO!$W$4:$AA$4=$B35))</f>
        <v>0</v>
      </c>
      <c r="EK35" s="93">
        <f t="shared" si="54"/>
        <v>0</v>
      </c>
      <c r="EL35" s="93">
        <f>SUMPRODUCT(1*(ORARIO!$W$5:$AA$14=EL$3&amp;" "&amp;$A35)*(ORARIO!$B$5:$B$14=EL$4)*(ORARIO!$W$4:$AA$4=$B35))</f>
        <v>0</v>
      </c>
      <c r="EM35" s="93">
        <f t="shared" si="55"/>
        <v>0</v>
      </c>
      <c r="EN35" s="93">
        <f>SUMPRODUCT(1*(ORARIO!$W$5:$AA$14=EN$3&amp;" "&amp;$A35)*(ORARIO!$B$5:$B$14=EN$4)*(ORARIO!$W$4:$AA$4=$B35))</f>
        <v>0</v>
      </c>
      <c r="EO35" s="93">
        <f t="shared" si="56"/>
        <v>0</v>
      </c>
      <c r="EP35" s="94">
        <f>SUMPRODUCT(1*(ORARIO!$W$5:$AA$14=EP$3&amp;" "&amp;$A35)*(ORARIO!$B$5:$B$14=EP$4)*(ORARIO!$W$4:$AA$4=$B35))</f>
        <v>0</v>
      </c>
      <c r="EQ35" s="95">
        <f t="shared" si="57"/>
        <v>0</v>
      </c>
      <c r="ER35" s="96">
        <f>SUMPRODUCT(1*(ORARIO!$W$5:$AA$14=ER$3&amp;" "&amp;$A35)*(ORARIO!$B$5:$B$14=ER$4)*(ORARIO!$W$4:$AA$4=$B35))</f>
        <v>0</v>
      </c>
      <c r="ES35" s="96">
        <f t="shared" si="58"/>
        <v>0</v>
      </c>
      <c r="ET35" s="96">
        <f>SUMPRODUCT(1*(ORARIO!$W$5:$AA$14=ET$3&amp;" "&amp;$A35)*(ORARIO!$B$5:$B$14=ET$4)*(ORARIO!$W$4:$AA$4=$B35))</f>
        <v>0</v>
      </c>
      <c r="EU35" s="96">
        <f t="shared" si="59"/>
        <v>0</v>
      </c>
      <c r="EV35" s="93">
        <f>SUMPRODUCT(1*(ORARIO!$W$5:$AA$14=EV$3&amp;" "&amp;$A35)*(ORARIO!$B$5:$B$14=EV$4)*(ORARIO!$W$4:$AA$4=$B35))</f>
        <v>0</v>
      </c>
      <c r="EW35" s="93">
        <f t="shared" si="60"/>
        <v>0</v>
      </c>
      <c r="EX35" s="93">
        <f>SUMPRODUCT(1*(ORARIO!$W$5:$AA$14=EX$3&amp;" "&amp;$A35)*(ORARIO!$B$5:$B$14=EX$4)*(ORARIO!$W$4:$AA$4=$B35))</f>
        <v>0</v>
      </c>
      <c r="EY35" s="93">
        <f t="shared" si="61"/>
        <v>0</v>
      </c>
      <c r="EZ35" s="93">
        <f>SUMPRODUCT(1*(ORARIO!$W$5:$AA$14=EZ$3&amp;" "&amp;$A35)*(ORARIO!$B$5:$B$14=EZ$4)*(ORARIO!$W$4:$AA$4=$B35))</f>
        <v>0</v>
      </c>
      <c r="FA35" s="93">
        <f t="shared" si="62"/>
        <v>0</v>
      </c>
      <c r="FB35" s="93">
        <f>SUMPRODUCT(1*(ORARIO!$W$5:$AA$14=FB$3&amp;" "&amp;$A35)*(ORARIO!$B$5:$B$14=FB$4)*(ORARIO!$W$4:$AA$4=$B35))</f>
        <v>0</v>
      </c>
      <c r="FC35" s="93">
        <f t="shared" si="63"/>
        <v>0</v>
      </c>
      <c r="FD35" s="93">
        <f>SUMPRODUCT(1*(ORARIO!$W$5:$AA$14=FD$3&amp;" "&amp;$A35)*(ORARIO!$B$5:$B$14=FD$4)*(ORARIO!$W$4:$AA$4=$B35))</f>
        <v>0</v>
      </c>
      <c r="FE35" s="93">
        <f t="shared" si="64"/>
        <v>0</v>
      </c>
      <c r="FF35" s="94">
        <f>SUMPRODUCT(1*(ORARIO!$W$5:$AA$14=FF$3&amp;" "&amp;$A35)*(ORARIO!$B$5:$B$14=FF$4)*(ORARIO!$W$4:$AA$4=$B35))</f>
        <v>0</v>
      </c>
      <c r="FG35" s="95">
        <f t="shared" si="65"/>
        <v>0</v>
      </c>
    </row>
    <row r="36" spans="1:163" ht="12" customHeight="1">
      <c r="A36" s="97" t="s">
        <v>5</v>
      </c>
      <c r="B36" s="98" t="s">
        <v>109</v>
      </c>
      <c r="D36" s="99">
        <f>SUMPRODUCT(1*(ORARIO!$W$5:$AA$14=D$3&amp;" "&amp;$A36)*(ORARIO!$B$5:$B$14=D$4)*(ORARIO!$W$4:$AA$4=$B36))</f>
        <v>0</v>
      </c>
      <c r="E36" s="93">
        <f t="shared" si="0"/>
        <v>0</v>
      </c>
      <c r="F36" s="99">
        <f>SUMPRODUCT(1*(ORARIO!$W$5:$AA$14=F$3&amp;" "&amp;$A36)*(ORARIO!$B$5:$B$14=F$4)*(ORARIO!$W$4:$AA$4=$B36))</f>
        <v>0</v>
      </c>
      <c r="G36" s="93">
        <f t="shared" si="1"/>
        <v>0</v>
      </c>
      <c r="H36" s="99">
        <f>SUMPRODUCT(1*(ORARIO!$W$5:$AA$14=H$3&amp;" "&amp;$A36)*(ORARIO!$B$5:$B$14=H$4)*(ORARIO!$W$4:$AA$4=$B36))</f>
        <v>0</v>
      </c>
      <c r="I36" s="93">
        <f t="shared" si="2"/>
        <v>0</v>
      </c>
      <c r="J36" s="99">
        <f>SUMPRODUCT(1*(ORARIO!$W$5:$AA$14=J$3&amp;" "&amp;$A36)*(ORARIO!$B$5:$B$14=J$4)*(ORARIO!$W$4:$AA$4=$B36))</f>
        <v>0</v>
      </c>
      <c r="K36" s="93">
        <f t="shared" si="3"/>
        <v>0</v>
      </c>
      <c r="L36" s="99">
        <f>SUMPRODUCT(1*(ORARIO!$W$5:$AA$14=L$3&amp;" "&amp;$A36)*(ORARIO!$B$5:$B$14=L$4)*(ORARIO!$W$4:$AA$4=$B36))</f>
        <v>0</v>
      </c>
      <c r="M36" s="93">
        <f t="shared" si="4"/>
        <v>0</v>
      </c>
      <c r="N36" s="99">
        <f>SUMPRODUCT(1*(ORARIO!$W$5:$AA$14=N$3&amp;" "&amp;$A36)*(ORARIO!$B$5:$B$14=N$4)*(ORARIO!$W$4:$AA$4=$B36))</f>
        <v>0</v>
      </c>
      <c r="O36" s="93">
        <f t="shared" si="5"/>
        <v>0</v>
      </c>
      <c r="P36" s="99">
        <f>SUMPRODUCT(1*(ORARIO!$W$5:$AA$14=P$3&amp;" "&amp;$A36)*(ORARIO!$B$5:$B$14=P$4)*(ORARIO!$W$4:$AA$4=$B36))</f>
        <v>0</v>
      </c>
      <c r="Q36" s="93">
        <f t="shared" si="6"/>
        <v>0</v>
      </c>
      <c r="R36" s="100">
        <f>SUMPRODUCT(1*(ORARIO!$W$5:$AA$14=R$3&amp;" "&amp;$A36)*(ORARIO!$B$5:$B$14=R$4)*(ORARIO!$W$4:$AA$4=$B36))</f>
        <v>0</v>
      </c>
      <c r="S36" s="101">
        <f t="shared" si="66"/>
        <v>0</v>
      </c>
      <c r="T36" s="102">
        <f>SUMPRODUCT(1*(ORARIO!$W$5:$AA$14=T$3&amp;" "&amp;$A36)*(ORARIO!$B$5:$B$14=T$4)*(ORARIO!$W$4:$AA$4=$B36))</f>
        <v>0</v>
      </c>
      <c r="U36" s="93">
        <f t="shared" si="67"/>
        <v>0</v>
      </c>
      <c r="V36" s="99">
        <f>SUMPRODUCT(1*(ORARIO!$W$5:$AA$14=V$3&amp;" "&amp;$A36)*(ORARIO!$B$5:$B$14=V$4)*(ORARIO!$W$4:$AA$4=$B36))</f>
        <v>0</v>
      </c>
      <c r="W36" s="93">
        <f t="shared" si="68"/>
        <v>0</v>
      </c>
      <c r="X36" s="99">
        <f>SUMPRODUCT(1*(ORARIO!$W$5:$AA$14=X$3&amp;" "&amp;$A36)*(ORARIO!$B$5:$B$14=X$4)*(ORARIO!$W$4:$AA$4=$B36))</f>
        <v>0</v>
      </c>
      <c r="Y36" s="93">
        <f t="shared" si="69"/>
        <v>0</v>
      </c>
      <c r="Z36" s="99">
        <f>SUMPRODUCT(1*(ORARIO!$W$5:$AA$14=Z$3&amp;" "&amp;$A36)*(ORARIO!$B$5:$B$14=Z$4)*(ORARIO!$W$4:$AA$4=$B36))</f>
        <v>0</v>
      </c>
      <c r="AA36" s="93">
        <f t="shared" si="70"/>
        <v>0</v>
      </c>
      <c r="AB36" s="99">
        <f>SUMPRODUCT(1*(ORARIO!$W$5:$AA$14=AB$3&amp;" "&amp;$A36)*(ORARIO!$B$5:$B$14=AB$4)*(ORARIO!$W$4:$AA$4=$B36))</f>
        <v>0</v>
      </c>
      <c r="AC36" s="93">
        <f t="shared" si="71"/>
        <v>0</v>
      </c>
      <c r="AD36" s="99">
        <f>SUMPRODUCT(1*(ORARIO!$W$5:$AA$14=AD$3&amp;" "&amp;$A36)*(ORARIO!$B$5:$B$14=AD$4)*(ORARIO!$W$4:$AA$4=$B36))</f>
        <v>0</v>
      </c>
      <c r="AE36" s="93">
        <f t="shared" si="72"/>
        <v>0</v>
      </c>
      <c r="AF36" s="99">
        <f>SUMPRODUCT(1*(ORARIO!$W$5:$AA$14=AF$3&amp;" "&amp;$A36)*(ORARIO!$B$5:$B$14=AF$4)*(ORARIO!$W$4:$AA$4=$B36))</f>
        <v>0</v>
      </c>
      <c r="AG36" s="93">
        <f t="shared" si="73"/>
        <v>0</v>
      </c>
      <c r="AH36" s="100">
        <f>SUMPRODUCT(1*(ORARIO!$W$5:$AA$14=AH$3&amp;" "&amp;$A36)*(ORARIO!$B$5:$B$14=AH$4)*(ORARIO!$W$4:$AA$4=$B36))</f>
        <v>0</v>
      </c>
      <c r="AI36" s="101">
        <f t="shared" si="74"/>
        <v>0</v>
      </c>
      <c r="AJ36" s="102">
        <f>SUMPRODUCT(1*(ORARIO!$W$5:$AA$14=AJ$3&amp;" "&amp;$A36)*(ORARIO!$B$5:$B$14=AJ$4)*(ORARIO!$W$4:$AA$4=$B36))</f>
        <v>0</v>
      </c>
      <c r="AK36" s="93">
        <f t="shared" si="75"/>
        <v>0</v>
      </c>
      <c r="AL36" s="99">
        <f>SUMPRODUCT(1*(ORARIO!$W$5:$AA$14=AL$3&amp;" "&amp;$A36)*(ORARIO!$B$5:$B$14=AL$4)*(ORARIO!$W$4:$AA$4=$B36))</f>
        <v>0</v>
      </c>
      <c r="AM36" s="93">
        <f t="shared" si="76"/>
        <v>0</v>
      </c>
      <c r="AN36" s="99">
        <f>SUMPRODUCT(1*(ORARIO!$W$5:$AA$14=AN$3&amp;" "&amp;$A36)*(ORARIO!$B$5:$B$14=AN$4)*(ORARIO!$W$4:$AA$4=$B36))</f>
        <v>0</v>
      </c>
      <c r="AO36" s="93">
        <f t="shared" si="77"/>
        <v>0</v>
      </c>
      <c r="AP36" s="99">
        <f>SUMPRODUCT(1*(ORARIO!$W$5:$AA$14=AP$3&amp;" "&amp;$A36)*(ORARIO!$B$5:$B$14=AP$4)*(ORARIO!$W$4:$AA$4=$B36))</f>
        <v>0</v>
      </c>
      <c r="AQ36" s="93">
        <f t="shared" si="78"/>
        <v>0</v>
      </c>
      <c r="AR36" s="99">
        <f>SUMPRODUCT(1*(ORARIO!$W$5:$AA$14=AR$3&amp;" "&amp;$A36)*(ORARIO!$B$5:$B$14=AR$4)*(ORARIO!$W$4:$AA$4=$B36))</f>
        <v>0</v>
      </c>
      <c r="AS36" s="93">
        <f t="shared" si="79"/>
        <v>0</v>
      </c>
      <c r="AT36" s="99">
        <f>SUMPRODUCT(1*(ORARIO!$W$5:$AA$14=AT$3&amp;" "&amp;$A36)*(ORARIO!$B$5:$B$14=AT$4)*(ORARIO!$W$4:$AA$4=$B36))</f>
        <v>0</v>
      </c>
      <c r="AU36" s="93">
        <f t="shared" si="7"/>
        <v>0</v>
      </c>
      <c r="AV36" s="99">
        <f>SUMPRODUCT(1*(ORARIO!$W$5:$AA$14=AV$3&amp;" "&amp;$A36)*(ORARIO!$B$5:$B$14=AV$4)*(ORARIO!$W$4:$AA$4=$B36))</f>
        <v>0</v>
      </c>
      <c r="AW36" s="93">
        <f t="shared" si="8"/>
        <v>0</v>
      </c>
      <c r="AX36" s="100">
        <f>SUMPRODUCT(1*(ORARIO!$W$5:$AA$14=AX$3&amp;" "&amp;$A36)*(ORARIO!$B$5:$B$14=AX$4)*(ORARIO!$W$4:$AA$4=$B36))</f>
        <v>0</v>
      </c>
      <c r="AY36" s="101">
        <f t="shared" si="9"/>
        <v>0</v>
      </c>
      <c r="AZ36" s="102">
        <f>SUMPRODUCT(1*(ORARIO!$W$5:$AA$14=AZ$3&amp;" "&amp;$A36)*(ORARIO!$B$5:$B$14=AZ$4)*(ORARIO!$W$4:$AA$4=$B36))</f>
        <v>0</v>
      </c>
      <c r="BA36" s="102">
        <f t="shared" si="10"/>
        <v>0</v>
      </c>
      <c r="BB36" s="102">
        <f>SUMPRODUCT(1*(ORARIO!$W$5:$AA$14=BB$3&amp;" "&amp;$A36)*(ORARIO!$B$5:$B$14=BB$4)*(ORARIO!$W$4:$AA$4=$B36))</f>
        <v>0</v>
      </c>
      <c r="BC36" s="102">
        <f t="shared" si="11"/>
        <v>0</v>
      </c>
      <c r="BD36" s="99">
        <f>SUMPRODUCT(1*(ORARIO!$W$5:$AA$14=BD$3&amp;" "&amp;$A36)*(ORARIO!$B$5:$B$14=BD$4)*(ORARIO!$W$4:$AA$4=$B36))</f>
        <v>0</v>
      </c>
      <c r="BE36" s="99">
        <f t="shared" si="12"/>
        <v>0</v>
      </c>
      <c r="BF36" s="99">
        <f>SUMPRODUCT(1*(ORARIO!$W$5:$AA$14=BF$3&amp;" "&amp;$A36)*(ORARIO!$B$5:$B$14=BF$4)*(ORARIO!$W$4:$AA$4=$B36))</f>
        <v>0</v>
      </c>
      <c r="BG36" s="99">
        <f t="shared" si="13"/>
        <v>0</v>
      </c>
      <c r="BH36" s="99">
        <f>SUMPRODUCT(1*(ORARIO!$W$5:$AA$14=BH$3&amp;" "&amp;$A36)*(ORARIO!$B$5:$B$14=BH$4)*(ORARIO!$W$4:$AA$4=$B36))</f>
        <v>0</v>
      </c>
      <c r="BI36" s="99">
        <f t="shared" si="14"/>
        <v>0</v>
      </c>
      <c r="BJ36" s="99">
        <f>SUMPRODUCT(1*(ORARIO!$W$5:$AA$14=BJ$3&amp;" "&amp;$A36)*(ORARIO!$B$5:$B$14=BJ$4)*(ORARIO!$W$4:$AA$4=$B36))</f>
        <v>0</v>
      </c>
      <c r="BK36" s="99">
        <f t="shared" si="15"/>
        <v>0</v>
      </c>
      <c r="BL36" s="99">
        <f>SUMPRODUCT(1*(ORARIO!$W$5:$AA$14=BL$3&amp;" "&amp;$A36)*(ORARIO!$B$5:$B$14=BL$4)*(ORARIO!$W$4:$AA$4=$B36))</f>
        <v>0</v>
      </c>
      <c r="BM36" s="93">
        <f t="shared" si="16"/>
        <v>0</v>
      </c>
      <c r="BN36" s="100">
        <f>SUMPRODUCT(1*(ORARIO!$W$5:$AA$14=BN$3&amp;" "&amp;$A36)*(ORARIO!$B$5:$B$14=BN$4)*(ORARIO!$W$4:$AA$4=$B36))</f>
        <v>0</v>
      </c>
      <c r="BO36" s="101">
        <f t="shared" si="17"/>
        <v>0</v>
      </c>
      <c r="BP36" s="102">
        <f>SUMPRODUCT(1*(ORARIO!$W$5:$AA$14=BP$3&amp;" "&amp;$A36)*(ORARIO!$B$5:$B$14=BP$4)*(ORARIO!$W$4:$AA$4=$B36))</f>
        <v>0</v>
      </c>
      <c r="BQ36" s="102">
        <f t="shared" si="18"/>
        <v>0</v>
      </c>
      <c r="BR36" s="102">
        <f>SUMPRODUCT(1*(ORARIO!$W$5:$AA$14=BR$3&amp;" "&amp;$A36)*(ORARIO!$B$5:$B$14=BR$4)*(ORARIO!$W$4:$AA$4=$B36))</f>
        <v>0</v>
      </c>
      <c r="BS36" s="102">
        <f t="shared" si="19"/>
        <v>0</v>
      </c>
      <c r="BT36" s="99">
        <f>SUMPRODUCT(1*(ORARIO!$W$5:$AA$14=BT$3&amp;" "&amp;$A36)*(ORARIO!$B$5:$B$14=BT$4)*(ORARIO!$W$4:$AA$4=$B36))</f>
        <v>0</v>
      </c>
      <c r="BU36" s="99">
        <f t="shared" si="20"/>
        <v>0</v>
      </c>
      <c r="BV36" s="99">
        <f>SUMPRODUCT(1*(ORARIO!$W$5:$AA$14=BV$3&amp;" "&amp;$A36)*(ORARIO!$B$5:$B$14=BV$4)*(ORARIO!$W$4:$AA$4=$B36))</f>
        <v>0</v>
      </c>
      <c r="BW36" s="99">
        <f t="shared" si="21"/>
        <v>0</v>
      </c>
      <c r="BX36" s="99">
        <f>SUMPRODUCT(1*(ORARIO!$W$5:$AA$14=BX$3&amp;" "&amp;$A36)*(ORARIO!$B$5:$B$14=BX$4)*(ORARIO!$W$4:$AA$4=$B36))</f>
        <v>0</v>
      </c>
      <c r="BY36" s="99">
        <f t="shared" si="22"/>
        <v>0</v>
      </c>
      <c r="BZ36" s="99">
        <f>SUMPRODUCT(1*(ORARIO!$W$5:$AA$14=BZ$3&amp;" "&amp;$A36)*(ORARIO!$B$5:$B$14=BZ$4)*(ORARIO!$W$4:$AA$4=$B36))</f>
        <v>0</v>
      </c>
      <c r="CA36" s="99">
        <f t="shared" si="23"/>
        <v>0</v>
      </c>
      <c r="CB36" s="99">
        <f>SUMPRODUCT(1*(ORARIO!$W$5:$AA$14=CB$3&amp;" "&amp;$A36)*(ORARIO!$B$5:$B$14=CB$4)*(ORARIO!$W$4:$AA$4=$B36))</f>
        <v>0</v>
      </c>
      <c r="CC36" s="93">
        <f t="shared" si="24"/>
        <v>0</v>
      </c>
      <c r="CD36" s="100">
        <f>SUMPRODUCT(1*(ORARIO!$W$5:$AA$14=CD$3&amp;" "&amp;$A36)*(ORARIO!$B$5:$B$14=CD$4)*(ORARIO!$W$4:$AA$4=$B36))</f>
        <v>0</v>
      </c>
      <c r="CE36" s="101">
        <f t="shared" si="25"/>
        <v>0</v>
      </c>
      <c r="CF36" s="102">
        <f>SUMPRODUCT(1*(ORARIO!$W$5:$AA$14=CF$3&amp;" "&amp;$A36)*(ORARIO!$B$5:$B$14=CF$4)*(ORARIO!$W$4:$AA$4=$B36))</f>
        <v>0</v>
      </c>
      <c r="CG36" s="102">
        <f t="shared" si="26"/>
        <v>0</v>
      </c>
      <c r="CH36" s="99">
        <f>SUMPRODUCT(1*(ORARIO!$W$5:$AA$14=CH$3&amp;" "&amp;$A36)*(ORARIO!$B$5:$B$14=CH$4)*(ORARIO!$W$4:$AA$4=$B36))</f>
        <v>0</v>
      </c>
      <c r="CI36" s="99">
        <f t="shared" si="27"/>
        <v>0</v>
      </c>
      <c r="CJ36" s="99">
        <f>SUMPRODUCT(1*(ORARIO!$W$5:$AA$14=CJ$3&amp;" "&amp;$A36)*(ORARIO!$B$5:$B$14=CJ$4)*(ORARIO!$W$4:$AA$4=$B36))</f>
        <v>0</v>
      </c>
      <c r="CK36" s="99">
        <f t="shared" si="28"/>
        <v>0</v>
      </c>
      <c r="CL36" s="99">
        <f>SUMPRODUCT(1*(ORARIO!$W$5:$AA$14=CL$3&amp;" "&amp;$A36)*(ORARIO!$B$5:$B$14=CL$4)*(ORARIO!$W$4:$AA$4=$B36))</f>
        <v>0</v>
      </c>
      <c r="CM36" s="99">
        <f t="shared" si="29"/>
        <v>0</v>
      </c>
      <c r="CN36" s="99">
        <f>SUMPRODUCT(1*(ORARIO!$W$5:$AA$14=CN$3&amp;" "&amp;$A36)*(ORARIO!$B$5:$B$14=CN$4)*(ORARIO!$W$4:$AA$4=$B36))</f>
        <v>0</v>
      </c>
      <c r="CO36" s="99">
        <f t="shared" si="30"/>
        <v>0</v>
      </c>
      <c r="CP36" s="99">
        <f>SUMPRODUCT(1*(ORARIO!$W$5:$AA$14=CP$3&amp;" "&amp;$A36)*(ORARIO!$B$5:$B$14=CP$4)*(ORARIO!$W$4:$AA$4=$B36))</f>
        <v>0</v>
      </c>
      <c r="CQ36" s="99">
        <f t="shared" si="31"/>
        <v>0</v>
      </c>
      <c r="CR36" s="99">
        <f>SUMPRODUCT(1*(ORARIO!$W$5:$AA$14=CR$3&amp;" "&amp;$A36)*(ORARIO!$B$5:$B$14=CR$4)*(ORARIO!$W$4:$AA$4=$B36))</f>
        <v>0</v>
      </c>
      <c r="CS36" s="93">
        <f t="shared" si="32"/>
        <v>0</v>
      </c>
      <c r="CT36" s="100">
        <f>SUMPRODUCT(1*(ORARIO!$W$5:$AA$14=CT$3&amp;" "&amp;$A36)*(ORARIO!$B$5:$B$14=CT$4)*(ORARIO!$W$4:$AA$4=$B36))</f>
        <v>0</v>
      </c>
      <c r="CU36" s="101">
        <f t="shared" si="33"/>
        <v>0</v>
      </c>
      <c r="CV36" s="102">
        <f>SUMPRODUCT(1*(ORARIO!$W$5:$AA$14=CV$3&amp;" "&amp;$A36)*(ORARIO!$B$5:$B$14=CV$4)*(ORARIO!$W$4:$AA$4=$B36))</f>
        <v>0</v>
      </c>
      <c r="CW36" s="102">
        <f t="shared" si="34"/>
        <v>0</v>
      </c>
      <c r="CX36" s="102">
        <f>SUMPRODUCT(1*(ORARIO!$W$5:$AA$14=CX$3&amp;" "&amp;$A36)*(ORARIO!$B$5:$B$14=CX$4)*(ORARIO!$W$4:$AA$4=$B36))</f>
        <v>0</v>
      </c>
      <c r="CY36" s="102">
        <f t="shared" si="35"/>
        <v>0</v>
      </c>
      <c r="CZ36" s="99">
        <f>SUMPRODUCT(1*(ORARIO!$W$5:$AA$14=CZ$3&amp;" "&amp;$A36)*(ORARIO!$B$5:$B$14=CZ$4)*(ORARIO!$W$4:$AA$4=$B36))</f>
        <v>0</v>
      </c>
      <c r="DA36" s="99">
        <f t="shared" si="36"/>
        <v>0</v>
      </c>
      <c r="DB36" s="99">
        <f>SUMPRODUCT(1*(ORARIO!$W$5:$AA$14=DB$3&amp;" "&amp;$A36)*(ORARIO!$B$5:$B$14=DB$4)*(ORARIO!$W$4:$AA$4=$B36))</f>
        <v>0</v>
      </c>
      <c r="DC36" s="99">
        <f t="shared" si="37"/>
        <v>0</v>
      </c>
      <c r="DD36" s="99">
        <f>SUMPRODUCT(1*(ORARIO!$W$5:$AA$14=DD$3&amp;" "&amp;$A36)*(ORARIO!$B$5:$B$14=DD$4)*(ORARIO!$W$4:$AA$4=$B36))</f>
        <v>0</v>
      </c>
      <c r="DE36" s="99">
        <f t="shared" si="38"/>
        <v>0</v>
      </c>
      <c r="DF36" s="99">
        <f>SUMPRODUCT(1*(ORARIO!$W$5:$AA$14=DF$3&amp;" "&amp;$A36)*(ORARIO!$B$5:$B$14=DF$4)*(ORARIO!$W$4:$AA$4=$B36))</f>
        <v>0</v>
      </c>
      <c r="DG36" s="99">
        <f t="shared" si="39"/>
        <v>0</v>
      </c>
      <c r="DH36" s="99">
        <f>SUMPRODUCT(1*(ORARIO!$W$5:$AA$14=DH$3&amp;" "&amp;$A36)*(ORARIO!$B$5:$B$14=DH$4)*(ORARIO!$W$4:$AA$4=$B36))</f>
        <v>0</v>
      </c>
      <c r="DI36" s="93">
        <f t="shared" si="40"/>
        <v>0</v>
      </c>
      <c r="DJ36" s="100">
        <f>SUMPRODUCT(1*(ORARIO!$W$5:$AA$14=DJ$3&amp;" "&amp;$A36)*(ORARIO!$B$5:$B$14=DJ$4)*(ORARIO!$W$4:$AA$4=$B36))</f>
        <v>0</v>
      </c>
      <c r="DK36" s="101">
        <f t="shared" si="41"/>
        <v>0</v>
      </c>
      <c r="DL36" s="102">
        <f>SUMPRODUCT(1*(ORARIO!$W$5:$AA$14=DL$3&amp;" "&amp;$A36)*(ORARIO!$B$5:$B$14=DL$4)*(ORARIO!$W$4:$AA$4=$B36))</f>
        <v>0</v>
      </c>
      <c r="DM36" s="102">
        <f t="shared" si="42"/>
        <v>0</v>
      </c>
      <c r="DN36" s="102">
        <f>SUMPRODUCT(1*(ORARIO!$W$5:$AA$14=DN$3&amp;" "&amp;$A36)*(ORARIO!$B$5:$B$14=DN$4)*(ORARIO!$W$4:$AA$4=$B36))</f>
        <v>0</v>
      </c>
      <c r="DO36" s="102">
        <f t="shared" si="43"/>
        <v>0</v>
      </c>
      <c r="DP36" s="99">
        <f>SUMPRODUCT(1*(ORARIO!$W$5:$AA$14=DP$3&amp;" "&amp;$A36)*(ORARIO!$B$5:$B$14=DP$4)*(ORARIO!$W$4:$AA$4=$B36))</f>
        <v>0</v>
      </c>
      <c r="DQ36" s="99">
        <f t="shared" si="44"/>
        <v>0</v>
      </c>
      <c r="DR36" s="99">
        <f>SUMPRODUCT(1*(ORARIO!$W$5:$AA$14=DR$3&amp;" "&amp;$A36)*(ORARIO!$B$5:$B$14=DR$4)*(ORARIO!$W$4:$AA$4=$B36))</f>
        <v>0</v>
      </c>
      <c r="DS36" s="99">
        <f t="shared" si="45"/>
        <v>0</v>
      </c>
      <c r="DT36" s="99">
        <f>SUMPRODUCT(1*(ORARIO!$W$5:$AA$14=DT$3&amp;" "&amp;$A36)*(ORARIO!$B$5:$B$14=DT$4)*(ORARIO!$W$4:$AA$4=$B36))</f>
        <v>0</v>
      </c>
      <c r="DU36" s="99">
        <f t="shared" si="46"/>
        <v>0</v>
      </c>
      <c r="DV36" s="99">
        <f>SUMPRODUCT(1*(ORARIO!$W$5:$AA$14=DV$3&amp;" "&amp;$A36)*(ORARIO!$B$5:$B$14=DV$4)*(ORARIO!$W$4:$AA$4=$B36))</f>
        <v>0</v>
      </c>
      <c r="DW36" s="99">
        <f t="shared" si="47"/>
        <v>0</v>
      </c>
      <c r="DX36" s="99">
        <f>SUMPRODUCT(1*(ORARIO!$W$5:$AA$14=DX$3&amp;" "&amp;$A36)*(ORARIO!$B$5:$B$14=DX$4)*(ORARIO!$W$4:$AA$4=$B36))</f>
        <v>0</v>
      </c>
      <c r="DY36" s="93">
        <f t="shared" si="48"/>
        <v>0</v>
      </c>
      <c r="DZ36" s="100">
        <f>SUMPRODUCT(1*(ORARIO!$W$5:$AA$14=DZ$3&amp;" "&amp;$A36)*(ORARIO!$B$5:$B$14=DZ$4)*(ORARIO!$W$4:$AA$4=$B36))</f>
        <v>0</v>
      </c>
      <c r="EA36" s="101">
        <f t="shared" si="49"/>
        <v>0</v>
      </c>
      <c r="EB36" s="102">
        <f>SUMPRODUCT(1*(ORARIO!$W$5:$AA$14=EB$3&amp;" "&amp;$A36)*(ORARIO!$B$5:$B$14=EB$4)*(ORARIO!$W$4:$AA$4=$B36))</f>
        <v>0</v>
      </c>
      <c r="EC36" s="102">
        <f t="shared" si="50"/>
        <v>0</v>
      </c>
      <c r="ED36" s="102">
        <f>SUMPRODUCT(1*(ORARIO!$W$5:$AA$14=ED$3&amp;" "&amp;$A36)*(ORARIO!$B$5:$B$14=ED$4)*(ORARIO!$W$4:$AA$4=$B36))</f>
        <v>0</v>
      </c>
      <c r="EE36" s="102">
        <f t="shared" si="51"/>
        <v>0</v>
      </c>
      <c r="EF36" s="99">
        <f>SUMPRODUCT(1*(ORARIO!$W$5:$AA$14=EF$3&amp;" "&amp;$A36)*(ORARIO!$B$5:$B$14=EF$4)*(ORARIO!$W$4:$AA$4=$B36))</f>
        <v>0</v>
      </c>
      <c r="EG36" s="99">
        <f t="shared" si="52"/>
        <v>0</v>
      </c>
      <c r="EH36" s="99">
        <f>SUMPRODUCT(1*(ORARIO!$W$5:$AA$14=EH$3&amp;" "&amp;$A36)*(ORARIO!$B$5:$B$14=EH$4)*(ORARIO!$W$4:$AA$4=$B36))</f>
        <v>0</v>
      </c>
      <c r="EI36" s="99">
        <f t="shared" si="53"/>
        <v>0</v>
      </c>
      <c r="EJ36" s="99">
        <f>SUMPRODUCT(1*(ORARIO!$W$5:$AA$14=EJ$3&amp;" "&amp;$A36)*(ORARIO!$B$5:$B$14=EJ$4)*(ORARIO!$W$4:$AA$4=$B36))</f>
        <v>0</v>
      </c>
      <c r="EK36" s="99">
        <f t="shared" si="54"/>
        <v>0</v>
      </c>
      <c r="EL36" s="99">
        <f>SUMPRODUCT(1*(ORARIO!$W$5:$AA$14=EL$3&amp;" "&amp;$A36)*(ORARIO!$B$5:$B$14=EL$4)*(ORARIO!$W$4:$AA$4=$B36))</f>
        <v>0</v>
      </c>
      <c r="EM36" s="99">
        <f t="shared" si="55"/>
        <v>0</v>
      </c>
      <c r="EN36" s="99">
        <f>SUMPRODUCT(1*(ORARIO!$W$5:$AA$14=EN$3&amp;" "&amp;$A36)*(ORARIO!$B$5:$B$14=EN$4)*(ORARIO!$W$4:$AA$4=$B36))</f>
        <v>0</v>
      </c>
      <c r="EO36" s="93">
        <f t="shared" si="56"/>
        <v>0</v>
      </c>
      <c r="EP36" s="100">
        <f>SUMPRODUCT(1*(ORARIO!$W$5:$AA$14=EP$3&amp;" "&amp;$A36)*(ORARIO!$B$5:$B$14=EP$4)*(ORARIO!$W$4:$AA$4=$B36))</f>
        <v>0</v>
      </c>
      <c r="EQ36" s="101">
        <f t="shared" si="57"/>
        <v>0</v>
      </c>
      <c r="ER36" s="102">
        <f>SUMPRODUCT(1*(ORARIO!$W$5:$AA$14=ER$3&amp;" "&amp;$A36)*(ORARIO!$B$5:$B$14=ER$4)*(ORARIO!$W$4:$AA$4=$B36))</f>
        <v>0</v>
      </c>
      <c r="ES36" s="102">
        <f t="shared" si="58"/>
        <v>0</v>
      </c>
      <c r="ET36" s="102">
        <f>SUMPRODUCT(1*(ORARIO!$W$5:$AA$14=ET$3&amp;" "&amp;$A36)*(ORARIO!$B$5:$B$14=ET$4)*(ORARIO!$W$4:$AA$4=$B36))</f>
        <v>0</v>
      </c>
      <c r="EU36" s="102">
        <f t="shared" si="59"/>
        <v>0</v>
      </c>
      <c r="EV36" s="99">
        <f>SUMPRODUCT(1*(ORARIO!$W$5:$AA$14=EV$3&amp;" "&amp;$A36)*(ORARIO!$B$5:$B$14=EV$4)*(ORARIO!$W$4:$AA$4=$B36))</f>
        <v>0</v>
      </c>
      <c r="EW36" s="99">
        <f t="shared" si="60"/>
        <v>0</v>
      </c>
      <c r="EX36" s="99">
        <f>SUMPRODUCT(1*(ORARIO!$W$5:$AA$14=EX$3&amp;" "&amp;$A36)*(ORARIO!$B$5:$B$14=EX$4)*(ORARIO!$W$4:$AA$4=$B36))</f>
        <v>0</v>
      </c>
      <c r="EY36" s="99">
        <f t="shared" si="61"/>
        <v>0</v>
      </c>
      <c r="EZ36" s="99">
        <f>SUMPRODUCT(1*(ORARIO!$W$5:$AA$14=EZ$3&amp;" "&amp;$A36)*(ORARIO!$B$5:$B$14=EZ$4)*(ORARIO!$W$4:$AA$4=$B36))</f>
        <v>0</v>
      </c>
      <c r="FA36" s="99">
        <f t="shared" si="62"/>
        <v>0</v>
      </c>
      <c r="FB36" s="99">
        <f>SUMPRODUCT(1*(ORARIO!$W$5:$AA$14=FB$3&amp;" "&amp;$A36)*(ORARIO!$B$5:$B$14=FB$4)*(ORARIO!$W$4:$AA$4=$B36))</f>
        <v>0</v>
      </c>
      <c r="FC36" s="99">
        <f t="shared" si="63"/>
        <v>0</v>
      </c>
      <c r="FD36" s="99">
        <f>SUMPRODUCT(1*(ORARIO!$W$5:$AA$14=FD$3&amp;" "&amp;$A36)*(ORARIO!$B$5:$B$14=FD$4)*(ORARIO!$W$4:$AA$4=$B36))</f>
        <v>0</v>
      </c>
      <c r="FE36" s="93">
        <f t="shared" si="64"/>
        <v>0</v>
      </c>
      <c r="FF36" s="100">
        <f>SUMPRODUCT(1*(ORARIO!$W$5:$AA$14=FF$3&amp;" "&amp;$A36)*(ORARIO!$B$5:$B$14=FF$4)*(ORARIO!$W$4:$AA$4=$B36))</f>
        <v>0</v>
      </c>
      <c r="FG36" s="101">
        <f t="shared" si="65"/>
        <v>0</v>
      </c>
    </row>
    <row r="37" spans="1:163" ht="12" customHeight="1">
      <c r="A37" s="97" t="s">
        <v>5</v>
      </c>
      <c r="B37" s="103" t="s">
        <v>110</v>
      </c>
      <c r="D37" s="99">
        <f>SUMPRODUCT(1*(ORARIO!$W$5:$AA$14=D$3&amp;" "&amp;$A37)*(ORARIO!$B$5:$B$14=D$4)*(ORARIO!$W$4:$AA$4=$B37))</f>
        <v>0</v>
      </c>
      <c r="E37" s="93">
        <f t="shared" si="0"/>
        <v>0</v>
      </c>
      <c r="F37" s="99">
        <f>SUMPRODUCT(1*(ORARIO!$W$5:$AA$14=F$3&amp;" "&amp;$A37)*(ORARIO!$B$5:$B$14=F$4)*(ORARIO!$W$4:$AA$4=$B37))</f>
        <v>0</v>
      </c>
      <c r="G37" s="93">
        <f t="shared" si="1"/>
        <v>0</v>
      </c>
      <c r="H37" s="99">
        <f>SUMPRODUCT(1*(ORARIO!$W$5:$AA$14=H$3&amp;" "&amp;$A37)*(ORARIO!$B$5:$B$14=H$4)*(ORARIO!$W$4:$AA$4=$B37))</f>
        <v>0</v>
      </c>
      <c r="I37" s="93">
        <f t="shared" si="2"/>
        <v>0</v>
      </c>
      <c r="J37" s="99">
        <f>SUMPRODUCT(1*(ORARIO!$W$5:$AA$14=J$3&amp;" "&amp;$A37)*(ORARIO!$B$5:$B$14=J$4)*(ORARIO!$W$4:$AA$4=$B37))</f>
        <v>0</v>
      </c>
      <c r="K37" s="93">
        <f t="shared" si="3"/>
        <v>0</v>
      </c>
      <c r="L37" s="99">
        <f>SUMPRODUCT(1*(ORARIO!$W$5:$AA$14=L$3&amp;" "&amp;$A37)*(ORARIO!$B$5:$B$14=L$4)*(ORARIO!$W$4:$AA$4=$B37))</f>
        <v>0</v>
      </c>
      <c r="M37" s="93">
        <f t="shared" si="4"/>
        <v>0</v>
      </c>
      <c r="N37" s="99">
        <f>SUMPRODUCT(1*(ORARIO!$W$5:$AA$14=N$3&amp;" "&amp;$A37)*(ORARIO!$B$5:$B$14=N$4)*(ORARIO!$W$4:$AA$4=$B37))</f>
        <v>0</v>
      </c>
      <c r="O37" s="93">
        <f t="shared" si="5"/>
        <v>0</v>
      </c>
      <c r="P37" s="99">
        <f>SUMPRODUCT(1*(ORARIO!$W$5:$AA$14=P$3&amp;" "&amp;$A37)*(ORARIO!$B$5:$B$14=P$4)*(ORARIO!$W$4:$AA$4=$B37))</f>
        <v>0</v>
      </c>
      <c r="Q37" s="93">
        <f t="shared" si="6"/>
        <v>0</v>
      </c>
      <c r="R37" s="100">
        <f>SUMPRODUCT(1*(ORARIO!$W$5:$AA$14=R$3&amp;" "&amp;$A37)*(ORARIO!$B$5:$B$14=R$4)*(ORARIO!$W$4:$AA$4=$B37))</f>
        <v>0</v>
      </c>
      <c r="S37" s="101">
        <f t="shared" si="66"/>
        <v>0</v>
      </c>
      <c r="T37" s="102">
        <f>SUMPRODUCT(1*(ORARIO!$W$5:$AA$14=T$3&amp;" "&amp;$A37)*(ORARIO!$B$5:$B$14=T$4)*(ORARIO!$W$4:$AA$4=$B37))</f>
        <v>0</v>
      </c>
      <c r="U37" s="93">
        <f t="shared" si="67"/>
        <v>0</v>
      </c>
      <c r="V37" s="99">
        <f>SUMPRODUCT(1*(ORARIO!$W$5:$AA$14=V$3&amp;" "&amp;$A37)*(ORARIO!$B$5:$B$14=V$4)*(ORARIO!$W$4:$AA$4=$B37))</f>
        <v>0</v>
      </c>
      <c r="W37" s="93">
        <f t="shared" si="68"/>
        <v>0</v>
      </c>
      <c r="X37" s="99">
        <f>SUMPRODUCT(1*(ORARIO!$W$5:$AA$14=X$3&amp;" "&amp;$A37)*(ORARIO!$B$5:$B$14=X$4)*(ORARIO!$W$4:$AA$4=$B37))</f>
        <v>0</v>
      </c>
      <c r="Y37" s="93">
        <f t="shared" si="69"/>
        <v>0</v>
      </c>
      <c r="Z37" s="99">
        <f>SUMPRODUCT(1*(ORARIO!$W$5:$AA$14=Z$3&amp;" "&amp;$A37)*(ORARIO!$B$5:$B$14=Z$4)*(ORARIO!$W$4:$AA$4=$B37))</f>
        <v>0</v>
      </c>
      <c r="AA37" s="93">
        <f t="shared" si="70"/>
        <v>0</v>
      </c>
      <c r="AB37" s="99">
        <f>SUMPRODUCT(1*(ORARIO!$W$5:$AA$14=AB$3&amp;" "&amp;$A37)*(ORARIO!$B$5:$B$14=AB$4)*(ORARIO!$W$4:$AA$4=$B37))</f>
        <v>0</v>
      </c>
      <c r="AC37" s="93">
        <f t="shared" si="71"/>
        <v>0</v>
      </c>
      <c r="AD37" s="99">
        <f>SUMPRODUCT(1*(ORARIO!$W$5:$AA$14=AD$3&amp;" "&amp;$A37)*(ORARIO!$B$5:$B$14=AD$4)*(ORARIO!$W$4:$AA$4=$B37))</f>
        <v>0</v>
      </c>
      <c r="AE37" s="93">
        <f t="shared" si="72"/>
        <v>0</v>
      </c>
      <c r="AF37" s="99">
        <f>SUMPRODUCT(1*(ORARIO!$W$5:$AA$14=AF$3&amp;" "&amp;$A37)*(ORARIO!$B$5:$B$14=AF$4)*(ORARIO!$W$4:$AA$4=$B37))</f>
        <v>0</v>
      </c>
      <c r="AG37" s="93">
        <f t="shared" si="73"/>
        <v>0</v>
      </c>
      <c r="AH37" s="100">
        <f>SUMPRODUCT(1*(ORARIO!$W$5:$AA$14=AH$3&amp;" "&amp;$A37)*(ORARIO!$B$5:$B$14=AH$4)*(ORARIO!$W$4:$AA$4=$B37))</f>
        <v>0</v>
      </c>
      <c r="AI37" s="101">
        <f t="shared" si="74"/>
        <v>0</v>
      </c>
      <c r="AJ37" s="102">
        <f>SUMPRODUCT(1*(ORARIO!$W$5:$AA$14=AJ$3&amp;" "&amp;$A37)*(ORARIO!$B$5:$B$14=AJ$4)*(ORARIO!$W$4:$AA$4=$B37))</f>
        <v>0</v>
      </c>
      <c r="AK37" s="93">
        <f t="shared" si="75"/>
        <v>0</v>
      </c>
      <c r="AL37" s="99">
        <f>SUMPRODUCT(1*(ORARIO!$W$5:$AA$14=AL$3&amp;" "&amp;$A37)*(ORARIO!$B$5:$B$14=AL$4)*(ORARIO!$W$4:$AA$4=$B37))</f>
        <v>0</v>
      </c>
      <c r="AM37" s="93">
        <f t="shared" si="76"/>
        <v>0</v>
      </c>
      <c r="AN37" s="99">
        <f>SUMPRODUCT(1*(ORARIO!$W$5:$AA$14=AN$3&amp;" "&amp;$A37)*(ORARIO!$B$5:$B$14=AN$4)*(ORARIO!$W$4:$AA$4=$B37))</f>
        <v>0</v>
      </c>
      <c r="AO37" s="93">
        <f t="shared" si="77"/>
        <v>0</v>
      </c>
      <c r="AP37" s="99">
        <f>SUMPRODUCT(1*(ORARIO!$W$5:$AA$14=AP$3&amp;" "&amp;$A37)*(ORARIO!$B$5:$B$14=AP$4)*(ORARIO!$W$4:$AA$4=$B37))</f>
        <v>0</v>
      </c>
      <c r="AQ37" s="93">
        <f t="shared" si="78"/>
        <v>0</v>
      </c>
      <c r="AR37" s="99">
        <f>SUMPRODUCT(1*(ORARIO!$W$5:$AA$14=AR$3&amp;" "&amp;$A37)*(ORARIO!$B$5:$B$14=AR$4)*(ORARIO!$W$4:$AA$4=$B37))</f>
        <v>0</v>
      </c>
      <c r="AS37" s="93">
        <f t="shared" si="79"/>
        <v>0</v>
      </c>
      <c r="AT37" s="99">
        <f>SUMPRODUCT(1*(ORARIO!$W$5:$AA$14=AT$3&amp;" "&amp;$A37)*(ORARIO!$B$5:$B$14=AT$4)*(ORARIO!$W$4:$AA$4=$B37))</f>
        <v>0</v>
      </c>
      <c r="AU37" s="93">
        <f t="shared" si="7"/>
        <v>0</v>
      </c>
      <c r="AV37" s="99">
        <f>SUMPRODUCT(1*(ORARIO!$W$5:$AA$14=AV$3&amp;" "&amp;$A37)*(ORARIO!$B$5:$B$14=AV$4)*(ORARIO!$W$4:$AA$4=$B37))</f>
        <v>0</v>
      </c>
      <c r="AW37" s="93">
        <f t="shared" si="8"/>
        <v>0</v>
      </c>
      <c r="AX37" s="100">
        <f>SUMPRODUCT(1*(ORARIO!$W$5:$AA$14=AX$3&amp;" "&amp;$A37)*(ORARIO!$B$5:$B$14=AX$4)*(ORARIO!$W$4:$AA$4=$B37))</f>
        <v>0</v>
      </c>
      <c r="AY37" s="101">
        <f t="shared" si="9"/>
        <v>0</v>
      </c>
      <c r="AZ37" s="102">
        <f>SUMPRODUCT(1*(ORARIO!$W$5:$AA$14=AZ$3&amp;" "&amp;$A37)*(ORARIO!$B$5:$B$14=AZ$4)*(ORARIO!$W$4:$AA$4=$B37))</f>
        <v>0</v>
      </c>
      <c r="BA37" s="102">
        <f t="shared" si="10"/>
        <v>0</v>
      </c>
      <c r="BB37" s="102">
        <f>SUMPRODUCT(1*(ORARIO!$W$5:$AA$14=BB$3&amp;" "&amp;$A37)*(ORARIO!$B$5:$B$14=BB$4)*(ORARIO!$W$4:$AA$4=$B37))</f>
        <v>0</v>
      </c>
      <c r="BC37" s="102">
        <f t="shared" si="11"/>
        <v>0</v>
      </c>
      <c r="BD37" s="99">
        <f>SUMPRODUCT(1*(ORARIO!$W$5:$AA$14=BD$3&amp;" "&amp;$A37)*(ORARIO!$B$5:$B$14=BD$4)*(ORARIO!$W$4:$AA$4=$B37))</f>
        <v>0</v>
      </c>
      <c r="BE37" s="99">
        <f t="shared" si="12"/>
        <v>0</v>
      </c>
      <c r="BF37" s="99">
        <f>SUMPRODUCT(1*(ORARIO!$W$5:$AA$14=BF$3&amp;" "&amp;$A37)*(ORARIO!$B$5:$B$14=BF$4)*(ORARIO!$W$4:$AA$4=$B37))</f>
        <v>0</v>
      </c>
      <c r="BG37" s="99">
        <f t="shared" si="13"/>
        <v>0</v>
      </c>
      <c r="BH37" s="99">
        <f>SUMPRODUCT(1*(ORARIO!$W$5:$AA$14=BH$3&amp;" "&amp;$A37)*(ORARIO!$B$5:$B$14=BH$4)*(ORARIO!$W$4:$AA$4=$B37))</f>
        <v>0</v>
      </c>
      <c r="BI37" s="99">
        <f t="shared" si="14"/>
        <v>0</v>
      </c>
      <c r="BJ37" s="99">
        <f>SUMPRODUCT(1*(ORARIO!$W$5:$AA$14=BJ$3&amp;" "&amp;$A37)*(ORARIO!$B$5:$B$14=BJ$4)*(ORARIO!$W$4:$AA$4=$B37))</f>
        <v>0</v>
      </c>
      <c r="BK37" s="99">
        <f t="shared" si="15"/>
        <v>0</v>
      </c>
      <c r="BL37" s="99">
        <f>SUMPRODUCT(1*(ORARIO!$W$5:$AA$14=BL$3&amp;" "&amp;$A37)*(ORARIO!$B$5:$B$14=BL$4)*(ORARIO!$W$4:$AA$4=$B37))</f>
        <v>0</v>
      </c>
      <c r="BM37" s="93">
        <f t="shared" si="16"/>
        <v>0</v>
      </c>
      <c r="BN37" s="100">
        <f>SUMPRODUCT(1*(ORARIO!$W$5:$AA$14=BN$3&amp;" "&amp;$A37)*(ORARIO!$B$5:$B$14=BN$4)*(ORARIO!$W$4:$AA$4=$B37))</f>
        <v>0</v>
      </c>
      <c r="BO37" s="101">
        <f t="shared" si="17"/>
        <v>0</v>
      </c>
      <c r="BP37" s="102">
        <f>SUMPRODUCT(1*(ORARIO!$W$5:$AA$14=BP$3&amp;" "&amp;$A37)*(ORARIO!$B$5:$B$14=BP$4)*(ORARIO!$W$4:$AA$4=$B37))</f>
        <v>0</v>
      </c>
      <c r="BQ37" s="102">
        <f t="shared" si="18"/>
        <v>0</v>
      </c>
      <c r="BR37" s="102">
        <f>SUMPRODUCT(1*(ORARIO!$W$5:$AA$14=BR$3&amp;" "&amp;$A37)*(ORARIO!$B$5:$B$14=BR$4)*(ORARIO!$W$4:$AA$4=$B37))</f>
        <v>0</v>
      </c>
      <c r="BS37" s="102">
        <f t="shared" si="19"/>
        <v>0</v>
      </c>
      <c r="BT37" s="99">
        <f>SUMPRODUCT(1*(ORARIO!$W$5:$AA$14=BT$3&amp;" "&amp;$A37)*(ORARIO!$B$5:$B$14=BT$4)*(ORARIO!$W$4:$AA$4=$B37))</f>
        <v>0</v>
      </c>
      <c r="BU37" s="99">
        <f t="shared" si="20"/>
        <v>0</v>
      </c>
      <c r="BV37" s="99">
        <f>SUMPRODUCT(1*(ORARIO!$W$5:$AA$14=BV$3&amp;" "&amp;$A37)*(ORARIO!$B$5:$B$14=BV$4)*(ORARIO!$W$4:$AA$4=$B37))</f>
        <v>0</v>
      </c>
      <c r="BW37" s="99">
        <f t="shared" si="21"/>
        <v>0</v>
      </c>
      <c r="BX37" s="99">
        <f>SUMPRODUCT(1*(ORARIO!$W$5:$AA$14=BX$3&amp;" "&amp;$A37)*(ORARIO!$B$5:$B$14=BX$4)*(ORARIO!$W$4:$AA$4=$B37))</f>
        <v>0</v>
      </c>
      <c r="BY37" s="99">
        <f t="shared" si="22"/>
        <v>0</v>
      </c>
      <c r="BZ37" s="99">
        <f>SUMPRODUCT(1*(ORARIO!$W$5:$AA$14=BZ$3&amp;" "&amp;$A37)*(ORARIO!$B$5:$B$14=BZ$4)*(ORARIO!$W$4:$AA$4=$B37))</f>
        <v>0</v>
      </c>
      <c r="CA37" s="99">
        <f t="shared" si="23"/>
        <v>0</v>
      </c>
      <c r="CB37" s="99">
        <f>SUMPRODUCT(1*(ORARIO!$W$5:$AA$14=CB$3&amp;" "&amp;$A37)*(ORARIO!$B$5:$B$14=CB$4)*(ORARIO!$W$4:$AA$4=$B37))</f>
        <v>0</v>
      </c>
      <c r="CC37" s="93">
        <f t="shared" si="24"/>
        <v>0</v>
      </c>
      <c r="CD37" s="100">
        <f>SUMPRODUCT(1*(ORARIO!$W$5:$AA$14=CD$3&amp;" "&amp;$A37)*(ORARIO!$B$5:$B$14=CD$4)*(ORARIO!$W$4:$AA$4=$B37))</f>
        <v>0</v>
      </c>
      <c r="CE37" s="101">
        <f t="shared" si="25"/>
        <v>0</v>
      </c>
      <c r="CF37" s="102">
        <f>SUMPRODUCT(1*(ORARIO!$W$5:$AA$14=CF$3&amp;" "&amp;$A37)*(ORARIO!$B$5:$B$14=CF$4)*(ORARIO!$W$4:$AA$4=$B37))</f>
        <v>0</v>
      </c>
      <c r="CG37" s="102">
        <f t="shared" si="26"/>
        <v>0</v>
      </c>
      <c r="CH37" s="99">
        <f>SUMPRODUCT(1*(ORARIO!$W$5:$AA$14=CH$3&amp;" "&amp;$A37)*(ORARIO!$B$5:$B$14=CH$4)*(ORARIO!$W$4:$AA$4=$B37))</f>
        <v>0</v>
      </c>
      <c r="CI37" s="99">
        <f t="shared" si="27"/>
        <v>0</v>
      </c>
      <c r="CJ37" s="99">
        <f>SUMPRODUCT(1*(ORARIO!$W$5:$AA$14=CJ$3&amp;" "&amp;$A37)*(ORARIO!$B$5:$B$14=CJ$4)*(ORARIO!$W$4:$AA$4=$B37))</f>
        <v>0</v>
      </c>
      <c r="CK37" s="99">
        <f t="shared" si="28"/>
        <v>0</v>
      </c>
      <c r="CL37" s="99">
        <f>SUMPRODUCT(1*(ORARIO!$W$5:$AA$14=CL$3&amp;" "&amp;$A37)*(ORARIO!$B$5:$B$14=CL$4)*(ORARIO!$W$4:$AA$4=$B37))</f>
        <v>0</v>
      </c>
      <c r="CM37" s="99">
        <f t="shared" si="29"/>
        <v>0</v>
      </c>
      <c r="CN37" s="99">
        <f>SUMPRODUCT(1*(ORARIO!$W$5:$AA$14=CN$3&amp;" "&amp;$A37)*(ORARIO!$B$5:$B$14=CN$4)*(ORARIO!$W$4:$AA$4=$B37))</f>
        <v>0</v>
      </c>
      <c r="CO37" s="99">
        <f t="shared" si="30"/>
        <v>0</v>
      </c>
      <c r="CP37" s="99">
        <f>SUMPRODUCT(1*(ORARIO!$W$5:$AA$14=CP$3&amp;" "&amp;$A37)*(ORARIO!$B$5:$B$14=CP$4)*(ORARIO!$W$4:$AA$4=$B37))</f>
        <v>0</v>
      </c>
      <c r="CQ37" s="99">
        <f t="shared" si="31"/>
        <v>0</v>
      </c>
      <c r="CR37" s="99">
        <f>SUMPRODUCT(1*(ORARIO!$W$5:$AA$14=CR$3&amp;" "&amp;$A37)*(ORARIO!$B$5:$B$14=CR$4)*(ORARIO!$W$4:$AA$4=$B37))</f>
        <v>0</v>
      </c>
      <c r="CS37" s="93">
        <f t="shared" si="32"/>
        <v>0</v>
      </c>
      <c r="CT37" s="100">
        <f>SUMPRODUCT(1*(ORARIO!$W$5:$AA$14=CT$3&amp;" "&amp;$A37)*(ORARIO!$B$5:$B$14=CT$4)*(ORARIO!$W$4:$AA$4=$B37))</f>
        <v>0</v>
      </c>
      <c r="CU37" s="101">
        <f t="shared" si="33"/>
        <v>0</v>
      </c>
      <c r="CV37" s="102">
        <f>SUMPRODUCT(1*(ORARIO!$W$5:$AA$14=CV$3&amp;" "&amp;$A37)*(ORARIO!$B$5:$B$14=CV$4)*(ORARIO!$W$4:$AA$4=$B37))</f>
        <v>0</v>
      </c>
      <c r="CW37" s="102">
        <f t="shared" si="34"/>
        <v>0</v>
      </c>
      <c r="CX37" s="102">
        <f>SUMPRODUCT(1*(ORARIO!$W$5:$AA$14=CX$3&amp;" "&amp;$A37)*(ORARIO!$B$5:$B$14=CX$4)*(ORARIO!$W$4:$AA$4=$B37))</f>
        <v>0</v>
      </c>
      <c r="CY37" s="102">
        <f t="shared" si="35"/>
        <v>0</v>
      </c>
      <c r="CZ37" s="99">
        <f>SUMPRODUCT(1*(ORARIO!$W$5:$AA$14=CZ$3&amp;" "&amp;$A37)*(ORARIO!$B$5:$B$14=CZ$4)*(ORARIO!$W$4:$AA$4=$B37))</f>
        <v>0</v>
      </c>
      <c r="DA37" s="99">
        <f t="shared" si="36"/>
        <v>0</v>
      </c>
      <c r="DB37" s="99">
        <f>SUMPRODUCT(1*(ORARIO!$W$5:$AA$14=DB$3&amp;" "&amp;$A37)*(ORARIO!$B$5:$B$14=DB$4)*(ORARIO!$W$4:$AA$4=$B37))</f>
        <v>0</v>
      </c>
      <c r="DC37" s="99">
        <f t="shared" si="37"/>
        <v>0</v>
      </c>
      <c r="DD37" s="99">
        <f>SUMPRODUCT(1*(ORARIO!$W$5:$AA$14=DD$3&amp;" "&amp;$A37)*(ORARIO!$B$5:$B$14=DD$4)*(ORARIO!$W$4:$AA$4=$B37))</f>
        <v>0</v>
      </c>
      <c r="DE37" s="99">
        <f t="shared" si="38"/>
        <v>0</v>
      </c>
      <c r="DF37" s="99">
        <f>SUMPRODUCT(1*(ORARIO!$W$5:$AA$14=DF$3&amp;" "&amp;$A37)*(ORARIO!$B$5:$B$14=DF$4)*(ORARIO!$W$4:$AA$4=$B37))</f>
        <v>0</v>
      </c>
      <c r="DG37" s="99">
        <f t="shared" si="39"/>
        <v>0</v>
      </c>
      <c r="DH37" s="99">
        <f>SUMPRODUCT(1*(ORARIO!$W$5:$AA$14=DH$3&amp;" "&amp;$A37)*(ORARIO!$B$5:$B$14=DH$4)*(ORARIO!$W$4:$AA$4=$B37))</f>
        <v>0</v>
      </c>
      <c r="DI37" s="93">
        <f t="shared" si="40"/>
        <v>0</v>
      </c>
      <c r="DJ37" s="100">
        <f>SUMPRODUCT(1*(ORARIO!$W$5:$AA$14=DJ$3&amp;" "&amp;$A37)*(ORARIO!$B$5:$B$14=DJ$4)*(ORARIO!$W$4:$AA$4=$B37))</f>
        <v>0</v>
      </c>
      <c r="DK37" s="101">
        <f t="shared" si="41"/>
        <v>0</v>
      </c>
      <c r="DL37" s="102">
        <f>SUMPRODUCT(1*(ORARIO!$W$5:$AA$14=DL$3&amp;" "&amp;$A37)*(ORARIO!$B$5:$B$14=DL$4)*(ORARIO!$W$4:$AA$4=$B37))</f>
        <v>0</v>
      </c>
      <c r="DM37" s="102">
        <f t="shared" si="42"/>
        <v>0</v>
      </c>
      <c r="DN37" s="102">
        <f>SUMPRODUCT(1*(ORARIO!$W$5:$AA$14=DN$3&amp;" "&amp;$A37)*(ORARIO!$B$5:$B$14=DN$4)*(ORARIO!$W$4:$AA$4=$B37))</f>
        <v>0</v>
      </c>
      <c r="DO37" s="102">
        <f t="shared" si="43"/>
        <v>0</v>
      </c>
      <c r="DP37" s="99">
        <f>SUMPRODUCT(1*(ORARIO!$W$5:$AA$14=DP$3&amp;" "&amp;$A37)*(ORARIO!$B$5:$B$14=DP$4)*(ORARIO!$W$4:$AA$4=$B37))</f>
        <v>0</v>
      </c>
      <c r="DQ37" s="99">
        <f t="shared" si="44"/>
        <v>0</v>
      </c>
      <c r="DR37" s="99">
        <f>SUMPRODUCT(1*(ORARIO!$W$5:$AA$14=DR$3&amp;" "&amp;$A37)*(ORARIO!$B$5:$B$14=DR$4)*(ORARIO!$W$4:$AA$4=$B37))</f>
        <v>0</v>
      </c>
      <c r="DS37" s="99">
        <f t="shared" si="45"/>
        <v>0</v>
      </c>
      <c r="DT37" s="99">
        <f>SUMPRODUCT(1*(ORARIO!$W$5:$AA$14=DT$3&amp;" "&amp;$A37)*(ORARIO!$B$5:$B$14=DT$4)*(ORARIO!$W$4:$AA$4=$B37))</f>
        <v>0</v>
      </c>
      <c r="DU37" s="99">
        <f t="shared" si="46"/>
        <v>0</v>
      </c>
      <c r="DV37" s="99">
        <f>SUMPRODUCT(1*(ORARIO!$W$5:$AA$14=DV$3&amp;" "&amp;$A37)*(ORARIO!$B$5:$B$14=DV$4)*(ORARIO!$W$4:$AA$4=$B37))</f>
        <v>0</v>
      </c>
      <c r="DW37" s="99">
        <f t="shared" si="47"/>
        <v>0</v>
      </c>
      <c r="DX37" s="99">
        <f>SUMPRODUCT(1*(ORARIO!$W$5:$AA$14=DX$3&amp;" "&amp;$A37)*(ORARIO!$B$5:$B$14=DX$4)*(ORARIO!$W$4:$AA$4=$B37))</f>
        <v>0</v>
      </c>
      <c r="DY37" s="93">
        <f t="shared" si="48"/>
        <v>0</v>
      </c>
      <c r="DZ37" s="100">
        <f>SUMPRODUCT(1*(ORARIO!$W$5:$AA$14=DZ$3&amp;" "&amp;$A37)*(ORARIO!$B$5:$B$14=DZ$4)*(ORARIO!$W$4:$AA$4=$B37))</f>
        <v>0</v>
      </c>
      <c r="EA37" s="101">
        <f t="shared" si="49"/>
        <v>0</v>
      </c>
      <c r="EB37" s="102">
        <f>SUMPRODUCT(1*(ORARIO!$W$5:$AA$14=EB$3&amp;" "&amp;$A37)*(ORARIO!$B$5:$B$14=EB$4)*(ORARIO!$W$4:$AA$4=$B37))</f>
        <v>0</v>
      </c>
      <c r="EC37" s="102">
        <f t="shared" si="50"/>
        <v>0</v>
      </c>
      <c r="ED37" s="102">
        <f>SUMPRODUCT(1*(ORARIO!$W$5:$AA$14=ED$3&amp;" "&amp;$A37)*(ORARIO!$B$5:$B$14=ED$4)*(ORARIO!$W$4:$AA$4=$B37))</f>
        <v>0</v>
      </c>
      <c r="EE37" s="102">
        <f t="shared" si="51"/>
        <v>0</v>
      </c>
      <c r="EF37" s="99">
        <f>SUMPRODUCT(1*(ORARIO!$W$5:$AA$14=EF$3&amp;" "&amp;$A37)*(ORARIO!$B$5:$B$14=EF$4)*(ORARIO!$W$4:$AA$4=$B37))</f>
        <v>0</v>
      </c>
      <c r="EG37" s="99">
        <f t="shared" si="52"/>
        <v>0</v>
      </c>
      <c r="EH37" s="99">
        <f>SUMPRODUCT(1*(ORARIO!$W$5:$AA$14=EH$3&amp;" "&amp;$A37)*(ORARIO!$B$5:$B$14=EH$4)*(ORARIO!$W$4:$AA$4=$B37))</f>
        <v>0</v>
      </c>
      <c r="EI37" s="99">
        <f t="shared" si="53"/>
        <v>0</v>
      </c>
      <c r="EJ37" s="99">
        <f>SUMPRODUCT(1*(ORARIO!$W$5:$AA$14=EJ$3&amp;" "&amp;$A37)*(ORARIO!$B$5:$B$14=EJ$4)*(ORARIO!$W$4:$AA$4=$B37))</f>
        <v>0</v>
      </c>
      <c r="EK37" s="99">
        <f t="shared" si="54"/>
        <v>0</v>
      </c>
      <c r="EL37" s="99">
        <f>SUMPRODUCT(1*(ORARIO!$W$5:$AA$14=EL$3&amp;" "&amp;$A37)*(ORARIO!$B$5:$B$14=EL$4)*(ORARIO!$W$4:$AA$4=$B37))</f>
        <v>0</v>
      </c>
      <c r="EM37" s="99">
        <f t="shared" si="55"/>
        <v>0</v>
      </c>
      <c r="EN37" s="99">
        <f>SUMPRODUCT(1*(ORARIO!$W$5:$AA$14=EN$3&amp;" "&amp;$A37)*(ORARIO!$B$5:$B$14=EN$4)*(ORARIO!$W$4:$AA$4=$B37))</f>
        <v>0</v>
      </c>
      <c r="EO37" s="93">
        <f t="shared" si="56"/>
        <v>0</v>
      </c>
      <c r="EP37" s="100">
        <f>SUMPRODUCT(1*(ORARIO!$W$5:$AA$14=EP$3&amp;" "&amp;$A37)*(ORARIO!$B$5:$B$14=EP$4)*(ORARIO!$W$4:$AA$4=$B37))</f>
        <v>0</v>
      </c>
      <c r="EQ37" s="101">
        <f t="shared" si="57"/>
        <v>0</v>
      </c>
      <c r="ER37" s="102">
        <f>SUMPRODUCT(1*(ORARIO!$W$5:$AA$14=ER$3&amp;" "&amp;$A37)*(ORARIO!$B$5:$B$14=ER$4)*(ORARIO!$W$4:$AA$4=$B37))</f>
        <v>0</v>
      </c>
      <c r="ES37" s="102">
        <f t="shared" si="58"/>
        <v>0</v>
      </c>
      <c r="ET37" s="102">
        <f>SUMPRODUCT(1*(ORARIO!$W$5:$AA$14=ET$3&amp;" "&amp;$A37)*(ORARIO!$B$5:$B$14=ET$4)*(ORARIO!$W$4:$AA$4=$B37))</f>
        <v>0</v>
      </c>
      <c r="EU37" s="102">
        <f t="shared" si="59"/>
        <v>0</v>
      </c>
      <c r="EV37" s="99">
        <f>SUMPRODUCT(1*(ORARIO!$W$5:$AA$14=EV$3&amp;" "&amp;$A37)*(ORARIO!$B$5:$B$14=EV$4)*(ORARIO!$W$4:$AA$4=$B37))</f>
        <v>0</v>
      </c>
      <c r="EW37" s="99">
        <f t="shared" si="60"/>
        <v>0</v>
      </c>
      <c r="EX37" s="99">
        <f>SUMPRODUCT(1*(ORARIO!$W$5:$AA$14=EX$3&amp;" "&amp;$A37)*(ORARIO!$B$5:$B$14=EX$4)*(ORARIO!$W$4:$AA$4=$B37))</f>
        <v>0</v>
      </c>
      <c r="EY37" s="99">
        <f t="shared" si="61"/>
        <v>0</v>
      </c>
      <c r="EZ37" s="99">
        <f>SUMPRODUCT(1*(ORARIO!$W$5:$AA$14=EZ$3&amp;" "&amp;$A37)*(ORARIO!$B$5:$B$14=EZ$4)*(ORARIO!$W$4:$AA$4=$B37))</f>
        <v>0</v>
      </c>
      <c r="FA37" s="99">
        <f t="shared" si="62"/>
        <v>0</v>
      </c>
      <c r="FB37" s="99">
        <f>SUMPRODUCT(1*(ORARIO!$W$5:$AA$14=FB$3&amp;" "&amp;$A37)*(ORARIO!$B$5:$B$14=FB$4)*(ORARIO!$W$4:$AA$4=$B37))</f>
        <v>0</v>
      </c>
      <c r="FC37" s="99">
        <f t="shared" si="63"/>
        <v>0</v>
      </c>
      <c r="FD37" s="99">
        <f>SUMPRODUCT(1*(ORARIO!$W$5:$AA$14=FD$3&amp;" "&amp;$A37)*(ORARIO!$B$5:$B$14=FD$4)*(ORARIO!$W$4:$AA$4=$B37))</f>
        <v>0</v>
      </c>
      <c r="FE37" s="93">
        <f t="shared" si="64"/>
        <v>0</v>
      </c>
      <c r="FF37" s="100">
        <f>SUMPRODUCT(1*(ORARIO!$W$5:$AA$14=FF$3&amp;" "&amp;$A37)*(ORARIO!$B$5:$B$14=FF$4)*(ORARIO!$W$4:$AA$4=$B37))</f>
        <v>0</v>
      </c>
      <c r="FG37" s="101">
        <f t="shared" si="65"/>
        <v>0</v>
      </c>
    </row>
    <row r="38" spans="1:163" ht="12" customHeight="1">
      <c r="A38" s="97" t="s">
        <v>5</v>
      </c>
      <c r="B38" s="104" t="s">
        <v>112</v>
      </c>
      <c r="D38" s="99">
        <f>SUMPRODUCT(1*(ORARIO!$W$5:$AA$14=D$3&amp;" "&amp;$A38)*(ORARIO!$B$5:$B$14=D$4)*(ORARIO!$W$4:$AA$4=$B38))</f>
        <v>0</v>
      </c>
      <c r="E38" s="93">
        <f t="shared" si="0"/>
        <v>0</v>
      </c>
      <c r="F38" s="99">
        <f>SUMPRODUCT(1*(ORARIO!$W$5:$AA$14=F$3&amp;" "&amp;$A38)*(ORARIO!$B$5:$B$14=F$4)*(ORARIO!$W$4:$AA$4=$B38))</f>
        <v>0</v>
      </c>
      <c r="G38" s="93">
        <f t="shared" si="1"/>
        <v>0</v>
      </c>
      <c r="H38" s="99">
        <f>SUMPRODUCT(1*(ORARIO!$W$5:$AA$14=H$3&amp;" "&amp;$A38)*(ORARIO!$B$5:$B$14=H$4)*(ORARIO!$W$4:$AA$4=$B38))</f>
        <v>0</v>
      </c>
      <c r="I38" s="93">
        <f t="shared" si="2"/>
        <v>0</v>
      </c>
      <c r="J38" s="99">
        <f>SUMPRODUCT(1*(ORARIO!$W$5:$AA$14=J$3&amp;" "&amp;$A38)*(ORARIO!$B$5:$B$14=J$4)*(ORARIO!$W$4:$AA$4=$B38))</f>
        <v>0</v>
      </c>
      <c r="K38" s="93">
        <f t="shared" si="3"/>
        <v>0</v>
      </c>
      <c r="L38" s="99">
        <f>SUMPRODUCT(1*(ORARIO!$W$5:$AA$14=L$3&amp;" "&amp;$A38)*(ORARIO!$B$5:$B$14=L$4)*(ORARIO!$W$4:$AA$4=$B38))</f>
        <v>0</v>
      </c>
      <c r="M38" s="93">
        <f t="shared" si="4"/>
        <v>0</v>
      </c>
      <c r="N38" s="99">
        <f>SUMPRODUCT(1*(ORARIO!$W$5:$AA$14=N$3&amp;" "&amp;$A38)*(ORARIO!$B$5:$B$14=N$4)*(ORARIO!$W$4:$AA$4=$B38))</f>
        <v>0</v>
      </c>
      <c r="O38" s="93">
        <f t="shared" si="5"/>
        <v>0</v>
      </c>
      <c r="P38" s="99">
        <f>SUMPRODUCT(1*(ORARIO!$W$5:$AA$14=P$3&amp;" "&amp;$A38)*(ORARIO!$B$5:$B$14=P$4)*(ORARIO!$W$4:$AA$4=$B38))</f>
        <v>0</v>
      </c>
      <c r="Q38" s="93">
        <f t="shared" si="6"/>
        <v>0</v>
      </c>
      <c r="R38" s="100">
        <f>SUMPRODUCT(1*(ORARIO!$W$5:$AA$14=R$3&amp;" "&amp;$A38)*(ORARIO!$B$5:$B$14=R$4)*(ORARIO!$W$4:$AA$4=$B38))</f>
        <v>0</v>
      </c>
      <c r="S38" s="101">
        <f t="shared" si="66"/>
        <v>0</v>
      </c>
      <c r="T38" s="102">
        <f>SUMPRODUCT(1*(ORARIO!$W$5:$AA$14=T$3&amp;" "&amp;$A38)*(ORARIO!$B$5:$B$14=T$4)*(ORARIO!$W$4:$AA$4=$B38))</f>
        <v>0</v>
      </c>
      <c r="U38" s="93">
        <f t="shared" si="67"/>
        <v>0</v>
      </c>
      <c r="V38" s="99">
        <f>SUMPRODUCT(1*(ORARIO!$W$5:$AA$14=V$3&amp;" "&amp;$A38)*(ORARIO!$B$5:$B$14=V$4)*(ORARIO!$W$4:$AA$4=$B38))</f>
        <v>0</v>
      </c>
      <c r="W38" s="93">
        <f t="shared" si="68"/>
        <v>0</v>
      </c>
      <c r="X38" s="99">
        <f>SUMPRODUCT(1*(ORARIO!$W$5:$AA$14=X$3&amp;" "&amp;$A38)*(ORARIO!$B$5:$B$14=X$4)*(ORARIO!$W$4:$AA$4=$B38))</f>
        <v>0</v>
      </c>
      <c r="Y38" s="93">
        <f t="shared" si="69"/>
        <v>0</v>
      </c>
      <c r="Z38" s="99">
        <f>SUMPRODUCT(1*(ORARIO!$W$5:$AA$14=Z$3&amp;" "&amp;$A38)*(ORARIO!$B$5:$B$14=Z$4)*(ORARIO!$W$4:$AA$4=$B38))</f>
        <v>0</v>
      </c>
      <c r="AA38" s="93">
        <f t="shared" si="70"/>
        <v>0</v>
      </c>
      <c r="AB38" s="99">
        <f>SUMPRODUCT(1*(ORARIO!$W$5:$AA$14=AB$3&amp;" "&amp;$A38)*(ORARIO!$B$5:$B$14=AB$4)*(ORARIO!$W$4:$AA$4=$B38))</f>
        <v>0</v>
      </c>
      <c r="AC38" s="93">
        <f t="shared" si="71"/>
        <v>0</v>
      </c>
      <c r="AD38" s="99">
        <f>SUMPRODUCT(1*(ORARIO!$W$5:$AA$14=AD$3&amp;" "&amp;$A38)*(ORARIO!$B$5:$B$14=AD$4)*(ORARIO!$W$4:$AA$4=$B38))</f>
        <v>0</v>
      </c>
      <c r="AE38" s="93">
        <f t="shared" si="72"/>
        <v>0</v>
      </c>
      <c r="AF38" s="99">
        <f>SUMPRODUCT(1*(ORARIO!$W$5:$AA$14=AF$3&amp;" "&amp;$A38)*(ORARIO!$B$5:$B$14=AF$4)*(ORARIO!$W$4:$AA$4=$B38))</f>
        <v>0</v>
      </c>
      <c r="AG38" s="93">
        <f t="shared" si="73"/>
        <v>0</v>
      </c>
      <c r="AH38" s="100">
        <f>SUMPRODUCT(1*(ORARIO!$W$5:$AA$14=AH$3&amp;" "&amp;$A38)*(ORARIO!$B$5:$B$14=AH$4)*(ORARIO!$W$4:$AA$4=$B38))</f>
        <v>0</v>
      </c>
      <c r="AI38" s="101">
        <f t="shared" si="74"/>
        <v>0</v>
      </c>
      <c r="AJ38" s="102">
        <f>SUMPRODUCT(1*(ORARIO!$W$5:$AA$14=AJ$3&amp;" "&amp;$A38)*(ORARIO!$B$5:$B$14=AJ$4)*(ORARIO!$W$4:$AA$4=$B38))</f>
        <v>0</v>
      </c>
      <c r="AK38" s="93">
        <f t="shared" si="75"/>
        <v>0</v>
      </c>
      <c r="AL38" s="99">
        <f>SUMPRODUCT(1*(ORARIO!$W$5:$AA$14=AL$3&amp;" "&amp;$A38)*(ORARIO!$B$5:$B$14=AL$4)*(ORARIO!$W$4:$AA$4=$B38))</f>
        <v>0</v>
      </c>
      <c r="AM38" s="93">
        <f t="shared" si="76"/>
        <v>0</v>
      </c>
      <c r="AN38" s="99">
        <f>SUMPRODUCT(1*(ORARIO!$W$5:$AA$14=AN$3&amp;" "&amp;$A38)*(ORARIO!$B$5:$B$14=AN$4)*(ORARIO!$W$4:$AA$4=$B38))</f>
        <v>0</v>
      </c>
      <c r="AO38" s="93">
        <f t="shared" si="77"/>
        <v>0</v>
      </c>
      <c r="AP38" s="99">
        <f>SUMPRODUCT(1*(ORARIO!$W$5:$AA$14=AP$3&amp;" "&amp;$A38)*(ORARIO!$B$5:$B$14=AP$4)*(ORARIO!$W$4:$AA$4=$B38))</f>
        <v>0</v>
      </c>
      <c r="AQ38" s="93">
        <f t="shared" si="78"/>
        <v>0</v>
      </c>
      <c r="AR38" s="99">
        <f>SUMPRODUCT(1*(ORARIO!$W$5:$AA$14=AR$3&amp;" "&amp;$A38)*(ORARIO!$B$5:$B$14=AR$4)*(ORARIO!$W$4:$AA$4=$B38))</f>
        <v>0</v>
      </c>
      <c r="AS38" s="93">
        <f t="shared" si="79"/>
        <v>0</v>
      </c>
      <c r="AT38" s="99">
        <f>SUMPRODUCT(1*(ORARIO!$W$5:$AA$14=AT$3&amp;" "&amp;$A38)*(ORARIO!$B$5:$B$14=AT$4)*(ORARIO!$W$4:$AA$4=$B38))</f>
        <v>0</v>
      </c>
      <c r="AU38" s="93">
        <f t="shared" si="7"/>
        <v>0</v>
      </c>
      <c r="AV38" s="99">
        <f>SUMPRODUCT(1*(ORARIO!$W$5:$AA$14=AV$3&amp;" "&amp;$A38)*(ORARIO!$B$5:$B$14=AV$4)*(ORARIO!$W$4:$AA$4=$B38))</f>
        <v>0</v>
      </c>
      <c r="AW38" s="93">
        <f t="shared" si="8"/>
        <v>0</v>
      </c>
      <c r="AX38" s="100">
        <f>SUMPRODUCT(1*(ORARIO!$W$5:$AA$14=AX$3&amp;" "&amp;$A38)*(ORARIO!$B$5:$B$14=AX$4)*(ORARIO!$W$4:$AA$4=$B38))</f>
        <v>0</v>
      </c>
      <c r="AY38" s="101">
        <f t="shared" si="9"/>
        <v>0</v>
      </c>
      <c r="AZ38" s="102">
        <f>SUMPRODUCT(1*(ORARIO!$W$5:$AA$14=AZ$3&amp;" "&amp;$A38)*(ORARIO!$B$5:$B$14=AZ$4)*(ORARIO!$W$4:$AA$4=$B38))</f>
        <v>0</v>
      </c>
      <c r="BA38" s="102">
        <f t="shared" si="10"/>
        <v>0</v>
      </c>
      <c r="BB38" s="102">
        <f>SUMPRODUCT(1*(ORARIO!$W$5:$AA$14=BB$3&amp;" "&amp;$A38)*(ORARIO!$B$5:$B$14=BB$4)*(ORARIO!$W$4:$AA$4=$B38))</f>
        <v>0</v>
      </c>
      <c r="BC38" s="102">
        <f t="shared" si="11"/>
        <v>0</v>
      </c>
      <c r="BD38" s="99">
        <f>SUMPRODUCT(1*(ORARIO!$W$5:$AA$14=BD$3&amp;" "&amp;$A38)*(ORARIO!$B$5:$B$14=BD$4)*(ORARIO!$W$4:$AA$4=$B38))</f>
        <v>0</v>
      </c>
      <c r="BE38" s="99">
        <f t="shared" si="12"/>
        <v>0</v>
      </c>
      <c r="BF38" s="99">
        <f>SUMPRODUCT(1*(ORARIO!$W$5:$AA$14=BF$3&amp;" "&amp;$A38)*(ORARIO!$B$5:$B$14=BF$4)*(ORARIO!$W$4:$AA$4=$B38))</f>
        <v>0</v>
      </c>
      <c r="BG38" s="99">
        <f t="shared" si="13"/>
        <v>0</v>
      </c>
      <c r="BH38" s="99">
        <f>SUMPRODUCT(1*(ORARIO!$W$5:$AA$14=BH$3&amp;" "&amp;$A38)*(ORARIO!$B$5:$B$14=BH$4)*(ORARIO!$W$4:$AA$4=$B38))</f>
        <v>0</v>
      </c>
      <c r="BI38" s="99">
        <f t="shared" si="14"/>
        <v>0</v>
      </c>
      <c r="BJ38" s="99">
        <f>SUMPRODUCT(1*(ORARIO!$W$5:$AA$14=BJ$3&amp;" "&amp;$A38)*(ORARIO!$B$5:$B$14=BJ$4)*(ORARIO!$W$4:$AA$4=$B38))</f>
        <v>0</v>
      </c>
      <c r="BK38" s="99">
        <f t="shared" si="15"/>
        <v>0</v>
      </c>
      <c r="BL38" s="99">
        <f>SUMPRODUCT(1*(ORARIO!$W$5:$AA$14=BL$3&amp;" "&amp;$A38)*(ORARIO!$B$5:$B$14=BL$4)*(ORARIO!$W$4:$AA$4=$B38))</f>
        <v>0</v>
      </c>
      <c r="BM38" s="93">
        <f t="shared" si="16"/>
        <v>0</v>
      </c>
      <c r="BN38" s="100">
        <f>SUMPRODUCT(1*(ORARIO!$W$5:$AA$14=BN$3&amp;" "&amp;$A38)*(ORARIO!$B$5:$B$14=BN$4)*(ORARIO!$W$4:$AA$4=$B38))</f>
        <v>0</v>
      </c>
      <c r="BO38" s="101">
        <f t="shared" si="17"/>
        <v>0</v>
      </c>
      <c r="BP38" s="102">
        <f>SUMPRODUCT(1*(ORARIO!$W$5:$AA$14=BP$3&amp;" "&amp;$A38)*(ORARIO!$B$5:$B$14=BP$4)*(ORARIO!$W$4:$AA$4=$B38))</f>
        <v>0</v>
      </c>
      <c r="BQ38" s="102">
        <f t="shared" si="18"/>
        <v>0</v>
      </c>
      <c r="BR38" s="102">
        <f>SUMPRODUCT(1*(ORARIO!$W$5:$AA$14=BR$3&amp;" "&amp;$A38)*(ORARIO!$B$5:$B$14=BR$4)*(ORARIO!$W$4:$AA$4=$B38))</f>
        <v>0</v>
      </c>
      <c r="BS38" s="102">
        <f t="shared" si="19"/>
        <v>0</v>
      </c>
      <c r="BT38" s="99">
        <f>SUMPRODUCT(1*(ORARIO!$W$5:$AA$14=BT$3&amp;" "&amp;$A38)*(ORARIO!$B$5:$B$14=BT$4)*(ORARIO!$W$4:$AA$4=$B38))</f>
        <v>0</v>
      </c>
      <c r="BU38" s="99">
        <f t="shared" si="20"/>
        <v>0</v>
      </c>
      <c r="BV38" s="99">
        <f>SUMPRODUCT(1*(ORARIO!$W$5:$AA$14=BV$3&amp;" "&amp;$A38)*(ORARIO!$B$5:$B$14=BV$4)*(ORARIO!$W$4:$AA$4=$B38))</f>
        <v>0</v>
      </c>
      <c r="BW38" s="99">
        <f t="shared" si="21"/>
        <v>0</v>
      </c>
      <c r="BX38" s="99">
        <f>SUMPRODUCT(1*(ORARIO!$W$5:$AA$14=BX$3&amp;" "&amp;$A38)*(ORARIO!$B$5:$B$14=BX$4)*(ORARIO!$W$4:$AA$4=$B38))</f>
        <v>0</v>
      </c>
      <c r="BY38" s="99">
        <f t="shared" si="22"/>
        <v>0</v>
      </c>
      <c r="BZ38" s="99">
        <f>SUMPRODUCT(1*(ORARIO!$W$5:$AA$14=BZ$3&amp;" "&amp;$A38)*(ORARIO!$B$5:$B$14=BZ$4)*(ORARIO!$W$4:$AA$4=$B38))</f>
        <v>0</v>
      </c>
      <c r="CA38" s="99">
        <f t="shared" si="23"/>
        <v>0</v>
      </c>
      <c r="CB38" s="99">
        <f>SUMPRODUCT(1*(ORARIO!$W$5:$AA$14=CB$3&amp;" "&amp;$A38)*(ORARIO!$B$5:$B$14=CB$4)*(ORARIO!$W$4:$AA$4=$B38))</f>
        <v>0</v>
      </c>
      <c r="CC38" s="93">
        <f t="shared" si="24"/>
        <v>0</v>
      </c>
      <c r="CD38" s="100">
        <f>SUMPRODUCT(1*(ORARIO!$W$5:$AA$14=CD$3&amp;" "&amp;$A38)*(ORARIO!$B$5:$B$14=CD$4)*(ORARIO!$W$4:$AA$4=$B38))</f>
        <v>0</v>
      </c>
      <c r="CE38" s="101">
        <f t="shared" si="25"/>
        <v>0</v>
      </c>
      <c r="CF38" s="102">
        <f>SUMPRODUCT(1*(ORARIO!$W$5:$AA$14=CF$3&amp;" "&amp;$A38)*(ORARIO!$B$5:$B$14=CF$4)*(ORARIO!$W$4:$AA$4=$B38))</f>
        <v>0</v>
      </c>
      <c r="CG38" s="102">
        <f t="shared" si="26"/>
        <v>0</v>
      </c>
      <c r="CH38" s="99">
        <f>SUMPRODUCT(1*(ORARIO!$W$5:$AA$14=CH$3&amp;" "&amp;$A38)*(ORARIO!$B$5:$B$14=CH$4)*(ORARIO!$W$4:$AA$4=$B38))</f>
        <v>0</v>
      </c>
      <c r="CI38" s="99">
        <f t="shared" si="27"/>
        <v>0</v>
      </c>
      <c r="CJ38" s="99">
        <f>SUMPRODUCT(1*(ORARIO!$W$5:$AA$14=CJ$3&amp;" "&amp;$A38)*(ORARIO!$B$5:$B$14=CJ$4)*(ORARIO!$W$4:$AA$4=$B38))</f>
        <v>0</v>
      </c>
      <c r="CK38" s="99">
        <f t="shared" si="28"/>
        <v>0</v>
      </c>
      <c r="CL38" s="99">
        <f>SUMPRODUCT(1*(ORARIO!$W$5:$AA$14=CL$3&amp;" "&amp;$A38)*(ORARIO!$B$5:$B$14=CL$4)*(ORARIO!$W$4:$AA$4=$B38))</f>
        <v>0</v>
      </c>
      <c r="CM38" s="99">
        <f t="shared" si="29"/>
        <v>0</v>
      </c>
      <c r="CN38" s="99">
        <f>SUMPRODUCT(1*(ORARIO!$W$5:$AA$14=CN$3&amp;" "&amp;$A38)*(ORARIO!$B$5:$B$14=CN$4)*(ORARIO!$W$4:$AA$4=$B38))</f>
        <v>0</v>
      </c>
      <c r="CO38" s="99">
        <f t="shared" si="30"/>
        <v>0</v>
      </c>
      <c r="CP38" s="99">
        <f>SUMPRODUCT(1*(ORARIO!$W$5:$AA$14=CP$3&amp;" "&amp;$A38)*(ORARIO!$B$5:$B$14=CP$4)*(ORARIO!$W$4:$AA$4=$B38))</f>
        <v>0</v>
      </c>
      <c r="CQ38" s="99">
        <f t="shared" si="31"/>
        <v>0</v>
      </c>
      <c r="CR38" s="99">
        <f>SUMPRODUCT(1*(ORARIO!$W$5:$AA$14=CR$3&amp;" "&amp;$A38)*(ORARIO!$B$5:$B$14=CR$4)*(ORARIO!$W$4:$AA$4=$B38))</f>
        <v>0</v>
      </c>
      <c r="CS38" s="93">
        <f t="shared" si="32"/>
        <v>0</v>
      </c>
      <c r="CT38" s="100">
        <f>SUMPRODUCT(1*(ORARIO!$W$5:$AA$14=CT$3&amp;" "&amp;$A38)*(ORARIO!$B$5:$B$14=CT$4)*(ORARIO!$W$4:$AA$4=$B38))</f>
        <v>0</v>
      </c>
      <c r="CU38" s="101">
        <f t="shared" si="33"/>
        <v>0</v>
      </c>
      <c r="CV38" s="102">
        <f>SUMPRODUCT(1*(ORARIO!$W$5:$AA$14=CV$3&amp;" "&amp;$A38)*(ORARIO!$B$5:$B$14=CV$4)*(ORARIO!$W$4:$AA$4=$B38))</f>
        <v>0</v>
      </c>
      <c r="CW38" s="102">
        <f t="shared" si="34"/>
        <v>0</v>
      </c>
      <c r="CX38" s="102">
        <f>SUMPRODUCT(1*(ORARIO!$W$5:$AA$14=CX$3&amp;" "&amp;$A38)*(ORARIO!$B$5:$B$14=CX$4)*(ORARIO!$W$4:$AA$4=$B38))</f>
        <v>0</v>
      </c>
      <c r="CY38" s="102">
        <f t="shared" si="35"/>
        <v>0</v>
      </c>
      <c r="CZ38" s="99">
        <f>SUMPRODUCT(1*(ORARIO!$W$5:$AA$14=CZ$3&amp;" "&amp;$A38)*(ORARIO!$B$5:$B$14=CZ$4)*(ORARIO!$W$4:$AA$4=$B38))</f>
        <v>0</v>
      </c>
      <c r="DA38" s="99">
        <f t="shared" si="36"/>
        <v>0</v>
      </c>
      <c r="DB38" s="99">
        <f>SUMPRODUCT(1*(ORARIO!$W$5:$AA$14=DB$3&amp;" "&amp;$A38)*(ORARIO!$B$5:$B$14=DB$4)*(ORARIO!$W$4:$AA$4=$B38))</f>
        <v>0</v>
      </c>
      <c r="DC38" s="99">
        <f t="shared" si="37"/>
        <v>0</v>
      </c>
      <c r="DD38" s="99">
        <f>SUMPRODUCT(1*(ORARIO!$W$5:$AA$14=DD$3&amp;" "&amp;$A38)*(ORARIO!$B$5:$B$14=DD$4)*(ORARIO!$W$4:$AA$4=$B38))</f>
        <v>0</v>
      </c>
      <c r="DE38" s="99">
        <f t="shared" si="38"/>
        <v>0</v>
      </c>
      <c r="DF38" s="99">
        <f>SUMPRODUCT(1*(ORARIO!$W$5:$AA$14=DF$3&amp;" "&amp;$A38)*(ORARIO!$B$5:$B$14=DF$4)*(ORARIO!$W$4:$AA$4=$B38))</f>
        <v>0</v>
      </c>
      <c r="DG38" s="99">
        <f t="shared" si="39"/>
        <v>0</v>
      </c>
      <c r="DH38" s="99">
        <f>SUMPRODUCT(1*(ORARIO!$W$5:$AA$14=DH$3&amp;" "&amp;$A38)*(ORARIO!$B$5:$B$14=DH$4)*(ORARIO!$W$4:$AA$4=$B38))</f>
        <v>0</v>
      </c>
      <c r="DI38" s="93">
        <f t="shared" si="40"/>
        <v>0</v>
      </c>
      <c r="DJ38" s="100">
        <f>SUMPRODUCT(1*(ORARIO!$W$5:$AA$14=DJ$3&amp;" "&amp;$A38)*(ORARIO!$B$5:$B$14=DJ$4)*(ORARIO!$W$4:$AA$4=$B38))</f>
        <v>0</v>
      </c>
      <c r="DK38" s="101">
        <f t="shared" si="41"/>
        <v>0</v>
      </c>
      <c r="DL38" s="102">
        <f>SUMPRODUCT(1*(ORARIO!$W$5:$AA$14=DL$3&amp;" "&amp;$A38)*(ORARIO!$B$5:$B$14=DL$4)*(ORARIO!$W$4:$AA$4=$B38))</f>
        <v>0</v>
      </c>
      <c r="DM38" s="102">
        <f t="shared" si="42"/>
        <v>0</v>
      </c>
      <c r="DN38" s="102">
        <f>SUMPRODUCT(1*(ORARIO!$W$5:$AA$14=DN$3&amp;" "&amp;$A38)*(ORARIO!$B$5:$B$14=DN$4)*(ORARIO!$W$4:$AA$4=$B38))</f>
        <v>0</v>
      </c>
      <c r="DO38" s="102">
        <f t="shared" si="43"/>
        <v>0</v>
      </c>
      <c r="DP38" s="99">
        <f>SUMPRODUCT(1*(ORARIO!$W$5:$AA$14=DP$3&amp;" "&amp;$A38)*(ORARIO!$B$5:$B$14=DP$4)*(ORARIO!$W$4:$AA$4=$B38))</f>
        <v>0</v>
      </c>
      <c r="DQ38" s="99">
        <f t="shared" si="44"/>
        <v>0</v>
      </c>
      <c r="DR38" s="99">
        <f>SUMPRODUCT(1*(ORARIO!$W$5:$AA$14=DR$3&amp;" "&amp;$A38)*(ORARIO!$B$5:$B$14=DR$4)*(ORARIO!$W$4:$AA$4=$B38))</f>
        <v>0</v>
      </c>
      <c r="DS38" s="99">
        <f t="shared" si="45"/>
        <v>0</v>
      </c>
      <c r="DT38" s="99">
        <f>SUMPRODUCT(1*(ORARIO!$W$5:$AA$14=DT$3&amp;" "&amp;$A38)*(ORARIO!$B$5:$B$14=DT$4)*(ORARIO!$W$4:$AA$4=$B38))</f>
        <v>0</v>
      </c>
      <c r="DU38" s="99">
        <f t="shared" si="46"/>
        <v>0</v>
      </c>
      <c r="DV38" s="99">
        <f>SUMPRODUCT(1*(ORARIO!$W$5:$AA$14=DV$3&amp;" "&amp;$A38)*(ORARIO!$B$5:$B$14=DV$4)*(ORARIO!$W$4:$AA$4=$B38))</f>
        <v>0</v>
      </c>
      <c r="DW38" s="99">
        <f t="shared" si="47"/>
        <v>0</v>
      </c>
      <c r="DX38" s="99">
        <f>SUMPRODUCT(1*(ORARIO!$W$5:$AA$14=DX$3&amp;" "&amp;$A38)*(ORARIO!$B$5:$B$14=DX$4)*(ORARIO!$W$4:$AA$4=$B38))</f>
        <v>0</v>
      </c>
      <c r="DY38" s="93">
        <f t="shared" si="48"/>
        <v>0</v>
      </c>
      <c r="DZ38" s="100">
        <f>SUMPRODUCT(1*(ORARIO!$W$5:$AA$14=DZ$3&amp;" "&amp;$A38)*(ORARIO!$B$5:$B$14=DZ$4)*(ORARIO!$W$4:$AA$4=$B38))</f>
        <v>0</v>
      </c>
      <c r="EA38" s="101">
        <f t="shared" si="49"/>
        <v>0</v>
      </c>
      <c r="EB38" s="102">
        <f>SUMPRODUCT(1*(ORARIO!$W$5:$AA$14=EB$3&amp;" "&amp;$A38)*(ORARIO!$B$5:$B$14=EB$4)*(ORARIO!$W$4:$AA$4=$B38))</f>
        <v>0</v>
      </c>
      <c r="EC38" s="102">
        <f t="shared" si="50"/>
        <v>0</v>
      </c>
      <c r="ED38" s="102">
        <f>SUMPRODUCT(1*(ORARIO!$W$5:$AA$14=ED$3&amp;" "&amp;$A38)*(ORARIO!$B$5:$B$14=ED$4)*(ORARIO!$W$4:$AA$4=$B38))</f>
        <v>0</v>
      </c>
      <c r="EE38" s="102">
        <f t="shared" si="51"/>
        <v>0</v>
      </c>
      <c r="EF38" s="99">
        <f>SUMPRODUCT(1*(ORARIO!$W$5:$AA$14=EF$3&amp;" "&amp;$A38)*(ORARIO!$B$5:$B$14=EF$4)*(ORARIO!$W$4:$AA$4=$B38))</f>
        <v>0</v>
      </c>
      <c r="EG38" s="99">
        <f t="shared" si="52"/>
        <v>0</v>
      </c>
      <c r="EH38" s="99">
        <f>SUMPRODUCT(1*(ORARIO!$W$5:$AA$14=EH$3&amp;" "&amp;$A38)*(ORARIO!$B$5:$B$14=EH$4)*(ORARIO!$W$4:$AA$4=$B38))</f>
        <v>0</v>
      </c>
      <c r="EI38" s="99">
        <f t="shared" si="53"/>
        <v>0</v>
      </c>
      <c r="EJ38" s="99">
        <f>SUMPRODUCT(1*(ORARIO!$W$5:$AA$14=EJ$3&amp;" "&amp;$A38)*(ORARIO!$B$5:$B$14=EJ$4)*(ORARIO!$W$4:$AA$4=$B38))</f>
        <v>0</v>
      </c>
      <c r="EK38" s="99">
        <f t="shared" si="54"/>
        <v>0</v>
      </c>
      <c r="EL38" s="99">
        <f>SUMPRODUCT(1*(ORARIO!$W$5:$AA$14=EL$3&amp;" "&amp;$A38)*(ORARIO!$B$5:$B$14=EL$4)*(ORARIO!$W$4:$AA$4=$B38))</f>
        <v>0</v>
      </c>
      <c r="EM38" s="99">
        <f t="shared" si="55"/>
        <v>0</v>
      </c>
      <c r="EN38" s="99">
        <f>SUMPRODUCT(1*(ORARIO!$W$5:$AA$14=EN$3&amp;" "&amp;$A38)*(ORARIO!$B$5:$B$14=EN$4)*(ORARIO!$W$4:$AA$4=$B38))</f>
        <v>0</v>
      </c>
      <c r="EO38" s="93">
        <f t="shared" si="56"/>
        <v>0</v>
      </c>
      <c r="EP38" s="100">
        <f>SUMPRODUCT(1*(ORARIO!$W$5:$AA$14=EP$3&amp;" "&amp;$A38)*(ORARIO!$B$5:$B$14=EP$4)*(ORARIO!$W$4:$AA$4=$B38))</f>
        <v>0</v>
      </c>
      <c r="EQ38" s="101">
        <f t="shared" si="57"/>
        <v>0</v>
      </c>
      <c r="ER38" s="102">
        <f>SUMPRODUCT(1*(ORARIO!$W$5:$AA$14=ER$3&amp;" "&amp;$A38)*(ORARIO!$B$5:$B$14=ER$4)*(ORARIO!$W$4:$AA$4=$B38))</f>
        <v>0</v>
      </c>
      <c r="ES38" s="102">
        <f t="shared" si="58"/>
        <v>0</v>
      </c>
      <c r="ET38" s="102">
        <f>SUMPRODUCT(1*(ORARIO!$W$5:$AA$14=ET$3&amp;" "&amp;$A38)*(ORARIO!$B$5:$B$14=ET$4)*(ORARIO!$W$4:$AA$4=$B38))</f>
        <v>0</v>
      </c>
      <c r="EU38" s="102">
        <f t="shared" si="59"/>
        <v>0</v>
      </c>
      <c r="EV38" s="99">
        <f>SUMPRODUCT(1*(ORARIO!$W$5:$AA$14=EV$3&amp;" "&amp;$A38)*(ORARIO!$B$5:$B$14=EV$4)*(ORARIO!$W$4:$AA$4=$B38))</f>
        <v>0</v>
      </c>
      <c r="EW38" s="99">
        <f t="shared" si="60"/>
        <v>0</v>
      </c>
      <c r="EX38" s="99">
        <f>SUMPRODUCT(1*(ORARIO!$W$5:$AA$14=EX$3&amp;" "&amp;$A38)*(ORARIO!$B$5:$B$14=EX$4)*(ORARIO!$W$4:$AA$4=$B38))</f>
        <v>0</v>
      </c>
      <c r="EY38" s="99">
        <f t="shared" si="61"/>
        <v>0</v>
      </c>
      <c r="EZ38" s="99">
        <f>SUMPRODUCT(1*(ORARIO!$W$5:$AA$14=EZ$3&amp;" "&amp;$A38)*(ORARIO!$B$5:$B$14=EZ$4)*(ORARIO!$W$4:$AA$4=$B38))</f>
        <v>0</v>
      </c>
      <c r="FA38" s="99">
        <f t="shared" si="62"/>
        <v>0</v>
      </c>
      <c r="FB38" s="99">
        <f>SUMPRODUCT(1*(ORARIO!$W$5:$AA$14=FB$3&amp;" "&amp;$A38)*(ORARIO!$B$5:$B$14=FB$4)*(ORARIO!$W$4:$AA$4=$B38))</f>
        <v>0</v>
      </c>
      <c r="FC38" s="99">
        <f t="shared" si="63"/>
        <v>0</v>
      </c>
      <c r="FD38" s="99">
        <f>SUMPRODUCT(1*(ORARIO!$W$5:$AA$14=FD$3&amp;" "&amp;$A38)*(ORARIO!$B$5:$B$14=FD$4)*(ORARIO!$W$4:$AA$4=$B38))</f>
        <v>0</v>
      </c>
      <c r="FE38" s="93">
        <f t="shared" si="64"/>
        <v>0</v>
      </c>
      <c r="FF38" s="100">
        <f>SUMPRODUCT(1*(ORARIO!$W$5:$AA$14=FF$3&amp;" "&amp;$A38)*(ORARIO!$B$5:$B$14=FF$4)*(ORARIO!$W$4:$AA$4=$B38))</f>
        <v>0</v>
      </c>
      <c r="FG38" s="101">
        <f t="shared" si="65"/>
        <v>0</v>
      </c>
    </row>
    <row r="39" spans="1:163" ht="12" customHeight="1" thickBot="1">
      <c r="A39" s="97" t="s">
        <v>5</v>
      </c>
      <c r="B39" s="105" t="s">
        <v>111</v>
      </c>
      <c r="D39" s="106">
        <f>SUMPRODUCT(1*(ORARIO!$W$5:$AA$14=D$3&amp;" "&amp;$A39)*(ORARIO!$B$5:$B$14=D$4)*(ORARIO!$W$4:$AA$4=$B39))</f>
        <v>0</v>
      </c>
      <c r="E39" s="106">
        <f t="shared" si="0"/>
        <v>0</v>
      </c>
      <c r="F39" s="106">
        <f>SUMPRODUCT(1*(ORARIO!$W$5:$AA$14=F$3&amp;" "&amp;$A39)*(ORARIO!$B$5:$B$14=F$4)*(ORARIO!$W$4:$AA$4=$B39))</f>
        <v>0</v>
      </c>
      <c r="G39" s="106">
        <f t="shared" si="1"/>
        <v>0</v>
      </c>
      <c r="H39" s="106">
        <f>SUMPRODUCT(1*(ORARIO!$W$5:$AA$14=H$3&amp;" "&amp;$A39)*(ORARIO!$B$5:$B$14=H$4)*(ORARIO!$W$4:$AA$4=$B39))</f>
        <v>0</v>
      </c>
      <c r="I39" s="106">
        <f t="shared" si="2"/>
        <v>0</v>
      </c>
      <c r="J39" s="106">
        <f>SUMPRODUCT(1*(ORARIO!$W$5:$AA$14=J$3&amp;" "&amp;$A39)*(ORARIO!$B$5:$B$14=J$4)*(ORARIO!$W$4:$AA$4=$B39))</f>
        <v>0</v>
      </c>
      <c r="K39" s="106">
        <f t="shared" si="3"/>
        <v>0</v>
      </c>
      <c r="L39" s="106">
        <f>SUMPRODUCT(1*(ORARIO!$W$5:$AA$14=L$3&amp;" "&amp;$A39)*(ORARIO!$B$5:$B$14=L$4)*(ORARIO!$W$4:$AA$4=$B39))</f>
        <v>0</v>
      </c>
      <c r="M39" s="106">
        <f t="shared" si="4"/>
        <v>0</v>
      </c>
      <c r="N39" s="106">
        <f>SUMPRODUCT(1*(ORARIO!$W$5:$AA$14=N$3&amp;" "&amp;$A39)*(ORARIO!$B$5:$B$14=N$4)*(ORARIO!$W$4:$AA$4=$B39))</f>
        <v>0</v>
      </c>
      <c r="O39" s="106">
        <f t="shared" si="5"/>
        <v>0</v>
      </c>
      <c r="P39" s="106">
        <f>SUMPRODUCT(1*(ORARIO!$W$5:$AA$14=P$3&amp;" "&amp;$A39)*(ORARIO!$B$5:$B$14=P$4)*(ORARIO!$W$4:$AA$4=$B39))</f>
        <v>0</v>
      </c>
      <c r="Q39" s="106">
        <f t="shared" si="6"/>
        <v>0</v>
      </c>
      <c r="R39" s="107">
        <f>SUMPRODUCT(1*(ORARIO!$W$5:$AA$14=R$3&amp;" "&amp;$A39)*(ORARIO!$B$5:$B$14=R$4)*(ORARIO!$W$4:$AA$4=$B39))</f>
        <v>0</v>
      </c>
      <c r="S39" s="108">
        <f t="shared" si="66"/>
        <v>0</v>
      </c>
      <c r="T39" s="109">
        <f>SUMPRODUCT(1*(ORARIO!$W$5:$AA$14=T$3&amp;" "&amp;$A39)*(ORARIO!$B$5:$B$14=T$4)*(ORARIO!$W$4:$AA$4=$B39))</f>
        <v>0</v>
      </c>
      <c r="U39" s="106">
        <f t="shared" si="67"/>
        <v>0</v>
      </c>
      <c r="V39" s="106">
        <f>SUMPRODUCT(1*(ORARIO!$W$5:$AA$14=V$3&amp;" "&amp;$A39)*(ORARIO!$B$5:$B$14=V$4)*(ORARIO!$W$4:$AA$4=$B39))</f>
        <v>0</v>
      </c>
      <c r="W39" s="106">
        <f t="shared" si="68"/>
        <v>0</v>
      </c>
      <c r="X39" s="106">
        <f>SUMPRODUCT(1*(ORARIO!$W$5:$AA$14=X$3&amp;" "&amp;$A39)*(ORARIO!$B$5:$B$14=X$4)*(ORARIO!$W$4:$AA$4=$B39))</f>
        <v>0</v>
      </c>
      <c r="Y39" s="106">
        <f t="shared" si="69"/>
        <v>0</v>
      </c>
      <c r="Z39" s="106">
        <f>SUMPRODUCT(1*(ORARIO!$W$5:$AA$14=Z$3&amp;" "&amp;$A39)*(ORARIO!$B$5:$B$14=Z$4)*(ORARIO!$W$4:$AA$4=$B39))</f>
        <v>0</v>
      </c>
      <c r="AA39" s="106">
        <f t="shared" si="70"/>
        <v>0</v>
      </c>
      <c r="AB39" s="106">
        <f>SUMPRODUCT(1*(ORARIO!$W$5:$AA$14=AB$3&amp;" "&amp;$A39)*(ORARIO!$B$5:$B$14=AB$4)*(ORARIO!$W$4:$AA$4=$B39))</f>
        <v>0</v>
      </c>
      <c r="AC39" s="106">
        <f t="shared" si="71"/>
        <v>0</v>
      </c>
      <c r="AD39" s="106">
        <f>SUMPRODUCT(1*(ORARIO!$W$5:$AA$14=AD$3&amp;" "&amp;$A39)*(ORARIO!$B$5:$B$14=AD$4)*(ORARIO!$W$4:$AA$4=$B39))</f>
        <v>0</v>
      </c>
      <c r="AE39" s="106">
        <f t="shared" si="72"/>
        <v>0</v>
      </c>
      <c r="AF39" s="106">
        <f>SUMPRODUCT(1*(ORARIO!$W$5:$AA$14=AF$3&amp;" "&amp;$A39)*(ORARIO!$B$5:$B$14=AF$4)*(ORARIO!$W$4:$AA$4=$B39))</f>
        <v>0</v>
      </c>
      <c r="AG39" s="106">
        <f t="shared" si="73"/>
        <v>0</v>
      </c>
      <c r="AH39" s="107">
        <f>SUMPRODUCT(1*(ORARIO!$W$5:$AA$14=AH$3&amp;" "&amp;$A39)*(ORARIO!$B$5:$B$14=AH$4)*(ORARIO!$W$4:$AA$4=$B39))</f>
        <v>0</v>
      </c>
      <c r="AI39" s="108">
        <f t="shared" si="74"/>
        <v>0</v>
      </c>
      <c r="AJ39" s="109">
        <f>SUMPRODUCT(1*(ORARIO!$W$5:$AA$14=AJ$3&amp;" "&amp;$A39)*(ORARIO!$B$5:$B$14=AJ$4)*(ORARIO!$W$4:$AA$4=$B39))</f>
        <v>0</v>
      </c>
      <c r="AK39" s="106">
        <f t="shared" si="75"/>
        <v>0</v>
      </c>
      <c r="AL39" s="106">
        <f>SUMPRODUCT(1*(ORARIO!$W$5:$AA$14=AL$3&amp;" "&amp;$A39)*(ORARIO!$B$5:$B$14=AL$4)*(ORARIO!$W$4:$AA$4=$B39))</f>
        <v>0</v>
      </c>
      <c r="AM39" s="106">
        <f t="shared" si="76"/>
        <v>0</v>
      </c>
      <c r="AN39" s="106">
        <f>SUMPRODUCT(1*(ORARIO!$W$5:$AA$14=AN$3&amp;" "&amp;$A39)*(ORARIO!$B$5:$B$14=AN$4)*(ORARIO!$W$4:$AA$4=$B39))</f>
        <v>0</v>
      </c>
      <c r="AO39" s="106">
        <f t="shared" si="77"/>
        <v>0</v>
      </c>
      <c r="AP39" s="106">
        <f>SUMPRODUCT(1*(ORARIO!$W$5:$AA$14=AP$3&amp;" "&amp;$A39)*(ORARIO!$B$5:$B$14=AP$4)*(ORARIO!$W$4:$AA$4=$B39))</f>
        <v>0</v>
      </c>
      <c r="AQ39" s="106">
        <f t="shared" si="78"/>
        <v>0</v>
      </c>
      <c r="AR39" s="106">
        <f>SUMPRODUCT(1*(ORARIO!$W$5:$AA$14=AR$3&amp;" "&amp;$A39)*(ORARIO!$B$5:$B$14=AR$4)*(ORARIO!$W$4:$AA$4=$B39))</f>
        <v>0</v>
      </c>
      <c r="AS39" s="106">
        <f t="shared" si="79"/>
        <v>0</v>
      </c>
      <c r="AT39" s="106">
        <f>SUMPRODUCT(1*(ORARIO!$W$5:$AA$14=AT$3&amp;" "&amp;$A39)*(ORARIO!$B$5:$B$14=AT$4)*(ORARIO!$W$4:$AA$4=$B39))</f>
        <v>0</v>
      </c>
      <c r="AU39" s="106">
        <f t="shared" si="7"/>
        <v>0</v>
      </c>
      <c r="AV39" s="106">
        <f>SUMPRODUCT(1*(ORARIO!$W$5:$AA$14=AV$3&amp;" "&amp;$A39)*(ORARIO!$B$5:$B$14=AV$4)*(ORARIO!$W$4:$AA$4=$B39))</f>
        <v>0</v>
      </c>
      <c r="AW39" s="106">
        <f t="shared" si="8"/>
        <v>0</v>
      </c>
      <c r="AX39" s="107">
        <f>SUMPRODUCT(1*(ORARIO!$W$5:$AA$14=AX$3&amp;" "&amp;$A39)*(ORARIO!$B$5:$B$14=AX$4)*(ORARIO!$W$4:$AA$4=$B39))</f>
        <v>0</v>
      </c>
      <c r="AY39" s="108">
        <f t="shared" si="9"/>
        <v>0</v>
      </c>
      <c r="AZ39" s="109">
        <f>SUMPRODUCT(1*(ORARIO!$W$5:$AA$14=AZ$3&amp;" "&amp;$A39)*(ORARIO!$B$5:$B$14=AZ$4)*(ORARIO!$W$4:$AA$4=$B39))</f>
        <v>0</v>
      </c>
      <c r="BA39" s="109">
        <f t="shared" si="10"/>
        <v>0</v>
      </c>
      <c r="BB39" s="109">
        <f>SUMPRODUCT(1*(ORARIO!$W$5:$AA$14=BB$3&amp;" "&amp;$A39)*(ORARIO!$B$5:$B$14=BB$4)*(ORARIO!$W$4:$AA$4=$B39))</f>
        <v>0</v>
      </c>
      <c r="BC39" s="109">
        <f t="shared" si="11"/>
        <v>0</v>
      </c>
      <c r="BD39" s="110">
        <f>SUMPRODUCT(1*(ORARIO!$W$5:$AA$14=BD$3&amp;" "&amp;$A39)*(ORARIO!$B$5:$B$14=BD$4)*(ORARIO!$W$4:$AA$4=$B39))</f>
        <v>0</v>
      </c>
      <c r="BE39" s="110">
        <f t="shared" si="12"/>
        <v>0</v>
      </c>
      <c r="BF39" s="110">
        <f>SUMPRODUCT(1*(ORARIO!$W$5:$AA$14=BF$3&amp;" "&amp;$A39)*(ORARIO!$B$5:$B$14=BF$4)*(ORARIO!$W$4:$AA$4=$B39))</f>
        <v>0</v>
      </c>
      <c r="BG39" s="110">
        <f t="shared" si="13"/>
        <v>0</v>
      </c>
      <c r="BH39" s="110">
        <f>SUMPRODUCT(1*(ORARIO!$W$5:$AA$14=BH$3&amp;" "&amp;$A39)*(ORARIO!$B$5:$B$14=BH$4)*(ORARIO!$W$4:$AA$4=$B39))</f>
        <v>0</v>
      </c>
      <c r="BI39" s="110">
        <f t="shared" si="14"/>
        <v>0</v>
      </c>
      <c r="BJ39" s="110">
        <f>SUMPRODUCT(1*(ORARIO!$W$5:$AA$14=BJ$3&amp;" "&amp;$A39)*(ORARIO!$B$5:$B$14=BJ$4)*(ORARIO!$W$4:$AA$4=$B39))</f>
        <v>0</v>
      </c>
      <c r="BK39" s="110">
        <f t="shared" si="15"/>
        <v>0</v>
      </c>
      <c r="BL39" s="110">
        <f>SUMPRODUCT(1*(ORARIO!$W$5:$AA$14=BL$3&amp;" "&amp;$A39)*(ORARIO!$B$5:$B$14=BL$4)*(ORARIO!$W$4:$AA$4=$B39))</f>
        <v>0</v>
      </c>
      <c r="BM39" s="106">
        <f t="shared" si="16"/>
        <v>0</v>
      </c>
      <c r="BN39" s="107">
        <f>SUMPRODUCT(1*(ORARIO!$W$5:$AA$14=BN$3&amp;" "&amp;$A39)*(ORARIO!$B$5:$B$14=BN$4)*(ORARIO!$W$4:$AA$4=$B39))</f>
        <v>0</v>
      </c>
      <c r="BO39" s="108">
        <f t="shared" si="17"/>
        <v>0</v>
      </c>
      <c r="BP39" s="109">
        <f>SUMPRODUCT(1*(ORARIO!$W$5:$AA$14=BP$3&amp;" "&amp;$A39)*(ORARIO!$B$5:$B$14=BP$4)*(ORARIO!$W$4:$AA$4=$B39))</f>
        <v>0</v>
      </c>
      <c r="BQ39" s="109">
        <f t="shared" si="18"/>
        <v>0</v>
      </c>
      <c r="BR39" s="109">
        <f>SUMPRODUCT(1*(ORARIO!$W$5:$AA$14=BR$3&amp;" "&amp;$A39)*(ORARIO!$B$5:$B$14=BR$4)*(ORARIO!$W$4:$AA$4=$B39))</f>
        <v>0</v>
      </c>
      <c r="BS39" s="109">
        <f t="shared" si="19"/>
        <v>0</v>
      </c>
      <c r="BT39" s="110">
        <f>SUMPRODUCT(1*(ORARIO!$W$5:$AA$14=BT$3&amp;" "&amp;$A39)*(ORARIO!$B$5:$B$14=BT$4)*(ORARIO!$W$4:$AA$4=$B39))</f>
        <v>0</v>
      </c>
      <c r="BU39" s="110">
        <f t="shared" si="20"/>
        <v>0</v>
      </c>
      <c r="BV39" s="110">
        <f>SUMPRODUCT(1*(ORARIO!$W$5:$AA$14=BV$3&amp;" "&amp;$A39)*(ORARIO!$B$5:$B$14=BV$4)*(ORARIO!$W$4:$AA$4=$B39))</f>
        <v>0</v>
      </c>
      <c r="BW39" s="110">
        <f t="shared" si="21"/>
        <v>0</v>
      </c>
      <c r="BX39" s="110">
        <f>SUMPRODUCT(1*(ORARIO!$W$5:$AA$14=BX$3&amp;" "&amp;$A39)*(ORARIO!$B$5:$B$14=BX$4)*(ORARIO!$W$4:$AA$4=$B39))</f>
        <v>0</v>
      </c>
      <c r="BY39" s="110">
        <f t="shared" si="22"/>
        <v>0</v>
      </c>
      <c r="BZ39" s="110">
        <f>SUMPRODUCT(1*(ORARIO!$W$5:$AA$14=BZ$3&amp;" "&amp;$A39)*(ORARIO!$B$5:$B$14=BZ$4)*(ORARIO!$W$4:$AA$4=$B39))</f>
        <v>0</v>
      </c>
      <c r="CA39" s="110">
        <f t="shared" si="23"/>
        <v>0</v>
      </c>
      <c r="CB39" s="110">
        <f>SUMPRODUCT(1*(ORARIO!$W$5:$AA$14=CB$3&amp;" "&amp;$A39)*(ORARIO!$B$5:$B$14=CB$4)*(ORARIO!$W$4:$AA$4=$B39))</f>
        <v>0</v>
      </c>
      <c r="CC39" s="106">
        <f t="shared" si="24"/>
        <v>0</v>
      </c>
      <c r="CD39" s="107">
        <f>SUMPRODUCT(1*(ORARIO!$W$5:$AA$14=CD$3&amp;" "&amp;$A39)*(ORARIO!$B$5:$B$14=CD$4)*(ORARIO!$W$4:$AA$4=$B39))</f>
        <v>0</v>
      </c>
      <c r="CE39" s="108">
        <f t="shared" si="25"/>
        <v>0</v>
      </c>
      <c r="CF39" s="109">
        <f>SUMPRODUCT(1*(ORARIO!$W$5:$AA$14=CF$3&amp;" "&amp;$A39)*(ORARIO!$B$5:$B$14=CF$4)*(ORARIO!$W$4:$AA$4=$B39))</f>
        <v>0</v>
      </c>
      <c r="CG39" s="109">
        <f t="shared" si="26"/>
        <v>0</v>
      </c>
      <c r="CH39" s="110">
        <f>SUMPRODUCT(1*(ORARIO!$W$5:$AA$14=CH$3&amp;" "&amp;$A39)*(ORARIO!$B$5:$B$14=CH$4)*(ORARIO!$W$4:$AA$4=$B39))</f>
        <v>0</v>
      </c>
      <c r="CI39" s="110">
        <f t="shared" si="27"/>
        <v>0</v>
      </c>
      <c r="CJ39" s="110">
        <f>SUMPRODUCT(1*(ORARIO!$W$5:$AA$14=CJ$3&amp;" "&amp;$A39)*(ORARIO!$B$5:$B$14=CJ$4)*(ORARIO!$W$4:$AA$4=$B39))</f>
        <v>0</v>
      </c>
      <c r="CK39" s="110">
        <f t="shared" si="28"/>
        <v>0</v>
      </c>
      <c r="CL39" s="110">
        <f>SUMPRODUCT(1*(ORARIO!$W$5:$AA$14=CL$3&amp;" "&amp;$A39)*(ORARIO!$B$5:$B$14=CL$4)*(ORARIO!$W$4:$AA$4=$B39))</f>
        <v>0</v>
      </c>
      <c r="CM39" s="110">
        <f t="shared" si="29"/>
        <v>0</v>
      </c>
      <c r="CN39" s="110">
        <f>SUMPRODUCT(1*(ORARIO!$W$5:$AA$14=CN$3&amp;" "&amp;$A39)*(ORARIO!$B$5:$B$14=CN$4)*(ORARIO!$W$4:$AA$4=$B39))</f>
        <v>0</v>
      </c>
      <c r="CO39" s="110">
        <f t="shared" si="30"/>
        <v>0</v>
      </c>
      <c r="CP39" s="110">
        <f>SUMPRODUCT(1*(ORARIO!$W$5:$AA$14=CP$3&amp;" "&amp;$A39)*(ORARIO!$B$5:$B$14=CP$4)*(ORARIO!$W$4:$AA$4=$B39))</f>
        <v>0</v>
      </c>
      <c r="CQ39" s="110">
        <f t="shared" si="31"/>
        <v>0</v>
      </c>
      <c r="CR39" s="110">
        <f>SUMPRODUCT(1*(ORARIO!$W$5:$AA$14=CR$3&amp;" "&amp;$A39)*(ORARIO!$B$5:$B$14=CR$4)*(ORARIO!$W$4:$AA$4=$B39))</f>
        <v>0</v>
      </c>
      <c r="CS39" s="106">
        <f t="shared" si="32"/>
        <v>0</v>
      </c>
      <c r="CT39" s="107">
        <f>SUMPRODUCT(1*(ORARIO!$W$5:$AA$14=CT$3&amp;" "&amp;$A39)*(ORARIO!$B$5:$B$14=CT$4)*(ORARIO!$W$4:$AA$4=$B39))</f>
        <v>0</v>
      </c>
      <c r="CU39" s="108">
        <f t="shared" si="33"/>
        <v>0</v>
      </c>
      <c r="CV39" s="109">
        <f>SUMPRODUCT(1*(ORARIO!$W$5:$AA$14=CV$3&amp;" "&amp;$A39)*(ORARIO!$B$5:$B$14=CV$4)*(ORARIO!$W$4:$AA$4=$B39))</f>
        <v>0</v>
      </c>
      <c r="CW39" s="109">
        <f t="shared" si="34"/>
        <v>0</v>
      </c>
      <c r="CX39" s="109">
        <f>SUMPRODUCT(1*(ORARIO!$W$5:$AA$14=CX$3&amp;" "&amp;$A39)*(ORARIO!$B$5:$B$14=CX$4)*(ORARIO!$W$4:$AA$4=$B39))</f>
        <v>0</v>
      </c>
      <c r="CY39" s="109">
        <f t="shared" si="35"/>
        <v>0</v>
      </c>
      <c r="CZ39" s="110">
        <f>SUMPRODUCT(1*(ORARIO!$W$5:$AA$14=CZ$3&amp;" "&amp;$A39)*(ORARIO!$B$5:$B$14=CZ$4)*(ORARIO!$W$4:$AA$4=$B39))</f>
        <v>0</v>
      </c>
      <c r="DA39" s="110">
        <f t="shared" si="36"/>
        <v>0</v>
      </c>
      <c r="DB39" s="110">
        <f>SUMPRODUCT(1*(ORARIO!$W$5:$AA$14=DB$3&amp;" "&amp;$A39)*(ORARIO!$B$5:$B$14=DB$4)*(ORARIO!$W$4:$AA$4=$B39))</f>
        <v>0</v>
      </c>
      <c r="DC39" s="110">
        <f t="shared" si="37"/>
        <v>0</v>
      </c>
      <c r="DD39" s="110">
        <f>SUMPRODUCT(1*(ORARIO!$W$5:$AA$14=DD$3&amp;" "&amp;$A39)*(ORARIO!$B$5:$B$14=DD$4)*(ORARIO!$W$4:$AA$4=$B39))</f>
        <v>0</v>
      </c>
      <c r="DE39" s="110">
        <f t="shared" si="38"/>
        <v>0</v>
      </c>
      <c r="DF39" s="110">
        <f>SUMPRODUCT(1*(ORARIO!$W$5:$AA$14=DF$3&amp;" "&amp;$A39)*(ORARIO!$B$5:$B$14=DF$4)*(ORARIO!$W$4:$AA$4=$B39))</f>
        <v>0</v>
      </c>
      <c r="DG39" s="110">
        <f t="shared" si="39"/>
        <v>0</v>
      </c>
      <c r="DH39" s="110">
        <f>SUMPRODUCT(1*(ORARIO!$W$5:$AA$14=DH$3&amp;" "&amp;$A39)*(ORARIO!$B$5:$B$14=DH$4)*(ORARIO!$W$4:$AA$4=$B39))</f>
        <v>0</v>
      </c>
      <c r="DI39" s="106">
        <f t="shared" si="40"/>
        <v>0</v>
      </c>
      <c r="DJ39" s="107">
        <f>SUMPRODUCT(1*(ORARIO!$W$5:$AA$14=DJ$3&amp;" "&amp;$A39)*(ORARIO!$B$5:$B$14=DJ$4)*(ORARIO!$W$4:$AA$4=$B39))</f>
        <v>0</v>
      </c>
      <c r="DK39" s="108">
        <f t="shared" si="41"/>
        <v>0</v>
      </c>
      <c r="DL39" s="109">
        <f>SUMPRODUCT(1*(ORARIO!$W$5:$AA$14=DL$3&amp;" "&amp;$A39)*(ORARIO!$B$5:$B$14=DL$4)*(ORARIO!$W$4:$AA$4=$B39))</f>
        <v>0</v>
      </c>
      <c r="DM39" s="109">
        <f t="shared" si="42"/>
        <v>0</v>
      </c>
      <c r="DN39" s="109">
        <f>SUMPRODUCT(1*(ORARIO!$W$5:$AA$14=DN$3&amp;" "&amp;$A39)*(ORARIO!$B$5:$B$14=DN$4)*(ORARIO!$W$4:$AA$4=$B39))</f>
        <v>0</v>
      </c>
      <c r="DO39" s="109">
        <f t="shared" si="43"/>
        <v>0</v>
      </c>
      <c r="DP39" s="110">
        <f>SUMPRODUCT(1*(ORARIO!$W$5:$AA$14=DP$3&amp;" "&amp;$A39)*(ORARIO!$B$5:$B$14=DP$4)*(ORARIO!$W$4:$AA$4=$B39))</f>
        <v>0</v>
      </c>
      <c r="DQ39" s="110">
        <f t="shared" si="44"/>
        <v>0</v>
      </c>
      <c r="DR39" s="110">
        <f>SUMPRODUCT(1*(ORARIO!$W$5:$AA$14=DR$3&amp;" "&amp;$A39)*(ORARIO!$B$5:$B$14=DR$4)*(ORARIO!$W$4:$AA$4=$B39))</f>
        <v>0</v>
      </c>
      <c r="DS39" s="110">
        <f t="shared" si="45"/>
        <v>0</v>
      </c>
      <c r="DT39" s="110">
        <f>SUMPRODUCT(1*(ORARIO!$W$5:$AA$14=DT$3&amp;" "&amp;$A39)*(ORARIO!$B$5:$B$14=DT$4)*(ORARIO!$W$4:$AA$4=$B39))</f>
        <v>0</v>
      </c>
      <c r="DU39" s="110">
        <f t="shared" si="46"/>
        <v>0</v>
      </c>
      <c r="DV39" s="110">
        <f>SUMPRODUCT(1*(ORARIO!$W$5:$AA$14=DV$3&amp;" "&amp;$A39)*(ORARIO!$B$5:$B$14=DV$4)*(ORARIO!$W$4:$AA$4=$B39))</f>
        <v>0</v>
      </c>
      <c r="DW39" s="110">
        <f t="shared" si="47"/>
        <v>0</v>
      </c>
      <c r="DX39" s="110">
        <f>SUMPRODUCT(1*(ORARIO!$W$5:$AA$14=DX$3&amp;" "&amp;$A39)*(ORARIO!$B$5:$B$14=DX$4)*(ORARIO!$W$4:$AA$4=$B39))</f>
        <v>0</v>
      </c>
      <c r="DY39" s="106">
        <f t="shared" si="48"/>
        <v>0</v>
      </c>
      <c r="DZ39" s="107">
        <f>SUMPRODUCT(1*(ORARIO!$W$5:$AA$14=DZ$3&amp;" "&amp;$A39)*(ORARIO!$B$5:$B$14=DZ$4)*(ORARIO!$W$4:$AA$4=$B39))</f>
        <v>0</v>
      </c>
      <c r="EA39" s="108">
        <f t="shared" si="49"/>
        <v>0</v>
      </c>
      <c r="EB39" s="109">
        <f>SUMPRODUCT(1*(ORARIO!$W$5:$AA$14=EB$3&amp;" "&amp;$A39)*(ORARIO!$B$5:$B$14=EB$4)*(ORARIO!$W$4:$AA$4=$B39))</f>
        <v>0</v>
      </c>
      <c r="EC39" s="109">
        <f t="shared" si="50"/>
        <v>0</v>
      </c>
      <c r="ED39" s="109">
        <f>SUMPRODUCT(1*(ORARIO!$W$5:$AA$14=ED$3&amp;" "&amp;$A39)*(ORARIO!$B$5:$B$14=ED$4)*(ORARIO!$W$4:$AA$4=$B39))</f>
        <v>0</v>
      </c>
      <c r="EE39" s="109">
        <f t="shared" si="51"/>
        <v>0</v>
      </c>
      <c r="EF39" s="110">
        <f>SUMPRODUCT(1*(ORARIO!$W$5:$AA$14=EF$3&amp;" "&amp;$A39)*(ORARIO!$B$5:$B$14=EF$4)*(ORARIO!$W$4:$AA$4=$B39))</f>
        <v>0</v>
      </c>
      <c r="EG39" s="110">
        <f t="shared" si="52"/>
        <v>0</v>
      </c>
      <c r="EH39" s="110">
        <f>SUMPRODUCT(1*(ORARIO!$W$5:$AA$14=EH$3&amp;" "&amp;$A39)*(ORARIO!$B$5:$B$14=EH$4)*(ORARIO!$W$4:$AA$4=$B39))</f>
        <v>0</v>
      </c>
      <c r="EI39" s="110">
        <f t="shared" si="53"/>
        <v>0</v>
      </c>
      <c r="EJ39" s="110">
        <f>SUMPRODUCT(1*(ORARIO!$W$5:$AA$14=EJ$3&amp;" "&amp;$A39)*(ORARIO!$B$5:$B$14=EJ$4)*(ORARIO!$W$4:$AA$4=$B39))</f>
        <v>0</v>
      </c>
      <c r="EK39" s="110">
        <f t="shared" si="54"/>
        <v>0</v>
      </c>
      <c r="EL39" s="110">
        <f>SUMPRODUCT(1*(ORARIO!$W$5:$AA$14=EL$3&amp;" "&amp;$A39)*(ORARIO!$B$5:$B$14=EL$4)*(ORARIO!$W$4:$AA$4=$B39))</f>
        <v>0</v>
      </c>
      <c r="EM39" s="110">
        <f t="shared" si="55"/>
        <v>0</v>
      </c>
      <c r="EN39" s="110">
        <f>SUMPRODUCT(1*(ORARIO!$W$5:$AA$14=EN$3&amp;" "&amp;$A39)*(ORARIO!$B$5:$B$14=EN$4)*(ORARIO!$W$4:$AA$4=$B39))</f>
        <v>0</v>
      </c>
      <c r="EO39" s="106">
        <f t="shared" si="56"/>
        <v>0</v>
      </c>
      <c r="EP39" s="107">
        <f>SUMPRODUCT(1*(ORARIO!$W$5:$AA$14=EP$3&amp;" "&amp;$A39)*(ORARIO!$B$5:$B$14=EP$4)*(ORARIO!$W$4:$AA$4=$B39))</f>
        <v>0</v>
      </c>
      <c r="EQ39" s="108">
        <f t="shared" si="57"/>
        <v>0</v>
      </c>
      <c r="ER39" s="109">
        <f>SUMPRODUCT(1*(ORARIO!$W$5:$AA$14=ER$3&amp;" "&amp;$A39)*(ORARIO!$B$5:$B$14=ER$4)*(ORARIO!$W$4:$AA$4=$B39))</f>
        <v>0</v>
      </c>
      <c r="ES39" s="109">
        <f t="shared" si="58"/>
        <v>0</v>
      </c>
      <c r="ET39" s="109">
        <f>SUMPRODUCT(1*(ORARIO!$W$5:$AA$14=ET$3&amp;" "&amp;$A39)*(ORARIO!$B$5:$B$14=ET$4)*(ORARIO!$W$4:$AA$4=$B39))</f>
        <v>0</v>
      </c>
      <c r="EU39" s="109">
        <f t="shared" si="59"/>
        <v>0</v>
      </c>
      <c r="EV39" s="110">
        <f>SUMPRODUCT(1*(ORARIO!$W$5:$AA$14=EV$3&amp;" "&amp;$A39)*(ORARIO!$B$5:$B$14=EV$4)*(ORARIO!$W$4:$AA$4=$B39))</f>
        <v>0</v>
      </c>
      <c r="EW39" s="110">
        <f t="shared" si="60"/>
        <v>0</v>
      </c>
      <c r="EX39" s="110">
        <f>SUMPRODUCT(1*(ORARIO!$W$5:$AA$14=EX$3&amp;" "&amp;$A39)*(ORARIO!$B$5:$B$14=EX$4)*(ORARIO!$W$4:$AA$4=$B39))</f>
        <v>0</v>
      </c>
      <c r="EY39" s="110">
        <f t="shared" si="61"/>
        <v>0</v>
      </c>
      <c r="EZ39" s="110">
        <f>SUMPRODUCT(1*(ORARIO!$W$5:$AA$14=EZ$3&amp;" "&amp;$A39)*(ORARIO!$B$5:$B$14=EZ$4)*(ORARIO!$W$4:$AA$4=$B39))</f>
        <v>0</v>
      </c>
      <c r="FA39" s="110">
        <f t="shared" si="62"/>
        <v>0</v>
      </c>
      <c r="FB39" s="110">
        <f>SUMPRODUCT(1*(ORARIO!$W$5:$AA$14=FB$3&amp;" "&amp;$A39)*(ORARIO!$B$5:$B$14=FB$4)*(ORARIO!$W$4:$AA$4=$B39))</f>
        <v>0</v>
      </c>
      <c r="FC39" s="110">
        <f t="shared" si="63"/>
        <v>0</v>
      </c>
      <c r="FD39" s="110">
        <f>SUMPRODUCT(1*(ORARIO!$W$5:$AA$14=FD$3&amp;" "&amp;$A39)*(ORARIO!$B$5:$B$14=FD$4)*(ORARIO!$W$4:$AA$4=$B39))</f>
        <v>0</v>
      </c>
      <c r="FE39" s="106">
        <f t="shared" si="64"/>
        <v>0</v>
      </c>
      <c r="FF39" s="107">
        <f>SUMPRODUCT(1*(ORARIO!$W$5:$AA$14=FF$3&amp;" "&amp;$A39)*(ORARIO!$B$5:$B$14=FF$4)*(ORARIO!$W$4:$AA$4=$B39))</f>
        <v>0</v>
      </c>
      <c r="FG39" s="108">
        <f t="shared" si="65"/>
        <v>0</v>
      </c>
    </row>
    <row r="40" spans="1:163" ht="12" customHeight="1">
      <c r="A40" s="91" t="s">
        <v>3</v>
      </c>
      <c r="B40" s="92" t="s">
        <v>108</v>
      </c>
      <c r="D40" s="93">
        <f>SUMPRODUCT(1*(ORARIO!$W$5:$AA$14=D$3&amp;" "&amp;$A40)*(ORARIO!$B$5:$B$14=D$4)*(ORARIO!$W$4:$AA$4=$B40))</f>
        <v>0</v>
      </c>
      <c r="E40" s="93">
        <f t="shared" si="0"/>
        <v>0</v>
      </c>
      <c r="F40" s="93">
        <f>SUMPRODUCT(1*(ORARIO!$W$5:$AA$14=F$3&amp;" "&amp;$A40)*(ORARIO!$B$5:$B$14=F$4)*(ORARIO!$W$4:$AA$4=$B40))</f>
        <v>0</v>
      </c>
      <c r="G40" s="93">
        <f t="shared" si="1"/>
        <v>0</v>
      </c>
      <c r="H40" s="93">
        <f>SUMPRODUCT(1*(ORARIO!$W$5:$AA$14=H$3&amp;" "&amp;$A40)*(ORARIO!$B$5:$B$14=H$4)*(ORARIO!$W$4:$AA$4=$B40))</f>
        <v>0</v>
      </c>
      <c r="I40" s="93">
        <f t="shared" si="2"/>
        <v>0</v>
      </c>
      <c r="J40" s="93">
        <f>SUMPRODUCT(1*(ORARIO!$W$5:$AA$14=J$3&amp;" "&amp;$A40)*(ORARIO!$B$5:$B$14=J$4)*(ORARIO!$W$4:$AA$4=$B40))</f>
        <v>0</v>
      </c>
      <c r="K40" s="93">
        <f t="shared" si="3"/>
        <v>0</v>
      </c>
      <c r="L40" s="93">
        <f>SUMPRODUCT(1*(ORARIO!$W$5:$AA$14=L$3&amp;" "&amp;$A40)*(ORARIO!$B$5:$B$14=L$4)*(ORARIO!$W$4:$AA$4=$B40))</f>
        <v>0</v>
      </c>
      <c r="M40" s="93">
        <f t="shared" si="4"/>
        <v>0</v>
      </c>
      <c r="N40" s="93">
        <f>SUMPRODUCT(1*(ORARIO!$W$5:$AA$14=N$3&amp;" "&amp;$A40)*(ORARIO!$B$5:$B$14=N$4)*(ORARIO!$W$4:$AA$4=$B40))</f>
        <v>0</v>
      </c>
      <c r="O40" s="93">
        <f t="shared" si="5"/>
        <v>0</v>
      </c>
      <c r="P40" s="93">
        <f>SUMPRODUCT(1*(ORARIO!$W$5:$AA$14=P$3&amp;" "&amp;$A40)*(ORARIO!$B$5:$B$14=P$4)*(ORARIO!$W$4:$AA$4=$B40))</f>
        <v>0</v>
      </c>
      <c r="Q40" s="93">
        <f t="shared" si="6"/>
        <v>0</v>
      </c>
      <c r="R40" s="94">
        <f>SUMPRODUCT(1*(ORARIO!$W$5:$AA$14=R$3&amp;" "&amp;$A40)*(ORARIO!$B$5:$B$14=R$4)*(ORARIO!$W$4:$AA$4=$B40))</f>
        <v>0</v>
      </c>
      <c r="S40" s="95">
        <f t="shared" si="66"/>
        <v>0</v>
      </c>
      <c r="T40" s="96">
        <f>SUMPRODUCT(1*(ORARIO!$W$5:$AA$14=T$3&amp;" "&amp;$A40)*(ORARIO!$B$5:$B$14=T$4)*(ORARIO!$W$4:$AA$4=$B40))</f>
        <v>0</v>
      </c>
      <c r="U40" s="93">
        <f t="shared" si="67"/>
        <v>0</v>
      </c>
      <c r="V40" s="93">
        <f>SUMPRODUCT(1*(ORARIO!$W$5:$AA$14=V$3&amp;" "&amp;$A40)*(ORARIO!$B$5:$B$14=V$4)*(ORARIO!$W$4:$AA$4=$B40))</f>
        <v>0</v>
      </c>
      <c r="W40" s="93">
        <f t="shared" si="68"/>
        <v>0</v>
      </c>
      <c r="X40" s="93">
        <f>SUMPRODUCT(1*(ORARIO!$W$5:$AA$14=X$3&amp;" "&amp;$A40)*(ORARIO!$B$5:$B$14=X$4)*(ORARIO!$W$4:$AA$4=$B40))</f>
        <v>0</v>
      </c>
      <c r="Y40" s="93">
        <f t="shared" si="69"/>
        <v>0</v>
      </c>
      <c r="Z40" s="93">
        <f>SUMPRODUCT(1*(ORARIO!$W$5:$AA$14=Z$3&amp;" "&amp;$A40)*(ORARIO!$B$5:$B$14=Z$4)*(ORARIO!$W$4:$AA$4=$B40))</f>
        <v>0</v>
      </c>
      <c r="AA40" s="93">
        <f t="shared" si="70"/>
        <v>0</v>
      </c>
      <c r="AB40" s="93">
        <f>SUMPRODUCT(1*(ORARIO!$W$5:$AA$14=AB$3&amp;" "&amp;$A40)*(ORARIO!$B$5:$B$14=AB$4)*(ORARIO!$W$4:$AA$4=$B40))</f>
        <v>0</v>
      </c>
      <c r="AC40" s="93">
        <f t="shared" si="71"/>
        <v>0</v>
      </c>
      <c r="AD40" s="93">
        <f>SUMPRODUCT(1*(ORARIO!$W$5:$AA$14=AD$3&amp;" "&amp;$A40)*(ORARIO!$B$5:$B$14=AD$4)*(ORARIO!$W$4:$AA$4=$B40))</f>
        <v>0</v>
      </c>
      <c r="AE40" s="93">
        <f t="shared" si="72"/>
        <v>0</v>
      </c>
      <c r="AF40" s="93">
        <f>SUMPRODUCT(1*(ORARIO!$W$5:$AA$14=AF$3&amp;" "&amp;$A40)*(ORARIO!$B$5:$B$14=AF$4)*(ORARIO!$W$4:$AA$4=$B40))</f>
        <v>0</v>
      </c>
      <c r="AG40" s="93">
        <f t="shared" si="73"/>
        <v>0</v>
      </c>
      <c r="AH40" s="94">
        <f>SUMPRODUCT(1*(ORARIO!$W$5:$AA$14=AH$3&amp;" "&amp;$A40)*(ORARIO!$B$5:$B$14=AH$4)*(ORARIO!$W$4:$AA$4=$B40))</f>
        <v>0</v>
      </c>
      <c r="AI40" s="95">
        <f t="shared" si="74"/>
        <v>0</v>
      </c>
      <c r="AJ40" s="96">
        <f>SUMPRODUCT(1*(ORARIO!$W$5:$AA$14=AJ$3&amp;" "&amp;$A40)*(ORARIO!$B$5:$B$14=AJ$4)*(ORARIO!$W$4:$AA$4=$B40))</f>
        <v>0</v>
      </c>
      <c r="AK40" s="93">
        <f t="shared" si="75"/>
        <v>0</v>
      </c>
      <c r="AL40" s="93">
        <f>SUMPRODUCT(1*(ORARIO!$W$5:$AA$14=AL$3&amp;" "&amp;$A40)*(ORARIO!$B$5:$B$14=AL$4)*(ORARIO!$W$4:$AA$4=$B40))</f>
        <v>0</v>
      </c>
      <c r="AM40" s="93">
        <f t="shared" si="76"/>
        <v>0</v>
      </c>
      <c r="AN40" s="93">
        <f>SUMPRODUCT(1*(ORARIO!$W$5:$AA$14=AN$3&amp;" "&amp;$A40)*(ORARIO!$B$5:$B$14=AN$4)*(ORARIO!$W$4:$AA$4=$B40))</f>
        <v>0</v>
      </c>
      <c r="AO40" s="93">
        <f t="shared" si="77"/>
        <v>0</v>
      </c>
      <c r="AP40" s="93">
        <f>SUMPRODUCT(1*(ORARIO!$W$5:$AA$14=AP$3&amp;" "&amp;$A40)*(ORARIO!$B$5:$B$14=AP$4)*(ORARIO!$W$4:$AA$4=$B40))</f>
        <v>0</v>
      </c>
      <c r="AQ40" s="93">
        <f t="shared" si="78"/>
        <v>0</v>
      </c>
      <c r="AR40" s="93">
        <f>SUMPRODUCT(1*(ORARIO!$W$5:$AA$14=AR$3&amp;" "&amp;$A40)*(ORARIO!$B$5:$B$14=AR$4)*(ORARIO!$W$4:$AA$4=$B40))</f>
        <v>0</v>
      </c>
      <c r="AS40" s="93">
        <f t="shared" si="79"/>
        <v>0</v>
      </c>
      <c r="AT40" s="93">
        <f>SUMPRODUCT(1*(ORARIO!$W$5:$AA$14=AT$3&amp;" "&amp;$A40)*(ORARIO!$B$5:$B$14=AT$4)*(ORARIO!$W$4:$AA$4=$B40))</f>
        <v>0</v>
      </c>
      <c r="AU40" s="93">
        <f t="shared" si="7"/>
        <v>0</v>
      </c>
      <c r="AV40" s="93">
        <f>SUMPRODUCT(1*(ORARIO!$W$5:$AA$14=AV$3&amp;" "&amp;$A40)*(ORARIO!$B$5:$B$14=AV$4)*(ORARIO!$W$4:$AA$4=$B40))</f>
        <v>0</v>
      </c>
      <c r="AW40" s="93">
        <f t="shared" si="8"/>
        <v>0</v>
      </c>
      <c r="AX40" s="94">
        <f>SUMPRODUCT(1*(ORARIO!$W$5:$AA$14=AX$3&amp;" "&amp;$A40)*(ORARIO!$B$5:$B$14=AX$4)*(ORARIO!$W$4:$AA$4=$B40))</f>
        <v>0</v>
      </c>
      <c r="AY40" s="95">
        <f t="shared" si="9"/>
        <v>0</v>
      </c>
      <c r="AZ40" s="96">
        <f>SUMPRODUCT(1*(ORARIO!$W$5:$AA$14=AZ$3&amp;" "&amp;$A40)*(ORARIO!$B$5:$B$14=AZ$4)*(ORARIO!$W$4:$AA$4=$B40))</f>
        <v>0</v>
      </c>
      <c r="BA40" s="96">
        <f t="shared" si="10"/>
        <v>0</v>
      </c>
      <c r="BB40" s="96">
        <f>SUMPRODUCT(1*(ORARIO!$W$5:$AA$14=BB$3&amp;" "&amp;$A40)*(ORARIO!$B$5:$B$14=BB$4)*(ORARIO!$W$4:$AA$4=$B40))</f>
        <v>0</v>
      </c>
      <c r="BC40" s="96">
        <f t="shared" si="11"/>
        <v>0</v>
      </c>
      <c r="BD40" s="93">
        <f>SUMPRODUCT(1*(ORARIO!$W$5:$AA$14=BD$3&amp;" "&amp;$A40)*(ORARIO!$B$5:$B$14=BD$4)*(ORARIO!$W$4:$AA$4=$B40))</f>
        <v>0</v>
      </c>
      <c r="BE40" s="93">
        <f t="shared" si="12"/>
        <v>0</v>
      </c>
      <c r="BF40" s="93">
        <f>SUMPRODUCT(1*(ORARIO!$W$5:$AA$14=BF$3&amp;" "&amp;$A40)*(ORARIO!$B$5:$B$14=BF$4)*(ORARIO!$W$4:$AA$4=$B40))</f>
        <v>0</v>
      </c>
      <c r="BG40" s="93">
        <f t="shared" si="13"/>
        <v>0</v>
      </c>
      <c r="BH40" s="93">
        <f>SUMPRODUCT(1*(ORARIO!$W$5:$AA$14=BH$3&amp;" "&amp;$A40)*(ORARIO!$B$5:$B$14=BH$4)*(ORARIO!$W$4:$AA$4=$B40))</f>
        <v>0</v>
      </c>
      <c r="BI40" s="93">
        <f t="shared" si="14"/>
        <v>0</v>
      </c>
      <c r="BJ40" s="93">
        <f>SUMPRODUCT(1*(ORARIO!$W$5:$AA$14=BJ$3&amp;" "&amp;$A40)*(ORARIO!$B$5:$B$14=BJ$4)*(ORARIO!$W$4:$AA$4=$B40))</f>
        <v>0</v>
      </c>
      <c r="BK40" s="93">
        <f t="shared" si="15"/>
        <v>0</v>
      </c>
      <c r="BL40" s="93">
        <f>SUMPRODUCT(1*(ORARIO!$W$5:$AA$14=BL$3&amp;" "&amp;$A40)*(ORARIO!$B$5:$B$14=BL$4)*(ORARIO!$W$4:$AA$4=$B40))</f>
        <v>0</v>
      </c>
      <c r="BM40" s="93">
        <f t="shared" si="16"/>
        <v>0</v>
      </c>
      <c r="BN40" s="94">
        <f>SUMPRODUCT(1*(ORARIO!$W$5:$AA$14=BN$3&amp;" "&amp;$A40)*(ORARIO!$B$5:$B$14=BN$4)*(ORARIO!$W$4:$AA$4=$B40))</f>
        <v>0</v>
      </c>
      <c r="BO40" s="95">
        <f t="shared" si="17"/>
        <v>0</v>
      </c>
      <c r="BP40" s="96">
        <f>SUMPRODUCT(1*(ORARIO!$W$5:$AA$14=BP$3&amp;" "&amp;$A40)*(ORARIO!$B$5:$B$14=BP$4)*(ORARIO!$W$4:$AA$4=$B40))</f>
        <v>0</v>
      </c>
      <c r="BQ40" s="96">
        <f t="shared" si="18"/>
        <v>0</v>
      </c>
      <c r="BR40" s="96">
        <f>SUMPRODUCT(1*(ORARIO!$W$5:$AA$14=BR$3&amp;" "&amp;$A40)*(ORARIO!$B$5:$B$14=BR$4)*(ORARIO!$W$4:$AA$4=$B40))</f>
        <v>0</v>
      </c>
      <c r="BS40" s="96">
        <f t="shared" si="19"/>
        <v>0</v>
      </c>
      <c r="BT40" s="93">
        <f>SUMPRODUCT(1*(ORARIO!$W$5:$AA$14=BT$3&amp;" "&amp;$A40)*(ORARIO!$B$5:$B$14=BT$4)*(ORARIO!$W$4:$AA$4=$B40))</f>
        <v>0</v>
      </c>
      <c r="BU40" s="93">
        <f t="shared" si="20"/>
        <v>0</v>
      </c>
      <c r="BV40" s="93">
        <f>SUMPRODUCT(1*(ORARIO!$W$5:$AA$14=BV$3&amp;" "&amp;$A40)*(ORARIO!$B$5:$B$14=BV$4)*(ORARIO!$W$4:$AA$4=$B40))</f>
        <v>0</v>
      </c>
      <c r="BW40" s="93">
        <f t="shared" si="21"/>
        <v>0</v>
      </c>
      <c r="BX40" s="93">
        <f>SUMPRODUCT(1*(ORARIO!$W$5:$AA$14=BX$3&amp;" "&amp;$A40)*(ORARIO!$B$5:$B$14=BX$4)*(ORARIO!$W$4:$AA$4=$B40))</f>
        <v>0</v>
      </c>
      <c r="BY40" s="93">
        <f t="shared" si="22"/>
        <v>0</v>
      </c>
      <c r="BZ40" s="93">
        <f>SUMPRODUCT(1*(ORARIO!$W$5:$AA$14=BZ$3&amp;" "&amp;$A40)*(ORARIO!$B$5:$B$14=BZ$4)*(ORARIO!$W$4:$AA$4=$B40))</f>
        <v>0</v>
      </c>
      <c r="CA40" s="93">
        <f t="shared" si="23"/>
        <v>0</v>
      </c>
      <c r="CB40" s="93">
        <f>SUMPRODUCT(1*(ORARIO!$W$5:$AA$14=CB$3&amp;" "&amp;$A40)*(ORARIO!$B$5:$B$14=CB$4)*(ORARIO!$W$4:$AA$4=$B40))</f>
        <v>0</v>
      </c>
      <c r="CC40" s="93">
        <f t="shared" si="24"/>
        <v>0</v>
      </c>
      <c r="CD40" s="94">
        <f>SUMPRODUCT(1*(ORARIO!$W$5:$AA$14=CD$3&amp;" "&amp;$A40)*(ORARIO!$B$5:$B$14=CD$4)*(ORARIO!$W$4:$AA$4=$B40))</f>
        <v>0</v>
      </c>
      <c r="CE40" s="95">
        <f t="shared" si="25"/>
        <v>0</v>
      </c>
      <c r="CF40" s="96">
        <f>SUMPRODUCT(1*(ORARIO!$W$5:$AA$14=CF$3&amp;" "&amp;$A40)*(ORARIO!$B$5:$B$14=CF$4)*(ORARIO!$W$4:$AA$4=$B40))</f>
        <v>0</v>
      </c>
      <c r="CG40" s="96">
        <f t="shared" si="26"/>
        <v>0</v>
      </c>
      <c r="CH40" s="93">
        <f>SUMPRODUCT(1*(ORARIO!$W$5:$AA$14=CH$3&amp;" "&amp;$A40)*(ORARIO!$B$5:$B$14=CH$4)*(ORARIO!$W$4:$AA$4=$B40))</f>
        <v>0</v>
      </c>
      <c r="CI40" s="93">
        <f t="shared" si="27"/>
        <v>0</v>
      </c>
      <c r="CJ40" s="93">
        <f>SUMPRODUCT(1*(ORARIO!$W$5:$AA$14=CJ$3&amp;" "&amp;$A40)*(ORARIO!$B$5:$B$14=CJ$4)*(ORARIO!$W$4:$AA$4=$B40))</f>
        <v>0</v>
      </c>
      <c r="CK40" s="93">
        <f t="shared" si="28"/>
        <v>0</v>
      </c>
      <c r="CL40" s="93">
        <f>SUMPRODUCT(1*(ORARIO!$W$5:$AA$14=CL$3&amp;" "&amp;$A40)*(ORARIO!$B$5:$B$14=CL$4)*(ORARIO!$W$4:$AA$4=$B40))</f>
        <v>0</v>
      </c>
      <c r="CM40" s="93">
        <f t="shared" si="29"/>
        <v>0</v>
      </c>
      <c r="CN40" s="93">
        <f>SUMPRODUCT(1*(ORARIO!$W$5:$AA$14=CN$3&amp;" "&amp;$A40)*(ORARIO!$B$5:$B$14=CN$4)*(ORARIO!$W$4:$AA$4=$B40))</f>
        <v>0</v>
      </c>
      <c r="CO40" s="93">
        <f t="shared" si="30"/>
        <v>0</v>
      </c>
      <c r="CP40" s="93">
        <f>SUMPRODUCT(1*(ORARIO!$W$5:$AA$14=CP$3&amp;" "&amp;$A40)*(ORARIO!$B$5:$B$14=CP$4)*(ORARIO!$W$4:$AA$4=$B40))</f>
        <v>0</v>
      </c>
      <c r="CQ40" s="93">
        <f t="shared" si="31"/>
        <v>0</v>
      </c>
      <c r="CR40" s="93">
        <f>SUMPRODUCT(1*(ORARIO!$W$5:$AA$14=CR$3&amp;" "&amp;$A40)*(ORARIO!$B$5:$B$14=CR$4)*(ORARIO!$W$4:$AA$4=$B40))</f>
        <v>0</v>
      </c>
      <c r="CS40" s="93">
        <f t="shared" si="32"/>
        <v>0</v>
      </c>
      <c r="CT40" s="94">
        <f>SUMPRODUCT(1*(ORARIO!$W$5:$AA$14=CT$3&amp;" "&amp;$A40)*(ORARIO!$B$5:$B$14=CT$4)*(ORARIO!$W$4:$AA$4=$B40))</f>
        <v>0</v>
      </c>
      <c r="CU40" s="95">
        <f t="shared" si="33"/>
        <v>0</v>
      </c>
      <c r="CV40" s="96">
        <f>SUMPRODUCT(1*(ORARIO!$W$5:$AA$14=CV$3&amp;" "&amp;$A40)*(ORARIO!$B$5:$B$14=CV$4)*(ORARIO!$W$4:$AA$4=$B40))</f>
        <v>0</v>
      </c>
      <c r="CW40" s="96">
        <f t="shared" si="34"/>
        <v>0</v>
      </c>
      <c r="CX40" s="96">
        <f>SUMPRODUCT(1*(ORARIO!$W$5:$AA$14=CX$3&amp;" "&amp;$A40)*(ORARIO!$B$5:$B$14=CX$4)*(ORARIO!$W$4:$AA$4=$B40))</f>
        <v>0</v>
      </c>
      <c r="CY40" s="96">
        <f t="shared" si="35"/>
        <v>0</v>
      </c>
      <c r="CZ40" s="93">
        <f>SUMPRODUCT(1*(ORARIO!$W$5:$AA$14=CZ$3&amp;" "&amp;$A40)*(ORARIO!$B$5:$B$14=CZ$4)*(ORARIO!$W$4:$AA$4=$B40))</f>
        <v>0</v>
      </c>
      <c r="DA40" s="93">
        <f t="shared" si="36"/>
        <v>0</v>
      </c>
      <c r="DB40" s="93">
        <f>SUMPRODUCT(1*(ORARIO!$W$5:$AA$14=DB$3&amp;" "&amp;$A40)*(ORARIO!$B$5:$B$14=DB$4)*(ORARIO!$W$4:$AA$4=$B40))</f>
        <v>0</v>
      </c>
      <c r="DC40" s="93">
        <f t="shared" si="37"/>
        <v>0</v>
      </c>
      <c r="DD40" s="93">
        <f>SUMPRODUCT(1*(ORARIO!$W$5:$AA$14=DD$3&amp;" "&amp;$A40)*(ORARIO!$B$5:$B$14=DD$4)*(ORARIO!$W$4:$AA$4=$B40))</f>
        <v>0</v>
      </c>
      <c r="DE40" s="93">
        <f t="shared" si="38"/>
        <v>0</v>
      </c>
      <c r="DF40" s="93">
        <f>SUMPRODUCT(1*(ORARIO!$W$5:$AA$14=DF$3&amp;" "&amp;$A40)*(ORARIO!$B$5:$B$14=DF$4)*(ORARIO!$W$4:$AA$4=$B40))</f>
        <v>0</v>
      </c>
      <c r="DG40" s="93">
        <f t="shared" si="39"/>
        <v>0</v>
      </c>
      <c r="DH40" s="93">
        <f>SUMPRODUCT(1*(ORARIO!$W$5:$AA$14=DH$3&amp;" "&amp;$A40)*(ORARIO!$B$5:$B$14=DH$4)*(ORARIO!$W$4:$AA$4=$B40))</f>
        <v>0</v>
      </c>
      <c r="DI40" s="93">
        <f t="shared" si="40"/>
        <v>0</v>
      </c>
      <c r="DJ40" s="94">
        <f>SUMPRODUCT(1*(ORARIO!$W$5:$AA$14=DJ$3&amp;" "&amp;$A40)*(ORARIO!$B$5:$B$14=DJ$4)*(ORARIO!$W$4:$AA$4=$B40))</f>
        <v>0</v>
      </c>
      <c r="DK40" s="95">
        <f t="shared" si="41"/>
        <v>0</v>
      </c>
      <c r="DL40" s="96">
        <f>SUMPRODUCT(1*(ORARIO!$W$5:$AA$14=DL$3&amp;" "&amp;$A40)*(ORARIO!$B$5:$B$14=DL$4)*(ORARIO!$W$4:$AA$4=$B40))</f>
        <v>0</v>
      </c>
      <c r="DM40" s="96">
        <f t="shared" si="42"/>
        <v>0</v>
      </c>
      <c r="DN40" s="96">
        <f>SUMPRODUCT(1*(ORARIO!$W$5:$AA$14=DN$3&amp;" "&amp;$A40)*(ORARIO!$B$5:$B$14=DN$4)*(ORARIO!$W$4:$AA$4=$B40))</f>
        <v>0</v>
      </c>
      <c r="DO40" s="96">
        <f t="shared" si="43"/>
        <v>0</v>
      </c>
      <c r="DP40" s="93">
        <f>SUMPRODUCT(1*(ORARIO!$W$5:$AA$14=DP$3&amp;" "&amp;$A40)*(ORARIO!$B$5:$B$14=DP$4)*(ORARIO!$W$4:$AA$4=$B40))</f>
        <v>0</v>
      </c>
      <c r="DQ40" s="93">
        <f t="shared" si="44"/>
        <v>0</v>
      </c>
      <c r="DR40" s="93">
        <f>SUMPRODUCT(1*(ORARIO!$W$5:$AA$14=DR$3&amp;" "&amp;$A40)*(ORARIO!$B$5:$B$14=DR$4)*(ORARIO!$W$4:$AA$4=$B40))</f>
        <v>0</v>
      </c>
      <c r="DS40" s="93">
        <f t="shared" si="45"/>
        <v>0</v>
      </c>
      <c r="DT40" s="93">
        <f>SUMPRODUCT(1*(ORARIO!$W$5:$AA$14=DT$3&amp;" "&amp;$A40)*(ORARIO!$B$5:$B$14=DT$4)*(ORARIO!$W$4:$AA$4=$B40))</f>
        <v>0</v>
      </c>
      <c r="DU40" s="93">
        <f t="shared" si="46"/>
        <v>0</v>
      </c>
      <c r="DV40" s="93">
        <f>SUMPRODUCT(1*(ORARIO!$W$5:$AA$14=DV$3&amp;" "&amp;$A40)*(ORARIO!$B$5:$B$14=DV$4)*(ORARIO!$W$4:$AA$4=$B40))</f>
        <v>0</v>
      </c>
      <c r="DW40" s="93">
        <f t="shared" si="47"/>
        <v>0</v>
      </c>
      <c r="DX40" s="93">
        <f>SUMPRODUCT(1*(ORARIO!$W$5:$AA$14=DX$3&amp;" "&amp;$A40)*(ORARIO!$B$5:$B$14=DX$4)*(ORARIO!$W$4:$AA$4=$B40))</f>
        <v>0</v>
      </c>
      <c r="DY40" s="93">
        <f t="shared" si="48"/>
        <v>0</v>
      </c>
      <c r="DZ40" s="94">
        <f>SUMPRODUCT(1*(ORARIO!$W$5:$AA$14=DZ$3&amp;" "&amp;$A40)*(ORARIO!$B$5:$B$14=DZ$4)*(ORARIO!$W$4:$AA$4=$B40))</f>
        <v>0</v>
      </c>
      <c r="EA40" s="95">
        <f t="shared" si="49"/>
        <v>0</v>
      </c>
      <c r="EB40" s="96">
        <f>SUMPRODUCT(1*(ORARIO!$W$5:$AA$14=EB$3&amp;" "&amp;$A40)*(ORARIO!$B$5:$B$14=EB$4)*(ORARIO!$W$4:$AA$4=$B40))</f>
        <v>0</v>
      </c>
      <c r="EC40" s="96">
        <f t="shared" si="50"/>
        <v>0</v>
      </c>
      <c r="ED40" s="96">
        <f>SUMPRODUCT(1*(ORARIO!$W$5:$AA$14=ED$3&amp;" "&amp;$A40)*(ORARIO!$B$5:$B$14=ED$4)*(ORARIO!$W$4:$AA$4=$B40))</f>
        <v>0</v>
      </c>
      <c r="EE40" s="96">
        <f t="shared" si="51"/>
        <v>0</v>
      </c>
      <c r="EF40" s="93">
        <f>SUMPRODUCT(1*(ORARIO!$W$5:$AA$14=EF$3&amp;" "&amp;$A40)*(ORARIO!$B$5:$B$14=EF$4)*(ORARIO!$W$4:$AA$4=$B40))</f>
        <v>0</v>
      </c>
      <c r="EG40" s="93">
        <f t="shared" si="52"/>
        <v>0</v>
      </c>
      <c r="EH40" s="93">
        <f>SUMPRODUCT(1*(ORARIO!$W$5:$AA$14=EH$3&amp;" "&amp;$A40)*(ORARIO!$B$5:$B$14=EH$4)*(ORARIO!$W$4:$AA$4=$B40))</f>
        <v>0</v>
      </c>
      <c r="EI40" s="93">
        <f t="shared" si="53"/>
        <v>0</v>
      </c>
      <c r="EJ40" s="93">
        <f>SUMPRODUCT(1*(ORARIO!$W$5:$AA$14=EJ$3&amp;" "&amp;$A40)*(ORARIO!$B$5:$B$14=EJ$4)*(ORARIO!$W$4:$AA$4=$B40))</f>
        <v>0</v>
      </c>
      <c r="EK40" s="93">
        <f t="shared" si="54"/>
        <v>0</v>
      </c>
      <c r="EL40" s="93">
        <f>SUMPRODUCT(1*(ORARIO!$W$5:$AA$14=EL$3&amp;" "&amp;$A40)*(ORARIO!$B$5:$B$14=EL$4)*(ORARIO!$W$4:$AA$4=$B40))</f>
        <v>0</v>
      </c>
      <c r="EM40" s="93">
        <f t="shared" si="55"/>
        <v>0</v>
      </c>
      <c r="EN40" s="93">
        <f>SUMPRODUCT(1*(ORARIO!$W$5:$AA$14=EN$3&amp;" "&amp;$A40)*(ORARIO!$B$5:$B$14=EN$4)*(ORARIO!$W$4:$AA$4=$B40))</f>
        <v>0</v>
      </c>
      <c r="EO40" s="93">
        <f t="shared" si="56"/>
        <v>0</v>
      </c>
      <c r="EP40" s="94">
        <f>SUMPRODUCT(1*(ORARIO!$W$5:$AA$14=EP$3&amp;" "&amp;$A40)*(ORARIO!$B$5:$B$14=EP$4)*(ORARIO!$W$4:$AA$4=$B40))</f>
        <v>0</v>
      </c>
      <c r="EQ40" s="95">
        <f t="shared" si="57"/>
        <v>0</v>
      </c>
      <c r="ER40" s="96">
        <f>SUMPRODUCT(1*(ORARIO!$W$5:$AA$14=ER$3&amp;" "&amp;$A40)*(ORARIO!$B$5:$B$14=ER$4)*(ORARIO!$W$4:$AA$4=$B40))</f>
        <v>0</v>
      </c>
      <c r="ES40" s="96">
        <f t="shared" si="58"/>
        <v>0</v>
      </c>
      <c r="ET40" s="96">
        <f>SUMPRODUCT(1*(ORARIO!$W$5:$AA$14=ET$3&amp;" "&amp;$A40)*(ORARIO!$B$5:$B$14=ET$4)*(ORARIO!$W$4:$AA$4=$B40))</f>
        <v>0</v>
      </c>
      <c r="EU40" s="96">
        <f t="shared" si="59"/>
        <v>0</v>
      </c>
      <c r="EV40" s="93">
        <f>SUMPRODUCT(1*(ORARIO!$W$5:$AA$14=EV$3&amp;" "&amp;$A40)*(ORARIO!$B$5:$B$14=EV$4)*(ORARIO!$W$4:$AA$4=$B40))</f>
        <v>0</v>
      </c>
      <c r="EW40" s="93">
        <f t="shared" si="60"/>
        <v>0</v>
      </c>
      <c r="EX40" s="93">
        <f>SUMPRODUCT(1*(ORARIO!$W$5:$AA$14=EX$3&amp;" "&amp;$A40)*(ORARIO!$B$5:$B$14=EX$4)*(ORARIO!$W$4:$AA$4=$B40))</f>
        <v>0</v>
      </c>
      <c r="EY40" s="93">
        <f t="shared" si="61"/>
        <v>0</v>
      </c>
      <c r="EZ40" s="93">
        <f>SUMPRODUCT(1*(ORARIO!$W$5:$AA$14=EZ$3&amp;" "&amp;$A40)*(ORARIO!$B$5:$B$14=EZ$4)*(ORARIO!$W$4:$AA$4=$B40))</f>
        <v>0</v>
      </c>
      <c r="FA40" s="93">
        <f t="shared" si="62"/>
        <v>0</v>
      </c>
      <c r="FB40" s="93">
        <f>SUMPRODUCT(1*(ORARIO!$W$5:$AA$14=FB$3&amp;" "&amp;$A40)*(ORARIO!$B$5:$B$14=FB$4)*(ORARIO!$W$4:$AA$4=$B40))</f>
        <v>0</v>
      </c>
      <c r="FC40" s="93">
        <f t="shared" si="63"/>
        <v>0</v>
      </c>
      <c r="FD40" s="93">
        <f>SUMPRODUCT(1*(ORARIO!$W$5:$AA$14=FD$3&amp;" "&amp;$A40)*(ORARIO!$B$5:$B$14=FD$4)*(ORARIO!$W$4:$AA$4=$B40))</f>
        <v>0</v>
      </c>
      <c r="FE40" s="93">
        <f t="shared" si="64"/>
        <v>0</v>
      </c>
      <c r="FF40" s="94">
        <f>SUMPRODUCT(1*(ORARIO!$W$5:$AA$14=FF$3&amp;" "&amp;$A40)*(ORARIO!$B$5:$B$14=FF$4)*(ORARIO!$W$4:$AA$4=$B40))</f>
        <v>0</v>
      </c>
      <c r="FG40" s="95">
        <f t="shared" si="65"/>
        <v>0</v>
      </c>
    </row>
    <row r="41" spans="1:163" ht="12" customHeight="1">
      <c r="A41" s="97" t="s">
        <v>3</v>
      </c>
      <c r="B41" s="98" t="s">
        <v>109</v>
      </c>
      <c r="D41" s="99">
        <f>SUMPRODUCT(1*(ORARIO!$W$5:$AA$14=D$3&amp;" "&amp;$A41)*(ORARIO!$B$5:$B$14=D$4)*(ORARIO!$W$4:$AA$4=$B41))</f>
        <v>0</v>
      </c>
      <c r="E41" s="93">
        <f t="shared" si="0"/>
        <v>0</v>
      </c>
      <c r="F41" s="99">
        <f>SUMPRODUCT(1*(ORARIO!$W$5:$AA$14=F$3&amp;" "&amp;$A41)*(ORARIO!$B$5:$B$14=F$4)*(ORARIO!$W$4:$AA$4=$B41))</f>
        <v>0</v>
      </c>
      <c r="G41" s="93">
        <f t="shared" si="1"/>
        <v>0</v>
      </c>
      <c r="H41" s="99">
        <f>SUMPRODUCT(1*(ORARIO!$W$5:$AA$14=H$3&amp;" "&amp;$A41)*(ORARIO!$B$5:$B$14=H$4)*(ORARIO!$W$4:$AA$4=$B41))</f>
        <v>0</v>
      </c>
      <c r="I41" s="93">
        <f t="shared" si="2"/>
        <v>0</v>
      </c>
      <c r="J41" s="99">
        <f>SUMPRODUCT(1*(ORARIO!$W$5:$AA$14=J$3&amp;" "&amp;$A41)*(ORARIO!$B$5:$B$14=J$4)*(ORARIO!$W$4:$AA$4=$B41))</f>
        <v>0</v>
      </c>
      <c r="K41" s="93">
        <f t="shared" si="3"/>
        <v>0</v>
      </c>
      <c r="L41" s="99">
        <f>SUMPRODUCT(1*(ORARIO!$W$5:$AA$14=L$3&amp;" "&amp;$A41)*(ORARIO!$B$5:$B$14=L$4)*(ORARIO!$W$4:$AA$4=$B41))</f>
        <v>0</v>
      </c>
      <c r="M41" s="93">
        <f t="shared" si="4"/>
        <v>0</v>
      </c>
      <c r="N41" s="99">
        <f>SUMPRODUCT(1*(ORARIO!$W$5:$AA$14=N$3&amp;" "&amp;$A41)*(ORARIO!$B$5:$B$14=N$4)*(ORARIO!$W$4:$AA$4=$B41))</f>
        <v>0</v>
      </c>
      <c r="O41" s="93">
        <f t="shared" si="5"/>
        <v>0</v>
      </c>
      <c r="P41" s="99">
        <f>SUMPRODUCT(1*(ORARIO!$W$5:$AA$14=P$3&amp;" "&amp;$A41)*(ORARIO!$B$5:$B$14=P$4)*(ORARIO!$W$4:$AA$4=$B41))</f>
        <v>0</v>
      </c>
      <c r="Q41" s="93">
        <f t="shared" si="6"/>
        <v>0</v>
      </c>
      <c r="R41" s="100">
        <f>SUMPRODUCT(1*(ORARIO!$W$5:$AA$14=R$3&amp;" "&amp;$A41)*(ORARIO!$B$5:$B$14=R$4)*(ORARIO!$W$4:$AA$4=$B41))</f>
        <v>0</v>
      </c>
      <c r="S41" s="101">
        <f t="shared" si="66"/>
        <v>0</v>
      </c>
      <c r="T41" s="102">
        <f>SUMPRODUCT(1*(ORARIO!$W$5:$AA$14=T$3&amp;" "&amp;$A41)*(ORARIO!$B$5:$B$14=T$4)*(ORARIO!$W$4:$AA$4=$B41))</f>
        <v>0</v>
      </c>
      <c r="U41" s="93">
        <f t="shared" si="67"/>
        <v>0</v>
      </c>
      <c r="V41" s="99">
        <f>SUMPRODUCT(1*(ORARIO!$W$5:$AA$14=V$3&amp;" "&amp;$A41)*(ORARIO!$B$5:$B$14=V$4)*(ORARIO!$W$4:$AA$4=$B41))</f>
        <v>0</v>
      </c>
      <c r="W41" s="93">
        <f t="shared" si="68"/>
        <v>0</v>
      </c>
      <c r="X41" s="99">
        <f>SUMPRODUCT(1*(ORARIO!$W$5:$AA$14=X$3&amp;" "&amp;$A41)*(ORARIO!$B$5:$B$14=X$4)*(ORARIO!$W$4:$AA$4=$B41))</f>
        <v>0</v>
      </c>
      <c r="Y41" s="93">
        <f t="shared" si="69"/>
        <v>0</v>
      </c>
      <c r="Z41" s="99">
        <f>SUMPRODUCT(1*(ORARIO!$W$5:$AA$14=Z$3&amp;" "&amp;$A41)*(ORARIO!$B$5:$B$14=Z$4)*(ORARIO!$W$4:$AA$4=$B41))</f>
        <v>0</v>
      </c>
      <c r="AA41" s="93">
        <f t="shared" si="70"/>
        <v>0</v>
      </c>
      <c r="AB41" s="99">
        <f>SUMPRODUCT(1*(ORARIO!$W$5:$AA$14=AB$3&amp;" "&amp;$A41)*(ORARIO!$B$5:$B$14=AB$4)*(ORARIO!$W$4:$AA$4=$B41))</f>
        <v>0</v>
      </c>
      <c r="AC41" s="93">
        <f t="shared" si="71"/>
        <v>0</v>
      </c>
      <c r="AD41" s="99">
        <f>SUMPRODUCT(1*(ORARIO!$W$5:$AA$14=AD$3&amp;" "&amp;$A41)*(ORARIO!$B$5:$B$14=AD$4)*(ORARIO!$W$4:$AA$4=$B41))</f>
        <v>0</v>
      </c>
      <c r="AE41" s="93">
        <f t="shared" si="72"/>
        <v>0</v>
      </c>
      <c r="AF41" s="99">
        <f>SUMPRODUCT(1*(ORARIO!$W$5:$AA$14=AF$3&amp;" "&amp;$A41)*(ORARIO!$B$5:$B$14=AF$4)*(ORARIO!$W$4:$AA$4=$B41))</f>
        <v>0</v>
      </c>
      <c r="AG41" s="93">
        <f t="shared" si="73"/>
        <v>0</v>
      </c>
      <c r="AH41" s="100">
        <f>SUMPRODUCT(1*(ORARIO!$W$5:$AA$14=AH$3&amp;" "&amp;$A41)*(ORARIO!$B$5:$B$14=AH$4)*(ORARIO!$W$4:$AA$4=$B41))</f>
        <v>0</v>
      </c>
      <c r="AI41" s="101">
        <f t="shared" si="74"/>
        <v>0</v>
      </c>
      <c r="AJ41" s="102">
        <f>SUMPRODUCT(1*(ORARIO!$W$5:$AA$14=AJ$3&amp;" "&amp;$A41)*(ORARIO!$B$5:$B$14=AJ$4)*(ORARIO!$W$4:$AA$4=$B41))</f>
        <v>0</v>
      </c>
      <c r="AK41" s="93">
        <f t="shared" si="75"/>
        <v>0</v>
      </c>
      <c r="AL41" s="99">
        <f>SUMPRODUCT(1*(ORARIO!$W$5:$AA$14=AL$3&amp;" "&amp;$A41)*(ORARIO!$B$5:$B$14=AL$4)*(ORARIO!$W$4:$AA$4=$B41))</f>
        <v>0</v>
      </c>
      <c r="AM41" s="93">
        <f t="shared" si="76"/>
        <v>0</v>
      </c>
      <c r="AN41" s="99">
        <f>SUMPRODUCT(1*(ORARIO!$W$5:$AA$14=AN$3&amp;" "&amp;$A41)*(ORARIO!$B$5:$B$14=AN$4)*(ORARIO!$W$4:$AA$4=$B41))</f>
        <v>0</v>
      </c>
      <c r="AO41" s="93">
        <f t="shared" si="77"/>
        <v>0</v>
      </c>
      <c r="AP41" s="99">
        <f>SUMPRODUCT(1*(ORARIO!$W$5:$AA$14=AP$3&amp;" "&amp;$A41)*(ORARIO!$B$5:$B$14=AP$4)*(ORARIO!$W$4:$AA$4=$B41))</f>
        <v>0</v>
      </c>
      <c r="AQ41" s="93">
        <f t="shared" si="78"/>
        <v>0</v>
      </c>
      <c r="AR41" s="99">
        <f>SUMPRODUCT(1*(ORARIO!$W$5:$AA$14=AR$3&amp;" "&amp;$A41)*(ORARIO!$B$5:$B$14=AR$4)*(ORARIO!$W$4:$AA$4=$B41))</f>
        <v>0</v>
      </c>
      <c r="AS41" s="93">
        <f t="shared" si="79"/>
        <v>0</v>
      </c>
      <c r="AT41" s="99">
        <f>SUMPRODUCT(1*(ORARIO!$W$5:$AA$14=AT$3&amp;" "&amp;$A41)*(ORARIO!$B$5:$B$14=AT$4)*(ORARIO!$W$4:$AA$4=$B41))</f>
        <v>0</v>
      </c>
      <c r="AU41" s="93">
        <f t="shared" si="7"/>
        <v>0</v>
      </c>
      <c r="AV41" s="99">
        <f>SUMPRODUCT(1*(ORARIO!$W$5:$AA$14=AV$3&amp;" "&amp;$A41)*(ORARIO!$B$5:$B$14=AV$4)*(ORARIO!$W$4:$AA$4=$B41))</f>
        <v>0</v>
      </c>
      <c r="AW41" s="93">
        <f t="shared" si="8"/>
        <v>0</v>
      </c>
      <c r="AX41" s="100">
        <f>SUMPRODUCT(1*(ORARIO!$W$5:$AA$14=AX$3&amp;" "&amp;$A41)*(ORARIO!$B$5:$B$14=AX$4)*(ORARIO!$W$4:$AA$4=$B41))</f>
        <v>0</v>
      </c>
      <c r="AY41" s="101">
        <f t="shared" si="9"/>
        <v>0</v>
      </c>
      <c r="AZ41" s="102">
        <f>SUMPRODUCT(1*(ORARIO!$W$5:$AA$14=AZ$3&amp;" "&amp;$A41)*(ORARIO!$B$5:$B$14=AZ$4)*(ORARIO!$W$4:$AA$4=$B41))</f>
        <v>0</v>
      </c>
      <c r="BA41" s="102">
        <f t="shared" si="10"/>
        <v>0</v>
      </c>
      <c r="BB41" s="102">
        <f>SUMPRODUCT(1*(ORARIO!$W$5:$AA$14=BB$3&amp;" "&amp;$A41)*(ORARIO!$B$5:$B$14=BB$4)*(ORARIO!$W$4:$AA$4=$B41))</f>
        <v>0</v>
      </c>
      <c r="BC41" s="102">
        <f t="shared" si="11"/>
        <v>0</v>
      </c>
      <c r="BD41" s="99">
        <f>SUMPRODUCT(1*(ORARIO!$W$5:$AA$14=BD$3&amp;" "&amp;$A41)*(ORARIO!$B$5:$B$14=BD$4)*(ORARIO!$W$4:$AA$4=$B41))</f>
        <v>0</v>
      </c>
      <c r="BE41" s="99">
        <f t="shared" si="12"/>
        <v>0</v>
      </c>
      <c r="BF41" s="99">
        <f>SUMPRODUCT(1*(ORARIO!$W$5:$AA$14=BF$3&amp;" "&amp;$A41)*(ORARIO!$B$5:$B$14=BF$4)*(ORARIO!$W$4:$AA$4=$B41))</f>
        <v>0</v>
      </c>
      <c r="BG41" s="99">
        <f t="shared" si="13"/>
        <v>0</v>
      </c>
      <c r="BH41" s="99">
        <f>SUMPRODUCT(1*(ORARIO!$W$5:$AA$14=BH$3&amp;" "&amp;$A41)*(ORARIO!$B$5:$B$14=BH$4)*(ORARIO!$W$4:$AA$4=$B41))</f>
        <v>0</v>
      </c>
      <c r="BI41" s="99">
        <f t="shared" si="14"/>
        <v>0</v>
      </c>
      <c r="BJ41" s="99">
        <f>SUMPRODUCT(1*(ORARIO!$W$5:$AA$14=BJ$3&amp;" "&amp;$A41)*(ORARIO!$B$5:$B$14=BJ$4)*(ORARIO!$W$4:$AA$4=$B41))</f>
        <v>0</v>
      </c>
      <c r="BK41" s="99">
        <f t="shared" si="15"/>
        <v>0</v>
      </c>
      <c r="BL41" s="99">
        <f>SUMPRODUCT(1*(ORARIO!$W$5:$AA$14=BL$3&amp;" "&amp;$A41)*(ORARIO!$B$5:$B$14=BL$4)*(ORARIO!$W$4:$AA$4=$B41))</f>
        <v>0</v>
      </c>
      <c r="BM41" s="93">
        <f t="shared" si="16"/>
        <v>0</v>
      </c>
      <c r="BN41" s="100">
        <f>SUMPRODUCT(1*(ORARIO!$W$5:$AA$14=BN$3&amp;" "&amp;$A41)*(ORARIO!$B$5:$B$14=BN$4)*(ORARIO!$W$4:$AA$4=$B41))</f>
        <v>0</v>
      </c>
      <c r="BO41" s="101">
        <f t="shared" si="17"/>
        <v>0</v>
      </c>
      <c r="BP41" s="102">
        <f>SUMPRODUCT(1*(ORARIO!$W$5:$AA$14=BP$3&amp;" "&amp;$A41)*(ORARIO!$B$5:$B$14=BP$4)*(ORARIO!$W$4:$AA$4=$B41))</f>
        <v>0</v>
      </c>
      <c r="BQ41" s="102">
        <f t="shared" si="18"/>
        <v>0</v>
      </c>
      <c r="BR41" s="102">
        <f>SUMPRODUCT(1*(ORARIO!$W$5:$AA$14=BR$3&amp;" "&amp;$A41)*(ORARIO!$B$5:$B$14=BR$4)*(ORARIO!$W$4:$AA$4=$B41))</f>
        <v>0</v>
      </c>
      <c r="BS41" s="102">
        <f t="shared" si="19"/>
        <v>0</v>
      </c>
      <c r="BT41" s="99">
        <f>SUMPRODUCT(1*(ORARIO!$W$5:$AA$14=BT$3&amp;" "&amp;$A41)*(ORARIO!$B$5:$B$14=BT$4)*(ORARIO!$W$4:$AA$4=$B41))</f>
        <v>0</v>
      </c>
      <c r="BU41" s="99">
        <f t="shared" si="20"/>
        <v>0</v>
      </c>
      <c r="BV41" s="99">
        <f>SUMPRODUCT(1*(ORARIO!$W$5:$AA$14=BV$3&amp;" "&amp;$A41)*(ORARIO!$B$5:$B$14=BV$4)*(ORARIO!$W$4:$AA$4=$B41))</f>
        <v>0</v>
      </c>
      <c r="BW41" s="99">
        <f t="shared" si="21"/>
        <v>0</v>
      </c>
      <c r="BX41" s="99">
        <f>SUMPRODUCT(1*(ORARIO!$W$5:$AA$14=BX$3&amp;" "&amp;$A41)*(ORARIO!$B$5:$B$14=BX$4)*(ORARIO!$W$4:$AA$4=$B41))</f>
        <v>0</v>
      </c>
      <c r="BY41" s="99">
        <f t="shared" si="22"/>
        <v>0</v>
      </c>
      <c r="BZ41" s="99">
        <f>SUMPRODUCT(1*(ORARIO!$W$5:$AA$14=BZ$3&amp;" "&amp;$A41)*(ORARIO!$B$5:$B$14=BZ$4)*(ORARIO!$W$4:$AA$4=$B41))</f>
        <v>0</v>
      </c>
      <c r="CA41" s="99">
        <f t="shared" si="23"/>
        <v>0</v>
      </c>
      <c r="CB41" s="99">
        <f>SUMPRODUCT(1*(ORARIO!$W$5:$AA$14=CB$3&amp;" "&amp;$A41)*(ORARIO!$B$5:$B$14=CB$4)*(ORARIO!$W$4:$AA$4=$B41))</f>
        <v>0</v>
      </c>
      <c r="CC41" s="93">
        <f t="shared" si="24"/>
        <v>0</v>
      </c>
      <c r="CD41" s="100">
        <f>SUMPRODUCT(1*(ORARIO!$W$5:$AA$14=CD$3&amp;" "&amp;$A41)*(ORARIO!$B$5:$B$14=CD$4)*(ORARIO!$W$4:$AA$4=$B41))</f>
        <v>0</v>
      </c>
      <c r="CE41" s="101">
        <f t="shared" si="25"/>
        <v>0</v>
      </c>
      <c r="CF41" s="102">
        <f>SUMPRODUCT(1*(ORARIO!$W$5:$AA$14=CF$3&amp;" "&amp;$A41)*(ORARIO!$B$5:$B$14=CF$4)*(ORARIO!$W$4:$AA$4=$B41))</f>
        <v>0</v>
      </c>
      <c r="CG41" s="102">
        <f t="shared" si="26"/>
        <v>0</v>
      </c>
      <c r="CH41" s="99">
        <f>SUMPRODUCT(1*(ORARIO!$W$5:$AA$14=CH$3&amp;" "&amp;$A41)*(ORARIO!$B$5:$B$14=CH$4)*(ORARIO!$W$4:$AA$4=$B41))</f>
        <v>0</v>
      </c>
      <c r="CI41" s="99">
        <f t="shared" si="27"/>
        <v>0</v>
      </c>
      <c r="CJ41" s="99">
        <f>SUMPRODUCT(1*(ORARIO!$W$5:$AA$14=CJ$3&amp;" "&amp;$A41)*(ORARIO!$B$5:$B$14=CJ$4)*(ORARIO!$W$4:$AA$4=$B41))</f>
        <v>0</v>
      </c>
      <c r="CK41" s="99">
        <f t="shared" si="28"/>
        <v>0</v>
      </c>
      <c r="CL41" s="99">
        <f>SUMPRODUCT(1*(ORARIO!$W$5:$AA$14=CL$3&amp;" "&amp;$A41)*(ORARIO!$B$5:$B$14=CL$4)*(ORARIO!$W$4:$AA$4=$B41))</f>
        <v>0</v>
      </c>
      <c r="CM41" s="99">
        <f t="shared" si="29"/>
        <v>0</v>
      </c>
      <c r="CN41" s="99">
        <f>SUMPRODUCT(1*(ORARIO!$W$5:$AA$14=CN$3&amp;" "&amp;$A41)*(ORARIO!$B$5:$B$14=CN$4)*(ORARIO!$W$4:$AA$4=$B41))</f>
        <v>0</v>
      </c>
      <c r="CO41" s="99">
        <f t="shared" si="30"/>
        <v>0</v>
      </c>
      <c r="CP41" s="99">
        <f>SUMPRODUCT(1*(ORARIO!$W$5:$AA$14=CP$3&amp;" "&amp;$A41)*(ORARIO!$B$5:$B$14=CP$4)*(ORARIO!$W$4:$AA$4=$B41))</f>
        <v>0</v>
      </c>
      <c r="CQ41" s="99">
        <f t="shared" si="31"/>
        <v>0</v>
      </c>
      <c r="CR41" s="99">
        <f>SUMPRODUCT(1*(ORARIO!$W$5:$AA$14=CR$3&amp;" "&amp;$A41)*(ORARIO!$B$5:$B$14=CR$4)*(ORARIO!$W$4:$AA$4=$B41))</f>
        <v>0</v>
      </c>
      <c r="CS41" s="93">
        <f t="shared" si="32"/>
        <v>0</v>
      </c>
      <c r="CT41" s="100">
        <f>SUMPRODUCT(1*(ORARIO!$W$5:$AA$14=CT$3&amp;" "&amp;$A41)*(ORARIO!$B$5:$B$14=CT$4)*(ORARIO!$W$4:$AA$4=$B41))</f>
        <v>0</v>
      </c>
      <c r="CU41" s="101">
        <f t="shared" si="33"/>
        <v>0</v>
      </c>
      <c r="CV41" s="102">
        <f>SUMPRODUCT(1*(ORARIO!$W$5:$AA$14=CV$3&amp;" "&amp;$A41)*(ORARIO!$B$5:$B$14=CV$4)*(ORARIO!$W$4:$AA$4=$B41))</f>
        <v>0</v>
      </c>
      <c r="CW41" s="102">
        <f t="shared" si="34"/>
        <v>0</v>
      </c>
      <c r="CX41" s="102">
        <f>SUMPRODUCT(1*(ORARIO!$W$5:$AA$14=CX$3&amp;" "&amp;$A41)*(ORARIO!$B$5:$B$14=CX$4)*(ORARIO!$W$4:$AA$4=$B41))</f>
        <v>0</v>
      </c>
      <c r="CY41" s="102">
        <f t="shared" si="35"/>
        <v>0</v>
      </c>
      <c r="CZ41" s="99">
        <f>SUMPRODUCT(1*(ORARIO!$W$5:$AA$14=CZ$3&amp;" "&amp;$A41)*(ORARIO!$B$5:$B$14=CZ$4)*(ORARIO!$W$4:$AA$4=$B41))</f>
        <v>0</v>
      </c>
      <c r="DA41" s="99">
        <f t="shared" si="36"/>
        <v>0</v>
      </c>
      <c r="DB41" s="99">
        <f>SUMPRODUCT(1*(ORARIO!$W$5:$AA$14=DB$3&amp;" "&amp;$A41)*(ORARIO!$B$5:$B$14=DB$4)*(ORARIO!$W$4:$AA$4=$B41))</f>
        <v>0</v>
      </c>
      <c r="DC41" s="99">
        <f t="shared" si="37"/>
        <v>0</v>
      </c>
      <c r="DD41" s="99">
        <f>SUMPRODUCT(1*(ORARIO!$W$5:$AA$14=DD$3&amp;" "&amp;$A41)*(ORARIO!$B$5:$B$14=DD$4)*(ORARIO!$W$4:$AA$4=$B41))</f>
        <v>0</v>
      </c>
      <c r="DE41" s="99">
        <f t="shared" si="38"/>
        <v>0</v>
      </c>
      <c r="DF41" s="99">
        <f>SUMPRODUCT(1*(ORARIO!$W$5:$AA$14=DF$3&amp;" "&amp;$A41)*(ORARIO!$B$5:$B$14=DF$4)*(ORARIO!$W$4:$AA$4=$B41))</f>
        <v>0</v>
      </c>
      <c r="DG41" s="99">
        <f t="shared" si="39"/>
        <v>0</v>
      </c>
      <c r="DH41" s="99">
        <f>SUMPRODUCT(1*(ORARIO!$W$5:$AA$14=DH$3&amp;" "&amp;$A41)*(ORARIO!$B$5:$B$14=DH$4)*(ORARIO!$W$4:$AA$4=$B41))</f>
        <v>0</v>
      </c>
      <c r="DI41" s="93">
        <f t="shared" si="40"/>
        <v>0</v>
      </c>
      <c r="DJ41" s="100">
        <f>SUMPRODUCT(1*(ORARIO!$W$5:$AA$14=DJ$3&amp;" "&amp;$A41)*(ORARIO!$B$5:$B$14=DJ$4)*(ORARIO!$W$4:$AA$4=$B41))</f>
        <v>0</v>
      </c>
      <c r="DK41" s="101">
        <f t="shared" si="41"/>
        <v>0</v>
      </c>
      <c r="DL41" s="102">
        <f>SUMPRODUCT(1*(ORARIO!$W$5:$AA$14=DL$3&amp;" "&amp;$A41)*(ORARIO!$B$5:$B$14=DL$4)*(ORARIO!$W$4:$AA$4=$B41))</f>
        <v>0</v>
      </c>
      <c r="DM41" s="102">
        <f t="shared" si="42"/>
        <v>0</v>
      </c>
      <c r="DN41" s="102">
        <f>SUMPRODUCT(1*(ORARIO!$W$5:$AA$14=DN$3&amp;" "&amp;$A41)*(ORARIO!$B$5:$B$14=DN$4)*(ORARIO!$W$4:$AA$4=$B41))</f>
        <v>0</v>
      </c>
      <c r="DO41" s="102">
        <f t="shared" si="43"/>
        <v>0</v>
      </c>
      <c r="DP41" s="99">
        <f>SUMPRODUCT(1*(ORARIO!$W$5:$AA$14=DP$3&amp;" "&amp;$A41)*(ORARIO!$B$5:$B$14=DP$4)*(ORARIO!$W$4:$AA$4=$B41))</f>
        <v>0</v>
      </c>
      <c r="DQ41" s="99">
        <f t="shared" si="44"/>
        <v>0</v>
      </c>
      <c r="DR41" s="99">
        <f>SUMPRODUCT(1*(ORARIO!$W$5:$AA$14=DR$3&amp;" "&amp;$A41)*(ORARIO!$B$5:$B$14=DR$4)*(ORARIO!$W$4:$AA$4=$B41))</f>
        <v>0</v>
      </c>
      <c r="DS41" s="99">
        <f t="shared" si="45"/>
        <v>0</v>
      </c>
      <c r="DT41" s="99">
        <f>SUMPRODUCT(1*(ORARIO!$W$5:$AA$14=DT$3&amp;" "&amp;$A41)*(ORARIO!$B$5:$B$14=DT$4)*(ORARIO!$W$4:$AA$4=$B41))</f>
        <v>0</v>
      </c>
      <c r="DU41" s="99">
        <f t="shared" si="46"/>
        <v>0</v>
      </c>
      <c r="DV41" s="99">
        <f>SUMPRODUCT(1*(ORARIO!$W$5:$AA$14=DV$3&amp;" "&amp;$A41)*(ORARIO!$B$5:$B$14=DV$4)*(ORARIO!$W$4:$AA$4=$B41))</f>
        <v>0</v>
      </c>
      <c r="DW41" s="99">
        <f t="shared" si="47"/>
        <v>0</v>
      </c>
      <c r="DX41" s="99">
        <f>SUMPRODUCT(1*(ORARIO!$W$5:$AA$14=DX$3&amp;" "&amp;$A41)*(ORARIO!$B$5:$B$14=DX$4)*(ORARIO!$W$4:$AA$4=$B41))</f>
        <v>0</v>
      </c>
      <c r="DY41" s="93">
        <f t="shared" si="48"/>
        <v>0</v>
      </c>
      <c r="DZ41" s="100">
        <f>SUMPRODUCT(1*(ORARIO!$W$5:$AA$14=DZ$3&amp;" "&amp;$A41)*(ORARIO!$B$5:$B$14=DZ$4)*(ORARIO!$W$4:$AA$4=$B41))</f>
        <v>0</v>
      </c>
      <c r="EA41" s="101">
        <f t="shared" si="49"/>
        <v>0</v>
      </c>
      <c r="EB41" s="102">
        <f>SUMPRODUCT(1*(ORARIO!$W$5:$AA$14=EB$3&amp;" "&amp;$A41)*(ORARIO!$B$5:$B$14=EB$4)*(ORARIO!$W$4:$AA$4=$B41))</f>
        <v>0</v>
      </c>
      <c r="EC41" s="102">
        <f t="shared" si="50"/>
        <v>0</v>
      </c>
      <c r="ED41" s="102">
        <f>SUMPRODUCT(1*(ORARIO!$W$5:$AA$14=ED$3&amp;" "&amp;$A41)*(ORARIO!$B$5:$B$14=ED$4)*(ORARIO!$W$4:$AA$4=$B41))</f>
        <v>0</v>
      </c>
      <c r="EE41" s="102">
        <f t="shared" si="51"/>
        <v>0</v>
      </c>
      <c r="EF41" s="99">
        <f>SUMPRODUCT(1*(ORARIO!$W$5:$AA$14=EF$3&amp;" "&amp;$A41)*(ORARIO!$B$5:$B$14=EF$4)*(ORARIO!$W$4:$AA$4=$B41))</f>
        <v>0</v>
      </c>
      <c r="EG41" s="99">
        <f t="shared" si="52"/>
        <v>0</v>
      </c>
      <c r="EH41" s="99">
        <f>SUMPRODUCT(1*(ORARIO!$W$5:$AA$14=EH$3&amp;" "&amp;$A41)*(ORARIO!$B$5:$B$14=EH$4)*(ORARIO!$W$4:$AA$4=$B41))</f>
        <v>0</v>
      </c>
      <c r="EI41" s="99">
        <f t="shared" si="53"/>
        <v>0</v>
      </c>
      <c r="EJ41" s="99">
        <f>SUMPRODUCT(1*(ORARIO!$W$5:$AA$14=EJ$3&amp;" "&amp;$A41)*(ORARIO!$B$5:$B$14=EJ$4)*(ORARIO!$W$4:$AA$4=$B41))</f>
        <v>0</v>
      </c>
      <c r="EK41" s="99">
        <f t="shared" si="54"/>
        <v>0</v>
      </c>
      <c r="EL41" s="99">
        <f>SUMPRODUCT(1*(ORARIO!$W$5:$AA$14=EL$3&amp;" "&amp;$A41)*(ORARIO!$B$5:$B$14=EL$4)*(ORARIO!$W$4:$AA$4=$B41))</f>
        <v>0</v>
      </c>
      <c r="EM41" s="99">
        <f t="shared" si="55"/>
        <v>0</v>
      </c>
      <c r="EN41" s="99">
        <f>SUMPRODUCT(1*(ORARIO!$W$5:$AA$14=EN$3&amp;" "&amp;$A41)*(ORARIO!$B$5:$B$14=EN$4)*(ORARIO!$W$4:$AA$4=$B41))</f>
        <v>0</v>
      </c>
      <c r="EO41" s="93">
        <f t="shared" si="56"/>
        <v>0</v>
      </c>
      <c r="EP41" s="100">
        <f>SUMPRODUCT(1*(ORARIO!$W$5:$AA$14=EP$3&amp;" "&amp;$A41)*(ORARIO!$B$5:$B$14=EP$4)*(ORARIO!$W$4:$AA$4=$B41))</f>
        <v>0</v>
      </c>
      <c r="EQ41" s="101">
        <f t="shared" si="57"/>
        <v>0</v>
      </c>
      <c r="ER41" s="102">
        <f>SUMPRODUCT(1*(ORARIO!$W$5:$AA$14=ER$3&amp;" "&amp;$A41)*(ORARIO!$B$5:$B$14=ER$4)*(ORARIO!$W$4:$AA$4=$B41))</f>
        <v>0</v>
      </c>
      <c r="ES41" s="102">
        <f t="shared" si="58"/>
        <v>0</v>
      </c>
      <c r="ET41" s="102">
        <f>SUMPRODUCT(1*(ORARIO!$W$5:$AA$14=ET$3&amp;" "&amp;$A41)*(ORARIO!$B$5:$B$14=ET$4)*(ORARIO!$W$4:$AA$4=$B41))</f>
        <v>0</v>
      </c>
      <c r="EU41" s="102">
        <f t="shared" si="59"/>
        <v>0</v>
      </c>
      <c r="EV41" s="99">
        <f>SUMPRODUCT(1*(ORARIO!$W$5:$AA$14=EV$3&amp;" "&amp;$A41)*(ORARIO!$B$5:$B$14=EV$4)*(ORARIO!$W$4:$AA$4=$B41))</f>
        <v>0</v>
      </c>
      <c r="EW41" s="99">
        <f t="shared" si="60"/>
        <v>0</v>
      </c>
      <c r="EX41" s="99">
        <f>SUMPRODUCT(1*(ORARIO!$W$5:$AA$14=EX$3&amp;" "&amp;$A41)*(ORARIO!$B$5:$B$14=EX$4)*(ORARIO!$W$4:$AA$4=$B41))</f>
        <v>0</v>
      </c>
      <c r="EY41" s="99">
        <f t="shared" si="61"/>
        <v>0</v>
      </c>
      <c r="EZ41" s="99">
        <f>SUMPRODUCT(1*(ORARIO!$W$5:$AA$14=EZ$3&amp;" "&amp;$A41)*(ORARIO!$B$5:$B$14=EZ$4)*(ORARIO!$W$4:$AA$4=$B41))</f>
        <v>0</v>
      </c>
      <c r="FA41" s="99">
        <f t="shared" si="62"/>
        <v>0</v>
      </c>
      <c r="FB41" s="99">
        <f>SUMPRODUCT(1*(ORARIO!$W$5:$AA$14=FB$3&amp;" "&amp;$A41)*(ORARIO!$B$5:$B$14=FB$4)*(ORARIO!$W$4:$AA$4=$B41))</f>
        <v>0</v>
      </c>
      <c r="FC41" s="99">
        <f t="shared" si="63"/>
        <v>0</v>
      </c>
      <c r="FD41" s="99">
        <f>SUMPRODUCT(1*(ORARIO!$W$5:$AA$14=FD$3&amp;" "&amp;$A41)*(ORARIO!$B$5:$B$14=FD$4)*(ORARIO!$W$4:$AA$4=$B41))</f>
        <v>0</v>
      </c>
      <c r="FE41" s="93">
        <f t="shared" si="64"/>
        <v>0</v>
      </c>
      <c r="FF41" s="100">
        <f>SUMPRODUCT(1*(ORARIO!$W$5:$AA$14=FF$3&amp;" "&amp;$A41)*(ORARIO!$B$5:$B$14=FF$4)*(ORARIO!$W$4:$AA$4=$B41))</f>
        <v>0</v>
      </c>
      <c r="FG41" s="101">
        <f t="shared" si="65"/>
        <v>0</v>
      </c>
    </row>
    <row r="42" spans="1:163" ht="12" customHeight="1">
      <c r="A42" s="97" t="s">
        <v>3</v>
      </c>
      <c r="B42" s="103" t="s">
        <v>110</v>
      </c>
      <c r="D42" s="99">
        <f>SUMPRODUCT(1*(ORARIO!$W$5:$AA$14=D$3&amp;" "&amp;$A42)*(ORARIO!$B$5:$B$14=D$4)*(ORARIO!$W$4:$AA$4=$B42))</f>
        <v>0</v>
      </c>
      <c r="E42" s="93">
        <f t="shared" si="0"/>
        <v>0</v>
      </c>
      <c r="F42" s="99">
        <f>SUMPRODUCT(1*(ORARIO!$W$5:$AA$14=F$3&amp;" "&amp;$A42)*(ORARIO!$B$5:$B$14=F$4)*(ORARIO!$W$4:$AA$4=$B42))</f>
        <v>0</v>
      </c>
      <c r="G42" s="93">
        <f t="shared" si="1"/>
        <v>0</v>
      </c>
      <c r="H42" s="99">
        <f>SUMPRODUCT(1*(ORARIO!$W$5:$AA$14=H$3&amp;" "&amp;$A42)*(ORARIO!$B$5:$B$14=H$4)*(ORARIO!$W$4:$AA$4=$B42))</f>
        <v>0</v>
      </c>
      <c r="I42" s="93">
        <f t="shared" si="2"/>
        <v>0</v>
      </c>
      <c r="J42" s="99">
        <f>SUMPRODUCT(1*(ORARIO!$W$5:$AA$14=J$3&amp;" "&amp;$A42)*(ORARIO!$B$5:$B$14=J$4)*(ORARIO!$W$4:$AA$4=$B42))</f>
        <v>0</v>
      </c>
      <c r="K42" s="93">
        <f t="shared" si="3"/>
        <v>0</v>
      </c>
      <c r="L42" s="99">
        <f>SUMPRODUCT(1*(ORARIO!$W$5:$AA$14=L$3&amp;" "&amp;$A42)*(ORARIO!$B$5:$B$14=L$4)*(ORARIO!$W$4:$AA$4=$B42))</f>
        <v>0</v>
      </c>
      <c r="M42" s="93">
        <f t="shared" si="4"/>
        <v>0</v>
      </c>
      <c r="N42" s="99">
        <f>SUMPRODUCT(1*(ORARIO!$W$5:$AA$14=N$3&amp;" "&amp;$A42)*(ORARIO!$B$5:$B$14=N$4)*(ORARIO!$W$4:$AA$4=$B42))</f>
        <v>0</v>
      </c>
      <c r="O42" s="93">
        <f t="shared" si="5"/>
        <v>0</v>
      </c>
      <c r="P42" s="99">
        <f>SUMPRODUCT(1*(ORARIO!$W$5:$AA$14=P$3&amp;" "&amp;$A42)*(ORARIO!$B$5:$B$14=P$4)*(ORARIO!$W$4:$AA$4=$B42))</f>
        <v>0</v>
      </c>
      <c r="Q42" s="93">
        <f t="shared" si="6"/>
        <v>0</v>
      </c>
      <c r="R42" s="100">
        <f>SUMPRODUCT(1*(ORARIO!$W$5:$AA$14=R$3&amp;" "&amp;$A42)*(ORARIO!$B$5:$B$14=R$4)*(ORARIO!$W$4:$AA$4=$B42))</f>
        <v>0</v>
      </c>
      <c r="S42" s="101">
        <f t="shared" si="66"/>
        <v>0</v>
      </c>
      <c r="T42" s="102">
        <f>SUMPRODUCT(1*(ORARIO!$W$5:$AA$14=T$3&amp;" "&amp;$A42)*(ORARIO!$B$5:$B$14=T$4)*(ORARIO!$W$4:$AA$4=$B42))</f>
        <v>0</v>
      </c>
      <c r="U42" s="93">
        <f t="shared" si="67"/>
        <v>0</v>
      </c>
      <c r="V42" s="99">
        <f>SUMPRODUCT(1*(ORARIO!$W$5:$AA$14=V$3&amp;" "&amp;$A42)*(ORARIO!$B$5:$B$14=V$4)*(ORARIO!$W$4:$AA$4=$B42))</f>
        <v>0</v>
      </c>
      <c r="W42" s="93">
        <f t="shared" si="68"/>
        <v>0</v>
      </c>
      <c r="X42" s="99">
        <f>SUMPRODUCT(1*(ORARIO!$W$5:$AA$14=X$3&amp;" "&amp;$A42)*(ORARIO!$B$5:$B$14=X$4)*(ORARIO!$W$4:$AA$4=$B42))</f>
        <v>0</v>
      </c>
      <c r="Y42" s="93">
        <f t="shared" si="69"/>
        <v>0</v>
      </c>
      <c r="Z42" s="99">
        <f>SUMPRODUCT(1*(ORARIO!$W$5:$AA$14=Z$3&amp;" "&amp;$A42)*(ORARIO!$B$5:$B$14=Z$4)*(ORARIO!$W$4:$AA$4=$B42))</f>
        <v>0</v>
      </c>
      <c r="AA42" s="93">
        <f t="shared" si="70"/>
        <v>0</v>
      </c>
      <c r="AB42" s="99">
        <f>SUMPRODUCT(1*(ORARIO!$W$5:$AA$14=AB$3&amp;" "&amp;$A42)*(ORARIO!$B$5:$B$14=AB$4)*(ORARIO!$W$4:$AA$4=$B42))</f>
        <v>0</v>
      </c>
      <c r="AC42" s="93">
        <f t="shared" si="71"/>
        <v>0</v>
      </c>
      <c r="AD42" s="99">
        <f>SUMPRODUCT(1*(ORARIO!$W$5:$AA$14=AD$3&amp;" "&amp;$A42)*(ORARIO!$B$5:$B$14=AD$4)*(ORARIO!$W$4:$AA$4=$B42))</f>
        <v>0</v>
      </c>
      <c r="AE42" s="93">
        <f t="shared" si="72"/>
        <v>0</v>
      </c>
      <c r="AF42" s="99">
        <f>SUMPRODUCT(1*(ORARIO!$W$5:$AA$14=AF$3&amp;" "&amp;$A42)*(ORARIO!$B$5:$B$14=AF$4)*(ORARIO!$W$4:$AA$4=$B42))</f>
        <v>0</v>
      </c>
      <c r="AG42" s="93">
        <f t="shared" si="73"/>
        <v>0</v>
      </c>
      <c r="AH42" s="100">
        <f>SUMPRODUCT(1*(ORARIO!$W$5:$AA$14=AH$3&amp;" "&amp;$A42)*(ORARIO!$B$5:$B$14=AH$4)*(ORARIO!$W$4:$AA$4=$B42))</f>
        <v>0</v>
      </c>
      <c r="AI42" s="101">
        <f t="shared" si="74"/>
        <v>0</v>
      </c>
      <c r="AJ42" s="102">
        <f>SUMPRODUCT(1*(ORARIO!$W$5:$AA$14=AJ$3&amp;" "&amp;$A42)*(ORARIO!$B$5:$B$14=AJ$4)*(ORARIO!$W$4:$AA$4=$B42))</f>
        <v>0</v>
      </c>
      <c r="AK42" s="93">
        <f t="shared" si="75"/>
        <v>0</v>
      </c>
      <c r="AL42" s="99">
        <f>SUMPRODUCT(1*(ORARIO!$W$5:$AA$14=AL$3&amp;" "&amp;$A42)*(ORARIO!$B$5:$B$14=AL$4)*(ORARIO!$W$4:$AA$4=$B42))</f>
        <v>0</v>
      </c>
      <c r="AM42" s="93">
        <f t="shared" si="76"/>
        <v>0</v>
      </c>
      <c r="AN42" s="99">
        <f>SUMPRODUCT(1*(ORARIO!$W$5:$AA$14=AN$3&amp;" "&amp;$A42)*(ORARIO!$B$5:$B$14=AN$4)*(ORARIO!$W$4:$AA$4=$B42))</f>
        <v>0</v>
      </c>
      <c r="AO42" s="93">
        <f t="shared" si="77"/>
        <v>0</v>
      </c>
      <c r="AP42" s="99">
        <f>SUMPRODUCT(1*(ORARIO!$W$5:$AA$14=AP$3&amp;" "&amp;$A42)*(ORARIO!$B$5:$B$14=AP$4)*(ORARIO!$W$4:$AA$4=$B42))</f>
        <v>0</v>
      </c>
      <c r="AQ42" s="93">
        <f t="shared" si="78"/>
        <v>0</v>
      </c>
      <c r="AR42" s="99">
        <f>SUMPRODUCT(1*(ORARIO!$W$5:$AA$14=AR$3&amp;" "&amp;$A42)*(ORARIO!$B$5:$B$14=AR$4)*(ORARIO!$W$4:$AA$4=$B42))</f>
        <v>0</v>
      </c>
      <c r="AS42" s="93">
        <f t="shared" si="79"/>
        <v>0</v>
      </c>
      <c r="AT42" s="99">
        <f>SUMPRODUCT(1*(ORARIO!$W$5:$AA$14=AT$3&amp;" "&amp;$A42)*(ORARIO!$B$5:$B$14=AT$4)*(ORARIO!$W$4:$AA$4=$B42))</f>
        <v>0</v>
      </c>
      <c r="AU42" s="93">
        <f t="shared" si="7"/>
        <v>0</v>
      </c>
      <c r="AV42" s="99">
        <f>SUMPRODUCT(1*(ORARIO!$W$5:$AA$14=AV$3&amp;" "&amp;$A42)*(ORARIO!$B$5:$B$14=AV$4)*(ORARIO!$W$4:$AA$4=$B42))</f>
        <v>0</v>
      </c>
      <c r="AW42" s="93">
        <f t="shared" si="8"/>
        <v>0</v>
      </c>
      <c r="AX42" s="100">
        <f>SUMPRODUCT(1*(ORARIO!$W$5:$AA$14=AX$3&amp;" "&amp;$A42)*(ORARIO!$B$5:$B$14=AX$4)*(ORARIO!$W$4:$AA$4=$B42))</f>
        <v>0</v>
      </c>
      <c r="AY42" s="101">
        <f t="shared" si="9"/>
        <v>0</v>
      </c>
      <c r="AZ42" s="102">
        <f>SUMPRODUCT(1*(ORARIO!$W$5:$AA$14=AZ$3&amp;" "&amp;$A42)*(ORARIO!$B$5:$B$14=AZ$4)*(ORARIO!$W$4:$AA$4=$B42))</f>
        <v>0</v>
      </c>
      <c r="BA42" s="102">
        <f t="shared" si="10"/>
        <v>0</v>
      </c>
      <c r="BB42" s="102">
        <f>SUMPRODUCT(1*(ORARIO!$W$5:$AA$14=BB$3&amp;" "&amp;$A42)*(ORARIO!$B$5:$B$14=BB$4)*(ORARIO!$W$4:$AA$4=$B42))</f>
        <v>0</v>
      </c>
      <c r="BC42" s="102">
        <f t="shared" si="11"/>
        <v>0</v>
      </c>
      <c r="BD42" s="99">
        <f>SUMPRODUCT(1*(ORARIO!$W$5:$AA$14=BD$3&amp;" "&amp;$A42)*(ORARIO!$B$5:$B$14=BD$4)*(ORARIO!$W$4:$AA$4=$B42))</f>
        <v>0</v>
      </c>
      <c r="BE42" s="99">
        <f t="shared" si="12"/>
        <v>0</v>
      </c>
      <c r="BF42" s="99">
        <f>SUMPRODUCT(1*(ORARIO!$W$5:$AA$14=BF$3&amp;" "&amp;$A42)*(ORARIO!$B$5:$B$14=BF$4)*(ORARIO!$W$4:$AA$4=$B42))</f>
        <v>0</v>
      </c>
      <c r="BG42" s="99">
        <f t="shared" si="13"/>
        <v>0</v>
      </c>
      <c r="BH42" s="99">
        <f>SUMPRODUCT(1*(ORARIO!$W$5:$AA$14=BH$3&amp;" "&amp;$A42)*(ORARIO!$B$5:$B$14=BH$4)*(ORARIO!$W$4:$AA$4=$B42))</f>
        <v>0</v>
      </c>
      <c r="BI42" s="99">
        <f t="shared" si="14"/>
        <v>0</v>
      </c>
      <c r="BJ42" s="99">
        <f>SUMPRODUCT(1*(ORARIO!$W$5:$AA$14=BJ$3&amp;" "&amp;$A42)*(ORARIO!$B$5:$B$14=BJ$4)*(ORARIO!$W$4:$AA$4=$B42))</f>
        <v>0</v>
      </c>
      <c r="BK42" s="99">
        <f t="shared" si="15"/>
        <v>0</v>
      </c>
      <c r="BL42" s="99">
        <f>SUMPRODUCT(1*(ORARIO!$W$5:$AA$14=BL$3&amp;" "&amp;$A42)*(ORARIO!$B$5:$B$14=BL$4)*(ORARIO!$W$4:$AA$4=$B42))</f>
        <v>0</v>
      </c>
      <c r="BM42" s="93">
        <f t="shared" si="16"/>
        <v>0</v>
      </c>
      <c r="BN42" s="100">
        <f>SUMPRODUCT(1*(ORARIO!$W$5:$AA$14=BN$3&amp;" "&amp;$A42)*(ORARIO!$B$5:$B$14=BN$4)*(ORARIO!$W$4:$AA$4=$B42))</f>
        <v>0</v>
      </c>
      <c r="BO42" s="101">
        <f t="shared" si="17"/>
        <v>0</v>
      </c>
      <c r="BP42" s="102">
        <f>SUMPRODUCT(1*(ORARIO!$W$5:$AA$14=BP$3&amp;" "&amp;$A42)*(ORARIO!$B$5:$B$14=BP$4)*(ORARIO!$W$4:$AA$4=$B42))</f>
        <v>0</v>
      </c>
      <c r="BQ42" s="102">
        <f t="shared" si="18"/>
        <v>0</v>
      </c>
      <c r="BR42" s="102">
        <f>SUMPRODUCT(1*(ORARIO!$W$5:$AA$14=BR$3&amp;" "&amp;$A42)*(ORARIO!$B$5:$B$14=BR$4)*(ORARIO!$W$4:$AA$4=$B42))</f>
        <v>0</v>
      </c>
      <c r="BS42" s="102">
        <f t="shared" si="19"/>
        <v>0</v>
      </c>
      <c r="BT42" s="99">
        <f>SUMPRODUCT(1*(ORARIO!$W$5:$AA$14=BT$3&amp;" "&amp;$A42)*(ORARIO!$B$5:$B$14=BT$4)*(ORARIO!$W$4:$AA$4=$B42))</f>
        <v>0</v>
      </c>
      <c r="BU42" s="99">
        <f t="shared" si="20"/>
        <v>0</v>
      </c>
      <c r="BV42" s="99">
        <f>SUMPRODUCT(1*(ORARIO!$W$5:$AA$14=BV$3&amp;" "&amp;$A42)*(ORARIO!$B$5:$B$14=BV$4)*(ORARIO!$W$4:$AA$4=$B42))</f>
        <v>0</v>
      </c>
      <c r="BW42" s="99">
        <f t="shared" si="21"/>
        <v>0</v>
      </c>
      <c r="BX42" s="99">
        <f>SUMPRODUCT(1*(ORARIO!$W$5:$AA$14=BX$3&amp;" "&amp;$A42)*(ORARIO!$B$5:$B$14=BX$4)*(ORARIO!$W$4:$AA$4=$B42))</f>
        <v>0</v>
      </c>
      <c r="BY42" s="99">
        <f t="shared" si="22"/>
        <v>0</v>
      </c>
      <c r="BZ42" s="99">
        <f>SUMPRODUCT(1*(ORARIO!$W$5:$AA$14=BZ$3&amp;" "&amp;$A42)*(ORARIO!$B$5:$B$14=BZ$4)*(ORARIO!$W$4:$AA$4=$B42))</f>
        <v>0</v>
      </c>
      <c r="CA42" s="99">
        <f t="shared" si="23"/>
        <v>0</v>
      </c>
      <c r="CB42" s="99">
        <f>SUMPRODUCT(1*(ORARIO!$W$5:$AA$14=CB$3&amp;" "&amp;$A42)*(ORARIO!$B$5:$B$14=CB$4)*(ORARIO!$W$4:$AA$4=$B42))</f>
        <v>0</v>
      </c>
      <c r="CC42" s="93">
        <f t="shared" si="24"/>
        <v>0</v>
      </c>
      <c r="CD42" s="100">
        <f>SUMPRODUCT(1*(ORARIO!$W$5:$AA$14=CD$3&amp;" "&amp;$A42)*(ORARIO!$B$5:$B$14=CD$4)*(ORARIO!$W$4:$AA$4=$B42))</f>
        <v>0</v>
      </c>
      <c r="CE42" s="101">
        <f t="shared" si="25"/>
        <v>0</v>
      </c>
      <c r="CF42" s="102">
        <f>SUMPRODUCT(1*(ORARIO!$W$5:$AA$14=CF$3&amp;" "&amp;$A42)*(ORARIO!$B$5:$B$14=CF$4)*(ORARIO!$W$4:$AA$4=$B42))</f>
        <v>0</v>
      </c>
      <c r="CG42" s="102">
        <f t="shared" si="26"/>
        <v>0</v>
      </c>
      <c r="CH42" s="99">
        <f>SUMPRODUCT(1*(ORARIO!$W$5:$AA$14=CH$3&amp;" "&amp;$A42)*(ORARIO!$B$5:$B$14=CH$4)*(ORARIO!$W$4:$AA$4=$B42))</f>
        <v>0</v>
      </c>
      <c r="CI42" s="99">
        <f t="shared" si="27"/>
        <v>0</v>
      </c>
      <c r="CJ42" s="99">
        <f>SUMPRODUCT(1*(ORARIO!$W$5:$AA$14=CJ$3&amp;" "&amp;$A42)*(ORARIO!$B$5:$B$14=CJ$4)*(ORARIO!$W$4:$AA$4=$B42))</f>
        <v>0</v>
      </c>
      <c r="CK42" s="99">
        <f t="shared" si="28"/>
        <v>0</v>
      </c>
      <c r="CL42" s="99">
        <f>SUMPRODUCT(1*(ORARIO!$W$5:$AA$14=CL$3&amp;" "&amp;$A42)*(ORARIO!$B$5:$B$14=CL$4)*(ORARIO!$W$4:$AA$4=$B42))</f>
        <v>0</v>
      </c>
      <c r="CM42" s="99">
        <f t="shared" si="29"/>
        <v>0</v>
      </c>
      <c r="CN42" s="99">
        <f>SUMPRODUCT(1*(ORARIO!$W$5:$AA$14=CN$3&amp;" "&amp;$A42)*(ORARIO!$B$5:$B$14=CN$4)*(ORARIO!$W$4:$AA$4=$B42))</f>
        <v>0</v>
      </c>
      <c r="CO42" s="99">
        <f t="shared" si="30"/>
        <v>0</v>
      </c>
      <c r="CP42" s="99">
        <f>SUMPRODUCT(1*(ORARIO!$W$5:$AA$14=CP$3&amp;" "&amp;$A42)*(ORARIO!$B$5:$B$14=CP$4)*(ORARIO!$W$4:$AA$4=$B42))</f>
        <v>0</v>
      </c>
      <c r="CQ42" s="99">
        <f t="shared" si="31"/>
        <v>0</v>
      </c>
      <c r="CR42" s="99">
        <f>SUMPRODUCT(1*(ORARIO!$W$5:$AA$14=CR$3&amp;" "&amp;$A42)*(ORARIO!$B$5:$B$14=CR$4)*(ORARIO!$W$4:$AA$4=$B42))</f>
        <v>0</v>
      </c>
      <c r="CS42" s="93">
        <f t="shared" si="32"/>
        <v>0</v>
      </c>
      <c r="CT42" s="100">
        <f>SUMPRODUCT(1*(ORARIO!$W$5:$AA$14=CT$3&amp;" "&amp;$A42)*(ORARIO!$B$5:$B$14=CT$4)*(ORARIO!$W$4:$AA$4=$B42))</f>
        <v>0</v>
      </c>
      <c r="CU42" s="101">
        <f t="shared" si="33"/>
        <v>0</v>
      </c>
      <c r="CV42" s="102">
        <f>SUMPRODUCT(1*(ORARIO!$W$5:$AA$14=CV$3&amp;" "&amp;$A42)*(ORARIO!$B$5:$B$14=CV$4)*(ORARIO!$W$4:$AA$4=$B42))</f>
        <v>0</v>
      </c>
      <c r="CW42" s="102">
        <f t="shared" si="34"/>
        <v>0</v>
      </c>
      <c r="CX42" s="102">
        <f>SUMPRODUCT(1*(ORARIO!$W$5:$AA$14=CX$3&amp;" "&amp;$A42)*(ORARIO!$B$5:$B$14=CX$4)*(ORARIO!$W$4:$AA$4=$B42))</f>
        <v>0</v>
      </c>
      <c r="CY42" s="102">
        <f t="shared" si="35"/>
        <v>0</v>
      </c>
      <c r="CZ42" s="99">
        <f>SUMPRODUCT(1*(ORARIO!$W$5:$AA$14=CZ$3&amp;" "&amp;$A42)*(ORARIO!$B$5:$B$14=CZ$4)*(ORARIO!$W$4:$AA$4=$B42))</f>
        <v>0</v>
      </c>
      <c r="DA42" s="99">
        <f t="shared" si="36"/>
        <v>0</v>
      </c>
      <c r="DB42" s="99">
        <f>SUMPRODUCT(1*(ORARIO!$W$5:$AA$14=DB$3&amp;" "&amp;$A42)*(ORARIO!$B$5:$B$14=DB$4)*(ORARIO!$W$4:$AA$4=$B42))</f>
        <v>0</v>
      </c>
      <c r="DC42" s="99">
        <f t="shared" si="37"/>
        <v>0</v>
      </c>
      <c r="DD42" s="99">
        <f>SUMPRODUCT(1*(ORARIO!$W$5:$AA$14=DD$3&amp;" "&amp;$A42)*(ORARIO!$B$5:$B$14=DD$4)*(ORARIO!$W$4:$AA$4=$B42))</f>
        <v>0</v>
      </c>
      <c r="DE42" s="99">
        <f t="shared" si="38"/>
        <v>0</v>
      </c>
      <c r="DF42" s="99">
        <f>SUMPRODUCT(1*(ORARIO!$W$5:$AA$14=DF$3&amp;" "&amp;$A42)*(ORARIO!$B$5:$B$14=DF$4)*(ORARIO!$W$4:$AA$4=$B42))</f>
        <v>0</v>
      </c>
      <c r="DG42" s="99">
        <f t="shared" si="39"/>
        <v>0</v>
      </c>
      <c r="DH42" s="99">
        <f>SUMPRODUCT(1*(ORARIO!$W$5:$AA$14=DH$3&amp;" "&amp;$A42)*(ORARIO!$B$5:$B$14=DH$4)*(ORARIO!$W$4:$AA$4=$B42))</f>
        <v>0</v>
      </c>
      <c r="DI42" s="93">
        <f t="shared" si="40"/>
        <v>0</v>
      </c>
      <c r="DJ42" s="100">
        <f>SUMPRODUCT(1*(ORARIO!$W$5:$AA$14=DJ$3&amp;" "&amp;$A42)*(ORARIO!$B$5:$B$14=DJ$4)*(ORARIO!$W$4:$AA$4=$B42))</f>
        <v>0</v>
      </c>
      <c r="DK42" s="101">
        <f t="shared" si="41"/>
        <v>0</v>
      </c>
      <c r="DL42" s="102">
        <f>SUMPRODUCT(1*(ORARIO!$W$5:$AA$14=DL$3&amp;" "&amp;$A42)*(ORARIO!$B$5:$B$14=DL$4)*(ORARIO!$W$4:$AA$4=$B42))</f>
        <v>0</v>
      </c>
      <c r="DM42" s="102">
        <f t="shared" si="42"/>
        <v>0</v>
      </c>
      <c r="DN42" s="102">
        <f>SUMPRODUCT(1*(ORARIO!$W$5:$AA$14=DN$3&amp;" "&amp;$A42)*(ORARIO!$B$5:$B$14=DN$4)*(ORARIO!$W$4:$AA$4=$B42))</f>
        <v>0</v>
      </c>
      <c r="DO42" s="102">
        <f t="shared" si="43"/>
        <v>0</v>
      </c>
      <c r="DP42" s="99">
        <f>SUMPRODUCT(1*(ORARIO!$W$5:$AA$14=DP$3&amp;" "&amp;$A42)*(ORARIO!$B$5:$B$14=DP$4)*(ORARIO!$W$4:$AA$4=$B42))</f>
        <v>0</v>
      </c>
      <c r="DQ42" s="99">
        <f t="shared" si="44"/>
        <v>0</v>
      </c>
      <c r="DR42" s="99">
        <f>SUMPRODUCT(1*(ORARIO!$W$5:$AA$14=DR$3&amp;" "&amp;$A42)*(ORARIO!$B$5:$B$14=DR$4)*(ORARIO!$W$4:$AA$4=$B42))</f>
        <v>0</v>
      </c>
      <c r="DS42" s="99">
        <f t="shared" si="45"/>
        <v>0</v>
      </c>
      <c r="DT42" s="99">
        <f>SUMPRODUCT(1*(ORARIO!$W$5:$AA$14=DT$3&amp;" "&amp;$A42)*(ORARIO!$B$5:$B$14=DT$4)*(ORARIO!$W$4:$AA$4=$B42))</f>
        <v>0</v>
      </c>
      <c r="DU42" s="99">
        <f t="shared" si="46"/>
        <v>0</v>
      </c>
      <c r="DV42" s="99">
        <f>SUMPRODUCT(1*(ORARIO!$W$5:$AA$14=DV$3&amp;" "&amp;$A42)*(ORARIO!$B$5:$B$14=DV$4)*(ORARIO!$W$4:$AA$4=$B42))</f>
        <v>0</v>
      </c>
      <c r="DW42" s="99">
        <f t="shared" si="47"/>
        <v>0</v>
      </c>
      <c r="DX42" s="99">
        <f>SUMPRODUCT(1*(ORARIO!$W$5:$AA$14=DX$3&amp;" "&amp;$A42)*(ORARIO!$B$5:$B$14=DX$4)*(ORARIO!$W$4:$AA$4=$B42))</f>
        <v>0</v>
      </c>
      <c r="DY42" s="93">
        <f t="shared" si="48"/>
        <v>0</v>
      </c>
      <c r="DZ42" s="100">
        <f>SUMPRODUCT(1*(ORARIO!$W$5:$AA$14=DZ$3&amp;" "&amp;$A42)*(ORARIO!$B$5:$B$14=DZ$4)*(ORARIO!$W$4:$AA$4=$B42))</f>
        <v>0</v>
      </c>
      <c r="EA42" s="101">
        <f t="shared" si="49"/>
        <v>0</v>
      </c>
      <c r="EB42" s="102">
        <f>SUMPRODUCT(1*(ORARIO!$W$5:$AA$14=EB$3&amp;" "&amp;$A42)*(ORARIO!$B$5:$B$14=EB$4)*(ORARIO!$W$4:$AA$4=$B42))</f>
        <v>0</v>
      </c>
      <c r="EC42" s="102">
        <f t="shared" si="50"/>
        <v>0</v>
      </c>
      <c r="ED42" s="102">
        <f>SUMPRODUCT(1*(ORARIO!$W$5:$AA$14=ED$3&amp;" "&amp;$A42)*(ORARIO!$B$5:$B$14=ED$4)*(ORARIO!$W$4:$AA$4=$B42))</f>
        <v>0</v>
      </c>
      <c r="EE42" s="102">
        <f t="shared" si="51"/>
        <v>0</v>
      </c>
      <c r="EF42" s="99">
        <f>SUMPRODUCT(1*(ORARIO!$W$5:$AA$14=EF$3&amp;" "&amp;$A42)*(ORARIO!$B$5:$B$14=EF$4)*(ORARIO!$W$4:$AA$4=$B42))</f>
        <v>0</v>
      </c>
      <c r="EG42" s="99">
        <f t="shared" si="52"/>
        <v>0</v>
      </c>
      <c r="EH42" s="99">
        <f>SUMPRODUCT(1*(ORARIO!$W$5:$AA$14=EH$3&amp;" "&amp;$A42)*(ORARIO!$B$5:$B$14=EH$4)*(ORARIO!$W$4:$AA$4=$B42))</f>
        <v>0</v>
      </c>
      <c r="EI42" s="99">
        <f t="shared" si="53"/>
        <v>0</v>
      </c>
      <c r="EJ42" s="99">
        <f>SUMPRODUCT(1*(ORARIO!$W$5:$AA$14=EJ$3&amp;" "&amp;$A42)*(ORARIO!$B$5:$B$14=EJ$4)*(ORARIO!$W$4:$AA$4=$B42))</f>
        <v>0</v>
      </c>
      <c r="EK42" s="99">
        <f t="shared" si="54"/>
        <v>0</v>
      </c>
      <c r="EL42" s="99">
        <f>SUMPRODUCT(1*(ORARIO!$W$5:$AA$14=EL$3&amp;" "&amp;$A42)*(ORARIO!$B$5:$B$14=EL$4)*(ORARIO!$W$4:$AA$4=$B42))</f>
        <v>0</v>
      </c>
      <c r="EM42" s="99">
        <f t="shared" si="55"/>
        <v>0</v>
      </c>
      <c r="EN42" s="99">
        <f>SUMPRODUCT(1*(ORARIO!$W$5:$AA$14=EN$3&amp;" "&amp;$A42)*(ORARIO!$B$5:$B$14=EN$4)*(ORARIO!$W$4:$AA$4=$B42))</f>
        <v>0</v>
      </c>
      <c r="EO42" s="93">
        <f t="shared" si="56"/>
        <v>0</v>
      </c>
      <c r="EP42" s="100">
        <f>SUMPRODUCT(1*(ORARIO!$W$5:$AA$14=EP$3&amp;" "&amp;$A42)*(ORARIO!$B$5:$B$14=EP$4)*(ORARIO!$W$4:$AA$4=$B42))</f>
        <v>0</v>
      </c>
      <c r="EQ42" s="101">
        <f t="shared" si="57"/>
        <v>0</v>
      </c>
      <c r="ER42" s="102">
        <f>SUMPRODUCT(1*(ORARIO!$W$5:$AA$14=ER$3&amp;" "&amp;$A42)*(ORARIO!$B$5:$B$14=ER$4)*(ORARIO!$W$4:$AA$4=$B42))</f>
        <v>0</v>
      </c>
      <c r="ES42" s="102">
        <f t="shared" si="58"/>
        <v>0</v>
      </c>
      <c r="ET42" s="102">
        <f>SUMPRODUCT(1*(ORARIO!$W$5:$AA$14=ET$3&amp;" "&amp;$A42)*(ORARIO!$B$5:$B$14=ET$4)*(ORARIO!$W$4:$AA$4=$B42))</f>
        <v>0</v>
      </c>
      <c r="EU42" s="102">
        <f t="shared" si="59"/>
        <v>0</v>
      </c>
      <c r="EV42" s="99">
        <f>SUMPRODUCT(1*(ORARIO!$W$5:$AA$14=EV$3&amp;" "&amp;$A42)*(ORARIO!$B$5:$B$14=EV$4)*(ORARIO!$W$4:$AA$4=$B42))</f>
        <v>0</v>
      </c>
      <c r="EW42" s="99">
        <f t="shared" si="60"/>
        <v>0</v>
      </c>
      <c r="EX42" s="99">
        <f>SUMPRODUCT(1*(ORARIO!$W$5:$AA$14=EX$3&amp;" "&amp;$A42)*(ORARIO!$B$5:$B$14=EX$4)*(ORARIO!$W$4:$AA$4=$B42))</f>
        <v>0</v>
      </c>
      <c r="EY42" s="99">
        <f t="shared" si="61"/>
        <v>0</v>
      </c>
      <c r="EZ42" s="99">
        <f>SUMPRODUCT(1*(ORARIO!$W$5:$AA$14=EZ$3&amp;" "&amp;$A42)*(ORARIO!$B$5:$B$14=EZ$4)*(ORARIO!$W$4:$AA$4=$B42))</f>
        <v>0</v>
      </c>
      <c r="FA42" s="99">
        <f t="shared" si="62"/>
        <v>0</v>
      </c>
      <c r="FB42" s="99">
        <f>SUMPRODUCT(1*(ORARIO!$W$5:$AA$14=FB$3&amp;" "&amp;$A42)*(ORARIO!$B$5:$B$14=FB$4)*(ORARIO!$W$4:$AA$4=$B42))</f>
        <v>0</v>
      </c>
      <c r="FC42" s="99">
        <f t="shared" si="63"/>
        <v>0</v>
      </c>
      <c r="FD42" s="99">
        <f>SUMPRODUCT(1*(ORARIO!$W$5:$AA$14=FD$3&amp;" "&amp;$A42)*(ORARIO!$B$5:$B$14=FD$4)*(ORARIO!$W$4:$AA$4=$B42))</f>
        <v>0</v>
      </c>
      <c r="FE42" s="93">
        <f t="shared" si="64"/>
        <v>0</v>
      </c>
      <c r="FF42" s="100">
        <f>SUMPRODUCT(1*(ORARIO!$W$5:$AA$14=FF$3&amp;" "&amp;$A42)*(ORARIO!$B$5:$B$14=FF$4)*(ORARIO!$W$4:$AA$4=$B42))</f>
        <v>0</v>
      </c>
      <c r="FG42" s="101">
        <f t="shared" si="65"/>
        <v>0</v>
      </c>
    </row>
    <row r="43" spans="1:163" ht="12" customHeight="1">
      <c r="A43" s="97" t="s">
        <v>3</v>
      </c>
      <c r="B43" s="104" t="s">
        <v>112</v>
      </c>
      <c r="D43" s="99">
        <f>SUMPRODUCT(1*(ORARIO!$W$5:$AA$14=D$3&amp;" "&amp;$A43)*(ORARIO!$B$5:$B$14=D$4)*(ORARIO!$W$4:$AA$4=$B43))</f>
        <v>0</v>
      </c>
      <c r="E43" s="93">
        <f t="shared" si="0"/>
        <v>0</v>
      </c>
      <c r="F43" s="99">
        <f>SUMPRODUCT(1*(ORARIO!$W$5:$AA$14=F$3&amp;" "&amp;$A43)*(ORARIO!$B$5:$B$14=F$4)*(ORARIO!$W$4:$AA$4=$B43))</f>
        <v>0</v>
      </c>
      <c r="G43" s="93">
        <f t="shared" si="1"/>
        <v>0</v>
      </c>
      <c r="H43" s="99">
        <f>SUMPRODUCT(1*(ORARIO!$W$5:$AA$14=H$3&amp;" "&amp;$A43)*(ORARIO!$B$5:$B$14=H$4)*(ORARIO!$W$4:$AA$4=$B43))</f>
        <v>0</v>
      </c>
      <c r="I43" s="93">
        <f t="shared" si="2"/>
        <v>0</v>
      </c>
      <c r="J43" s="99">
        <f>SUMPRODUCT(1*(ORARIO!$W$5:$AA$14=J$3&amp;" "&amp;$A43)*(ORARIO!$B$5:$B$14=J$4)*(ORARIO!$W$4:$AA$4=$B43))</f>
        <v>0</v>
      </c>
      <c r="K43" s="93">
        <f t="shared" si="3"/>
        <v>0</v>
      </c>
      <c r="L43" s="99">
        <f>SUMPRODUCT(1*(ORARIO!$W$5:$AA$14=L$3&amp;" "&amp;$A43)*(ORARIO!$B$5:$B$14=L$4)*(ORARIO!$W$4:$AA$4=$B43))</f>
        <v>0</v>
      </c>
      <c r="M43" s="93">
        <f t="shared" si="4"/>
        <v>0</v>
      </c>
      <c r="N43" s="99">
        <f>SUMPRODUCT(1*(ORARIO!$W$5:$AA$14=N$3&amp;" "&amp;$A43)*(ORARIO!$B$5:$B$14=N$4)*(ORARIO!$W$4:$AA$4=$B43))</f>
        <v>0</v>
      </c>
      <c r="O43" s="93">
        <f t="shared" si="5"/>
        <v>0</v>
      </c>
      <c r="P43" s="99">
        <f>SUMPRODUCT(1*(ORARIO!$W$5:$AA$14=P$3&amp;" "&amp;$A43)*(ORARIO!$B$5:$B$14=P$4)*(ORARIO!$W$4:$AA$4=$B43))</f>
        <v>0</v>
      </c>
      <c r="Q43" s="93">
        <f t="shared" si="6"/>
        <v>0</v>
      </c>
      <c r="R43" s="100">
        <f>SUMPRODUCT(1*(ORARIO!$W$5:$AA$14=R$3&amp;" "&amp;$A43)*(ORARIO!$B$5:$B$14=R$4)*(ORARIO!$W$4:$AA$4=$B43))</f>
        <v>0</v>
      </c>
      <c r="S43" s="101">
        <f t="shared" si="66"/>
        <v>0</v>
      </c>
      <c r="T43" s="102">
        <f>SUMPRODUCT(1*(ORARIO!$W$5:$AA$14=T$3&amp;" "&amp;$A43)*(ORARIO!$B$5:$B$14=T$4)*(ORARIO!$W$4:$AA$4=$B43))</f>
        <v>0</v>
      </c>
      <c r="U43" s="93">
        <f t="shared" si="67"/>
        <v>0</v>
      </c>
      <c r="V43" s="99">
        <f>SUMPRODUCT(1*(ORARIO!$W$5:$AA$14=V$3&amp;" "&amp;$A43)*(ORARIO!$B$5:$B$14=V$4)*(ORARIO!$W$4:$AA$4=$B43))</f>
        <v>0</v>
      </c>
      <c r="W43" s="93">
        <f t="shared" si="68"/>
        <v>0</v>
      </c>
      <c r="X43" s="99">
        <f>SUMPRODUCT(1*(ORARIO!$W$5:$AA$14=X$3&amp;" "&amp;$A43)*(ORARIO!$B$5:$B$14=X$4)*(ORARIO!$W$4:$AA$4=$B43))</f>
        <v>0</v>
      </c>
      <c r="Y43" s="93">
        <f t="shared" si="69"/>
        <v>0</v>
      </c>
      <c r="Z43" s="99">
        <f>SUMPRODUCT(1*(ORARIO!$W$5:$AA$14=Z$3&amp;" "&amp;$A43)*(ORARIO!$B$5:$B$14=Z$4)*(ORARIO!$W$4:$AA$4=$B43))</f>
        <v>0</v>
      </c>
      <c r="AA43" s="93">
        <f t="shared" si="70"/>
        <v>0</v>
      </c>
      <c r="AB43" s="99">
        <f>SUMPRODUCT(1*(ORARIO!$W$5:$AA$14=AB$3&amp;" "&amp;$A43)*(ORARIO!$B$5:$B$14=AB$4)*(ORARIO!$W$4:$AA$4=$B43))</f>
        <v>0</v>
      </c>
      <c r="AC43" s="93">
        <f t="shared" si="71"/>
        <v>0</v>
      </c>
      <c r="AD43" s="99">
        <f>SUMPRODUCT(1*(ORARIO!$W$5:$AA$14=AD$3&amp;" "&amp;$A43)*(ORARIO!$B$5:$B$14=AD$4)*(ORARIO!$W$4:$AA$4=$B43))</f>
        <v>0</v>
      </c>
      <c r="AE43" s="93">
        <f t="shared" si="72"/>
        <v>0</v>
      </c>
      <c r="AF43" s="99">
        <f>SUMPRODUCT(1*(ORARIO!$W$5:$AA$14=AF$3&amp;" "&amp;$A43)*(ORARIO!$B$5:$B$14=AF$4)*(ORARIO!$W$4:$AA$4=$B43))</f>
        <v>0</v>
      </c>
      <c r="AG43" s="93">
        <f t="shared" si="73"/>
        <v>0</v>
      </c>
      <c r="AH43" s="100">
        <f>SUMPRODUCT(1*(ORARIO!$W$5:$AA$14=AH$3&amp;" "&amp;$A43)*(ORARIO!$B$5:$B$14=AH$4)*(ORARIO!$W$4:$AA$4=$B43))</f>
        <v>0</v>
      </c>
      <c r="AI43" s="101">
        <f t="shared" si="74"/>
        <v>0</v>
      </c>
      <c r="AJ43" s="102">
        <f>SUMPRODUCT(1*(ORARIO!$W$5:$AA$14=AJ$3&amp;" "&amp;$A43)*(ORARIO!$B$5:$B$14=AJ$4)*(ORARIO!$W$4:$AA$4=$B43))</f>
        <v>0</v>
      </c>
      <c r="AK43" s="93">
        <f t="shared" si="75"/>
        <v>0</v>
      </c>
      <c r="AL43" s="99">
        <f>SUMPRODUCT(1*(ORARIO!$W$5:$AA$14=AL$3&amp;" "&amp;$A43)*(ORARIO!$B$5:$B$14=AL$4)*(ORARIO!$W$4:$AA$4=$B43))</f>
        <v>0</v>
      </c>
      <c r="AM43" s="93">
        <f t="shared" si="76"/>
        <v>0</v>
      </c>
      <c r="AN43" s="99">
        <f>SUMPRODUCT(1*(ORARIO!$W$5:$AA$14=AN$3&amp;" "&amp;$A43)*(ORARIO!$B$5:$B$14=AN$4)*(ORARIO!$W$4:$AA$4=$B43))</f>
        <v>0</v>
      </c>
      <c r="AO43" s="93">
        <f t="shared" si="77"/>
        <v>0</v>
      </c>
      <c r="AP43" s="99">
        <f>SUMPRODUCT(1*(ORARIO!$W$5:$AA$14=AP$3&amp;" "&amp;$A43)*(ORARIO!$B$5:$B$14=AP$4)*(ORARIO!$W$4:$AA$4=$B43))</f>
        <v>0</v>
      </c>
      <c r="AQ43" s="93">
        <f t="shared" si="78"/>
        <v>0</v>
      </c>
      <c r="AR43" s="99">
        <f>SUMPRODUCT(1*(ORARIO!$W$5:$AA$14=AR$3&amp;" "&amp;$A43)*(ORARIO!$B$5:$B$14=AR$4)*(ORARIO!$W$4:$AA$4=$B43))</f>
        <v>0</v>
      </c>
      <c r="AS43" s="93">
        <f t="shared" si="79"/>
        <v>0</v>
      </c>
      <c r="AT43" s="99">
        <f>SUMPRODUCT(1*(ORARIO!$W$5:$AA$14=AT$3&amp;" "&amp;$A43)*(ORARIO!$B$5:$B$14=AT$4)*(ORARIO!$W$4:$AA$4=$B43))</f>
        <v>0</v>
      </c>
      <c r="AU43" s="93">
        <f t="shared" si="7"/>
        <v>0</v>
      </c>
      <c r="AV43" s="99">
        <f>SUMPRODUCT(1*(ORARIO!$W$5:$AA$14=AV$3&amp;" "&amp;$A43)*(ORARIO!$B$5:$B$14=AV$4)*(ORARIO!$W$4:$AA$4=$B43))</f>
        <v>0</v>
      </c>
      <c r="AW43" s="93">
        <f t="shared" si="8"/>
        <v>0</v>
      </c>
      <c r="AX43" s="100">
        <f>SUMPRODUCT(1*(ORARIO!$W$5:$AA$14=AX$3&amp;" "&amp;$A43)*(ORARIO!$B$5:$B$14=AX$4)*(ORARIO!$W$4:$AA$4=$B43))</f>
        <v>0</v>
      </c>
      <c r="AY43" s="101">
        <f t="shared" si="9"/>
        <v>0</v>
      </c>
      <c r="AZ43" s="102">
        <f>SUMPRODUCT(1*(ORARIO!$W$5:$AA$14=AZ$3&amp;" "&amp;$A43)*(ORARIO!$B$5:$B$14=AZ$4)*(ORARIO!$W$4:$AA$4=$B43))</f>
        <v>0</v>
      </c>
      <c r="BA43" s="102">
        <f t="shared" si="10"/>
        <v>0</v>
      </c>
      <c r="BB43" s="102">
        <f>SUMPRODUCT(1*(ORARIO!$W$5:$AA$14=BB$3&amp;" "&amp;$A43)*(ORARIO!$B$5:$B$14=BB$4)*(ORARIO!$W$4:$AA$4=$B43))</f>
        <v>0</v>
      </c>
      <c r="BC43" s="102">
        <f t="shared" si="11"/>
        <v>0</v>
      </c>
      <c r="BD43" s="99">
        <f>SUMPRODUCT(1*(ORARIO!$W$5:$AA$14=BD$3&amp;" "&amp;$A43)*(ORARIO!$B$5:$B$14=BD$4)*(ORARIO!$W$4:$AA$4=$B43))</f>
        <v>0</v>
      </c>
      <c r="BE43" s="99">
        <f t="shared" si="12"/>
        <v>0</v>
      </c>
      <c r="BF43" s="99">
        <f>SUMPRODUCT(1*(ORARIO!$W$5:$AA$14=BF$3&amp;" "&amp;$A43)*(ORARIO!$B$5:$B$14=BF$4)*(ORARIO!$W$4:$AA$4=$B43))</f>
        <v>0</v>
      </c>
      <c r="BG43" s="99">
        <f t="shared" si="13"/>
        <v>0</v>
      </c>
      <c r="BH43" s="99">
        <f>SUMPRODUCT(1*(ORARIO!$W$5:$AA$14=BH$3&amp;" "&amp;$A43)*(ORARIO!$B$5:$B$14=BH$4)*(ORARIO!$W$4:$AA$4=$B43))</f>
        <v>0</v>
      </c>
      <c r="BI43" s="99">
        <f t="shared" si="14"/>
        <v>0</v>
      </c>
      <c r="BJ43" s="99">
        <f>SUMPRODUCT(1*(ORARIO!$W$5:$AA$14=BJ$3&amp;" "&amp;$A43)*(ORARIO!$B$5:$B$14=BJ$4)*(ORARIO!$W$4:$AA$4=$B43))</f>
        <v>0</v>
      </c>
      <c r="BK43" s="99">
        <f t="shared" si="15"/>
        <v>0</v>
      </c>
      <c r="BL43" s="99">
        <f>SUMPRODUCT(1*(ORARIO!$W$5:$AA$14=BL$3&amp;" "&amp;$A43)*(ORARIO!$B$5:$B$14=BL$4)*(ORARIO!$W$4:$AA$4=$B43))</f>
        <v>0</v>
      </c>
      <c r="BM43" s="93">
        <f t="shared" si="16"/>
        <v>0</v>
      </c>
      <c r="BN43" s="100">
        <f>SUMPRODUCT(1*(ORARIO!$W$5:$AA$14=BN$3&amp;" "&amp;$A43)*(ORARIO!$B$5:$B$14=BN$4)*(ORARIO!$W$4:$AA$4=$B43))</f>
        <v>0</v>
      </c>
      <c r="BO43" s="101">
        <f t="shared" si="17"/>
        <v>0</v>
      </c>
      <c r="BP43" s="102">
        <f>SUMPRODUCT(1*(ORARIO!$W$5:$AA$14=BP$3&amp;" "&amp;$A43)*(ORARIO!$B$5:$B$14=BP$4)*(ORARIO!$W$4:$AA$4=$B43))</f>
        <v>0</v>
      </c>
      <c r="BQ43" s="102">
        <f t="shared" si="18"/>
        <v>0</v>
      </c>
      <c r="BR43" s="102">
        <f>SUMPRODUCT(1*(ORARIO!$W$5:$AA$14=BR$3&amp;" "&amp;$A43)*(ORARIO!$B$5:$B$14=BR$4)*(ORARIO!$W$4:$AA$4=$B43))</f>
        <v>0</v>
      </c>
      <c r="BS43" s="102">
        <f t="shared" si="19"/>
        <v>0</v>
      </c>
      <c r="BT43" s="99">
        <f>SUMPRODUCT(1*(ORARIO!$W$5:$AA$14=BT$3&amp;" "&amp;$A43)*(ORARIO!$B$5:$B$14=BT$4)*(ORARIO!$W$4:$AA$4=$B43))</f>
        <v>0</v>
      </c>
      <c r="BU43" s="99">
        <f t="shared" si="20"/>
        <v>0</v>
      </c>
      <c r="BV43" s="99">
        <f>SUMPRODUCT(1*(ORARIO!$W$5:$AA$14=BV$3&amp;" "&amp;$A43)*(ORARIO!$B$5:$B$14=BV$4)*(ORARIO!$W$4:$AA$4=$B43))</f>
        <v>0</v>
      </c>
      <c r="BW43" s="99">
        <f t="shared" si="21"/>
        <v>0</v>
      </c>
      <c r="BX43" s="99">
        <f>SUMPRODUCT(1*(ORARIO!$W$5:$AA$14=BX$3&amp;" "&amp;$A43)*(ORARIO!$B$5:$B$14=BX$4)*(ORARIO!$W$4:$AA$4=$B43))</f>
        <v>0</v>
      </c>
      <c r="BY43" s="99">
        <f t="shared" si="22"/>
        <v>0</v>
      </c>
      <c r="BZ43" s="99">
        <f>SUMPRODUCT(1*(ORARIO!$W$5:$AA$14=BZ$3&amp;" "&amp;$A43)*(ORARIO!$B$5:$B$14=BZ$4)*(ORARIO!$W$4:$AA$4=$B43))</f>
        <v>0</v>
      </c>
      <c r="CA43" s="99">
        <f t="shared" si="23"/>
        <v>0</v>
      </c>
      <c r="CB43" s="99">
        <f>SUMPRODUCT(1*(ORARIO!$W$5:$AA$14=CB$3&amp;" "&amp;$A43)*(ORARIO!$B$5:$B$14=CB$4)*(ORARIO!$W$4:$AA$4=$B43))</f>
        <v>0</v>
      </c>
      <c r="CC43" s="93">
        <f t="shared" si="24"/>
        <v>0</v>
      </c>
      <c r="CD43" s="100">
        <f>SUMPRODUCT(1*(ORARIO!$W$5:$AA$14=CD$3&amp;" "&amp;$A43)*(ORARIO!$B$5:$B$14=CD$4)*(ORARIO!$W$4:$AA$4=$B43))</f>
        <v>0</v>
      </c>
      <c r="CE43" s="101">
        <f t="shared" si="25"/>
        <v>0</v>
      </c>
      <c r="CF43" s="102">
        <f>SUMPRODUCT(1*(ORARIO!$W$5:$AA$14=CF$3&amp;" "&amp;$A43)*(ORARIO!$B$5:$B$14=CF$4)*(ORARIO!$W$4:$AA$4=$B43))</f>
        <v>0</v>
      </c>
      <c r="CG43" s="102">
        <f t="shared" si="26"/>
        <v>0</v>
      </c>
      <c r="CH43" s="99">
        <f>SUMPRODUCT(1*(ORARIO!$W$5:$AA$14=CH$3&amp;" "&amp;$A43)*(ORARIO!$B$5:$B$14=CH$4)*(ORARIO!$W$4:$AA$4=$B43))</f>
        <v>0</v>
      </c>
      <c r="CI43" s="99">
        <f t="shared" si="27"/>
        <v>0</v>
      </c>
      <c r="CJ43" s="99">
        <f>SUMPRODUCT(1*(ORARIO!$W$5:$AA$14=CJ$3&amp;" "&amp;$A43)*(ORARIO!$B$5:$B$14=CJ$4)*(ORARIO!$W$4:$AA$4=$B43))</f>
        <v>0</v>
      </c>
      <c r="CK43" s="99">
        <f t="shared" si="28"/>
        <v>0</v>
      </c>
      <c r="CL43" s="99">
        <f>SUMPRODUCT(1*(ORARIO!$W$5:$AA$14=CL$3&amp;" "&amp;$A43)*(ORARIO!$B$5:$B$14=CL$4)*(ORARIO!$W$4:$AA$4=$B43))</f>
        <v>0</v>
      </c>
      <c r="CM43" s="99">
        <f t="shared" si="29"/>
        <v>0</v>
      </c>
      <c r="CN43" s="99">
        <f>SUMPRODUCT(1*(ORARIO!$W$5:$AA$14=CN$3&amp;" "&amp;$A43)*(ORARIO!$B$5:$B$14=CN$4)*(ORARIO!$W$4:$AA$4=$B43))</f>
        <v>0</v>
      </c>
      <c r="CO43" s="99">
        <f t="shared" si="30"/>
        <v>0</v>
      </c>
      <c r="CP43" s="99">
        <f>SUMPRODUCT(1*(ORARIO!$W$5:$AA$14=CP$3&amp;" "&amp;$A43)*(ORARIO!$B$5:$B$14=CP$4)*(ORARIO!$W$4:$AA$4=$B43))</f>
        <v>0</v>
      </c>
      <c r="CQ43" s="99">
        <f t="shared" si="31"/>
        <v>0</v>
      </c>
      <c r="CR43" s="99">
        <f>SUMPRODUCT(1*(ORARIO!$W$5:$AA$14=CR$3&amp;" "&amp;$A43)*(ORARIO!$B$5:$B$14=CR$4)*(ORARIO!$W$4:$AA$4=$B43))</f>
        <v>0</v>
      </c>
      <c r="CS43" s="93">
        <f t="shared" si="32"/>
        <v>0</v>
      </c>
      <c r="CT43" s="100">
        <f>SUMPRODUCT(1*(ORARIO!$W$5:$AA$14=CT$3&amp;" "&amp;$A43)*(ORARIO!$B$5:$B$14=CT$4)*(ORARIO!$W$4:$AA$4=$B43))</f>
        <v>0</v>
      </c>
      <c r="CU43" s="101">
        <f t="shared" si="33"/>
        <v>0</v>
      </c>
      <c r="CV43" s="102">
        <f>SUMPRODUCT(1*(ORARIO!$W$5:$AA$14=CV$3&amp;" "&amp;$A43)*(ORARIO!$B$5:$B$14=CV$4)*(ORARIO!$W$4:$AA$4=$B43))</f>
        <v>0</v>
      </c>
      <c r="CW43" s="102">
        <f t="shared" si="34"/>
        <v>0</v>
      </c>
      <c r="CX43" s="102">
        <f>SUMPRODUCT(1*(ORARIO!$W$5:$AA$14=CX$3&amp;" "&amp;$A43)*(ORARIO!$B$5:$B$14=CX$4)*(ORARIO!$W$4:$AA$4=$B43))</f>
        <v>0</v>
      </c>
      <c r="CY43" s="102">
        <f t="shared" si="35"/>
        <v>0</v>
      </c>
      <c r="CZ43" s="99">
        <f>SUMPRODUCT(1*(ORARIO!$W$5:$AA$14=CZ$3&amp;" "&amp;$A43)*(ORARIO!$B$5:$B$14=CZ$4)*(ORARIO!$W$4:$AA$4=$B43))</f>
        <v>0</v>
      </c>
      <c r="DA43" s="99">
        <f t="shared" si="36"/>
        <v>0</v>
      </c>
      <c r="DB43" s="99">
        <f>SUMPRODUCT(1*(ORARIO!$W$5:$AA$14=DB$3&amp;" "&amp;$A43)*(ORARIO!$B$5:$B$14=DB$4)*(ORARIO!$W$4:$AA$4=$B43))</f>
        <v>0</v>
      </c>
      <c r="DC43" s="99">
        <f t="shared" si="37"/>
        <v>0</v>
      </c>
      <c r="DD43" s="99">
        <f>SUMPRODUCT(1*(ORARIO!$W$5:$AA$14=DD$3&amp;" "&amp;$A43)*(ORARIO!$B$5:$B$14=DD$4)*(ORARIO!$W$4:$AA$4=$B43))</f>
        <v>0</v>
      </c>
      <c r="DE43" s="99">
        <f t="shared" si="38"/>
        <v>0</v>
      </c>
      <c r="DF43" s="99">
        <f>SUMPRODUCT(1*(ORARIO!$W$5:$AA$14=DF$3&amp;" "&amp;$A43)*(ORARIO!$B$5:$B$14=DF$4)*(ORARIO!$W$4:$AA$4=$B43))</f>
        <v>0</v>
      </c>
      <c r="DG43" s="99">
        <f t="shared" si="39"/>
        <v>0</v>
      </c>
      <c r="DH43" s="99">
        <f>SUMPRODUCT(1*(ORARIO!$W$5:$AA$14=DH$3&amp;" "&amp;$A43)*(ORARIO!$B$5:$B$14=DH$4)*(ORARIO!$W$4:$AA$4=$B43))</f>
        <v>0</v>
      </c>
      <c r="DI43" s="93">
        <f t="shared" si="40"/>
        <v>0</v>
      </c>
      <c r="DJ43" s="100">
        <f>SUMPRODUCT(1*(ORARIO!$W$5:$AA$14=DJ$3&amp;" "&amp;$A43)*(ORARIO!$B$5:$B$14=DJ$4)*(ORARIO!$W$4:$AA$4=$B43))</f>
        <v>0</v>
      </c>
      <c r="DK43" s="101">
        <f t="shared" si="41"/>
        <v>0</v>
      </c>
      <c r="DL43" s="102">
        <f>SUMPRODUCT(1*(ORARIO!$W$5:$AA$14=DL$3&amp;" "&amp;$A43)*(ORARIO!$B$5:$B$14=DL$4)*(ORARIO!$W$4:$AA$4=$B43))</f>
        <v>0</v>
      </c>
      <c r="DM43" s="102">
        <f t="shared" si="42"/>
        <v>0</v>
      </c>
      <c r="DN43" s="102">
        <f>SUMPRODUCT(1*(ORARIO!$W$5:$AA$14=DN$3&amp;" "&amp;$A43)*(ORARIO!$B$5:$B$14=DN$4)*(ORARIO!$W$4:$AA$4=$B43))</f>
        <v>0</v>
      </c>
      <c r="DO43" s="102">
        <f t="shared" si="43"/>
        <v>0</v>
      </c>
      <c r="DP43" s="99">
        <f>SUMPRODUCT(1*(ORARIO!$W$5:$AA$14=DP$3&amp;" "&amp;$A43)*(ORARIO!$B$5:$B$14=DP$4)*(ORARIO!$W$4:$AA$4=$B43))</f>
        <v>0</v>
      </c>
      <c r="DQ43" s="99">
        <f t="shared" si="44"/>
        <v>0</v>
      </c>
      <c r="DR43" s="99">
        <f>SUMPRODUCT(1*(ORARIO!$W$5:$AA$14=DR$3&amp;" "&amp;$A43)*(ORARIO!$B$5:$B$14=DR$4)*(ORARIO!$W$4:$AA$4=$B43))</f>
        <v>0</v>
      </c>
      <c r="DS43" s="99">
        <f t="shared" si="45"/>
        <v>0</v>
      </c>
      <c r="DT43" s="99">
        <f>SUMPRODUCT(1*(ORARIO!$W$5:$AA$14=DT$3&amp;" "&amp;$A43)*(ORARIO!$B$5:$B$14=DT$4)*(ORARIO!$W$4:$AA$4=$B43))</f>
        <v>0</v>
      </c>
      <c r="DU43" s="99">
        <f t="shared" si="46"/>
        <v>0</v>
      </c>
      <c r="DV43" s="99">
        <f>SUMPRODUCT(1*(ORARIO!$W$5:$AA$14=DV$3&amp;" "&amp;$A43)*(ORARIO!$B$5:$B$14=DV$4)*(ORARIO!$W$4:$AA$4=$B43))</f>
        <v>0</v>
      </c>
      <c r="DW43" s="99">
        <f t="shared" si="47"/>
        <v>0</v>
      </c>
      <c r="DX43" s="99">
        <f>SUMPRODUCT(1*(ORARIO!$W$5:$AA$14=DX$3&amp;" "&amp;$A43)*(ORARIO!$B$5:$B$14=DX$4)*(ORARIO!$W$4:$AA$4=$B43))</f>
        <v>0</v>
      </c>
      <c r="DY43" s="93">
        <f t="shared" si="48"/>
        <v>0</v>
      </c>
      <c r="DZ43" s="100">
        <f>SUMPRODUCT(1*(ORARIO!$W$5:$AA$14=DZ$3&amp;" "&amp;$A43)*(ORARIO!$B$5:$B$14=DZ$4)*(ORARIO!$W$4:$AA$4=$B43))</f>
        <v>0</v>
      </c>
      <c r="EA43" s="101">
        <f t="shared" si="49"/>
        <v>0</v>
      </c>
      <c r="EB43" s="102">
        <f>SUMPRODUCT(1*(ORARIO!$W$5:$AA$14=EB$3&amp;" "&amp;$A43)*(ORARIO!$B$5:$B$14=EB$4)*(ORARIO!$W$4:$AA$4=$B43))</f>
        <v>0</v>
      </c>
      <c r="EC43" s="102">
        <f t="shared" si="50"/>
        <v>0</v>
      </c>
      <c r="ED43" s="102">
        <f>SUMPRODUCT(1*(ORARIO!$W$5:$AA$14=ED$3&amp;" "&amp;$A43)*(ORARIO!$B$5:$B$14=ED$4)*(ORARIO!$W$4:$AA$4=$B43))</f>
        <v>0</v>
      </c>
      <c r="EE43" s="102">
        <f t="shared" si="51"/>
        <v>0</v>
      </c>
      <c r="EF43" s="99">
        <f>SUMPRODUCT(1*(ORARIO!$W$5:$AA$14=EF$3&amp;" "&amp;$A43)*(ORARIO!$B$5:$B$14=EF$4)*(ORARIO!$W$4:$AA$4=$B43))</f>
        <v>0</v>
      </c>
      <c r="EG43" s="99">
        <f t="shared" si="52"/>
        <v>0</v>
      </c>
      <c r="EH43" s="99">
        <f>SUMPRODUCT(1*(ORARIO!$W$5:$AA$14=EH$3&amp;" "&amp;$A43)*(ORARIO!$B$5:$B$14=EH$4)*(ORARIO!$W$4:$AA$4=$B43))</f>
        <v>0</v>
      </c>
      <c r="EI43" s="99">
        <f t="shared" si="53"/>
        <v>0</v>
      </c>
      <c r="EJ43" s="99">
        <f>SUMPRODUCT(1*(ORARIO!$W$5:$AA$14=EJ$3&amp;" "&amp;$A43)*(ORARIO!$B$5:$B$14=EJ$4)*(ORARIO!$W$4:$AA$4=$B43))</f>
        <v>0</v>
      </c>
      <c r="EK43" s="99">
        <f t="shared" si="54"/>
        <v>0</v>
      </c>
      <c r="EL43" s="99">
        <f>SUMPRODUCT(1*(ORARIO!$W$5:$AA$14=EL$3&amp;" "&amp;$A43)*(ORARIO!$B$5:$B$14=EL$4)*(ORARIO!$W$4:$AA$4=$B43))</f>
        <v>0</v>
      </c>
      <c r="EM43" s="99">
        <f t="shared" si="55"/>
        <v>0</v>
      </c>
      <c r="EN43" s="99">
        <f>SUMPRODUCT(1*(ORARIO!$W$5:$AA$14=EN$3&amp;" "&amp;$A43)*(ORARIO!$B$5:$B$14=EN$4)*(ORARIO!$W$4:$AA$4=$B43))</f>
        <v>0</v>
      </c>
      <c r="EO43" s="93">
        <f t="shared" si="56"/>
        <v>0</v>
      </c>
      <c r="EP43" s="100">
        <f>SUMPRODUCT(1*(ORARIO!$W$5:$AA$14=EP$3&amp;" "&amp;$A43)*(ORARIO!$B$5:$B$14=EP$4)*(ORARIO!$W$4:$AA$4=$B43))</f>
        <v>0</v>
      </c>
      <c r="EQ43" s="101">
        <f t="shared" si="57"/>
        <v>0</v>
      </c>
      <c r="ER43" s="102">
        <f>SUMPRODUCT(1*(ORARIO!$W$5:$AA$14=ER$3&amp;" "&amp;$A43)*(ORARIO!$B$5:$B$14=ER$4)*(ORARIO!$W$4:$AA$4=$B43))</f>
        <v>0</v>
      </c>
      <c r="ES43" s="102">
        <f t="shared" si="58"/>
        <v>0</v>
      </c>
      <c r="ET43" s="102">
        <f>SUMPRODUCT(1*(ORARIO!$W$5:$AA$14=ET$3&amp;" "&amp;$A43)*(ORARIO!$B$5:$B$14=ET$4)*(ORARIO!$W$4:$AA$4=$B43))</f>
        <v>0</v>
      </c>
      <c r="EU43" s="102">
        <f t="shared" si="59"/>
        <v>0</v>
      </c>
      <c r="EV43" s="99">
        <f>SUMPRODUCT(1*(ORARIO!$W$5:$AA$14=EV$3&amp;" "&amp;$A43)*(ORARIO!$B$5:$B$14=EV$4)*(ORARIO!$W$4:$AA$4=$B43))</f>
        <v>0</v>
      </c>
      <c r="EW43" s="99">
        <f t="shared" si="60"/>
        <v>0</v>
      </c>
      <c r="EX43" s="99">
        <f>SUMPRODUCT(1*(ORARIO!$W$5:$AA$14=EX$3&amp;" "&amp;$A43)*(ORARIO!$B$5:$B$14=EX$4)*(ORARIO!$W$4:$AA$4=$B43))</f>
        <v>0</v>
      </c>
      <c r="EY43" s="99">
        <f t="shared" si="61"/>
        <v>0</v>
      </c>
      <c r="EZ43" s="99">
        <f>SUMPRODUCT(1*(ORARIO!$W$5:$AA$14=EZ$3&amp;" "&amp;$A43)*(ORARIO!$B$5:$B$14=EZ$4)*(ORARIO!$W$4:$AA$4=$B43))</f>
        <v>0</v>
      </c>
      <c r="FA43" s="99">
        <f t="shared" si="62"/>
        <v>0</v>
      </c>
      <c r="FB43" s="99">
        <f>SUMPRODUCT(1*(ORARIO!$W$5:$AA$14=FB$3&amp;" "&amp;$A43)*(ORARIO!$B$5:$B$14=FB$4)*(ORARIO!$W$4:$AA$4=$B43))</f>
        <v>0</v>
      </c>
      <c r="FC43" s="99">
        <f t="shared" si="63"/>
        <v>0</v>
      </c>
      <c r="FD43" s="99">
        <f>SUMPRODUCT(1*(ORARIO!$W$5:$AA$14=FD$3&amp;" "&amp;$A43)*(ORARIO!$B$5:$B$14=FD$4)*(ORARIO!$W$4:$AA$4=$B43))</f>
        <v>0</v>
      </c>
      <c r="FE43" s="93">
        <f t="shared" si="64"/>
        <v>0</v>
      </c>
      <c r="FF43" s="100">
        <f>SUMPRODUCT(1*(ORARIO!$W$5:$AA$14=FF$3&amp;" "&amp;$A43)*(ORARIO!$B$5:$B$14=FF$4)*(ORARIO!$W$4:$AA$4=$B43))</f>
        <v>0</v>
      </c>
      <c r="FG43" s="101">
        <f t="shared" si="65"/>
        <v>0</v>
      </c>
    </row>
    <row r="44" spans="1:163" ht="12" customHeight="1" thickBot="1">
      <c r="A44" s="97" t="s">
        <v>3</v>
      </c>
      <c r="B44" s="105" t="s">
        <v>111</v>
      </c>
      <c r="D44" s="106">
        <f>SUMPRODUCT(1*(ORARIO!$W$5:$AA$14=D$3&amp;" "&amp;$A44)*(ORARIO!$B$5:$B$14=D$4)*(ORARIO!$W$4:$AA$4=$B44))</f>
        <v>0</v>
      </c>
      <c r="E44" s="106">
        <f t="shared" si="0"/>
        <v>0</v>
      </c>
      <c r="F44" s="106">
        <f>SUMPRODUCT(1*(ORARIO!$W$5:$AA$14=F$3&amp;" "&amp;$A44)*(ORARIO!$B$5:$B$14=F$4)*(ORARIO!$W$4:$AA$4=$B44))</f>
        <v>0</v>
      </c>
      <c r="G44" s="106">
        <f t="shared" si="1"/>
        <v>0</v>
      </c>
      <c r="H44" s="106">
        <f>SUMPRODUCT(1*(ORARIO!$W$5:$AA$14=H$3&amp;" "&amp;$A44)*(ORARIO!$B$5:$B$14=H$4)*(ORARIO!$W$4:$AA$4=$B44))</f>
        <v>0</v>
      </c>
      <c r="I44" s="106">
        <f t="shared" si="2"/>
        <v>0</v>
      </c>
      <c r="J44" s="106">
        <f>SUMPRODUCT(1*(ORARIO!$W$5:$AA$14=J$3&amp;" "&amp;$A44)*(ORARIO!$B$5:$B$14=J$4)*(ORARIO!$W$4:$AA$4=$B44))</f>
        <v>0</v>
      </c>
      <c r="K44" s="106">
        <f t="shared" si="3"/>
        <v>0</v>
      </c>
      <c r="L44" s="106">
        <f>SUMPRODUCT(1*(ORARIO!$W$5:$AA$14=L$3&amp;" "&amp;$A44)*(ORARIO!$B$5:$B$14=L$4)*(ORARIO!$W$4:$AA$4=$B44))</f>
        <v>0</v>
      </c>
      <c r="M44" s="106">
        <f t="shared" si="4"/>
        <v>0</v>
      </c>
      <c r="N44" s="106">
        <f>SUMPRODUCT(1*(ORARIO!$W$5:$AA$14=N$3&amp;" "&amp;$A44)*(ORARIO!$B$5:$B$14=N$4)*(ORARIO!$W$4:$AA$4=$B44))</f>
        <v>0</v>
      </c>
      <c r="O44" s="106">
        <f t="shared" si="5"/>
        <v>0</v>
      </c>
      <c r="P44" s="106">
        <f>SUMPRODUCT(1*(ORARIO!$W$5:$AA$14=P$3&amp;" "&amp;$A44)*(ORARIO!$B$5:$B$14=P$4)*(ORARIO!$W$4:$AA$4=$B44))</f>
        <v>0</v>
      </c>
      <c r="Q44" s="106">
        <f t="shared" si="6"/>
        <v>0</v>
      </c>
      <c r="R44" s="107">
        <f>SUMPRODUCT(1*(ORARIO!$W$5:$AA$14=R$3&amp;" "&amp;$A44)*(ORARIO!$B$5:$B$14=R$4)*(ORARIO!$W$4:$AA$4=$B44))</f>
        <v>0</v>
      </c>
      <c r="S44" s="108">
        <f t="shared" si="66"/>
        <v>0</v>
      </c>
      <c r="T44" s="109">
        <f>SUMPRODUCT(1*(ORARIO!$W$5:$AA$14=T$3&amp;" "&amp;$A44)*(ORARIO!$B$5:$B$14=T$4)*(ORARIO!$W$4:$AA$4=$B44))</f>
        <v>0</v>
      </c>
      <c r="U44" s="106">
        <f t="shared" si="67"/>
        <v>0</v>
      </c>
      <c r="V44" s="106">
        <f>SUMPRODUCT(1*(ORARIO!$W$5:$AA$14=V$3&amp;" "&amp;$A44)*(ORARIO!$B$5:$B$14=V$4)*(ORARIO!$W$4:$AA$4=$B44))</f>
        <v>0</v>
      </c>
      <c r="W44" s="106">
        <f t="shared" si="68"/>
        <v>0</v>
      </c>
      <c r="X44" s="106">
        <f>SUMPRODUCT(1*(ORARIO!$W$5:$AA$14=X$3&amp;" "&amp;$A44)*(ORARIO!$B$5:$B$14=X$4)*(ORARIO!$W$4:$AA$4=$B44))</f>
        <v>0</v>
      </c>
      <c r="Y44" s="106">
        <f t="shared" si="69"/>
        <v>0</v>
      </c>
      <c r="Z44" s="106">
        <f>SUMPRODUCT(1*(ORARIO!$W$5:$AA$14=Z$3&amp;" "&amp;$A44)*(ORARIO!$B$5:$B$14=Z$4)*(ORARIO!$W$4:$AA$4=$B44))</f>
        <v>0</v>
      </c>
      <c r="AA44" s="106">
        <f t="shared" si="70"/>
        <v>0</v>
      </c>
      <c r="AB44" s="106">
        <f>SUMPRODUCT(1*(ORARIO!$W$5:$AA$14=AB$3&amp;" "&amp;$A44)*(ORARIO!$B$5:$B$14=AB$4)*(ORARIO!$W$4:$AA$4=$B44))</f>
        <v>0</v>
      </c>
      <c r="AC44" s="106">
        <f t="shared" si="71"/>
        <v>0</v>
      </c>
      <c r="AD44" s="106">
        <f>SUMPRODUCT(1*(ORARIO!$W$5:$AA$14=AD$3&amp;" "&amp;$A44)*(ORARIO!$B$5:$B$14=AD$4)*(ORARIO!$W$4:$AA$4=$B44))</f>
        <v>0</v>
      </c>
      <c r="AE44" s="106">
        <f t="shared" si="72"/>
        <v>0</v>
      </c>
      <c r="AF44" s="106">
        <f>SUMPRODUCT(1*(ORARIO!$W$5:$AA$14=AF$3&amp;" "&amp;$A44)*(ORARIO!$B$5:$B$14=AF$4)*(ORARIO!$W$4:$AA$4=$B44))</f>
        <v>0</v>
      </c>
      <c r="AG44" s="106">
        <f t="shared" si="73"/>
        <v>0</v>
      </c>
      <c r="AH44" s="107">
        <f>SUMPRODUCT(1*(ORARIO!$W$5:$AA$14=AH$3&amp;" "&amp;$A44)*(ORARIO!$B$5:$B$14=AH$4)*(ORARIO!$W$4:$AA$4=$B44))</f>
        <v>0</v>
      </c>
      <c r="AI44" s="108">
        <f t="shared" si="74"/>
        <v>0</v>
      </c>
      <c r="AJ44" s="109">
        <f>SUMPRODUCT(1*(ORARIO!$W$5:$AA$14=AJ$3&amp;" "&amp;$A44)*(ORARIO!$B$5:$B$14=AJ$4)*(ORARIO!$W$4:$AA$4=$B44))</f>
        <v>0</v>
      </c>
      <c r="AK44" s="106">
        <f t="shared" si="75"/>
        <v>0</v>
      </c>
      <c r="AL44" s="106">
        <f>SUMPRODUCT(1*(ORARIO!$W$5:$AA$14=AL$3&amp;" "&amp;$A44)*(ORARIO!$B$5:$B$14=AL$4)*(ORARIO!$W$4:$AA$4=$B44))</f>
        <v>0</v>
      </c>
      <c r="AM44" s="106">
        <f t="shared" si="76"/>
        <v>0</v>
      </c>
      <c r="AN44" s="106">
        <f>SUMPRODUCT(1*(ORARIO!$W$5:$AA$14=AN$3&amp;" "&amp;$A44)*(ORARIO!$B$5:$B$14=AN$4)*(ORARIO!$W$4:$AA$4=$B44))</f>
        <v>0</v>
      </c>
      <c r="AO44" s="106">
        <f t="shared" si="77"/>
        <v>0</v>
      </c>
      <c r="AP44" s="106">
        <f>SUMPRODUCT(1*(ORARIO!$W$5:$AA$14=AP$3&amp;" "&amp;$A44)*(ORARIO!$B$5:$B$14=AP$4)*(ORARIO!$W$4:$AA$4=$B44))</f>
        <v>0</v>
      </c>
      <c r="AQ44" s="106">
        <f t="shared" si="78"/>
        <v>0</v>
      </c>
      <c r="AR44" s="106">
        <f>SUMPRODUCT(1*(ORARIO!$W$5:$AA$14=AR$3&amp;" "&amp;$A44)*(ORARIO!$B$5:$B$14=AR$4)*(ORARIO!$W$4:$AA$4=$B44))</f>
        <v>0</v>
      </c>
      <c r="AS44" s="106">
        <f t="shared" si="79"/>
        <v>0</v>
      </c>
      <c r="AT44" s="106">
        <f>SUMPRODUCT(1*(ORARIO!$W$5:$AA$14=AT$3&amp;" "&amp;$A44)*(ORARIO!$B$5:$B$14=AT$4)*(ORARIO!$W$4:$AA$4=$B44))</f>
        <v>0</v>
      </c>
      <c r="AU44" s="106">
        <f t="shared" si="7"/>
        <v>0</v>
      </c>
      <c r="AV44" s="106">
        <f>SUMPRODUCT(1*(ORARIO!$W$5:$AA$14=AV$3&amp;" "&amp;$A44)*(ORARIO!$B$5:$B$14=AV$4)*(ORARIO!$W$4:$AA$4=$B44))</f>
        <v>0</v>
      </c>
      <c r="AW44" s="106">
        <f t="shared" si="8"/>
        <v>0</v>
      </c>
      <c r="AX44" s="107">
        <f>SUMPRODUCT(1*(ORARIO!$W$5:$AA$14=AX$3&amp;" "&amp;$A44)*(ORARIO!$B$5:$B$14=AX$4)*(ORARIO!$W$4:$AA$4=$B44))</f>
        <v>0</v>
      </c>
      <c r="AY44" s="108">
        <f t="shared" si="9"/>
        <v>0</v>
      </c>
      <c r="AZ44" s="109">
        <f>SUMPRODUCT(1*(ORARIO!$W$5:$AA$14=AZ$3&amp;" "&amp;$A44)*(ORARIO!$B$5:$B$14=AZ$4)*(ORARIO!$W$4:$AA$4=$B44))</f>
        <v>0</v>
      </c>
      <c r="BA44" s="109">
        <f t="shared" si="10"/>
        <v>0</v>
      </c>
      <c r="BB44" s="109">
        <f>SUMPRODUCT(1*(ORARIO!$W$5:$AA$14=BB$3&amp;" "&amp;$A44)*(ORARIO!$B$5:$B$14=BB$4)*(ORARIO!$W$4:$AA$4=$B44))</f>
        <v>0</v>
      </c>
      <c r="BC44" s="109">
        <f t="shared" si="11"/>
        <v>0</v>
      </c>
      <c r="BD44" s="110">
        <f>SUMPRODUCT(1*(ORARIO!$W$5:$AA$14=BD$3&amp;" "&amp;$A44)*(ORARIO!$B$5:$B$14=BD$4)*(ORARIO!$W$4:$AA$4=$B44))</f>
        <v>0</v>
      </c>
      <c r="BE44" s="110">
        <f t="shared" si="12"/>
        <v>0</v>
      </c>
      <c r="BF44" s="110">
        <f>SUMPRODUCT(1*(ORARIO!$W$5:$AA$14=BF$3&amp;" "&amp;$A44)*(ORARIO!$B$5:$B$14=BF$4)*(ORARIO!$W$4:$AA$4=$B44))</f>
        <v>0</v>
      </c>
      <c r="BG44" s="110">
        <f t="shared" si="13"/>
        <v>0</v>
      </c>
      <c r="BH44" s="110">
        <f>SUMPRODUCT(1*(ORARIO!$W$5:$AA$14=BH$3&amp;" "&amp;$A44)*(ORARIO!$B$5:$B$14=BH$4)*(ORARIO!$W$4:$AA$4=$B44))</f>
        <v>0</v>
      </c>
      <c r="BI44" s="110">
        <f t="shared" si="14"/>
        <v>0</v>
      </c>
      <c r="BJ44" s="110">
        <f>SUMPRODUCT(1*(ORARIO!$W$5:$AA$14=BJ$3&amp;" "&amp;$A44)*(ORARIO!$B$5:$B$14=BJ$4)*(ORARIO!$W$4:$AA$4=$B44))</f>
        <v>0</v>
      </c>
      <c r="BK44" s="110">
        <f t="shared" si="15"/>
        <v>0</v>
      </c>
      <c r="BL44" s="110">
        <f>SUMPRODUCT(1*(ORARIO!$W$5:$AA$14=BL$3&amp;" "&amp;$A44)*(ORARIO!$B$5:$B$14=BL$4)*(ORARIO!$W$4:$AA$4=$B44))</f>
        <v>0</v>
      </c>
      <c r="BM44" s="106">
        <f t="shared" si="16"/>
        <v>0</v>
      </c>
      <c r="BN44" s="107">
        <f>SUMPRODUCT(1*(ORARIO!$W$5:$AA$14=BN$3&amp;" "&amp;$A44)*(ORARIO!$B$5:$B$14=BN$4)*(ORARIO!$W$4:$AA$4=$B44))</f>
        <v>0</v>
      </c>
      <c r="BO44" s="108">
        <f t="shared" si="17"/>
        <v>0</v>
      </c>
      <c r="BP44" s="109">
        <f>SUMPRODUCT(1*(ORARIO!$W$5:$AA$14=BP$3&amp;" "&amp;$A44)*(ORARIO!$B$5:$B$14=BP$4)*(ORARIO!$W$4:$AA$4=$B44))</f>
        <v>0</v>
      </c>
      <c r="BQ44" s="109">
        <f t="shared" si="18"/>
        <v>0</v>
      </c>
      <c r="BR44" s="109">
        <f>SUMPRODUCT(1*(ORARIO!$W$5:$AA$14=BR$3&amp;" "&amp;$A44)*(ORARIO!$B$5:$B$14=BR$4)*(ORARIO!$W$4:$AA$4=$B44))</f>
        <v>0</v>
      </c>
      <c r="BS44" s="109">
        <f t="shared" si="19"/>
        <v>0</v>
      </c>
      <c r="BT44" s="110">
        <f>SUMPRODUCT(1*(ORARIO!$W$5:$AA$14=BT$3&amp;" "&amp;$A44)*(ORARIO!$B$5:$B$14=BT$4)*(ORARIO!$W$4:$AA$4=$B44))</f>
        <v>0</v>
      </c>
      <c r="BU44" s="110">
        <f t="shared" si="20"/>
        <v>0</v>
      </c>
      <c r="BV44" s="110">
        <f>SUMPRODUCT(1*(ORARIO!$W$5:$AA$14=BV$3&amp;" "&amp;$A44)*(ORARIO!$B$5:$B$14=BV$4)*(ORARIO!$W$4:$AA$4=$B44))</f>
        <v>0</v>
      </c>
      <c r="BW44" s="110">
        <f t="shared" si="21"/>
        <v>0</v>
      </c>
      <c r="BX44" s="110">
        <f>SUMPRODUCT(1*(ORARIO!$W$5:$AA$14=BX$3&amp;" "&amp;$A44)*(ORARIO!$B$5:$B$14=BX$4)*(ORARIO!$W$4:$AA$4=$B44))</f>
        <v>0</v>
      </c>
      <c r="BY44" s="110">
        <f t="shared" si="22"/>
        <v>0</v>
      </c>
      <c r="BZ44" s="110">
        <f>SUMPRODUCT(1*(ORARIO!$W$5:$AA$14=BZ$3&amp;" "&amp;$A44)*(ORARIO!$B$5:$B$14=BZ$4)*(ORARIO!$W$4:$AA$4=$B44))</f>
        <v>0</v>
      </c>
      <c r="CA44" s="110">
        <f t="shared" si="23"/>
        <v>0</v>
      </c>
      <c r="CB44" s="110">
        <f>SUMPRODUCT(1*(ORARIO!$W$5:$AA$14=CB$3&amp;" "&amp;$A44)*(ORARIO!$B$5:$B$14=CB$4)*(ORARIO!$W$4:$AA$4=$B44))</f>
        <v>0</v>
      </c>
      <c r="CC44" s="106">
        <f t="shared" si="24"/>
        <v>0</v>
      </c>
      <c r="CD44" s="107">
        <f>SUMPRODUCT(1*(ORARIO!$W$5:$AA$14=CD$3&amp;" "&amp;$A44)*(ORARIO!$B$5:$B$14=CD$4)*(ORARIO!$W$4:$AA$4=$B44))</f>
        <v>0</v>
      </c>
      <c r="CE44" s="108">
        <f t="shared" si="25"/>
        <v>0</v>
      </c>
      <c r="CF44" s="109">
        <f>SUMPRODUCT(1*(ORARIO!$W$5:$AA$14=CF$3&amp;" "&amp;$A44)*(ORARIO!$B$5:$B$14=CF$4)*(ORARIO!$W$4:$AA$4=$B44))</f>
        <v>0</v>
      </c>
      <c r="CG44" s="109">
        <f t="shared" si="26"/>
        <v>0</v>
      </c>
      <c r="CH44" s="110">
        <f>SUMPRODUCT(1*(ORARIO!$W$5:$AA$14=CH$3&amp;" "&amp;$A44)*(ORARIO!$B$5:$B$14=CH$4)*(ORARIO!$W$4:$AA$4=$B44))</f>
        <v>0</v>
      </c>
      <c r="CI44" s="110">
        <f t="shared" si="27"/>
        <v>0</v>
      </c>
      <c r="CJ44" s="110">
        <f>SUMPRODUCT(1*(ORARIO!$W$5:$AA$14=CJ$3&amp;" "&amp;$A44)*(ORARIO!$B$5:$B$14=CJ$4)*(ORARIO!$W$4:$AA$4=$B44))</f>
        <v>0</v>
      </c>
      <c r="CK44" s="110">
        <f t="shared" si="28"/>
        <v>0</v>
      </c>
      <c r="CL44" s="110">
        <f>SUMPRODUCT(1*(ORARIO!$W$5:$AA$14=CL$3&amp;" "&amp;$A44)*(ORARIO!$B$5:$B$14=CL$4)*(ORARIO!$W$4:$AA$4=$B44))</f>
        <v>0</v>
      </c>
      <c r="CM44" s="110">
        <f t="shared" si="29"/>
        <v>0</v>
      </c>
      <c r="CN44" s="110">
        <f>SUMPRODUCT(1*(ORARIO!$W$5:$AA$14=CN$3&amp;" "&amp;$A44)*(ORARIO!$B$5:$B$14=CN$4)*(ORARIO!$W$4:$AA$4=$B44))</f>
        <v>0</v>
      </c>
      <c r="CO44" s="110">
        <f t="shared" si="30"/>
        <v>0</v>
      </c>
      <c r="CP44" s="110">
        <f>SUMPRODUCT(1*(ORARIO!$W$5:$AA$14=CP$3&amp;" "&amp;$A44)*(ORARIO!$B$5:$B$14=CP$4)*(ORARIO!$W$4:$AA$4=$B44))</f>
        <v>0</v>
      </c>
      <c r="CQ44" s="110">
        <f t="shared" si="31"/>
        <v>0</v>
      </c>
      <c r="CR44" s="110">
        <f>SUMPRODUCT(1*(ORARIO!$W$5:$AA$14=CR$3&amp;" "&amp;$A44)*(ORARIO!$B$5:$B$14=CR$4)*(ORARIO!$W$4:$AA$4=$B44))</f>
        <v>0</v>
      </c>
      <c r="CS44" s="106">
        <f t="shared" si="32"/>
        <v>0</v>
      </c>
      <c r="CT44" s="107">
        <f>SUMPRODUCT(1*(ORARIO!$W$5:$AA$14=CT$3&amp;" "&amp;$A44)*(ORARIO!$B$5:$B$14=CT$4)*(ORARIO!$W$4:$AA$4=$B44))</f>
        <v>0</v>
      </c>
      <c r="CU44" s="108">
        <f t="shared" si="33"/>
        <v>0</v>
      </c>
      <c r="CV44" s="109">
        <f>SUMPRODUCT(1*(ORARIO!$W$5:$AA$14=CV$3&amp;" "&amp;$A44)*(ORARIO!$B$5:$B$14=CV$4)*(ORARIO!$W$4:$AA$4=$B44))</f>
        <v>0</v>
      </c>
      <c r="CW44" s="109">
        <f t="shared" si="34"/>
        <v>0</v>
      </c>
      <c r="CX44" s="109">
        <f>SUMPRODUCT(1*(ORARIO!$W$5:$AA$14=CX$3&amp;" "&amp;$A44)*(ORARIO!$B$5:$B$14=CX$4)*(ORARIO!$W$4:$AA$4=$B44))</f>
        <v>0</v>
      </c>
      <c r="CY44" s="109">
        <f t="shared" si="35"/>
        <v>0</v>
      </c>
      <c r="CZ44" s="110">
        <f>SUMPRODUCT(1*(ORARIO!$W$5:$AA$14=CZ$3&amp;" "&amp;$A44)*(ORARIO!$B$5:$B$14=CZ$4)*(ORARIO!$W$4:$AA$4=$B44))</f>
        <v>0</v>
      </c>
      <c r="DA44" s="110">
        <f t="shared" si="36"/>
        <v>0</v>
      </c>
      <c r="DB44" s="110">
        <f>SUMPRODUCT(1*(ORARIO!$W$5:$AA$14=DB$3&amp;" "&amp;$A44)*(ORARIO!$B$5:$B$14=DB$4)*(ORARIO!$W$4:$AA$4=$B44))</f>
        <v>0</v>
      </c>
      <c r="DC44" s="110">
        <f t="shared" si="37"/>
        <v>0</v>
      </c>
      <c r="DD44" s="110">
        <f>SUMPRODUCT(1*(ORARIO!$W$5:$AA$14=DD$3&amp;" "&amp;$A44)*(ORARIO!$B$5:$B$14=DD$4)*(ORARIO!$W$4:$AA$4=$B44))</f>
        <v>0</v>
      </c>
      <c r="DE44" s="110">
        <f t="shared" si="38"/>
        <v>0</v>
      </c>
      <c r="DF44" s="110">
        <f>SUMPRODUCT(1*(ORARIO!$W$5:$AA$14=DF$3&amp;" "&amp;$A44)*(ORARIO!$B$5:$B$14=DF$4)*(ORARIO!$W$4:$AA$4=$B44))</f>
        <v>0</v>
      </c>
      <c r="DG44" s="110">
        <f t="shared" si="39"/>
        <v>0</v>
      </c>
      <c r="DH44" s="110">
        <f>SUMPRODUCT(1*(ORARIO!$W$5:$AA$14=DH$3&amp;" "&amp;$A44)*(ORARIO!$B$5:$B$14=DH$4)*(ORARIO!$W$4:$AA$4=$B44))</f>
        <v>0</v>
      </c>
      <c r="DI44" s="106">
        <f t="shared" si="40"/>
        <v>0</v>
      </c>
      <c r="DJ44" s="107">
        <f>SUMPRODUCT(1*(ORARIO!$W$5:$AA$14=DJ$3&amp;" "&amp;$A44)*(ORARIO!$B$5:$B$14=DJ$4)*(ORARIO!$W$4:$AA$4=$B44))</f>
        <v>0</v>
      </c>
      <c r="DK44" s="108">
        <f t="shared" si="41"/>
        <v>0</v>
      </c>
      <c r="DL44" s="109">
        <f>SUMPRODUCT(1*(ORARIO!$W$5:$AA$14=DL$3&amp;" "&amp;$A44)*(ORARIO!$B$5:$B$14=DL$4)*(ORARIO!$W$4:$AA$4=$B44))</f>
        <v>0</v>
      </c>
      <c r="DM44" s="109">
        <f t="shared" si="42"/>
        <v>0</v>
      </c>
      <c r="DN44" s="109">
        <f>SUMPRODUCT(1*(ORARIO!$W$5:$AA$14=DN$3&amp;" "&amp;$A44)*(ORARIO!$B$5:$B$14=DN$4)*(ORARIO!$W$4:$AA$4=$B44))</f>
        <v>0</v>
      </c>
      <c r="DO44" s="109">
        <f t="shared" si="43"/>
        <v>0</v>
      </c>
      <c r="DP44" s="110">
        <f>SUMPRODUCT(1*(ORARIO!$W$5:$AA$14=DP$3&amp;" "&amp;$A44)*(ORARIO!$B$5:$B$14=DP$4)*(ORARIO!$W$4:$AA$4=$B44))</f>
        <v>0</v>
      </c>
      <c r="DQ44" s="110">
        <f t="shared" si="44"/>
        <v>0</v>
      </c>
      <c r="DR44" s="110">
        <f>SUMPRODUCT(1*(ORARIO!$W$5:$AA$14=DR$3&amp;" "&amp;$A44)*(ORARIO!$B$5:$B$14=DR$4)*(ORARIO!$W$4:$AA$4=$B44))</f>
        <v>0</v>
      </c>
      <c r="DS44" s="110">
        <f t="shared" si="45"/>
        <v>0</v>
      </c>
      <c r="DT44" s="110">
        <f>SUMPRODUCT(1*(ORARIO!$W$5:$AA$14=DT$3&amp;" "&amp;$A44)*(ORARIO!$B$5:$B$14=DT$4)*(ORARIO!$W$4:$AA$4=$B44))</f>
        <v>0</v>
      </c>
      <c r="DU44" s="110">
        <f t="shared" si="46"/>
        <v>0</v>
      </c>
      <c r="DV44" s="110">
        <f>SUMPRODUCT(1*(ORARIO!$W$5:$AA$14=DV$3&amp;" "&amp;$A44)*(ORARIO!$B$5:$B$14=DV$4)*(ORARIO!$W$4:$AA$4=$B44))</f>
        <v>0</v>
      </c>
      <c r="DW44" s="110">
        <f t="shared" si="47"/>
        <v>0</v>
      </c>
      <c r="DX44" s="110">
        <f>SUMPRODUCT(1*(ORARIO!$W$5:$AA$14=DX$3&amp;" "&amp;$A44)*(ORARIO!$B$5:$B$14=DX$4)*(ORARIO!$W$4:$AA$4=$B44))</f>
        <v>0</v>
      </c>
      <c r="DY44" s="106">
        <f t="shared" si="48"/>
        <v>0</v>
      </c>
      <c r="DZ44" s="107">
        <f>SUMPRODUCT(1*(ORARIO!$W$5:$AA$14=DZ$3&amp;" "&amp;$A44)*(ORARIO!$B$5:$B$14=DZ$4)*(ORARIO!$W$4:$AA$4=$B44))</f>
        <v>0</v>
      </c>
      <c r="EA44" s="108">
        <f t="shared" si="49"/>
        <v>0</v>
      </c>
      <c r="EB44" s="109">
        <f>SUMPRODUCT(1*(ORARIO!$W$5:$AA$14=EB$3&amp;" "&amp;$A44)*(ORARIO!$B$5:$B$14=EB$4)*(ORARIO!$W$4:$AA$4=$B44))</f>
        <v>0</v>
      </c>
      <c r="EC44" s="109">
        <f t="shared" si="50"/>
        <v>0</v>
      </c>
      <c r="ED44" s="109">
        <f>SUMPRODUCT(1*(ORARIO!$W$5:$AA$14=ED$3&amp;" "&amp;$A44)*(ORARIO!$B$5:$B$14=ED$4)*(ORARIO!$W$4:$AA$4=$B44))</f>
        <v>0</v>
      </c>
      <c r="EE44" s="109">
        <f t="shared" si="51"/>
        <v>0</v>
      </c>
      <c r="EF44" s="110">
        <f>SUMPRODUCT(1*(ORARIO!$W$5:$AA$14=EF$3&amp;" "&amp;$A44)*(ORARIO!$B$5:$B$14=EF$4)*(ORARIO!$W$4:$AA$4=$B44))</f>
        <v>0</v>
      </c>
      <c r="EG44" s="110">
        <f t="shared" si="52"/>
        <v>0</v>
      </c>
      <c r="EH44" s="110">
        <f>SUMPRODUCT(1*(ORARIO!$W$5:$AA$14=EH$3&amp;" "&amp;$A44)*(ORARIO!$B$5:$B$14=EH$4)*(ORARIO!$W$4:$AA$4=$B44))</f>
        <v>0</v>
      </c>
      <c r="EI44" s="110">
        <f t="shared" si="53"/>
        <v>0</v>
      </c>
      <c r="EJ44" s="110">
        <f>SUMPRODUCT(1*(ORARIO!$W$5:$AA$14=EJ$3&amp;" "&amp;$A44)*(ORARIO!$B$5:$B$14=EJ$4)*(ORARIO!$W$4:$AA$4=$B44))</f>
        <v>0</v>
      </c>
      <c r="EK44" s="110">
        <f t="shared" si="54"/>
        <v>0</v>
      </c>
      <c r="EL44" s="110">
        <f>SUMPRODUCT(1*(ORARIO!$W$5:$AA$14=EL$3&amp;" "&amp;$A44)*(ORARIO!$B$5:$B$14=EL$4)*(ORARIO!$W$4:$AA$4=$B44))</f>
        <v>0</v>
      </c>
      <c r="EM44" s="110">
        <f t="shared" si="55"/>
        <v>0</v>
      </c>
      <c r="EN44" s="110">
        <f>SUMPRODUCT(1*(ORARIO!$W$5:$AA$14=EN$3&amp;" "&amp;$A44)*(ORARIO!$B$5:$B$14=EN$4)*(ORARIO!$W$4:$AA$4=$B44))</f>
        <v>0</v>
      </c>
      <c r="EO44" s="106">
        <f t="shared" si="56"/>
        <v>0</v>
      </c>
      <c r="EP44" s="107">
        <f>SUMPRODUCT(1*(ORARIO!$W$5:$AA$14=EP$3&amp;" "&amp;$A44)*(ORARIO!$B$5:$B$14=EP$4)*(ORARIO!$W$4:$AA$4=$B44))</f>
        <v>0</v>
      </c>
      <c r="EQ44" s="108">
        <f t="shared" si="57"/>
        <v>0</v>
      </c>
      <c r="ER44" s="109">
        <f>SUMPRODUCT(1*(ORARIO!$W$5:$AA$14=ER$3&amp;" "&amp;$A44)*(ORARIO!$B$5:$B$14=ER$4)*(ORARIO!$W$4:$AA$4=$B44))</f>
        <v>0</v>
      </c>
      <c r="ES44" s="109">
        <f t="shared" si="58"/>
        <v>0</v>
      </c>
      <c r="ET44" s="109">
        <f>SUMPRODUCT(1*(ORARIO!$W$5:$AA$14=ET$3&amp;" "&amp;$A44)*(ORARIO!$B$5:$B$14=ET$4)*(ORARIO!$W$4:$AA$4=$B44))</f>
        <v>0</v>
      </c>
      <c r="EU44" s="109">
        <f t="shared" si="59"/>
        <v>0</v>
      </c>
      <c r="EV44" s="110">
        <f>SUMPRODUCT(1*(ORARIO!$W$5:$AA$14=EV$3&amp;" "&amp;$A44)*(ORARIO!$B$5:$B$14=EV$4)*(ORARIO!$W$4:$AA$4=$B44))</f>
        <v>0</v>
      </c>
      <c r="EW44" s="110">
        <f t="shared" si="60"/>
        <v>0</v>
      </c>
      <c r="EX44" s="110">
        <f>SUMPRODUCT(1*(ORARIO!$W$5:$AA$14=EX$3&amp;" "&amp;$A44)*(ORARIO!$B$5:$B$14=EX$4)*(ORARIO!$W$4:$AA$4=$B44))</f>
        <v>0</v>
      </c>
      <c r="EY44" s="110">
        <f t="shared" si="61"/>
        <v>0</v>
      </c>
      <c r="EZ44" s="110">
        <f>SUMPRODUCT(1*(ORARIO!$W$5:$AA$14=EZ$3&amp;" "&amp;$A44)*(ORARIO!$B$5:$B$14=EZ$4)*(ORARIO!$W$4:$AA$4=$B44))</f>
        <v>0</v>
      </c>
      <c r="FA44" s="110">
        <f t="shared" si="62"/>
        <v>0</v>
      </c>
      <c r="FB44" s="110">
        <f>SUMPRODUCT(1*(ORARIO!$W$5:$AA$14=FB$3&amp;" "&amp;$A44)*(ORARIO!$B$5:$B$14=FB$4)*(ORARIO!$W$4:$AA$4=$B44))</f>
        <v>0</v>
      </c>
      <c r="FC44" s="110">
        <f t="shared" si="63"/>
        <v>0</v>
      </c>
      <c r="FD44" s="110">
        <f>SUMPRODUCT(1*(ORARIO!$W$5:$AA$14=FD$3&amp;" "&amp;$A44)*(ORARIO!$B$5:$B$14=FD$4)*(ORARIO!$W$4:$AA$4=$B44))</f>
        <v>0</v>
      </c>
      <c r="FE44" s="106">
        <f t="shared" si="64"/>
        <v>0</v>
      </c>
      <c r="FF44" s="107">
        <f>SUMPRODUCT(1*(ORARIO!$W$5:$AA$14=FF$3&amp;" "&amp;$A44)*(ORARIO!$B$5:$B$14=FF$4)*(ORARIO!$W$4:$AA$4=$B44))</f>
        <v>0</v>
      </c>
      <c r="FG44" s="108">
        <f t="shared" si="65"/>
        <v>0</v>
      </c>
    </row>
    <row r="45" spans="1:163" ht="12" customHeight="1">
      <c r="A45" s="91" t="s">
        <v>9</v>
      </c>
      <c r="B45" s="92" t="s">
        <v>108</v>
      </c>
      <c r="D45" s="93">
        <f>SUMPRODUCT(1*(ORARIO!$W$5:$AA$14=D$3&amp;" "&amp;$A45)*(ORARIO!$B$5:$B$14=D$4)*(ORARIO!$W$4:$AA$4=$B45))</f>
        <v>0</v>
      </c>
      <c r="E45" s="93">
        <f t="shared" si="0"/>
        <v>0</v>
      </c>
      <c r="F45" s="93">
        <f>SUMPRODUCT(1*(ORARIO!$W$5:$AA$14=F$3&amp;" "&amp;$A45)*(ORARIO!$B$5:$B$14=F$4)*(ORARIO!$W$4:$AA$4=$B45))</f>
        <v>0</v>
      </c>
      <c r="G45" s="93">
        <f t="shared" si="1"/>
        <v>0</v>
      </c>
      <c r="H45" s="93">
        <f>SUMPRODUCT(1*(ORARIO!$W$5:$AA$14=H$3&amp;" "&amp;$A45)*(ORARIO!$B$5:$B$14=H$4)*(ORARIO!$W$4:$AA$4=$B45))</f>
        <v>0</v>
      </c>
      <c r="I45" s="93">
        <f t="shared" si="2"/>
        <v>0</v>
      </c>
      <c r="J45" s="93">
        <f>SUMPRODUCT(1*(ORARIO!$W$5:$AA$14=J$3&amp;" "&amp;$A45)*(ORARIO!$B$5:$B$14=J$4)*(ORARIO!$W$4:$AA$4=$B45))</f>
        <v>0</v>
      </c>
      <c r="K45" s="93">
        <f t="shared" si="3"/>
        <v>0</v>
      </c>
      <c r="L45" s="93">
        <f>SUMPRODUCT(1*(ORARIO!$W$5:$AA$14=L$3&amp;" "&amp;$A45)*(ORARIO!$B$5:$B$14=L$4)*(ORARIO!$W$4:$AA$4=$B45))</f>
        <v>0</v>
      </c>
      <c r="M45" s="93">
        <f t="shared" si="4"/>
        <v>0</v>
      </c>
      <c r="N45" s="93">
        <f>SUMPRODUCT(1*(ORARIO!$W$5:$AA$14=N$3&amp;" "&amp;$A45)*(ORARIO!$B$5:$B$14=N$4)*(ORARIO!$W$4:$AA$4=$B45))</f>
        <v>0</v>
      </c>
      <c r="O45" s="93">
        <f t="shared" si="5"/>
        <v>0</v>
      </c>
      <c r="P45" s="93">
        <f>SUMPRODUCT(1*(ORARIO!$W$5:$AA$14=P$3&amp;" "&amp;$A45)*(ORARIO!$B$5:$B$14=P$4)*(ORARIO!$W$4:$AA$4=$B45))</f>
        <v>0</v>
      </c>
      <c r="Q45" s="93">
        <f t="shared" si="6"/>
        <v>0</v>
      </c>
      <c r="R45" s="94">
        <f>SUMPRODUCT(1*(ORARIO!$W$5:$AA$14=R$3&amp;" "&amp;$A45)*(ORARIO!$B$5:$B$14=R$4)*(ORARIO!$W$4:$AA$4=$B45))</f>
        <v>0</v>
      </c>
      <c r="S45" s="95">
        <f t="shared" si="66"/>
        <v>0</v>
      </c>
      <c r="T45" s="96">
        <f>SUMPRODUCT(1*(ORARIO!$W$5:$AA$14=T$3&amp;" "&amp;$A45)*(ORARIO!$B$5:$B$14=T$4)*(ORARIO!$W$4:$AA$4=$B45))</f>
        <v>0</v>
      </c>
      <c r="U45" s="93">
        <f t="shared" si="67"/>
        <v>0</v>
      </c>
      <c r="V45" s="93">
        <f>SUMPRODUCT(1*(ORARIO!$W$5:$AA$14=V$3&amp;" "&amp;$A45)*(ORARIO!$B$5:$B$14=V$4)*(ORARIO!$W$4:$AA$4=$B45))</f>
        <v>0</v>
      </c>
      <c r="W45" s="93">
        <f t="shared" si="68"/>
        <v>0</v>
      </c>
      <c r="X45" s="93">
        <f>SUMPRODUCT(1*(ORARIO!$W$5:$AA$14=X$3&amp;" "&amp;$A45)*(ORARIO!$B$5:$B$14=X$4)*(ORARIO!$W$4:$AA$4=$B45))</f>
        <v>0</v>
      </c>
      <c r="Y45" s="93">
        <f t="shared" si="69"/>
        <v>0</v>
      </c>
      <c r="Z45" s="93">
        <f>SUMPRODUCT(1*(ORARIO!$W$5:$AA$14=Z$3&amp;" "&amp;$A45)*(ORARIO!$B$5:$B$14=Z$4)*(ORARIO!$W$4:$AA$4=$B45))</f>
        <v>0</v>
      </c>
      <c r="AA45" s="93">
        <f t="shared" si="70"/>
        <v>0</v>
      </c>
      <c r="AB45" s="93">
        <f>SUMPRODUCT(1*(ORARIO!$W$5:$AA$14=AB$3&amp;" "&amp;$A45)*(ORARIO!$B$5:$B$14=AB$4)*(ORARIO!$W$4:$AA$4=$B45))</f>
        <v>0</v>
      </c>
      <c r="AC45" s="93">
        <f t="shared" si="71"/>
        <v>0</v>
      </c>
      <c r="AD45" s="93">
        <f>SUMPRODUCT(1*(ORARIO!$W$5:$AA$14=AD$3&amp;" "&amp;$A45)*(ORARIO!$B$5:$B$14=AD$4)*(ORARIO!$W$4:$AA$4=$B45))</f>
        <v>0</v>
      </c>
      <c r="AE45" s="93">
        <f t="shared" si="72"/>
        <v>0</v>
      </c>
      <c r="AF45" s="93">
        <f>SUMPRODUCT(1*(ORARIO!$W$5:$AA$14=AF$3&amp;" "&amp;$A45)*(ORARIO!$B$5:$B$14=AF$4)*(ORARIO!$W$4:$AA$4=$B45))</f>
        <v>0</v>
      </c>
      <c r="AG45" s="93">
        <f t="shared" si="73"/>
        <v>0</v>
      </c>
      <c r="AH45" s="94">
        <f>SUMPRODUCT(1*(ORARIO!$W$5:$AA$14=AH$3&amp;" "&amp;$A45)*(ORARIO!$B$5:$B$14=AH$4)*(ORARIO!$W$4:$AA$4=$B45))</f>
        <v>0</v>
      </c>
      <c r="AI45" s="95">
        <f t="shared" si="74"/>
        <v>0</v>
      </c>
      <c r="AJ45" s="96">
        <f>SUMPRODUCT(1*(ORARIO!$W$5:$AA$14=AJ$3&amp;" "&amp;$A45)*(ORARIO!$B$5:$B$14=AJ$4)*(ORARIO!$W$4:$AA$4=$B45))</f>
        <v>0</v>
      </c>
      <c r="AK45" s="93">
        <f t="shared" si="75"/>
        <v>0</v>
      </c>
      <c r="AL45" s="93">
        <f>SUMPRODUCT(1*(ORARIO!$W$5:$AA$14=AL$3&amp;" "&amp;$A45)*(ORARIO!$B$5:$B$14=AL$4)*(ORARIO!$W$4:$AA$4=$B45))</f>
        <v>0</v>
      </c>
      <c r="AM45" s="93">
        <f t="shared" si="76"/>
        <v>0</v>
      </c>
      <c r="AN45" s="93">
        <f>SUMPRODUCT(1*(ORARIO!$W$5:$AA$14=AN$3&amp;" "&amp;$A45)*(ORARIO!$B$5:$B$14=AN$4)*(ORARIO!$W$4:$AA$4=$B45))</f>
        <v>0</v>
      </c>
      <c r="AO45" s="93">
        <f t="shared" si="77"/>
        <v>0</v>
      </c>
      <c r="AP45" s="93">
        <f>SUMPRODUCT(1*(ORARIO!$W$5:$AA$14=AP$3&amp;" "&amp;$A45)*(ORARIO!$B$5:$B$14=AP$4)*(ORARIO!$W$4:$AA$4=$B45))</f>
        <v>0</v>
      </c>
      <c r="AQ45" s="93">
        <f t="shared" si="78"/>
        <v>0</v>
      </c>
      <c r="AR45" s="93">
        <f>SUMPRODUCT(1*(ORARIO!$W$5:$AA$14=AR$3&amp;" "&amp;$A45)*(ORARIO!$B$5:$B$14=AR$4)*(ORARIO!$W$4:$AA$4=$B45))</f>
        <v>0</v>
      </c>
      <c r="AS45" s="93">
        <f t="shared" si="79"/>
        <v>0</v>
      </c>
      <c r="AT45" s="93">
        <f>SUMPRODUCT(1*(ORARIO!$W$5:$AA$14=AT$3&amp;" "&amp;$A45)*(ORARIO!$B$5:$B$14=AT$4)*(ORARIO!$W$4:$AA$4=$B45))</f>
        <v>0</v>
      </c>
      <c r="AU45" s="93">
        <f t="shared" si="7"/>
        <v>0</v>
      </c>
      <c r="AV45" s="93">
        <f>SUMPRODUCT(1*(ORARIO!$W$5:$AA$14=AV$3&amp;" "&amp;$A45)*(ORARIO!$B$5:$B$14=AV$4)*(ORARIO!$W$4:$AA$4=$B45))</f>
        <v>0</v>
      </c>
      <c r="AW45" s="93">
        <f t="shared" si="8"/>
        <v>0</v>
      </c>
      <c r="AX45" s="94">
        <f>SUMPRODUCT(1*(ORARIO!$W$5:$AA$14=AX$3&amp;" "&amp;$A45)*(ORARIO!$B$5:$B$14=AX$4)*(ORARIO!$W$4:$AA$4=$B45))</f>
        <v>0</v>
      </c>
      <c r="AY45" s="95">
        <f t="shared" si="9"/>
        <v>0</v>
      </c>
      <c r="AZ45" s="96">
        <f>SUMPRODUCT(1*(ORARIO!$W$5:$AA$14=AZ$3&amp;" "&amp;$A45)*(ORARIO!$B$5:$B$14=AZ$4)*(ORARIO!$W$4:$AA$4=$B45))</f>
        <v>0</v>
      </c>
      <c r="BA45" s="96">
        <f t="shared" si="10"/>
        <v>0</v>
      </c>
      <c r="BB45" s="96">
        <f>SUMPRODUCT(1*(ORARIO!$W$5:$AA$14=BB$3&amp;" "&amp;$A45)*(ORARIO!$B$5:$B$14=BB$4)*(ORARIO!$W$4:$AA$4=$B45))</f>
        <v>0</v>
      </c>
      <c r="BC45" s="96">
        <f t="shared" si="11"/>
        <v>0</v>
      </c>
      <c r="BD45" s="93">
        <f>SUMPRODUCT(1*(ORARIO!$W$5:$AA$14=BD$3&amp;" "&amp;$A45)*(ORARIO!$B$5:$B$14=BD$4)*(ORARIO!$W$4:$AA$4=$B45))</f>
        <v>0</v>
      </c>
      <c r="BE45" s="93">
        <f t="shared" si="12"/>
        <v>0</v>
      </c>
      <c r="BF45" s="93">
        <f>SUMPRODUCT(1*(ORARIO!$W$5:$AA$14=BF$3&amp;" "&amp;$A45)*(ORARIO!$B$5:$B$14=BF$4)*(ORARIO!$W$4:$AA$4=$B45))</f>
        <v>0</v>
      </c>
      <c r="BG45" s="93">
        <f t="shared" si="13"/>
        <v>0</v>
      </c>
      <c r="BH45" s="93">
        <f>SUMPRODUCT(1*(ORARIO!$W$5:$AA$14=BH$3&amp;" "&amp;$A45)*(ORARIO!$B$5:$B$14=BH$4)*(ORARIO!$W$4:$AA$4=$B45))</f>
        <v>0</v>
      </c>
      <c r="BI45" s="93">
        <f t="shared" si="14"/>
        <v>0</v>
      </c>
      <c r="BJ45" s="93">
        <f>SUMPRODUCT(1*(ORARIO!$W$5:$AA$14=BJ$3&amp;" "&amp;$A45)*(ORARIO!$B$5:$B$14=BJ$4)*(ORARIO!$W$4:$AA$4=$B45))</f>
        <v>0</v>
      </c>
      <c r="BK45" s="93">
        <f t="shared" si="15"/>
        <v>0</v>
      </c>
      <c r="BL45" s="93">
        <f>SUMPRODUCT(1*(ORARIO!$W$5:$AA$14=BL$3&amp;" "&amp;$A45)*(ORARIO!$B$5:$B$14=BL$4)*(ORARIO!$W$4:$AA$4=$B45))</f>
        <v>0</v>
      </c>
      <c r="BM45" s="93">
        <f t="shared" si="16"/>
        <v>0</v>
      </c>
      <c r="BN45" s="94">
        <f>SUMPRODUCT(1*(ORARIO!$W$5:$AA$14=BN$3&amp;" "&amp;$A45)*(ORARIO!$B$5:$B$14=BN$4)*(ORARIO!$W$4:$AA$4=$B45))</f>
        <v>0</v>
      </c>
      <c r="BO45" s="95">
        <f t="shared" si="17"/>
        <v>0</v>
      </c>
      <c r="BP45" s="96">
        <f>SUMPRODUCT(1*(ORARIO!$W$5:$AA$14=BP$3&amp;" "&amp;$A45)*(ORARIO!$B$5:$B$14=BP$4)*(ORARIO!$W$4:$AA$4=$B45))</f>
        <v>0</v>
      </c>
      <c r="BQ45" s="96">
        <f t="shared" si="18"/>
        <v>0</v>
      </c>
      <c r="BR45" s="96">
        <f>SUMPRODUCT(1*(ORARIO!$W$5:$AA$14=BR$3&amp;" "&amp;$A45)*(ORARIO!$B$5:$B$14=BR$4)*(ORARIO!$W$4:$AA$4=$B45))</f>
        <v>0</v>
      </c>
      <c r="BS45" s="96">
        <f t="shared" si="19"/>
        <v>0</v>
      </c>
      <c r="BT45" s="93">
        <f>SUMPRODUCT(1*(ORARIO!$W$5:$AA$14=BT$3&amp;" "&amp;$A45)*(ORARIO!$B$5:$B$14=BT$4)*(ORARIO!$W$4:$AA$4=$B45))</f>
        <v>0</v>
      </c>
      <c r="BU45" s="93">
        <f t="shared" si="20"/>
        <v>0</v>
      </c>
      <c r="BV45" s="93">
        <f>SUMPRODUCT(1*(ORARIO!$W$5:$AA$14=BV$3&amp;" "&amp;$A45)*(ORARIO!$B$5:$B$14=BV$4)*(ORARIO!$W$4:$AA$4=$B45))</f>
        <v>0</v>
      </c>
      <c r="BW45" s="93">
        <f t="shared" si="21"/>
        <v>0</v>
      </c>
      <c r="BX45" s="93">
        <f>SUMPRODUCT(1*(ORARIO!$W$5:$AA$14=BX$3&amp;" "&amp;$A45)*(ORARIO!$B$5:$B$14=BX$4)*(ORARIO!$W$4:$AA$4=$B45))</f>
        <v>0</v>
      </c>
      <c r="BY45" s="93">
        <f t="shared" si="22"/>
        <v>0</v>
      </c>
      <c r="BZ45" s="93">
        <f>SUMPRODUCT(1*(ORARIO!$W$5:$AA$14=BZ$3&amp;" "&amp;$A45)*(ORARIO!$B$5:$B$14=BZ$4)*(ORARIO!$W$4:$AA$4=$B45))</f>
        <v>0</v>
      </c>
      <c r="CA45" s="93">
        <f t="shared" si="23"/>
        <v>0</v>
      </c>
      <c r="CB45" s="93">
        <f>SUMPRODUCT(1*(ORARIO!$W$5:$AA$14=CB$3&amp;" "&amp;$A45)*(ORARIO!$B$5:$B$14=CB$4)*(ORARIO!$W$4:$AA$4=$B45))</f>
        <v>0</v>
      </c>
      <c r="CC45" s="93">
        <f t="shared" si="24"/>
        <v>0</v>
      </c>
      <c r="CD45" s="94">
        <f>SUMPRODUCT(1*(ORARIO!$W$5:$AA$14=CD$3&amp;" "&amp;$A45)*(ORARIO!$B$5:$B$14=CD$4)*(ORARIO!$W$4:$AA$4=$B45))</f>
        <v>0</v>
      </c>
      <c r="CE45" s="95">
        <f t="shared" si="25"/>
        <v>0</v>
      </c>
      <c r="CF45" s="96">
        <f>SUMPRODUCT(1*(ORARIO!$W$5:$AA$14=CF$3&amp;" "&amp;$A45)*(ORARIO!$B$5:$B$14=CF$4)*(ORARIO!$W$4:$AA$4=$B45))</f>
        <v>0</v>
      </c>
      <c r="CG45" s="96">
        <f t="shared" si="26"/>
        <v>0</v>
      </c>
      <c r="CH45" s="93">
        <f>SUMPRODUCT(1*(ORARIO!$W$5:$AA$14=CH$3&amp;" "&amp;$A45)*(ORARIO!$B$5:$B$14=CH$4)*(ORARIO!$W$4:$AA$4=$B45))</f>
        <v>0</v>
      </c>
      <c r="CI45" s="93">
        <f t="shared" si="27"/>
        <v>0</v>
      </c>
      <c r="CJ45" s="93">
        <f>SUMPRODUCT(1*(ORARIO!$W$5:$AA$14=CJ$3&amp;" "&amp;$A45)*(ORARIO!$B$5:$B$14=CJ$4)*(ORARIO!$W$4:$AA$4=$B45))</f>
        <v>0</v>
      </c>
      <c r="CK45" s="93">
        <f t="shared" si="28"/>
        <v>0</v>
      </c>
      <c r="CL45" s="93">
        <f>SUMPRODUCT(1*(ORARIO!$W$5:$AA$14=CL$3&amp;" "&amp;$A45)*(ORARIO!$B$5:$B$14=CL$4)*(ORARIO!$W$4:$AA$4=$B45))</f>
        <v>0</v>
      </c>
      <c r="CM45" s="93">
        <f t="shared" si="29"/>
        <v>0</v>
      </c>
      <c r="CN45" s="93">
        <f>SUMPRODUCT(1*(ORARIO!$W$5:$AA$14=CN$3&amp;" "&amp;$A45)*(ORARIO!$B$5:$B$14=CN$4)*(ORARIO!$W$4:$AA$4=$B45))</f>
        <v>0</v>
      </c>
      <c r="CO45" s="93">
        <f t="shared" si="30"/>
        <v>0</v>
      </c>
      <c r="CP45" s="93">
        <f>SUMPRODUCT(1*(ORARIO!$W$5:$AA$14=CP$3&amp;" "&amp;$A45)*(ORARIO!$B$5:$B$14=CP$4)*(ORARIO!$W$4:$AA$4=$B45))</f>
        <v>0</v>
      </c>
      <c r="CQ45" s="93">
        <f t="shared" si="31"/>
        <v>0</v>
      </c>
      <c r="CR45" s="93">
        <f>SUMPRODUCT(1*(ORARIO!$W$5:$AA$14=CR$3&amp;" "&amp;$A45)*(ORARIO!$B$5:$B$14=CR$4)*(ORARIO!$W$4:$AA$4=$B45))</f>
        <v>0</v>
      </c>
      <c r="CS45" s="93">
        <f t="shared" si="32"/>
        <v>0</v>
      </c>
      <c r="CT45" s="94">
        <f>SUMPRODUCT(1*(ORARIO!$W$5:$AA$14=CT$3&amp;" "&amp;$A45)*(ORARIO!$B$5:$B$14=CT$4)*(ORARIO!$W$4:$AA$4=$B45))</f>
        <v>0</v>
      </c>
      <c r="CU45" s="95">
        <f t="shared" si="33"/>
        <v>0</v>
      </c>
      <c r="CV45" s="96">
        <f>SUMPRODUCT(1*(ORARIO!$W$5:$AA$14=CV$3&amp;" "&amp;$A45)*(ORARIO!$B$5:$B$14=CV$4)*(ORARIO!$W$4:$AA$4=$B45))</f>
        <v>0</v>
      </c>
      <c r="CW45" s="96">
        <f t="shared" si="34"/>
        <v>0</v>
      </c>
      <c r="CX45" s="96">
        <f>SUMPRODUCT(1*(ORARIO!$W$5:$AA$14=CX$3&amp;" "&amp;$A45)*(ORARIO!$B$5:$B$14=CX$4)*(ORARIO!$W$4:$AA$4=$B45))</f>
        <v>0</v>
      </c>
      <c r="CY45" s="96">
        <f t="shared" si="35"/>
        <v>0</v>
      </c>
      <c r="CZ45" s="93">
        <f>SUMPRODUCT(1*(ORARIO!$W$5:$AA$14=CZ$3&amp;" "&amp;$A45)*(ORARIO!$B$5:$B$14=CZ$4)*(ORARIO!$W$4:$AA$4=$B45))</f>
        <v>0</v>
      </c>
      <c r="DA45" s="93">
        <f t="shared" si="36"/>
        <v>0</v>
      </c>
      <c r="DB45" s="93">
        <f>SUMPRODUCT(1*(ORARIO!$W$5:$AA$14=DB$3&amp;" "&amp;$A45)*(ORARIO!$B$5:$B$14=DB$4)*(ORARIO!$W$4:$AA$4=$B45))</f>
        <v>0</v>
      </c>
      <c r="DC45" s="93">
        <f t="shared" si="37"/>
        <v>0</v>
      </c>
      <c r="DD45" s="93">
        <f>SUMPRODUCT(1*(ORARIO!$W$5:$AA$14=DD$3&amp;" "&amp;$A45)*(ORARIO!$B$5:$B$14=DD$4)*(ORARIO!$W$4:$AA$4=$B45))</f>
        <v>0</v>
      </c>
      <c r="DE45" s="93">
        <f t="shared" si="38"/>
        <v>0</v>
      </c>
      <c r="DF45" s="93">
        <f>SUMPRODUCT(1*(ORARIO!$W$5:$AA$14=DF$3&amp;" "&amp;$A45)*(ORARIO!$B$5:$B$14=DF$4)*(ORARIO!$W$4:$AA$4=$B45))</f>
        <v>0</v>
      </c>
      <c r="DG45" s="93">
        <f t="shared" si="39"/>
        <v>0</v>
      </c>
      <c r="DH45" s="93">
        <f>SUMPRODUCT(1*(ORARIO!$W$5:$AA$14=DH$3&amp;" "&amp;$A45)*(ORARIO!$B$5:$B$14=DH$4)*(ORARIO!$W$4:$AA$4=$B45))</f>
        <v>0</v>
      </c>
      <c r="DI45" s="93">
        <f t="shared" si="40"/>
        <v>0</v>
      </c>
      <c r="DJ45" s="94">
        <f>SUMPRODUCT(1*(ORARIO!$W$5:$AA$14=DJ$3&amp;" "&amp;$A45)*(ORARIO!$B$5:$B$14=DJ$4)*(ORARIO!$W$4:$AA$4=$B45))</f>
        <v>0</v>
      </c>
      <c r="DK45" s="95">
        <f t="shared" si="41"/>
        <v>0</v>
      </c>
      <c r="DL45" s="96">
        <f>SUMPRODUCT(1*(ORARIO!$W$5:$AA$14=DL$3&amp;" "&amp;$A45)*(ORARIO!$B$5:$B$14=DL$4)*(ORARIO!$W$4:$AA$4=$B45))</f>
        <v>0</v>
      </c>
      <c r="DM45" s="96">
        <f t="shared" si="42"/>
        <v>0</v>
      </c>
      <c r="DN45" s="96">
        <f>SUMPRODUCT(1*(ORARIO!$W$5:$AA$14=DN$3&amp;" "&amp;$A45)*(ORARIO!$B$5:$B$14=DN$4)*(ORARIO!$W$4:$AA$4=$B45))</f>
        <v>0</v>
      </c>
      <c r="DO45" s="96">
        <f t="shared" si="43"/>
        <v>0</v>
      </c>
      <c r="DP45" s="93">
        <f>SUMPRODUCT(1*(ORARIO!$W$5:$AA$14=DP$3&amp;" "&amp;$A45)*(ORARIO!$B$5:$B$14=DP$4)*(ORARIO!$W$4:$AA$4=$B45))</f>
        <v>0</v>
      </c>
      <c r="DQ45" s="93">
        <f t="shared" si="44"/>
        <v>0</v>
      </c>
      <c r="DR45" s="93">
        <f>SUMPRODUCT(1*(ORARIO!$W$5:$AA$14=DR$3&amp;" "&amp;$A45)*(ORARIO!$B$5:$B$14=DR$4)*(ORARIO!$W$4:$AA$4=$B45))</f>
        <v>0</v>
      </c>
      <c r="DS45" s="93">
        <f t="shared" si="45"/>
        <v>0</v>
      </c>
      <c r="DT45" s="93">
        <f>SUMPRODUCT(1*(ORARIO!$W$5:$AA$14=DT$3&amp;" "&amp;$A45)*(ORARIO!$B$5:$B$14=DT$4)*(ORARIO!$W$4:$AA$4=$B45))</f>
        <v>0</v>
      </c>
      <c r="DU45" s="93">
        <f t="shared" si="46"/>
        <v>0</v>
      </c>
      <c r="DV45" s="93">
        <f>SUMPRODUCT(1*(ORARIO!$W$5:$AA$14=DV$3&amp;" "&amp;$A45)*(ORARIO!$B$5:$B$14=DV$4)*(ORARIO!$W$4:$AA$4=$B45))</f>
        <v>0</v>
      </c>
      <c r="DW45" s="93">
        <f t="shared" si="47"/>
        <v>0</v>
      </c>
      <c r="DX45" s="93">
        <f>SUMPRODUCT(1*(ORARIO!$W$5:$AA$14=DX$3&amp;" "&amp;$A45)*(ORARIO!$B$5:$B$14=DX$4)*(ORARIO!$W$4:$AA$4=$B45))</f>
        <v>0</v>
      </c>
      <c r="DY45" s="93">
        <f t="shared" si="48"/>
        <v>0</v>
      </c>
      <c r="DZ45" s="94">
        <f>SUMPRODUCT(1*(ORARIO!$W$5:$AA$14=DZ$3&amp;" "&amp;$A45)*(ORARIO!$B$5:$B$14=DZ$4)*(ORARIO!$W$4:$AA$4=$B45))</f>
        <v>0</v>
      </c>
      <c r="EA45" s="95">
        <f t="shared" si="49"/>
        <v>0</v>
      </c>
      <c r="EB45" s="96">
        <f>SUMPRODUCT(1*(ORARIO!$W$5:$AA$14=EB$3&amp;" "&amp;$A45)*(ORARIO!$B$5:$B$14=EB$4)*(ORARIO!$W$4:$AA$4=$B45))</f>
        <v>0</v>
      </c>
      <c r="EC45" s="96">
        <f t="shared" si="50"/>
        <v>0</v>
      </c>
      <c r="ED45" s="96">
        <f>SUMPRODUCT(1*(ORARIO!$W$5:$AA$14=ED$3&amp;" "&amp;$A45)*(ORARIO!$B$5:$B$14=ED$4)*(ORARIO!$W$4:$AA$4=$B45))</f>
        <v>0</v>
      </c>
      <c r="EE45" s="96">
        <f t="shared" si="51"/>
        <v>0</v>
      </c>
      <c r="EF45" s="93">
        <f>SUMPRODUCT(1*(ORARIO!$W$5:$AA$14=EF$3&amp;" "&amp;$A45)*(ORARIO!$B$5:$B$14=EF$4)*(ORARIO!$W$4:$AA$4=$B45))</f>
        <v>0</v>
      </c>
      <c r="EG45" s="93">
        <f t="shared" si="52"/>
        <v>0</v>
      </c>
      <c r="EH45" s="93">
        <f>SUMPRODUCT(1*(ORARIO!$W$5:$AA$14=EH$3&amp;" "&amp;$A45)*(ORARIO!$B$5:$B$14=EH$4)*(ORARIO!$W$4:$AA$4=$B45))</f>
        <v>0</v>
      </c>
      <c r="EI45" s="93">
        <f t="shared" si="53"/>
        <v>0</v>
      </c>
      <c r="EJ45" s="93">
        <f>SUMPRODUCT(1*(ORARIO!$W$5:$AA$14=EJ$3&amp;" "&amp;$A45)*(ORARIO!$B$5:$B$14=EJ$4)*(ORARIO!$W$4:$AA$4=$B45))</f>
        <v>0</v>
      </c>
      <c r="EK45" s="93">
        <f t="shared" si="54"/>
        <v>0</v>
      </c>
      <c r="EL45" s="93">
        <f>SUMPRODUCT(1*(ORARIO!$W$5:$AA$14=EL$3&amp;" "&amp;$A45)*(ORARIO!$B$5:$B$14=EL$4)*(ORARIO!$W$4:$AA$4=$B45))</f>
        <v>0</v>
      </c>
      <c r="EM45" s="93">
        <f t="shared" si="55"/>
        <v>0</v>
      </c>
      <c r="EN45" s="93">
        <f>SUMPRODUCT(1*(ORARIO!$W$5:$AA$14=EN$3&amp;" "&amp;$A45)*(ORARIO!$B$5:$B$14=EN$4)*(ORARIO!$W$4:$AA$4=$B45))</f>
        <v>0</v>
      </c>
      <c r="EO45" s="93">
        <f t="shared" si="56"/>
        <v>0</v>
      </c>
      <c r="EP45" s="94">
        <f>SUMPRODUCT(1*(ORARIO!$W$5:$AA$14=EP$3&amp;" "&amp;$A45)*(ORARIO!$B$5:$B$14=EP$4)*(ORARIO!$W$4:$AA$4=$B45))</f>
        <v>0</v>
      </c>
      <c r="EQ45" s="95">
        <f t="shared" si="57"/>
        <v>0</v>
      </c>
      <c r="ER45" s="96">
        <f>SUMPRODUCT(1*(ORARIO!$W$5:$AA$14=ER$3&amp;" "&amp;$A45)*(ORARIO!$B$5:$B$14=ER$4)*(ORARIO!$W$4:$AA$4=$B45))</f>
        <v>0</v>
      </c>
      <c r="ES45" s="96">
        <f t="shared" si="58"/>
        <v>0</v>
      </c>
      <c r="ET45" s="96">
        <f>SUMPRODUCT(1*(ORARIO!$W$5:$AA$14=ET$3&amp;" "&amp;$A45)*(ORARIO!$B$5:$B$14=ET$4)*(ORARIO!$W$4:$AA$4=$B45))</f>
        <v>0</v>
      </c>
      <c r="EU45" s="96">
        <f t="shared" si="59"/>
        <v>0</v>
      </c>
      <c r="EV45" s="93">
        <f>SUMPRODUCT(1*(ORARIO!$W$5:$AA$14=EV$3&amp;" "&amp;$A45)*(ORARIO!$B$5:$B$14=EV$4)*(ORARIO!$W$4:$AA$4=$B45))</f>
        <v>0</v>
      </c>
      <c r="EW45" s="93">
        <f t="shared" si="60"/>
        <v>0</v>
      </c>
      <c r="EX45" s="93">
        <f>SUMPRODUCT(1*(ORARIO!$W$5:$AA$14=EX$3&amp;" "&amp;$A45)*(ORARIO!$B$5:$B$14=EX$4)*(ORARIO!$W$4:$AA$4=$B45))</f>
        <v>0</v>
      </c>
      <c r="EY45" s="93">
        <f t="shared" si="61"/>
        <v>0</v>
      </c>
      <c r="EZ45" s="93">
        <f>SUMPRODUCT(1*(ORARIO!$W$5:$AA$14=EZ$3&amp;" "&amp;$A45)*(ORARIO!$B$5:$B$14=EZ$4)*(ORARIO!$W$4:$AA$4=$B45))</f>
        <v>0</v>
      </c>
      <c r="FA45" s="93">
        <f t="shared" si="62"/>
        <v>0</v>
      </c>
      <c r="FB45" s="93">
        <f>SUMPRODUCT(1*(ORARIO!$W$5:$AA$14=FB$3&amp;" "&amp;$A45)*(ORARIO!$B$5:$B$14=FB$4)*(ORARIO!$W$4:$AA$4=$B45))</f>
        <v>0</v>
      </c>
      <c r="FC45" s="93">
        <f t="shared" si="63"/>
        <v>0</v>
      </c>
      <c r="FD45" s="93">
        <f>SUMPRODUCT(1*(ORARIO!$W$5:$AA$14=FD$3&amp;" "&amp;$A45)*(ORARIO!$B$5:$B$14=FD$4)*(ORARIO!$W$4:$AA$4=$B45))</f>
        <v>0</v>
      </c>
      <c r="FE45" s="93">
        <f t="shared" si="64"/>
        <v>0</v>
      </c>
      <c r="FF45" s="94">
        <f>SUMPRODUCT(1*(ORARIO!$W$5:$AA$14=FF$3&amp;" "&amp;$A45)*(ORARIO!$B$5:$B$14=FF$4)*(ORARIO!$W$4:$AA$4=$B45))</f>
        <v>0</v>
      </c>
      <c r="FG45" s="95">
        <f t="shared" si="65"/>
        <v>0</v>
      </c>
    </row>
    <row r="46" spans="1:163" ht="12" customHeight="1">
      <c r="A46" s="97" t="s">
        <v>9</v>
      </c>
      <c r="B46" s="98" t="s">
        <v>109</v>
      </c>
      <c r="D46" s="99">
        <f>SUMPRODUCT(1*(ORARIO!$W$5:$AA$14=D$3&amp;" "&amp;$A46)*(ORARIO!$B$5:$B$14=D$4)*(ORARIO!$W$4:$AA$4=$B46))</f>
        <v>0</v>
      </c>
      <c r="E46" s="93">
        <f t="shared" si="0"/>
        <v>0</v>
      </c>
      <c r="F46" s="99">
        <f>SUMPRODUCT(1*(ORARIO!$W$5:$AA$14=F$3&amp;" "&amp;$A46)*(ORARIO!$B$5:$B$14=F$4)*(ORARIO!$W$4:$AA$4=$B46))</f>
        <v>0</v>
      </c>
      <c r="G46" s="93">
        <f t="shared" si="1"/>
        <v>0</v>
      </c>
      <c r="H46" s="99">
        <f>SUMPRODUCT(1*(ORARIO!$W$5:$AA$14=H$3&amp;" "&amp;$A46)*(ORARIO!$B$5:$B$14=H$4)*(ORARIO!$W$4:$AA$4=$B46))</f>
        <v>0</v>
      </c>
      <c r="I46" s="93">
        <f t="shared" si="2"/>
        <v>0</v>
      </c>
      <c r="J46" s="99">
        <f>SUMPRODUCT(1*(ORARIO!$W$5:$AA$14=J$3&amp;" "&amp;$A46)*(ORARIO!$B$5:$B$14=J$4)*(ORARIO!$W$4:$AA$4=$B46))</f>
        <v>0</v>
      </c>
      <c r="K46" s="93">
        <f t="shared" si="3"/>
        <v>0</v>
      </c>
      <c r="L46" s="99">
        <f>SUMPRODUCT(1*(ORARIO!$W$5:$AA$14=L$3&amp;" "&amp;$A46)*(ORARIO!$B$5:$B$14=L$4)*(ORARIO!$W$4:$AA$4=$B46))</f>
        <v>0</v>
      </c>
      <c r="M46" s="93">
        <f t="shared" si="4"/>
        <v>0</v>
      </c>
      <c r="N46" s="99">
        <f>SUMPRODUCT(1*(ORARIO!$W$5:$AA$14=N$3&amp;" "&amp;$A46)*(ORARIO!$B$5:$B$14=N$4)*(ORARIO!$W$4:$AA$4=$B46))</f>
        <v>0</v>
      </c>
      <c r="O46" s="93">
        <f t="shared" si="5"/>
        <v>0</v>
      </c>
      <c r="P46" s="99">
        <f>SUMPRODUCT(1*(ORARIO!$W$5:$AA$14=P$3&amp;" "&amp;$A46)*(ORARIO!$B$5:$B$14=P$4)*(ORARIO!$W$4:$AA$4=$B46))</f>
        <v>0</v>
      </c>
      <c r="Q46" s="93">
        <f t="shared" si="6"/>
        <v>0</v>
      </c>
      <c r="R46" s="100">
        <f>SUMPRODUCT(1*(ORARIO!$W$5:$AA$14=R$3&amp;" "&amp;$A46)*(ORARIO!$B$5:$B$14=R$4)*(ORARIO!$W$4:$AA$4=$B46))</f>
        <v>0</v>
      </c>
      <c r="S46" s="101">
        <f t="shared" si="66"/>
        <v>0</v>
      </c>
      <c r="T46" s="102">
        <f>SUMPRODUCT(1*(ORARIO!$W$5:$AA$14=T$3&amp;" "&amp;$A46)*(ORARIO!$B$5:$B$14=T$4)*(ORARIO!$W$4:$AA$4=$B46))</f>
        <v>0</v>
      </c>
      <c r="U46" s="93">
        <f t="shared" si="67"/>
        <v>0</v>
      </c>
      <c r="V46" s="99">
        <f>SUMPRODUCT(1*(ORARIO!$W$5:$AA$14=V$3&amp;" "&amp;$A46)*(ORARIO!$B$5:$B$14=V$4)*(ORARIO!$W$4:$AA$4=$B46))</f>
        <v>0</v>
      </c>
      <c r="W46" s="93">
        <f t="shared" si="68"/>
        <v>0</v>
      </c>
      <c r="X46" s="99">
        <f>SUMPRODUCT(1*(ORARIO!$W$5:$AA$14=X$3&amp;" "&amp;$A46)*(ORARIO!$B$5:$B$14=X$4)*(ORARIO!$W$4:$AA$4=$B46))</f>
        <v>0</v>
      </c>
      <c r="Y46" s="93">
        <f t="shared" si="69"/>
        <v>0</v>
      </c>
      <c r="Z46" s="99">
        <f>SUMPRODUCT(1*(ORARIO!$W$5:$AA$14=Z$3&amp;" "&amp;$A46)*(ORARIO!$B$5:$B$14=Z$4)*(ORARIO!$W$4:$AA$4=$B46))</f>
        <v>0</v>
      </c>
      <c r="AA46" s="93">
        <f t="shared" si="70"/>
        <v>0</v>
      </c>
      <c r="AB46" s="99">
        <f>SUMPRODUCT(1*(ORARIO!$W$5:$AA$14=AB$3&amp;" "&amp;$A46)*(ORARIO!$B$5:$B$14=AB$4)*(ORARIO!$W$4:$AA$4=$B46))</f>
        <v>0</v>
      </c>
      <c r="AC46" s="93">
        <f t="shared" si="71"/>
        <v>0</v>
      </c>
      <c r="AD46" s="99">
        <f>SUMPRODUCT(1*(ORARIO!$W$5:$AA$14=AD$3&amp;" "&amp;$A46)*(ORARIO!$B$5:$B$14=AD$4)*(ORARIO!$W$4:$AA$4=$B46))</f>
        <v>0</v>
      </c>
      <c r="AE46" s="93">
        <f t="shared" si="72"/>
        <v>0</v>
      </c>
      <c r="AF46" s="99">
        <f>SUMPRODUCT(1*(ORARIO!$W$5:$AA$14=AF$3&amp;" "&amp;$A46)*(ORARIO!$B$5:$B$14=AF$4)*(ORARIO!$W$4:$AA$4=$B46))</f>
        <v>0</v>
      </c>
      <c r="AG46" s="93">
        <f t="shared" si="73"/>
        <v>0</v>
      </c>
      <c r="AH46" s="100">
        <f>SUMPRODUCT(1*(ORARIO!$W$5:$AA$14=AH$3&amp;" "&amp;$A46)*(ORARIO!$B$5:$B$14=AH$4)*(ORARIO!$W$4:$AA$4=$B46))</f>
        <v>0</v>
      </c>
      <c r="AI46" s="101">
        <f t="shared" si="74"/>
        <v>0</v>
      </c>
      <c r="AJ46" s="102">
        <f>SUMPRODUCT(1*(ORARIO!$W$5:$AA$14=AJ$3&amp;" "&amp;$A46)*(ORARIO!$B$5:$B$14=AJ$4)*(ORARIO!$W$4:$AA$4=$B46))</f>
        <v>0</v>
      </c>
      <c r="AK46" s="93">
        <f t="shared" si="75"/>
        <v>0</v>
      </c>
      <c r="AL46" s="99">
        <f>SUMPRODUCT(1*(ORARIO!$W$5:$AA$14=AL$3&amp;" "&amp;$A46)*(ORARIO!$B$5:$B$14=AL$4)*(ORARIO!$W$4:$AA$4=$B46))</f>
        <v>0</v>
      </c>
      <c r="AM46" s="93">
        <f t="shared" si="76"/>
        <v>0</v>
      </c>
      <c r="AN46" s="99">
        <f>SUMPRODUCT(1*(ORARIO!$W$5:$AA$14=AN$3&amp;" "&amp;$A46)*(ORARIO!$B$5:$B$14=AN$4)*(ORARIO!$W$4:$AA$4=$B46))</f>
        <v>0</v>
      </c>
      <c r="AO46" s="93">
        <f t="shared" si="77"/>
        <v>0</v>
      </c>
      <c r="AP46" s="99">
        <f>SUMPRODUCT(1*(ORARIO!$W$5:$AA$14=AP$3&amp;" "&amp;$A46)*(ORARIO!$B$5:$B$14=AP$4)*(ORARIO!$W$4:$AA$4=$B46))</f>
        <v>0</v>
      </c>
      <c r="AQ46" s="93">
        <f t="shared" si="78"/>
        <v>0</v>
      </c>
      <c r="AR46" s="99">
        <f>SUMPRODUCT(1*(ORARIO!$W$5:$AA$14=AR$3&amp;" "&amp;$A46)*(ORARIO!$B$5:$B$14=AR$4)*(ORARIO!$W$4:$AA$4=$B46))</f>
        <v>0</v>
      </c>
      <c r="AS46" s="93">
        <f t="shared" si="79"/>
        <v>0</v>
      </c>
      <c r="AT46" s="99">
        <f>SUMPRODUCT(1*(ORARIO!$W$5:$AA$14=AT$3&amp;" "&amp;$A46)*(ORARIO!$B$5:$B$14=AT$4)*(ORARIO!$W$4:$AA$4=$B46))</f>
        <v>0</v>
      </c>
      <c r="AU46" s="93">
        <f t="shared" si="7"/>
        <v>0</v>
      </c>
      <c r="AV46" s="99">
        <f>SUMPRODUCT(1*(ORARIO!$W$5:$AA$14=AV$3&amp;" "&amp;$A46)*(ORARIO!$B$5:$B$14=AV$4)*(ORARIO!$W$4:$AA$4=$B46))</f>
        <v>0</v>
      </c>
      <c r="AW46" s="93">
        <f t="shared" si="8"/>
        <v>0</v>
      </c>
      <c r="AX46" s="100">
        <f>SUMPRODUCT(1*(ORARIO!$W$5:$AA$14=AX$3&amp;" "&amp;$A46)*(ORARIO!$B$5:$B$14=AX$4)*(ORARIO!$W$4:$AA$4=$B46))</f>
        <v>0</v>
      </c>
      <c r="AY46" s="101">
        <f t="shared" si="9"/>
        <v>0</v>
      </c>
      <c r="AZ46" s="102">
        <f>SUMPRODUCT(1*(ORARIO!$W$5:$AA$14=AZ$3&amp;" "&amp;$A46)*(ORARIO!$B$5:$B$14=AZ$4)*(ORARIO!$W$4:$AA$4=$B46))</f>
        <v>0</v>
      </c>
      <c r="BA46" s="102">
        <f t="shared" si="10"/>
        <v>0</v>
      </c>
      <c r="BB46" s="102">
        <f>SUMPRODUCT(1*(ORARIO!$W$5:$AA$14=BB$3&amp;" "&amp;$A46)*(ORARIO!$B$5:$B$14=BB$4)*(ORARIO!$W$4:$AA$4=$B46))</f>
        <v>0</v>
      </c>
      <c r="BC46" s="102">
        <f t="shared" si="11"/>
        <v>0</v>
      </c>
      <c r="BD46" s="99">
        <f>SUMPRODUCT(1*(ORARIO!$W$5:$AA$14=BD$3&amp;" "&amp;$A46)*(ORARIO!$B$5:$B$14=BD$4)*(ORARIO!$W$4:$AA$4=$B46))</f>
        <v>0</v>
      </c>
      <c r="BE46" s="99">
        <f t="shared" si="12"/>
        <v>0</v>
      </c>
      <c r="BF46" s="99">
        <f>SUMPRODUCT(1*(ORARIO!$W$5:$AA$14=BF$3&amp;" "&amp;$A46)*(ORARIO!$B$5:$B$14=BF$4)*(ORARIO!$W$4:$AA$4=$B46))</f>
        <v>0</v>
      </c>
      <c r="BG46" s="99">
        <f t="shared" si="13"/>
        <v>0</v>
      </c>
      <c r="BH46" s="99">
        <f>SUMPRODUCT(1*(ORARIO!$W$5:$AA$14=BH$3&amp;" "&amp;$A46)*(ORARIO!$B$5:$B$14=BH$4)*(ORARIO!$W$4:$AA$4=$B46))</f>
        <v>0</v>
      </c>
      <c r="BI46" s="99">
        <f t="shared" si="14"/>
        <v>0</v>
      </c>
      <c r="BJ46" s="99">
        <f>SUMPRODUCT(1*(ORARIO!$W$5:$AA$14=BJ$3&amp;" "&amp;$A46)*(ORARIO!$B$5:$B$14=BJ$4)*(ORARIO!$W$4:$AA$4=$B46))</f>
        <v>0</v>
      </c>
      <c r="BK46" s="99">
        <f t="shared" si="15"/>
        <v>0</v>
      </c>
      <c r="BL46" s="99">
        <f>SUMPRODUCT(1*(ORARIO!$W$5:$AA$14=BL$3&amp;" "&amp;$A46)*(ORARIO!$B$5:$B$14=BL$4)*(ORARIO!$W$4:$AA$4=$B46))</f>
        <v>0</v>
      </c>
      <c r="BM46" s="93">
        <f t="shared" si="16"/>
        <v>0</v>
      </c>
      <c r="BN46" s="100">
        <f>SUMPRODUCT(1*(ORARIO!$W$5:$AA$14=BN$3&amp;" "&amp;$A46)*(ORARIO!$B$5:$B$14=BN$4)*(ORARIO!$W$4:$AA$4=$B46))</f>
        <v>0</v>
      </c>
      <c r="BO46" s="101">
        <f t="shared" si="17"/>
        <v>0</v>
      </c>
      <c r="BP46" s="102">
        <f>SUMPRODUCT(1*(ORARIO!$W$5:$AA$14=BP$3&amp;" "&amp;$A46)*(ORARIO!$B$5:$B$14=BP$4)*(ORARIO!$W$4:$AA$4=$B46))</f>
        <v>0</v>
      </c>
      <c r="BQ46" s="102">
        <f t="shared" si="18"/>
        <v>0</v>
      </c>
      <c r="BR46" s="102">
        <f>SUMPRODUCT(1*(ORARIO!$W$5:$AA$14=BR$3&amp;" "&amp;$A46)*(ORARIO!$B$5:$B$14=BR$4)*(ORARIO!$W$4:$AA$4=$B46))</f>
        <v>0</v>
      </c>
      <c r="BS46" s="102">
        <f t="shared" si="19"/>
        <v>0</v>
      </c>
      <c r="BT46" s="99">
        <f>SUMPRODUCT(1*(ORARIO!$W$5:$AA$14=BT$3&amp;" "&amp;$A46)*(ORARIO!$B$5:$B$14=BT$4)*(ORARIO!$W$4:$AA$4=$B46))</f>
        <v>0</v>
      </c>
      <c r="BU46" s="99">
        <f t="shared" si="20"/>
        <v>0</v>
      </c>
      <c r="BV46" s="99">
        <f>SUMPRODUCT(1*(ORARIO!$W$5:$AA$14=BV$3&amp;" "&amp;$A46)*(ORARIO!$B$5:$B$14=BV$4)*(ORARIO!$W$4:$AA$4=$B46))</f>
        <v>0</v>
      </c>
      <c r="BW46" s="99">
        <f t="shared" si="21"/>
        <v>0</v>
      </c>
      <c r="BX46" s="99">
        <f>SUMPRODUCT(1*(ORARIO!$W$5:$AA$14=BX$3&amp;" "&amp;$A46)*(ORARIO!$B$5:$B$14=BX$4)*(ORARIO!$W$4:$AA$4=$B46))</f>
        <v>0</v>
      </c>
      <c r="BY46" s="99">
        <f t="shared" si="22"/>
        <v>0</v>
      </c>
      <c r="BZ46" s="99">
        <f>SUMPRODUCT(1*(ORARIO!$W$5:$AA$14=BZ$3&amp;" "&amp;$A46)*(ORARIO!$B$5:$B$14=BZ$4)*(ORARIO!$W$4:$AA$4=$B46))</f>
        <v>0</v>
      </c>
      <c r="CA46" s="99">
        <f t="shared" si="23"/>
        <v>0</v>
      </c>
      <c r="CB46" s="99">
        <f>SUMPRODUCT(1*(ORARIO!$W$5:$AA$14=CB$3&amp;" "&amp;$A46)*(ORARIO!$B$5:$B$14=CB$4)*(ORARIO!$W$4:$AA$4=$B46))</f>
        <v>0</v>
      </c>
      <c r="CC46" s="93">
        <f t="shared" si="24"/>
        <v>0</v>
      </c>
      <c r="CD46" s="100">
        <f>SUMPRODUCT(1*(ORARIO!$W$5:$AA$14=CD$3&amp;" "&amp;$A46)*(ORARIO!$B$5:$B$14=CD$4)*(ORARIO!$W$4:$AA$4=$B46))</f>
        <v>0</v>
      </c>
      <c r="CE46" s="101">
        <f t="shared" si="25"/>
        <v>0</v>
      </c>
      <c r="CF46" s="102">
        <f>SUMPRODUCT(1*(ORARIO!$W$5:$AA$14=CF$3&amp;" "&amp;$A46)*(ORARIO!$B$5:$B$14=CF$4)*(ORARIO!$W$4:$AA$4=$B46))</f>
        <v>0</v>
      </c>
      <c r="CG46" s="102">
        <f t="shared" si="26"/>
        <v>0</v>
      </c>
      <c r="CH46" s="99">
        <f>SUMPRODUCT(1*(ORARIO!$W$5:$AA$14=CH$3&amp;" "&amp;$A46)*(ORARIO!$B$5:$B$14=CH$4)*(ORARIO!$W$4:$AA$4=$B46))</f>
        <v>0</v>
      </c>
      <c r="CI46" s="99">
        <f t="shared" si="27"/>
        <v>0</v>
      </c>
      <c r="CJ46" s="99">
        <f>SUMPRODUCT(1*(ORARIO!$W$5:$AA$14=CJ$3&amp;" "&amp;$A46)*(ORARIO!$B$5:$B$14=CJ$4)*(ORARIO!$W$4:$AA$4=$B46))</f>
        <v>0</v>
      </c>
      <c r="CK46" s="99">
        <f t="shared" si="28"/>
        <v>0</v>
      </c>
      <c r="CL46" s="99">
        <f>SUMPRODUCT(1*(ORARIO!$W$5:$AA$14=CL$3&amp;" "&amp;$A46)*(ORARIO!$B$5:$B$14=CL$4)*(ORARIO!$W$4:$AA$4=$B46))</f>
        <v>0</v>
      </c>
      <c r="CM46" s="99">
        <f t="shared" si="29"/>
        <v>0</v>
      </c>
      <c r="CN46" s="99">
        <f>SUMPRODUCT(1*(ORARIO!$W$5:$AA$14=CN$3&amp;" "&amp;$A46)*(ORARIO!$B$5:$B$14=CN$4)*(ORARIO!$W$4:$AA$4=$B46))</f>
        <v>0</v>
      </c>
      <c r="CO46" s="99">
        <f t="shared" si="30"/>
        <v>0</v>
      </c>
      <c r="CP46" s="99">
        <f>SUMPRODUCT(1*(ORARIO!$W$5:$AA$14=CP$3&amp;" "&amp;$A46)*(ORARIO!$B$5:$B$14=CP$4)*(ORARIO!$W$4:$AA$4=$B46))</f>
        <v>0</v>
      </c>
      <c r="CQ46" s="99">
        <f t="shared" si="31"/>
        <v>0</v>
      </c>
      <c r="CR46" s="99">
        <f>SUMPRODUCT(1*(ORARIO!$W$5:$AA$14=CR$3&amp;" "&amp;$A46)*(ORARIO!$B$5:$B$14=CR$4)*(ORARIO!$W$4:$AA$4=$B46))</f>
        <v>0</v>
      </c>
      <c r="CS46" s="93">
        <f t="shared" si="32"/>
        <v>0</v>
      </c>
      <c r="CT46" s="100">
        <f>SUMPRODUCT(1*(ORARIO!$W$5:$AA$14=CT$3&amp;" "&amp;$A46)*(ORARIO!$B$5:$B$14=CT$4)*(ORARIO!$W$4:$AA$4=$B46))</f>
        <v>0</v>
      </c>
      <c r="CU46" s="101">
        <f t="shared" si="33"/>
        <v>0</v>
      </c>
      <c r="CV46" s="102">
        <f>SUMPRODUCT(1*(ORARIO!$W$5:$AA$14=CV$3&amp;" "&amp;$A46)*(ORARIO!$B$5:$B$14=CV$4)*(ORARIO!$W$4:$AA$4=$B46))</f>
        <v>0</v>
      </c>
      <c r="CW46" s="102">
        <f t="shared" si="34"/>
        <v>0</v>
      </c>
      <c r="CX46" s="102">
        <f>SUMPRODUCT(1*(ORARIO!$W$5:$AA$14=CX$3&amp;" "&amp;$A46)*(ORARIO!$B$5:$B$14=CX$4)*(ORARIO!$W$4:$AA$4=$B46))</f>
        <v>0</v>
      </c>
      <c r="CY46" s="102">
        <f t="shared" si="35"/>
        <v>0</v>
      </c>
      <c r="CZ46" s="99">
        <f>SUMPRODUCT(1*(ORARIO!$W$5:$AA$14=CZ$3&amp;" "&amp;$A46)*(ORARIO!$B$5:$B$14=CZ$4)*(ORARIO!$W$4:$AA$4=$B46))</f>
        <v>0</v>
      </c>
      <c r="DA46" s="99">
        <f t="shared" si="36"/>
        <v>0</v>
      </c>
      <c r="DB46" s="99">
        <f>SUMPRODUCT(1*(ORARIO!$W$5:$AA$14=DB$3&amp;" "&amp;$A46)*(ORARIO!$B$5:$B$14=DB$4)*(ORARIO!$W$4:$AA$4=$B46))</f>
        <v>0</v>
      </c>
      <c r="DC46" s="99">
        <f t="shared" si="37"/>
        <v>0</v>
      </c>
      <c r="DD46" s="99">
        <f>SUMPRODUCT(1*(ORARIO!$W$5:$AA$14=DD$3&amp;" "&amp;$A46)*(ORARIO!$B$5:$B$14=DD$4)*(ORARIO!$W$4:$AA$4=$B46))</f>
        <v>0</v>
      </c>
      <c r="DE46" s="99">
        <f t="shared" si="38"/>
        <v>0</v>
      </c>
      <c r="DF46" s="99">
        <f>SUMPRODUCT(1*(ORARIO!$W$5:$AA$14=DF$3&amp;" "&amp;$A46)*(ORARIO!$B$5:$B$14=DF$4)*(ORARIO!$W$4:$AA$4=$B46))</f>
        <v>0</v>
      </c>
      <c r="DG46" s="99">
        <f t="shared" si="39"/>
        <v>0</v>
      </c>
      <c r="DH46" s="99">
        <f>SUMPRODUCT(1*(ORARIO!$W$5:$AA$14=DH$3&amp;" "&amp;$A46)*(ORARIO!$B$5:$B$14=DH$4)*(ORARIO!$W$4:$AA$4=$B46))</f>
        <v>0</v>
      </c>
      <c r="DI46" s="93">
        <f t="shared" si="40"/>
        <v>0</v>
      </c>
      <c r="DJ46" s="100">
        <f>SUMPRODUCT(1*(ORARIO!$W$5:$AA$14=DJ$3&amp;" "&amp;$A46)*(ORARIO!$B$5:$B$14=DJ$4)*(ORARIO!$W$4:$AA$4=$B46))</f>
        <v>0</v>
      </c>
      <c r="DK46" s="101">
        <f t="shared" si="41"/>
        <v>0</v>
      </c>
      <c r="DL46" s="102">
        <f>SUMPRODUCT(1*(ORARIO!$W$5:$AA$14=DL$3&amp;" "&amp;$A46)*(ORARIO!$B$5:$B$14=DL$4)*(ORARIO!$W$4:$AA$4=$B46))</f>
        <v>0</v>
      </c>
      <c r="DM46" s="102">
        <f t="shared" si="42"/>
        <v>0</v>
      </c>
      <c r="DN46" s="102">
        <f>SUMPRODUCT(1*(ORARIO!$W$5:$AA$14=DN$3&amp;" "&amp;$A46)*(ORARIO!$B$5:$B$14=DN$4)*(ORARIO!$W$4:$AA$4=$B46))</f>
        <v>0</v>
      </c>
      <c r="DO46" s="102">
        <f t="shared" si="43"/>
        <v>0</v>
      </c>
      <c r="DP46" s="99">
        <f>SUMPRODUCT(1*(ORARIO!$W$5:$AA$14=DP$3&amp;" "&amp;$A46)*(ORARIO!$B$5:$B$14=DP$4)*(ORARIO!$W$4:$AA$4=$B46))</f>
        <v>0</v>
      </c>
      <c r="DQ46" s="99">
        <f t="shared" si="44"/>
        <v>0</v>
      </c>
      <c r="DR46" s="99">
        <f>SUMPRODUCT(1*(ORARIO!$W$5:$AA$14=DR$3&amp;" "&amp;$A46)*(ORARIO!$B$5:$B$14=DR$4)*(ORARIO!$W$4:$AA$4=$B46))</f>
        <v>0</v>
      </c>
      <c r="DS46" s="99">
        <f t="shared" si="45"/>
        <v>0</v>
      </c>
      <c r="DT46" s="99">
        <f>SUMPRODUCT(1*(ORARIO!$W$5:$AA$14=DT$3&amp;" "&amp;$A46)*(ORARIO!$B$5:$B$14=DT$4)*(ORARIO!$W$4:$AA$4=$B46))</f>
        <v>0</v>
      </c>
      <c r="DU46" s="99">
        <f t="shared" si="46"/>
        <v>0</v>
      </c>
      <c r="DV46" s="99">
        <f>SUMPRODUCT(1*(ORARIO!$W$5:$AA$14=DV$3&amp;" "&amp;$A46)*(ORARIO!$B$5:$B$14=DV$4)*(ORARIO!$W$4:$AA$4=$B46))</f>
        <v>0</v>
      </c>
      <c r="DW46" s="99">
        <f t="shared" si="47"/>
        <v>0</v>
      </c>
      <c r="DX46" s="99">
        <f>SUMPRODUCT(1*(ORARIO!$W$5:$AA$14=DX$3&amp;" "&amp;$A46)*(ORARIO!$B$5:$B$14=DX$4)*(ORARIO!$W$4:$AA$4=$B46))</f>
        <v>0</v>
      </c>
      <c r="DY46" s="93">
        <f t="shared" si="48"/>
        <v>0</v>
      </c>
      <c r="DZ46" s="100">
        <f>SUMPRODUCT(1*(ORARIO!$W$5:$AA$14=DZ$3&amp;" "&amp;$A46)*(ORARIO!$B$5:$B$14=DZ$4)*(ORARIO!$W$4:$AA$4=$B46))</f>
        <v>0</v>
      </c>
      <c r="EA46" s="101">
        <f t="shared" si="49"/>
        <v>0</v>
      </c>
      <c r="EB46" s="102">
        <f>SUMPRODUCT(1*(ORARIO!$W$5:$AA$14=EB$3&amp;" "&amp;$A46)*(ORARIO!$B$5:$B$14=EB$4)*(ORARIO!$W$4:$AA$4=$B46))</f>
        <v>0</v>
      </c>
      <c r="EC46" s="102">
        <f t="shared" si="50"/>
        <v>0</v>
      </c>
      <c r="ED46" s="102">
        <f>SUMPRODUCT(1*(ORARIO!$W$5:$AA$14=ED$3&amp;" "&amp;$A46)*(ORARIO!$B$5:$B$14=ED$4)*(ORARIO!$W$4:$AA$4=$B46))</f>
        <v>0</v>
      </c>
      <c r="EE46" s="102">
        <f t="shared" si="51"/>
        <v>0</v>
      </c>
      <c r="EF46" s="99">
        <f>SUMPRODUCT(1*(ORARIO!$W$5:$AA$14=EF$3&amp;" "&amp;$A46)*(ORARIO!$B$5:$B$14=EF$4)*(ORARIO!$W$4:$AA$4=$B46))</f>
        <v>0</v>
      </c>
      <c r="EG46" s="99">
        <f t="shared" si="52"/>
        <v>0</v>
      </c>
      <c r="EH46" s="99">
        <f>SUMPRODUCT(1*(ORARIO!$W$5:$AA$14=EH$3&amp;" "&amp;$A46)*(ORARIO!$B$5:$B$14=EH$4)*(ORARIO!$W$4:$AA$4=$B46))</f>
        <v>0</v>
      </c>
      <c r="EI46" s="99">
        <f t="shared" si="53"/>
        <v>0</v>
      </c>
      <c r="EJ46" s="99">
        <f>SUMPRODUCT(1*(ORARIO!$W$5:$AA$14=EJ$3&amp;" "&amp;$A46)*(ORARIO!$B$5:$B$14=EJ$4)*(ORARIO!$W$4:$AA$4=$B46))</f>
        <v>0</v>
      </c>
      <c r="EK46" s="99">
        <f t="shared" si="54"/>
        <v>0</v>
      </c>
      <c r="EL46" s="99">
        <f>SUMPRODUCT(1*(ORARIO!$W$5:$AA$14=EL$3&amp;" "&amp;$A46)*(ORARIO!$B$5:$B$14=EL$4)*(ORARIO!$W$4:$AA$4=$B46))</f>
        <v>0</v>
      </c>
      <c r="EM46" s="99">
        <f t="shared" si="55"/>
        <v>0</v>
      </c>
      <c r="EN46" s="99">
        <f>SUMPRODUCT(1*(ORARIO!$W$5:$AA$14=EN$3&amp;" "&amp;$A46)*(ORARIO!$B$5:$B$14=EN$4)*(ORARIO!$W$4:$AA$4=$B46))</f>
        <v>0</v>
      </c>
      <c r="EO46" s="93">
        <f t="shared" si="56"/>
        <v>0</v>
      </c>
      <c r="EP46" s="100">
        <f>SUMPRODUCT(1*(ORARIO!$W$5:$AA$14=EP$3&amp;" "&amp;$A46)*(ORARIO!$B$5:$B$14=EP$4)*(ORARIO!$W$4:$AA$4=$B46))</f>
        <v>0</v>
      </c>
      <c r="EQ46" s="101">
        <f t="shared" si="57"/>
        <v>0</v>
      </c>
      <c r="ER46" s="102">
        <f>SUMPRODUCT(1*(ORARIO!$W$5:$AA$14=ER$3&amp;" "&amp;$A46)*(ORARIO!$B$5:$B$14=ER$4)*(ORARIO!$W$4:$AA$4=$B46))</f>
        <v>0</v>
      </c>
      <c r="ES46" s="102">
        <f t="shared" si="58"/>
        <v>0</v>
      </c>
      <c r="ET46" s="102">
        <f>SUMPRODUCT(1*(ORARIO!$W$5:$AA$14=ET$3&amp;" "&amp;$A46)*(ORARIO!$B$5:$B$14=ET$4)*(ORARIO!$W$4:$AA$4=$B46))</f>
        <v>0</v>
      </c>
      <c r="EU46" s="102">
        <f t="shared" si="59"/>
        <v>0</v>
      </c>
      <c r="EV46" s="99">
        <f>SUMPRODUCT(1*(ORARIO!$W$5:$AA$14=EV$3&amp;" "&amp;$A46)*(ORARIO!$B$5:$B$14=EV$4)*(ORARIO!$W$4:$AA$4=$B46))</f>
        <v>0</v>
      </c>
      <c r="EW46" s="99">
        <f t="shared" si="60"/>
        <v>0</v>
      </c>
      <c r="EX46" s="99">
        <f>SUMPRODUCT(1*(ORARIO!$W$5:$AA$14=EX$3&amp;" "&amp;$A46)*(ORARIO!$B$5:$B$14=EX$4)*(ORARIO!$W$4:$AA$4=$B46))</f>
        <v>0</v>
      </c>
      <c r="EY46" s="99">
        <f t="shared" si="61"/>
        <v>0</v>
      </c>
      <c r="EZ46" s="99">
        <f>SUMPRODUCT(1*(ORARIO!$W$5:$AA$14=EZ$3&amp;" "&amp;$A46)*(ORARIO!$B$5:$B$14=EZ$4)*(ORARIO!$W$4:$AA$4=$B46))</f>
        <v>0</v>
      </c>
      <c r="FA46" s="99">
        <f t="shared" si="62"/>
        <v>0</v>
      </c>
      <c r="FB46" s="99">
        <f>SUMPRODUCT(1*(ORARIO!$W$5:$AA$14=FB$3&amp;" "&amp;$A46)*(ORARIO!$B$5:$B$14=FB$4)*(ORARIO!$W$4:$AA$4=$B46))</f>
        <v>0</v>
      </c>
      <c r="FC46" s="99">
        <f t="shared" si="63"/>
        <v>0</v>
      </c>
      <c r="FD46" s="99">
        <f>SUMPRODUCT(1*(ORARIO!$W$5:$AA$14=FD$3&amp;" "&amp;$A46)*(ORARIO!$B$5:$B$14=FD$4)*(ORARIO!$W$4:$AA$4=$B46))</f>
        <v>0</v>
      </c>
      <c r="FE46" s="93">
        <f t="shared" si="64"/>
        <v>0</v>
      </c>
      <c r="FF46" s="100">
        <f>SUMPRODUCT(1*(ORARIO!$W$5:$AA$14=FF$3&amp;" "&amp;$A46)*(ORARIO!$B$5:$B$14=FF$4)*(ORARIO!$W$4:$AA$4=$B46))</f>
        <v>0</v>
      </c>
      <c r="FG46" s="101">
        <f t="shared" si="65"/>
        <v>0</v>
      </c>
    </row>
    <row r="47" spans="1:163" ht="12" customHeight="1">
      <c r="A47" s="97" t="s">
        <v>9</v>
      </c>
      <c r="B47" s="103" t="s">
        <v>110</v>
      </c>
      <c r="D47" s="99">
        <f>SUMPRODUCT(1*(ORARIO!$W$5:$AA$14=D$3&amp;" "&amp;$A47)*(ORARIO!$B$5:$B$14=D$4)*(ORARIO!$W$4:$AA$4=$B47))</f>
        <v>0</v>
      </c>
      <c r="E47" s="93">
        <f t="shared" si="0"/>
        <v>0</v>
      </c>
      <c r="F47" s="99">
        <f>SUMPRODUCT(1*(ORARIO!$W$5:$AA$14=F$3&amp;" "&amp;$A47)*(ORARIO!$B$5:$B$14=F$4)*(ORARIO!$W$4:$AA$4=$B47))</f>
        <v>0</v>
      </c>
      <c r="G47" s="93">
        <f t="shared" si="1"/>
        <v>0</v>
      </c>
      <c r="H47" s="99">
        <f>SUMPRODUCT(1*(ORARIO!$W$5:$AA$14=H$3&amp;" "&amp;$A47)*(ORARIO!$B$5:$B$14=H$4)*(ORARIO!$W$4:$AA$4=$B47))</f>
        <v>0</v>
      </c>
      <c r="I47" s="93">
        <f t="shared" si="2"/>
        <v>0</v>
      </c>
      <c r="J47" s="99">
        <f>SUMPRODUCT(1*(ORARIO!$W$5:$AA$14=J$3&amp;" "&amp;$A47)*(ORARIO!$B$5:$B$14=J$4)*(ORARIO!$W$4:$AA$4=$B47))</f>
        <v>0</v>
      </c>
      <c r="K47" s="93">
        <f t="shared" si="3"/>
        <v>0</v>
      </c>
      <c r="L47" s="99">
        <f>SUMPRODUCT(1*(ORARIO!$W$5:$AA$14=L$3&amp;" "&amp;$A47)*(ORARIO!$B$5:$B$14=L$4)*(ORARIO!$W$4:$AA$4=$B47))</f>
        <v>0</v>
      </c>
      <c r="M47" s="93">
        <f t="shared" si="4"/>
        <v>0</v>
      </c>
      <c r="N47" s="99">
        <f>SUMPRODUCT(1*(ORARIO!$W$5:$AA$14=N$3&amp;" "&amp;$A47)*(ORARIO!$B$5:$B$14=N$4)*(ORARIO!$W$4:$AA$4=$B47))</f>
        <v>0</v>
      </c>
      <c r="O47" s="93">
        <f t="shared" si="5"/>
        <v>0</v>
      </c>
      <c r="P47" s="99">
        <f>SUMPRODUCT(1*(ORARIO!$W$5:$AA$14=P$3&amp;" "&amp;$A47)*(ORARIO!$B$5:$B$14=P$4)*(ORARIO!$W$4:$AA$4=$B47))</f>
        <v>0</v>
      </c>
      <c r="Q47" s="93">
        <f t="shared" si="6"/>
        <v>0</v>
      </c>
      <c r="R47" s="100">
        <f>SUMPRODUCT(1*(ORARIO!$W$5:$AA$14=R$3&amp;" "&amp;$A47)*(ORARIO!$B$5:$B$14=R$4)*(ORARIO!$W$4:$AA$4=$B47))</f>
        <v>0</v>
      </c>
      <c r="S47" s="101">
        <f t="shared" si="66"/>
        <v>0</v>
      </c>
      <c r="T47" s="102">
        <f>SUMPRODUCT(1*(ORARIO!$W$5:$AA$14=T$3&amp;" "&amp;$A47)*(ORARIO!$B$5:$B$14=T$4)*(ORARIO!$W$4:$AA$4=$B47))</f>
        <v>0</v>
      </c>
      <c r="U47" s="93">
        <f t="shared" si="67"/>
        <v>0</v>
      </c>
      <c r="V47" s="99">
        <f>SUMPRODUCT(1*(ORARIO!$W$5:$AA$14=V$3&amp;" "&amp;$A47)*(ORARIO!$B$5:$B$14=V$4)*(ORARIO!$W$4:$AA$4=$B47))</f>
        <v>0</v>
      </c>
      <c r="W47" s="93">
        <f t="shared" si="68"/>
        <v>0</v>
      </c>
      <c r="X47" s="99">
        <f>SUMPRODUCT(1*(ORARIO!$W$5:$AA$14=X$3&amp;" "&amp;$A47)*(ORARIO!$B$5:$B$14=X$4)*(ORARIO!$W$4:$AA$4=$B47))</f>
        <v>0</v>
      </c>
      <c r="Y47" s="93">
        <f t="shared" si="69"/>
        <v>0</v>
      </c>
      <c r="Z47" s="99">
        <f>SUMPRODUCT(1*(ORARIO!$W$5:$AA$14=Z$3&amp;" "&amp;$A47)*(ORARIO!$B$5:$B$14=Z$4)*(ORARIO!$W$4:$AA$4=$B47))</f>
        <v>0</v>
      </c>
      <c r="AA47" s="93">
        <f t="shared" si="70"/>
        <v>0</v>
      </c>
      <c r="AB47" s="99">
        <f>SUMPRODUCT(1*(ORARIO!$W$5:$AA$14=AB$3&amp;" "&amp;$A47)*(ORARIO!$B$5:$B$14=AB$4)*(ORARIO!$W$4:$AA$4=$B47))</f>
        <v>0</v>
      </c>
      <c r="AC47" s="93">
        <f t="shared" si="71"/>
        <v>0</v>
      </c>
      <c r="AD47" s="99">
        <f>SUMPRODUCT(1*(ORARIO!$W$5:$AA$14=AD$3&amp;" "&amp;$A47)*(ORARIO!$B$5:$B$14=AD$4)*(ORARIO!$W$4:$AA$4=$B47))</f>
        <v>0</v>
      </c>
      <c r="AE47" s="93">
        <f t="shared" si="72"/>
        <v>0</v>
      </c>
      <c r="AF47" s="99">
        <f>SUMPRODUCT(1*(ORARIO!$W$5:$AA$14=AF$3&amp;" "&amp;$A47)*(ORARIO!$B$5:$B$14=AF$4)*(ORARIO!$W$4:$AA$4=$B47))</f>
        <v>0</v>
      </c>
      <c r="AG47" s="93">
        <f t="shared" si="73"/>
        <v>0</v>
      </c>
      <c r="AH47" s="100">
        <f>SUMPRODUCT(1*(ORARIO!$W$5:$AA$14=AH$3&amp;" "&amp;$A47)*(ORARIO!$B$5:$B$14=AH$4)*(ORARIO!$W$4:$AA$4=$B47))</f>
        <v>0</v>
      </c>
      <c r="AI47" s="101">
        <f t="shared" si="74"/>
        <v>0</v>
      </c>
      <c r="AJ47" s="102">
        <f>SUMPRODUCT(1*(ORARIO!$W$5:$AA$14=AJ$3&amp;" "&amp;$A47)*(ORARIO!$B$5:$B$14=AJ$4)*(ORARIO!$W$4:$AA$4=$B47))</f>
        <v>0</v>
      </c>
      <c r="AK47" s="93">
        <f t="shared" si="75"/>
        <v>0</v>
      </c>
      <c r="AL47" s="99">
        <f>SUMPRODUCT(1*(ORARIO!$W$5:$AA$14=AL$3&amp;" "&amp;$A47)*(ORARIO!$B$5:$B$14=AL$4)*(ORARIO!$W$4:$AA$4=$B47))</f>
        <v>0</v>
      </c>
      <c r="AM47" s="93">
        <f t="shared" si="76"/>
        <v>0</v>
      </c>
      <c r="AN47" s="99">
        <f>SUMPRODUCT(1*(ORARIO!$W$5:$AA$14=AN$3&amp;" "&amp;$A47)*(ORARIO!$B$5:$B$14=AN$4)*(ORARIO!$W$4:$AA$4=$B47))</f>
        <v>0</v>
      </c>
      <c r="AO47" s="93">
        <f t="shared" si="77"/>
        <v>0</v>
      </c>
      <c r="AP47" s="99">
        <f>SUMPRODUCT(1*(ORARIO!$W$5:$AA$14=AP$3&amp;" "&amp;$A47)*(ORARIO!$B$5:$B$14=AP$4)*(ORARIO!$W$4:$AA$4=$B47))</f>
        <v>0</v>
      </c>
      <c r="AQ47" s="93">
        <f t="shared" si="78"/>
        <v>0</v>
      </c>
      <c r="AR47" s="99">
        <f>SUMPRODUCT(1*(ORARIO!$W$5:$AA$14=AR$3&amp;" "&amp;$A47)*(ORARIO!$B$5:$B$14=AR$4)*(ORARIO!$W$4:$AA$4=$B47))</f>
        <v>0</v>
      </c>
      <c r="AS47" s="93">
        <f t="shared" si="79"/>
        <v>0</v>
      </c>
      <c r="AT47" s="99">
        <f>SUMPRODUCT(1*(ORARIO!$W$5:$AA$14=AT$3&amp;" "&amp;$A47)*(ORARIO!$B$5:$B$14=AT$4)*(ORARIO!$W$4:$AA$4=$B47))</f>
        <v>0</v>
      </c>
      <c r="AU47" s="93">
        <f t="shared" si="7"/>
        <v>0</v>
      </c>
      <c r="AV47" s="99">
        <f>SUMPRODUCT(1*(ORARIO!$W$5:$AA$14=AV$3&amp;" "&amp;$A47)*(ORARIO!$B$5:$B$14=AV$4)*(ORARIO!$W$4:$AA$4=$B47))</f>
        <v>0</v>
      </c>
      <c r="AW47" s="93">
        <f t="shared" si="8"/>
        <v>0</v>
      </c>
      <c r="AX47" s="100">
        <f>SUMPRODUCT(1*(ORARIO!$W$5:$AA$14=AX$3&amp;" "&amp;$A47)*(ORARIO!$B$5:$B$14=AX$4)*(ORARIO!$W$4:$AA$4=$B47))</f>
        <v>0</v>
      </c>
      <c r="AY47" s="101">
        <f t="shared" si="9"/>
        <v>0</v>
      </c>
      <c r="AZ47" s="102">
        <f>SUMPRODUCT(1*(ORARIO!$W$5:$AA$14=AZ$3&amp;" "&amp;$A47)*(ORARIO!$B$5:$B$14=AZ$4)*(ORARIO!$W$4:$AA$4=$B47))</f>
        <v>0</v>
      </c>
      <c r="BA47" s="102">
        <f t="shared" si="10"/>
        <v>0</v>
      </c>
      <c r="BB47" s="102">
        <f>SUMPRODUCT(1*(ORARIO!$W$5:$AA$14=BB$3&amp;" "&amp;$A47)*(ORARIO!$B$5:$B$14=BB$4)*(ORARIO!$W$4:$AA$4=$B47))</f>
        <v>0</v>
      </c>
      <c r="BC47" s="102">
        <f t="shared" si="11"/>
        <v>0</v>
      </c>
      <c r="BD47" s="99">
        <f>SUMPRODUCT(1*(ORARIO!$W$5:$AA$14=BD$3&amp;" "&amp;$A47)*(ORARIO!$B$5:$B$14=BD$4)*(ORARIO!$W$4:$AA$4=$B47))</f>
        <v>0</v>
      </c>
      <c r="BE47" s="99">
        <f t="shared" si="12"/>
        <v>0</v>
      </c>
      <c r="BF47" s="99">
        <f>SUMPRODUCT(1*(ORARIO!$W$5:$AA$14=BF$3&amp;" "&amp;$A47)*(ORARIO!$B$5:$B$14=BF$4)*(ORARIO!$W$4:$AA$4=$B47))</f>
        <v>0</v>
      </c>
      <c r="BG47" s="99">
        <f t="shared" si="13"/>
        <v>0</v>
      </c>
      <c r="BH47" s="99">
        <f>SUMPRODUCT(1*(ORARIO!$W$5:$AA$14=BH$3&amp;" "&amp;$A47)*(ORARIO!$B$5:$B$14=BH$4)*(ORARIO!$W$4:$AA$4=$B47))</f>
        <v>0</v>
      </c>
      <c r="BI47" s="99">
        <f t="shared" si="14"/>
        <v>0</v>
      </c>
      <c r="BJ47" s="99">
        <f>SUMPRODUCT(1*(ORARIO!$W$5:$AA$14=BJ$3&amp;" "&amp;$A47)*(ORARIO!$B$5:$B$14=BJ$4)*(ORARIO!$W$4:$AA$4=$B47))</f>
        <v>0</v>
      </c>
      <c r="BK47" s="99">
        <f t="shared" si="15"/>
        <v>0</v>
      </c>
      <c r="BL47" s="99">
        <f>SUMPRODUCT(1*(ORARIO!$W$5:$AA$14=BL$3&amp;" "&amp;$A47)*(ORARIO!$B$5:$B$14=BL$4)*(ORARIO!$W$4:$AA$4=$B47))</f>
        <v>0</v>
      </c>
      <c r="BM47" s="93">
        <f t="shared" si="16"/>
        <v>0</v>
      </c>
      <c r="BN47" s="100">
        <f>SUMPRODUCT(1*(ORARIO!$W$5:$AA$14=BN$3&amp;" "&amp;$A47)*(ORARIO!$B$5:$B$14=BN$4)*(ORARIO!$W$4:$AA$4=$B47))</f>
        <v>0</v>
      </c>
      <c r="BO47" s="101">
        <f t="shared" si="17"/>
        <v>0</v>
      </c>
      <c r="BP47" s="102">
        <f>SUMPRODUCT(1*(ORARIO!$W$5:$AA$14=BP$3&amp;" "&amp;$A47)*(ORARIO!$B$5:$B$14=BP$4)*(ORARIO!$W$4:$AA$4=$B47))</f>
        <v>0</v>
      </c>
      <c r="BQ47" s="102">
        <f t="shared" si="18"/>
        <v>0</v>
      </c>
      <c r="BR47" s="102">
        <f>SUMPRODUCT(1*(ORARIO!$W$5:$AA$14=BR$3&amp;" "&amp;$A47)*(ORARIO!$B$5:$B$14=BR$4)*(ORARIO!$W$4:$AA$4=$B47))</f>
        <v>0</v>
      </c>
      <c r="BS47" s="102">
        <f t="shared" si="19"/>
        <v>0</v>
      </c>
      <c r="BT47" s="99">
        <f>SUMPRODUCT(1*(ORARIO!$W$5:$AA$14=BT$3&amp;" "&amp;$A47)*(ORARIO!$B$5:$B$14=BT$4)*(ORARIO!$W$4:$AA$4=$B47))</f>
        <v>0</v>
      </c>
      <c r="BU47" s="99">
        <f t="shared" si="20"/>
        <v>0</v>
      </c>
      <c r="BV47" s="99">
        <f>SUMPRODUCT(1*(ORARIO!$W$5:$AA$14=BV$3&amp;" "&amp;$A47)*(ORARIO!$B$5:$B$14=BV$4)*(ORARIO!$W$4:$AA$4=$B47))</f>
        <v>0</v>
      </c>
      <c r="BW47" s="99">
        <f t="shared" si="21"/>
        <v>0</v>
      </c>
      <c r="BX47" s="99">
        <f>SUMPRODUCT(1*(ORARIO!$W$5:$AA$14=BX$3&amp;" "&amp;$A47)*(ORARIO!$B$5:$B$14=BX$4)*(ORARIO!$W$4:$AA$4=$B47))</f>
        <v>0</v>
      </c>
      <c r="BY47" s="99">
        <f t="shared" si="22"/>
        <v>0</v>
      </c>
      <c r="BZ47" s="99">
        <f>SUMPRODUCT(1*(ORARIO!$W$5:$AA$14=BZ$3&amp;" "&amp;$A47)*(ORARIO!$B$5:$B$14=BZ$4)*(ORARIO!$W$4:$AA$4=$B47))</f>
        <v>0</v>
      </c>
      <c r="CA47" s="99">
        <f t="shared" si="23"/>
        <v>0</v>
      </c>
      <c r="CB47" s="99">
        <f>SUMPRODUCT(1*(ORARIO!$W$5:$AA$14=CB$3&amp;" "&amp;$A47)*(ORARIO!$B$5:$B$14=CB$4)*(ORARIO!$W$4:$AA$4=$B47))</f>
        <v>0</v>
      </c>
      <c r="CC47" s="93">
        <f t="shared" si="24"/>
        <v>0</v>
      </c>
      <c r="CD47" s="100">
        <f>SUMPRODUCT(1*(ORARIO!$W$5:$AA$14=CD$3&amp;" "&amp;$A47)*(ORARIO!$B$5:$B$14=CD$4)*(ORARIO!$W$4:$AA$4=$B47))</f>
        <v>0</v>
      </c>
      <c r="CE47" s="101">
        <f t="shared" si="25"/>
        <v>0</v>
      </c>
      <c r="CF47" s="102">
        <f>SUMPRODUCT(1*(ORARIO!$W$5:$AA$14=CF$3&amp;" "&amp;$A47)*(ORARIO!$B$5:$B$14=CF$4)*(ORARIO!$W$4:$AA$4=$B47))</f>
        <v>0</v>
      </c>
      <c r="CG47" s="102">
        <f t="shared" si="26"/>
        <v>0</v>
      </c>
      <c r="CH47" s="99">
        <f>SUMPRODUCT(1*(ORARIO!$W$5:$AA$14=CH$3&amp;" "&amp;$A47)*(ORARIO!$B$5:$B$14=CH$4)*(ORARIO!$W$4:$AA$4=$B47))</f>
        <v>0</v>
      </c>
      <c r="CI47" s="99">
        <f t="shared" si="27"/>
        <v>0</v>
      </c>
      <c r="CJ47" s="99">
        <f>SUMPRODUCT(1*(ORARIO!$W$5:$AA$14=CJ$3&amp;" "&amp;$A47)*(ORARIO!$B$5:$B$14=CJ$4)*(ORARIO!$W$4:$AA$4=$B47))</f>
        <v>0</v>
      </c>
      <c r="CK47" s="99">
        <f t="shared" si="28"/>
        <v>0</v>
      </c>
      <c r="CL47" s="99">
        <f>SUMPRODUCT(1*(ORARIO!$W$5:$AA$14=CL$3&amp;" "&amp;$A47)*(ORARIO!$B$5:$B$14=CL$4)*(ORARIO!$W$4:$AA$4=$B47))</f>
        <v>0</v>
      </c>
      <c r="CM47" s="99">
        <f t="shared" si="29"/>
        <v>0</v>
      </c>
      <c r="CN47" s="99">
        <f>SUMPRODUCT(1*(ORARIO!$W$5:$AA$14=CN$3&amp;" "&amp;$A47)*(ORARIO!$B$5:$B$14=CN$4)*(ORARIO!$W$4:$AA$4=$B47))</f>
        <v>0</v>
      </c>
      <c r="CO47" s="99">
        <f t="shared" si="30"/>
        <v>0</v>
      </c>
      <c r="CP47" s="99">
        <f>SUMPRODUCT(1*(ORARIO!$W$5:$AA$14=CP$3&amp;" "&amp;$A47)*(ORARIO!$B$5:$B$14=CP$4)*(ORARIO!$W$4:$AA$4=$B47))</f>
        <v>0</v>
      </c>
      <c r="CQ47" s="99">
        <f t="shared" si="31"/>
        <v>0</v>
      </c>
      <c r="CR47" s="99">
        <f>SUMPRODUCT(1*(ORARIO!$W$5:$AA$14=CR$3&amp;" "&amp;$A47)*(ORARIO!$B$5:$B$14=CR$4)*(ORARIO!$W$4:$AA$4=$B47))</f>
        <v>0</v>
      </c>
      <c r="CS47" s="93">
        <f t="shared" si="32"/>
        <v>0</v>
      </c>
      <c r="CT47" s="100">
        <f>SUMPRODUCT(1*(ORARIO!$W$5:$AA$14=CT$3&amp;" "&amp;$A47)*(ORARIO!$B$5:$B$14=CT$4)*(ORARIO!$W$4:$AA$4=$B47))</f>
        <v>0</v>
      </c>
      <c r="CU47" s="101">
        <f t="shared" si="33"/>
        <v>0</v>
      </c>
      <c r="CV47" s="102">
        <f>SUMPRODUCT(1*(ORARIO!$W$5:$AA$14=CV$3&amp;" "&amp;$A47)*(ORARIO!$B$5:$B$14=CV$4)*(ORARIO!$W$4:$AA$4=$B47))</f>
        <v>0</v>
      </c>
      <c r="CW47" s="102">
        <f t="shared" si="34"/>
        <v>0</v>
      </c>
      <c r="CX47" s="102">
        <f>SUMPRODUCT(1*(ORARIO!$W$5:$AA$14=CX$3&amp;" "&amp;$A47)*(ORARIO!$B$5:$B$14=CX$4)*(ORARIO!$W$4:$AA$4=$B47))</f>
        <v>0</v>
      </c>
      <c r="CY47" s="102">
        <f t="shared" si="35"/>
        <v>0</v>
      </c>
      <c r="CZ47" s="99">
        <f>SUMPRODUCT(1*(ORARIO!$W$5:$AA$14=CZ$3&amp;" "&amp;$A47)*(ORARIO!$B$5:$B$14=CZ$4)*(ORARIO!$W$4:$AA$4=$B47))</f>
        <v>0</v>
      </c>
      <c r="DA47" s="99">
        <f t="shared" si="36"/>
        <v>0</v>
      </c>
      <c r="DB47" s="99">
        <f>SUMPRODUCT(1*(ORARIO!$W$5:$AA$14=DB$3&amp;" "&amp;$A47)*(ORARIO!$B$5:$B$14=DB$4)*(ORARIO!$W$4:$AA$4=$B47))</f>
        <v>0</v>
      </c>
      <c r="DC47" s="99">
        <f t="shared" si="37"/>
        <v>0</v>
      </c>
      <c r="DD47" s="99">
        <f>SUMPRODUCT(1*(ORARIO!$W$5:$AA$14=DD$3&amp;" "&amp;$A47)*(ORARIO!$B$5:$B$14=DD$4)*(ORARIO!$W$4:$AA$4=$B47))</f>
        <v>0</v>
      </c>
      <c r="DE47" s="99">
        <f t="shared" si="38"/>
        <v>0</v>
      </c>
      <c r="DF47" s="99">
        <f>SUMPRODUCT(1*(ORARIO!$W$5:$AA$14=DF$3&amp;" "&amp;$A47)*(ORARIO!$B$5:$B$14=DF$4)*(ORARIO!$W$4:$AA$4=$B47))</f>
        <v>0</v>
      </c>
      <c r="DG47" s="99">
        <f t="shared" si="39"/>
        <v>0</v>
      </c>
      <c r="DH47" s="99">
        <f>SUMPRODUCT(1*(ORARIO!$W$5:$AA$14=DH$3&amp;" "&amp;$A47)*(ORARIO!$B$5:$B$14=DH$4)*(ORARIO!$W$4:$AA$4=$B47))</f>
        <v>0</v>
      </c>
      <c r="DI47" s="93">
        <f t="shared" si="40"/>
        <v>0</v>
      </c>
      <c r="DJ47" s="100">
        <f>SUMPRODUCT(1*(ORARIO!$W$5:$AA$14=DJ$3&amp;" "&amp;$A47)*(ORARIO!$B$5:$B$14=DJ$4)*(ORARIO!$W$4:$AA$4=$B47))</f>
        <v>0</v>
      </c>
      <c r="DK47" s="101">
        <f t="shared" si="41"/>
        <v>0</v>
      </c>
      <c r="DL47" s="102">
        <f>SUMPRODUCT(1*(ORARIO!$W$5:$AA$14=DL$3&amp;" "&amp;$A47)*(ORARIO!$B$5:$B$14=DL$4)*(ORARIO!$W$4:$AA$4=$B47))</f>
        <v>0</v>
      </c>
      <c r="DM47" s="102">
        <f t="shared" si="42"/>
        <v>0</v>
      </c>
      <c r="DN47" s="102">
        <f>SUMPRODUCT(1*(ORARIO!$W$5:$AA$14=DN$3&amp;" "&amp;$A47)*(ORARIO!$B$5:$B$14=DN$4)*(ORARIO!$W$4:$AA$4=$B47))</f>
        <v>0</v>
      </c>
      <c r="DO47" s="102">
        <f t="shared" si="43"/>
        <v>0</v>
      </c>
      <c r="DP47" s="99">
        <f>SUMPRODUCT(1*(ORARIO!$W$5:$AA$14=DP$3&amp;" "&amp;$A47)*(ORARIO!$B$5:$B$14=DP$4)*(ORARIO!$W$4:$AA$4=$B47))</f>
        <v>0</v>
      </c>
      <c r="DQ47" s="99">
        <f t="shared" si="44"/>
        <v>0</v>
      </c>
      <c r="DR47" s="99">
        <f>SUMPRODUCT(1*(ORARIO!$W$5:$AA$14=DR$3&amp;" "&amp;$A47)*(ORARIO!$B$5:$B$14=DR$4)*(ORARIO!$W$4:$AA$4=$B47))</f>
        <v>0</v>
      </c>
      <c r="DS47" s="99">
        <f t="shared" si="45"/>
        <v>0</v>
      </c>
      <c r="DT47" s="99">
        <f>SUMPRODUCT(1*(ORARIO!$W$5:$AA$14=DT$3&amp;" "&amp;$A47)*(ORARIO!$B$5:$B$14=DT$4)*(ORARIO!$W$4:$AA$4=$B47))</f>
        <v>0</v>
      </c>
      <c r="DU47" s="99">
        <f t="shared" si="46"/>
        <v>0</v>
      </c>
      <c r="DV47" s="99">
        <f>SUMPRODUCT(1*(ORARIO!$W$5:$AA$14=DV$3&amp;" "&amp;$A47)*(ORARIO!$B$5:$B$14=DV$4)*(ORARIO!$W$4:$AA$4=$B47))</f>
        <v>0</v>
      </c>
      <c r="DW47" s="99">
        <f t="shared" si="47"/>
        <v>0</v>
      </c>
      <c r="DX47" s="99">
        <f>SUMPRODUCT(1*(ORARIO!$W$5:$AA$14=DX$3&amp;" "&amp;$A47)*(ORARIO!$B$5:$B$14=DX$4)*(ORARIO!$W$4:$AA$4=$B47))</f>
        <v>0</v>
      </c>
      <c r="DY47" s="93">
        <f t="shared" si="48"/>
        <v>0</v>
      </c>
      <c r="DZ47" s="100">
        <f>SUMPRODUCT(1*(ORARIO!$W$5:$AA$14=DZ$3&amp;" "&amp;$A47)*(ORARIO!$B$5:$B$14=DZ$4)*(ORARIO!$W$4:$AA$4=$B47))</f>
        <v>0</v>
      </c>
      <c r="EA47" s="101">
        <f t="shared" si="49"/>
        <v>0</v>
      </c>
      <c r="EB47" s="102">
        <f>SUMPRODUCT(1*(ORARIO!$W$5:$AA$14=EB$3&amp;" "&amp;$A47)*(ORARIO!$B$5:$B$14=EB$4)*(ORARIO!$W$4:$AA$4=$B47))</f>
        <v>0</v>
      </c>
      <c r="EC47" s="102">
        <f t="shared" si="50"/>
        <v>0</v>
      </c>
      <c r="ED47" s="102">
        <f>SUMPRODUCT(1*(ORARIO!$W$5:$AA$14=ED$3&amp;" "&amp;$A47)*(ORARIO!$B$5:$B$14=ED$4)*(ORARIO!$W$4:$AA$4=$B47))</f>
        <v>0</v>
      </c>
      <c r="EE47" s="102">
        <f t="shared" si="51"/>
        <v>0</v>
      </c>
      <c r="EF47" s="99">
        <f>SUMPRODUCT(1*(ORARIO!$W$5:$AA$14=EF$3&amp;" "&amp;$A47)*(ORARIO!$B$5:$B$14=EF$4)*(ORARIO!$W$4:$AA$4=$B47))</f>
        <v>0</v>
      </c>
      <c r="EG47" s="99">
        <f t="shared" si="52"/>
        <v>0</v>
      </c>
      <c r="EH47" s="99">
        <f>SUMPRODUCT(1*(ORARIO!$W$5:$AA$14=EH$3&amp;" "&amp;$A47)*(ORARIO!$B$5:$B$14=EH$4)*(ORARIO!$W$4:$AA$4=$B47))</f>
        <v>0</v>
      </c>
      <c r="EI47" s="99">
        <f t="shared" si="53"/>
        <v>0</v>
      </c>
      <c r="EJ47" s="99">
        <f>SUMPRODUCT(1*(ORARIO!$W$5:$AA$14=EJ$3&amp;" "&amp;$A47)*(ORARIO!$B$5:$B$14=EJ$4)*(ORARIO!$W$4:$AA$4=$B47))</f>
        <v>0</v>
      </c>
      <c r="EK47" s="99">
        <f t="shared" si="54"/>
        <v>0</v>
      </c>
      <c r="EL47" s="99">
        <f>SUMPRODUCT(1*(ORARIO!$W$5:$AA$14=EL$3&amp;" "&amp;$A47)*(ORARIO!$B$5:$B$14=EL$4)*(ORARIO!$W$4:$AA$4=$B47))</f>
        <v>0</v>
      </c>
      <c r="EM47" s="99">
        <f t="shared" si="55"/>
        <v>0</v>
      </c>
      <c r="EN47" s="99">
        <f>SUMPRODUCT(1*(ORARIO!$W$5:$AA$14=EN$3&amp;" "&amp;$A47)*(ORARIO!$B$5:$B$14=EN$4)*(ORARIO!$W$4:$AA$4=$B47))</f>
        <v>0</v>
      </c>
      <c r="EO47" s="93">
        <f t="shared" si="56"/>
        <v>0</v>
      </c>
      <c r="EP47" s="100">
        <f>SUMPRODUCT(1*(ORARIO!$W$5:$AA$14=EP$3&amp;" "&amp;$A47)*(ORARIO!$B$5:$B$14=EP$4)*(ORARIO!$W$4:$AA$4=$B47))</f>
        <v>0</v>
      </c>
      <c r="EQ47" s="101">
        <f t="shared" si="57"/>
        <v>0</v>
      </c>
      <c r="ER47" s="102">
        <f>SUMPRODUCT(1*(ORARIO!$W$5:$AA$14=ER$3&amp;" "&amp;$A47)*(ORARIO!$B$5:$B$14=ER$4)*(ORARIO!$W$4:$AA$4=$B47))</f>
        <v>0</v>
      </c>
      <c r="ES47" s="102">
        <f t="shared" si="58"/>
        <v>0</v>
      </c>
      <c r="ET47" s="102">
        <f>SUMPRODUCT(1*(ORARIO!$W$5:$AA$14=ET$3&amp;" "&amp;$A47)*(ORARIO!$B$5:$B$14=ET$4)*(ORARIO!$W$4:$AA$4=$B47))</f>
        <v>0</v>
      </c>
      <c r="EU47" s="102">
        <f t="shared" si="59"/>
        <v>0</v>
      </c>
      <c r="EV47" s="99">
        <f>SUMPRODUCT(1*(ORARIO!$W$5:$AA$14=EV$3&amp;" "&amp;$A47)*(ORARIO!$B$5:$B$14=EV$4)*(ORARIO!$W$4:$AA$4=$B47))</f>
        <v>0</v>
      </c>
      <c r="EW47" s="99">
        <f t="shared" si="60"/>
        <v>0</v>
      </c>
      <c r="EX47" s="99">
        <f>SUMPRODUCT(1*(ORARIO!$W$5:$AA$14=EX$3&amp;" "&amp;$A47)*(ORARIO!$B$5:$B$14=EX$4)*(ORARIO!$W$4:$AA$4=$B47))</f>
        <v>0</v>
      </c>
      <c r="EY47" s="99">
        <f t="shared" si="61"/>
        <v>0</v>
      </c>
      <c r="EZ47" s="99">
        <f>SUMPRODUCT(1*(ORARIO!$W$5:$AA$14=EZ$3&amp;" "&amp;$A47)*(ORARIO!$B$5:$B$14=EZ$4)*(ORARIO!$W$4:$AA$4=$B47))</f>
        <v>0</v>
      </c>
      <c r="FA47" s="99">
        <f t="shared" si="62"/>
        <v>0</v>
      </c>
      <c r="FB47" s="99">
        <f>SUMPRODUCT(1*(ORARIO!$W$5:$AA$14=FB$3&amp;" "&amp;$A47)*(ORARIO!$B$5:$B$14=FB$4)*(ORARIO!$W$4:$AA$4=$B47))</f>
        <v>0</v>
      </c>
      <c r="FC47" s="99">
        <f t="shared" si="63"/>
        <v>0</v>
      </c>
      <c r="FD47" s="99">
        <f>SUMPRODUCT(1*(ORARIO!$W$5:$AA$14=FD$3&amp;" "&amp;$A47)*(ORARIO!$B$5:$B$14=FD$4)*(ORARIO!$W$4:$AA$4=$B47))</f>
        <v>0</v>
      </c>
      <c r="FE47" s="93">
        <f t="shared" si="64"/>
        <v>0</v>
      </c>
      <c r="FF47" s="100">
        <f>SUMPRODUCT(1*(ORARIO!$W$5:$AA$14=FF$3&amp;" "&amp;$A47)*(ORARIO!$B$5:$B$14=FF$4)*(ORARIO!$W$4:$AA$4=$B47))</f>
        <v>0</v>
      </c>
      <c r="FG47" s="101">
        <f t="shared" si="65"/>
        <v>0</v>
      </c>
    </row>
    <row r="48" spans="1:163" ht="12" customHeight="1">
      <c r="A48" s="97" t="s">
        <v>9</v>
      </c>
      <c r="B48" s="104" t="s">
        <v>112</v>
      </c>
      <c r="D48" s="99">
        <f>SUMPRODUCT(1*(ORARIO!$W$5:$AA$14=D$3&amp;" "&amp;$A48)*(ORARIO!$B$5:$B$14=D$4)*(ORARIO!$W$4:$AA$4=$B48))</f>
        <v>0</v>
      </c>
      <c r="E48" s="93">
        <f t="shared" si="0"/>
        <v>0</v>
      </c>
      <c r="F48" s="99">
        <f>SUMPRODUCT(1*(ORARIO!$W$5:$AA$14=F$3&amp;" "&amp;$A48)*(ORARIO!$B$5:$B$14=F$4)*(ORARIO!$W$4:$AA$4=$B48))</f>
        <v>0</v>
      </c>
      <c r="G48" s="93">
        <f t="shared" si="1"/>
        <v>0</v>
      </c>
      <c r="H48" s="99">
        <f>SUMPRODUCT(1*(ORARIO!$W$5:$AA$14=H$3&amp;" "&amp;$A48)*(ORARIO!$B$5:$B$14=H$4)*(ORARIO!$W$4:$AA$4=$B48))</f>
        <v>0</v>
      </c>
      <c r="I48" s="93">
        <f t="shared" si="2"/>
        <v>0</v>
      </c>
      <c r="J48" s="99">
        <f>SUMPRODUCT(1*(ORARIO!$W$5:$AA$14=J$3&amp;" "&amp;$A48)*(ORARIO!$B$5:$B$14=J$4)*(ORARIO!$W$4:$AA$4=$B48))</f>
        <v>0</v>
      </c>
      <c r="K48" s="93">
        <f t="shared" si="3"/>
        <v>0</v>
      </c>
      <c r="L48" s="99">
        <f>SUMPRODUCT(1*(ORARIO!$W$5:$AA$14=L$3&amp;" "&amp;$A48)*(ORARIO!$B$5:$B$14=L$4)*(ORARIO!$W$4:$AA$4=$B48))</f>
        <v>0</v>
      </c>
      <c r="M48" s="93">
        <f t="shared" si="4"/>
        <v>0</v>
      </c>
      <c r="N48" s="99">
        <f>SUMPRODUCT(1*(ORARIO!$W$5:$AA$14=N$3&amp;" "&amp;$A48)*(ORARIO!$B$5:$B$14=N$4)*(ORARIO!$W$4:$AA$4=$B48))</f>
        <v>0</v>
      </c>
      <c r="O48" s="93">
        <f t="shared" si="5"/>
        <v>0</v>
      </c>
      <c r="P48" s="99">
        <f>SUMPRODUCT(1*(ORARIO!$W$5:$AA$14=P$3&amp;" "&amp;$A48)*(ORARIO!$B$5:$B$14=P$4)*(ORARIO!$W$4:$AA$4=$B48))</f>
        <v>0</v>
      </c>
      <c r="Q48" s="93">
        <f t="shared" si="6"/>
        <v>0</v>
      </c>
      <c r="R48" s="100">
        <f>SUMPRODUCT(1*(ORARIO!$W$5:$AA$14=R$3&amp;" "&amp;$A48)*(ORARIO!$B$5:$B$14=R$4)*(ORARIO!$W$4:$AA$4=$B48))</f>
        <v>0</v>
      </c>
      <c r="S48" s="101">
        <f t="shared" si="66"/>
        <v>0</v>
      </c>
      <c r="T48" s="102">
        <f>SUMPRODUCT(1*(ORARIO!$W$5:$AA$14=T$3&amp;" "&amp;$A48)*(ORARIO!$B$5:$B$14=T$4)*(ORARIO!$W$4:$AA$4=$B48))</f>
        <v>0</v>
      </c>
      <c r="U48" s="93">
        <f t="shared" si="67"/>
        <v>0</v>
      </c>
      <c r="V48" s="99">
        <f>SUMPRODUCT(1*(ORARIO!$W$5:$AA$14=V$3&amp;" "&amp;$A48)*(ORARIO!$B$5:$B$14=V$4)*(ORARIO!$W$4:$AA$4=$B48))</f>
        <v>0</v>
      </c>
      <c r="W48" s="93">
        <f t="shared" si="68"/>
        <v>0</v>
      </c>
      <c r="X48" s="99">
        <f>SUMPRODUCT(1*(ORARIO!$W$5:$AA$14=X$3&amp;" "&amp;$A48)*(ORARIO!$B$5:$B$14=X$4)*(ORARIO!$W$4:$AA$4=$B48))</f>
        <v>0</v>
      </c>
      <c r="Y48" s="93">
        <f t="shared" si="69"/>
        <v>0</v>
      </c>
      <c r="Z48" s="99">
        <f>SUMPRODUCT(1*(ORARIO!$W$5:$AA$14=Z$3&amp;" "&amp;$A48)*(ORARIO!$B$5:$B$14=Z$4)*(ORARIO!$W$4:$AA$4=$B48))</f>
        <v>0</v>
      </c>
      <c r="AA48" s="93">
        <f t="shared" si="70"/>
        <v>0</v>
      </c>
      <c r="AB48" s="99">
        <f>SUMPRODUCT(1*(ORARIO!$W$5:$AA$14=AB$3&amp;" "&amp;$A48)*(ORARIO!$B$5:$B$14=AB$4)*(ORARIO!$W$4:$AA$4=$B48))</f>
        <v>0</v>
      </c>
      <c r="AC48" s="93">
        <f t="shared" si="71"/>
        <v>0</v>
      </c>
      <c r="AD48" s="99">
        <f>SUMPRODUCT(1*(ORARIO!$W$5:$AA$14=AD$3&amp;" "&amp;$A48)*(ORARIO!$B$5:$B$14=AD$4)*(ORARIO!$W$4:$AA$4=$B48))</f>
        <v>0</v>
      </c>
      <c r="AE48" s="93">
        <f t="shared" si="72"/>
        <v>0</v>
      </c>
      <c r="AF48" s="99">
        <f>SUMPRODUCT(1*(ORARIO!$W$5:$AA$14=AF$3&amp;" "&amp;$A48)*(ORARIO!$B$5:$B$14=AF$4)*(ORARIO!$W$4:$AA$4=$B48))</f>
        <v>0</v>
      </c>
      <c r="AG48" s="93">
        <f t="shared" si="73"/>
        <v>0</v>
      </c>
      <c r="AH48" s="100">
        <f>SUMPRODUCT(1*(ORARIO!$W$5:$AA$14=AH$3&amp;" "&amp;$A48)*(ORARIO!$B$5:$B$14=AH$4)*(ORARIO!$W$4:$AA$4=$B48))</f>
        <v>0</v>
      </c>
      <c r="AI48" s="101">
        <f t="shared" si="74"/>
        <v>0</v>
      </c>
      <c r="AJ48" s="102">
        <f>SUMPRODUCT(1*(ORARIO!$W$5:$AA$14=AJ$3&amp;" "&amp;$A48)*(ORARIO!$B$5:$B$14=AJ$4)*(ORARIO!$W$4:$AA$4=$B48))</f>
        <v>0</v>
      </c>
      <c r="AK48" s="93">
        <f t="shared" si="75"/>
        <v>0</v>
      </c>
      <c r="AL48" s="99">
        <f>SUMPRODUCT(1*(ORARIO!$W$5:$AA$14=AL$3&amp;" "&amp;$A48)*(ORARIO!$B$5:$B$14=AL$4)*(ORARIO!$W$4:$AA$4=$B48))</f>
        <v>0</v>
      </c>
      <c r="AM48" s="93">
        <f t="shared" si="76"/>
        <v>0</v>
      </c>
      <c r="AN48" s="99">
        <f>SUMPRODUCT(1*(ORARIO!$W$5:$AA$14=AN$3&amp;" "&amp;$A48)*(ORARIO!$B$5:$B$14=AN$4)*(ORARIO!$W$4:$AA$4=$B48))</f>
        <v>0</v>
      </c>
      <c r="AO48" s="93">
        <f t="shared" si="77"/>
        <v>0</v>
      </c>
      <c r="AP48" s="99">
        <f>SUMPRODUCT(1*(ORARIO!$W$5:$AA$14=AP$3&amp;" "&amp;$A48)*(ORARIO!$B$5:$B$14=AP$4)*(ORARIO!$W$4:$AA$4=$B48))</f>
        <v>0</v>
      </c>
      <c r="AQ48" s="93">
        <f t="shared" si="78"/>
        <v>0</v>
      </c>
      <c r="AR48" s="99">
        <f>SUMPRODUCT(1*(ORARIO!$W$5:$AA$14=AR$3&amp;" "&amp;$A48)*(ORARIO!$B$5:$B$14=AR$4)*(ORARIO!$W$4:$AA$4=$B48))</f>
        <v>0</v>
      </c>
      <c r="AS48" s="93">
        <f t="shared" si="79"/>
        <v>0</v>
      </c>
      <c r="AT48" s="99">
        <f>SUMPRODUCT(1*(ORARIO!$W$5:$AA$14=AT$3&amp;" "&amp;$A48)*(ORARIO!$B$5:$B$14=AT$4)*(ORARIO!$W$4:$AA$4=$B48))</f>
        <v>0</v>
      </c>
      <c r="AU48" s="93">
        <f t="shared" si="7"/>
        <v>0</v>
      </c>
      <c r="AV48" s="99">
        <f>SUMPRODUCT(1*(ORARIO!$W$5:$AA$14=AV$3&amp;" "&amp;$A48)*(ORARIO!$B$5:$B$14=AV$4)*(ORARIO!$W$4:$AA$4=$B48))</f>
        <v>0</v>
      </c>
      <c r="AW48" s="93">
        <f t="shared" si="8"/>
        <v>0</v>
      </c>
      <c r="AX48" s="100">
        <f>SUMPRODUCT(1*(ORARIO!$W$5:$AA$14=AX$3&amp;" "&amp;$A48)*(ORARIO!$B$5:$B$14=AX$4)*(ORARIO!$W$4:$AA$4=$B48))</f>
        <v>0</v>
      </c>
      <c r="AY48" s="101">
        <f t="shared" si="9"/>
        <v>0</v>
      </c>
      <c r="AZ48" s="102">
        <f>SUMPRODUCT(1*(ORARIO!$W$5:$AA$14=AZ$3&amp;" "&amp;$A48)*(ORARIO!$B$5:$B$14=AZ$4)*(ORARIO!$W$4:$AA$4=$B48))</f>
        <v>0</v>
      </c>
      <c r="BA48" s="102">
        <f t="shared" si="10"/>
        <v>0</v>
      </c>
      <c r="BB48" s="102">
        <f>SUMPRODUCT(1*(ORARIO!$W$5:$AA$14=BB$3&amp;" "&amp;$A48)*(ORARIO!$B$5:$B$14=BB$4)*(ORARIO!$W$4:$AA$4=$B48))</f>
        <v>0</v>
      </c>
      <c r="BC48" s="102">
        <f t="shared" si="11"/>
        <v>0</v>
      </c>
      <c r="BD48" s="99">
        <f>SUMPRODUCT(1*(ORARIO!$W$5:$AA$14=BD$3&amp;" "&amp;$A48)*(ORARIO!$B$5:$B$14=BD$4)*(ORARIO!$W$4:$AA$4=$B48))</f>
        <v>0</v>
      </c>
      <c r="BE48" s="99">
        <f t="shared" si="12"/>
        <v>0</v>
      </c>
      <c r="BF48" s="99">
        <f>SUMPRODUCT(1*(ORARIO!$W$5:$AA$14=BF$3&amp;" "&amp;$A48)*(ORARIO!$B$5:$B$14=BF$4)*(ORARIO!$W$4:$AA$4=$B48))</f>
        <v>0</v>
      </c>
      <c r="BG48" s="99">
        <f t="shared" si="13"/>
        <v>0</v>
      </c>
      <c r="BH48" s="99">
        <f>SUMPRODUCT(1*(ORARIO!$W$5:$AA$14=BH$3&amp;" "&amp;$A48)*(ORARIO!$B$5:$B$14=BH$4)*(ORARIO!$W$4:$AA$4=$B48))</f>
        <v>0</v>
      </c>
      <c r="BI48" s="99">
        <f t="shared" si="14"/>
        <v>0</v>
      </c>
      <c r="BJ48" s="99">
        <f>SUMPRODUCT(1*(ORARIO!$W$5:$AA$14=BJ$3&amp;" "&amp;$A48)*(ORARIO!$B$5:$B$14=BJ$4)*(ORARIO!$W$4:$AA$4=$B48))</f>
        <v>0</v>
      </c>
      <c r="BK48" s="99">
        <f t="shared" si="15"/>
        <v>0</v>
      </c>
      <c r="BL48" s="99">
        <f>SUMPRODUCT(1*(ORARIO!$W$5:$AA$14=BL$3&amp;" "&amp;$A48)*(ORARIO!$B$5:$B$14=BL$4)*(ORARIO!$W$4:$AA$4=$B48))</f>
        <v>0</v>
      </c>
      <c r="BM48" s="93">
        <f t="shared" si="16"/>
        <v>0</v>
      </c>
      <c r="BN48" s="100">
        <f>SUMPRODUCT(1*(ORARIO!$W$5:$AA$14=BN$3&amp;" "&amp;$A48)*(ORARIO!$B$5:$B$14=BN$4)*(ORARIO!$W$4:$AA$4=$B48))</f>
        <v>0</v>
      </c>
      <c r="BO48" s="101">
        <f t="shared" si="17"/>
        <v>0</v>
      </c>
      <c r="BP48" s="102">
        <f>SUMPRODUCT(1*(ORARIO!$W$5:$AA$14=BP$3&amp;" "&amp;$A48)*(ORARIO!$B$5:$B$14=BP$4)*(ORARIO!$W$4:$AA$4=$B48))</f>
        <v>0</v>
      </c>
      <c r="BQ48" s="102">
        <f t="shared" si="18"/>
        <v>0</v>
      </c>
      <c r="BR48" s="102">
        <f>SUMPRODUCT(1*(ORARIO!$W$5:$AA$14=BR$3&amp;" "&amp;$A48)*(ORARIO!$B$5:$B$14=BR$4)*(ORARIO!$W$4:$AA$4=$B48))</f>
        <v>0</v>
      </c>
      <c r="BS48" s="102">
        <f t="shared" si="19"/>
        <v>0</v>
      </c>
      <c r="BT48" s="99">
        <f>SUMPRODUCT(1*(ORARIO!$W$5:$AA$14=BT$3&amp;" "&amp;$A48)*(ORARIO!$B$5:$B$14=BT$4)*(ORARIO!$W$4:$AA$4=$B48))</f>
        <v>0</v>
      </c>
      <c r="BU48" s="99">
        <f t="shared" si="20"/>
        <v>0</v>
      </c>
      <c r="BV48" s="99">
        <f>SUMPRODUCT(1*(ORARIO!$W$5:$AA$14=BV$3&amp;" "&amp;$A48)*(ORARIO!$B$5:$B$14=BV$4)*(ORARIO!$W$4:$AA$4=$B48))</f>
        <v>0</v>
      </c>
      <c r="BW48" s="99">
        <f t="shared" si="21"/>
        <v>0</v>
      </c>
      <c r="BX48" s="99">
        <f>SUMPRODUCT(1*(ORARIO!$W$5:$AA$14=BX$3&amp;" "&amp;$A48)*(ORARIO!$B$5:$B$14=BX$4)*(ORARIO!$W$4:$AA$4=$B48))</f>
        <v>0</v>
      </c>
      <c r="BY48" s="99">
        <f t="shared" si="22"/>
        <v>0</v>
      </c>
      <c r="BZ48" s="99">
        <f>SUMPRODUCT(1*(ORARIO!$W$5:$AA$14=BZ$3&amp;" "&amp;$A48)*(ORARIO!$B$5:$B$14=BZ$4)*(ORARIO!$W$4:$AA$4=$B48))</f>
        <v>0</v>
      </c>
      <c r="CA48" s="99">
        <f t="shared" si="23"/>
        <v>0</v>
      </c>
      <c r="CB48" s="99">
        <f>SUMPRODUCT(1*(ORARIO!$W$5:$AA$14=CB$3&amp;" "&amp;$A48)*(ORARIO!$B$5:$B$14=CB$4)*(ORARIO!$W$4:$AA$4=$B48))</f>
        <v>0</v>
      </c>
      <c r="CC48" s="93">
        <f t="shared" si="24"/>
        <v>0</v>
      </c>
      <c r="CD48" s="100">
        <f>SUMPRODUCT(1*(ORARIO!$W$5:$AA$14=CD$3&amp;" "&amp;$A48)*(ORARIO!$B$5:$B$14=CD$4)*(ORARIO!$W$4:$AA$4=$B48))</f>
        <v>0</v>
      </c>
      <c r="CE48" s="101">
        <f t="shared" si="25"/>
        <v>0</v>
      </c>
      <c r="CF48" s="102">
        <f>SUMPRODUCT(1*(ORARIO!$W$5:$AA$14=CF$3&amp;" "&amp;$A48)*(ORARIO!$B$5:$B$14=CF$4)*(ORARIO!$W$4:$AA$4=$B48))</f>
        <v>0</v>
      </c>
      <c r="CG48" s="102">
        <f t="shared" si="26"/>
        <v>0</v>
      </c>
      <c r="CH48" s="99">
        <f>SUMPRODUCT(1*(ORARIO!$W$5:$AA$14=CH$3&amp;" "&amp;$A48)*(ORARIO!$B$5:$B$14=CH$4)*(ORARIO!$W$4:$AA$4=$B48))</f>
        <v>0</v>
      </c>
      <c r="CI48" s="99">
        <f t="shared" si="27"/>
        <v>0</v>
      </c>
      <c r="CJ48" s="99">
        <f>SUMPRODUCT(1*(ORARIO!$W$5:$AA$14=CJ$3&amp;" "&amp;$A48)*(ORARIO!$B$5:$B$14=CJ$4)*(ORARIO!$W$4:$AA$4=$B48))</f>
        <v>0</v>
      </c>
      <c r="CK48" s="99">
        <f t="shared" si="28"/>
        <v>0</v>
      </c>
      <c r="CL48" s="99">
        <f>SUMPRODUCT(1*(ORARIO!$W$5:$AA$14=CL$3&amp;" "&amp;$A48)*(ORARIO!$B$5:$B$14=CL$4)*(ORARIO!$W$4:$AA$4=$B48))</f>
        <v>0</v>
      </c>
      <c r="CM48" s="99">
        <f t="shared" si="29"/>
        <v>0</v>
      </c>
      <c r="CN48" s="99">
        <f>SUMPRODUCT(1*(ORARIO!$W$5:$AA$14=CN$3&amp;" "&amp;$A48)*(ORARIO!$B$5:$B$14=CN$4)*(ORARIO!$W$4:$AA$4=$B48))</f>
        <v>0</v>
      </c>
      <c r="CO48" s="99">
        <f t="shared" si="30"/>
        <v>0</v>
      </c>
      <c r="CP48" s="99">
        <f>SUMPRODUCT(1*(ORARIO!$W$5:$AA$14=CP$3&amp;" "&amp;$A48)*(ORARIO!$B$5:$B$14=CP$4)*(ORARIO!$W$4:$AA$4=$B48))</f>
        <v>0</v>
      </c>
      <c r="CQ48" s="99">
        <f t="shared" si="31"/>
        <v>0</v>
      </c>
      <c r="CR48" s="99">
        <f>SUMPRODUCT(1*(ORARIO!$W$5:$AA$14=CR$3&amp;" "&amp;$A48)*(ORARIO!$B$5:$B$14=CR$4)*(ORARIO!$W$4:$AA$4=$B48))</f>
        <v>0</v>
      </c>
      <c r="CS48" s="93">
        <f t="shared" si="32"/>
        <v>0</v>
      </c>
      <c r="CT48" s="100">
        <f>SUMPRODUCT(1*(ORARIO!$W$5:$AA$14=CT$3&amp;" "&amp;$A48)*(ORARIO!$B$5:$B$14=CT$4)*(ORARIO!$W$4:$AA$4=$B48))</f>
        <v>0</v>
      </c>
      <c r="CU48" s="101">
        <f t="shared" si="33"/>
        <v>0</v>
      </c>
      <c r="CV48" s="102">
        <f>SUMPRODUCT(1*(ORARIO!$W$5:$AA$14=CV$3&amp;" "&amp;$A48)*(ORARIO!$B$5:$B$14=CV$4)*(ORARIO!$W$4:$AA$4=$B48))</f>
        <v>0</v>
      </c>
      <c r="CW48" s="102">
        <f t="shared" si="34"/>
        <v>0</v>
      </c>
      <c r="CX48" s="102">
        <f>SUMPRODUCT(1*(ORARIO!$W$5:$AA$14=CX$3&amp;" "&amp;$A48)*(ORARIO!$B$5:$B$14=CX$4)*(ORARIO!$W$4:$AA$4=$B48))</f>
        <v>0</v>
      </c>
      <c r="CY48" s="102">
        <f t="shared" si="35"/>
        <v>0</v>
      </c>
      <c r="CZ48" s="99">
        <f>SUMPRODUCT(1*(ORARIO!$W$5:$AA$14=CZ$3&amp;" "&amp;$A48)*(ORARIO!$B$5:$B$14=CZ$4)*(ORARIO!$W$4:$AA$4=$B48))</f>
        <v>0</v>
      </c>
      <c r="DA48" s="99">
        <f t="shared" si="36"/>
        <v>0</v>
      </c>
      <c r="DB48" s="99">
        <f>SUMPRODUCT(1*(ORARIO!$W$5:$AA$14=DB$3&amp;" "&amp;$A48)*(ORARIO!$B$5:$B$14=DB$4)*(ORARIO!$W$4:$AA$4=$B48))</f>
        <v>0</v>
      </c>
      <c r="DC48" s="99">
        <f t="shared" si="37"/>
        <v>0</v>
      </c>
      <c r="DD48" s="99">
        <f>SUMPRODUCT(1*(ORARIO!$W$5:$AA$14=DD$3&amp;" "&amp;$A48)*(ORARIO!$B$5:$B$14=DD$4)*(ORARIO!$W$4:$AA$4=$B48))</f>
        <v>0</v>
      </c>
      <c r="DE48" s="99">
        <f t="shared" si="38"/>
        <v>0</v>
      </c>
      <c r="DF48" s="99">
        <f>SUMPRODUCT(1*(ORARIO!$W$5:$AA$14=DF$3&amp;" "&amp;$A48)*(ORARIO!$B$5:$B$14=DF$4)*(ORARIO!$W$4:$AA$4=$B48))</f>
        <v>0</v>
      </c>
      <c r="DG48" s="99">
        <f t="shared" si="39"/>
        <v>0</v>
      </c>
      <c r="DH48" s="99">
        <f>SUMPRODUCT(1*(ORARIO!$W$5:$AA$14=DH$3&amp;" "&amp;$A48)*(ORARIO!$B$5:$B$14=DH$4)*(ORARIO!$W$4:$AA$4=$B48))</f>
        <v>0</v>
      </c>
      <c r="DI48" s="93">
        <f t="shared" si="40"/>
        <v>0</v>
      </c>
      <c r="DJ48" s="100">
        <f>SUMPRODUCT(1*(ORARIO!$W$5:$AA$14=DJ$3&amp;" "&amp;$A48)*(ORARIO!$B$5:$B$14=DJ$4)*(ORARIO!$W$4:$AA$4=$B48))</f>
        <v>0</v>
      </c>
      <c r="DK48" s="101">
        <f t="shared" si="41"/>
        <v>0</v>
      </c>
      <c r="DL48" s="102">
        <f>SUMPRODUCT(1*(ORARIO!$W$5:$AA$14=DL$3&amp;" "&amp;$A48)*(ORARIO!$B$5:$B$14=DL$4)*(ORARIO!$W$4:$AA$4=$B48))</f>
        <v>0</v>
      </c>
      <c r="DM48" s="102">
        <f t="shared" si="42"/>
        <v>0</v>
      </c>
      <c r="DN48" s="102">
        <f>SUMPRODUCT(1*(ORARIO!$W$5:$AA$14=DN$3&amp;" "&amp;$A48)*(ORARIO!$B$5:$B$14=DN$4)*(ORARIO!$W$4:$AA$4=$B48))</f>
        <v>0</v>
      </c>
      <c r="DO48" s="102">
        <f t="shared" si="43"/>
        <v>0</v>
      </c>
      <c r="DP48" s="99">
        <f>SUMPRODUCT(1*(ORARIO!$W$5:$AA$14=DP$3&amp;" "&amp;$A48)*(ORARIO!$B$5:$B$14=DP$4)*(ORARIO!$W$4:$AA$4=$B48))</f>
        <v>0</v>
      </c>
      <c r="DQ48" s="99">
        <f t="shared" si="44"/>
        <v>0</v>
      </c>
      <c r="DR48" s="99">
        <f>SUMPRODUCT(1*(ORARIO!$W$5:$AA$14=DR$3&amp;" "&amp;$A48)*(ORARIO!$B$5:$B$14=DR$4)*(ORARIO!$W$4:$AA$4=$B48))</f>
        <v>0</v>
      </c>
      <c r="DS48" s="99">
        <f t="shared" si="45"/>
        <v>0</v>
      </c>
      <c r="DT48" s="99">
        <f>SUMPRODUCT(1*(ORARIO!$W$5:$AA$14=DT$3&amp;" "&amp;$A48)*(ORARIO!$B$5:$B$14=DT$4)*(ORARIO!$W$4:$AA$4=$B48))</f>
        <v>0</v>
      </c>
      <c r="DU48" s="99">
        <f t="shared" si="46"/>
        <v>0</v>
      </c>
      <c r="DV48" s="99">
        <f>SUMPRODUCT(1*(ORARIO!$W$5:$AA$14=DV$3&amp;" "&amp;$A48)*(ORARIO!$B$5:$B$14=DV$4)*(ORARIO!$W$4:$AA$4=$B48))</f>
        <v>0</v>
      </c>
      <c r="DW48" s="99">
        <f t="shared" si="47"/>
        <v>0</v>
      </c>
      <c r="DX48" s="99">
        <f>SUMPRODUCT(1*(ORARIO!$W$5:$AA$14=DX$3&amp;" "&amp;$A48)*(ORARIO!$B$5:$B$14=DX$4)*(ORARIO!$W$4:$AA$4=$B48))</f>
        <v>0</v>
      </c>
      <c r="DY48" s="93">
        <f t="shared" si="48"/>
        <v>0</v>
      </c>
      <c r="DZ48" s="100">
        <f>SUMPRODUCT(1*(ORARIO!$W$5:$AA$14=DZ$3&amp;" "&amp;$A48)*(ORARIO!$B$5:$B$14=DZ$4)*(ORARIO!$W$4:$AA$4=$B48))</f>
        <v>0</v>
      </c>
      <c r="EA48" s="101">
        <f t="shared" si="49"/>
        <v>0</v>
      </c>
      <c r="EB48" s="102">
        <f>SUMPRODUCT(1*(ORARIO!$W$5:$AA$14=EB$3&amp;" "&amp;$A48)*(ORARIO!$B$5:$B$14=EB$4)*(ORARIO!$W$4:$AA$4=$B48))</f>
        <v>0</v>
      </c>
      <c r="EC48" s="102">
        <f t="shared" si="50"/>
        <v>0</v>
      </c>
      <c r="ED48" s="102">
        <f>SUMPRODUCT(1*(ORARIO!$W$5:$AA$14=ED$3&amp;" "&amp;$A48)*(ORARIO!$B$5:$B$14=ED$4)*(ORARIO!$W$4:$AA$4=$B48))</f>
        <v>0</v>
      </c>
      <c r="EE48" s="102">
        <f t="shared" si="51"/>
        <v>0</v>
      </c>
      <c r="EF48" s="99">
        <f>SUMPRODUCT(1*(ORARIO!$W$5:$AA$14=EF$3&amp;" "&amp;$A48)*(ORARIO!$B$5:$B$14=EF$4)*(ORARIO!$W$4:$AA$4=$B48))</f>
        <v>0</v>
      </c>
      <c r="EG48" s="99">
        <f t="shared" si="52"/>
        <v>0</v>
      </c>
      <c r="EH48" s="99">
        <f>SUMPRODUCT(1*(ORARIO!$W$5:$AA$14=EH$3&amp;" "&amp;$A48)*(ORARIO!$B$5:$B$14=EH$4)*(ORARIO!$W$4:$AA$4=$B48))</f>
        <v>0</v>
      </c>
      <c r="EI48" s="99">
        <f t="shared" si="53"/>
        <v>0</v>
      </c>
      <c r="EJ48" s="99">
        <f>SUMPRODUCT(1*(ORARIO!$W$5:$AA$14=EJ$3&amp;" "&amp;$A48)*(ORARIO!$B$5:$B$14=EJ$4)*(ORARIO!$W$4:$AA$4=$B48))</f>
        <v>0</v>
      </c>
      <c r="EK48" s="99">
        <f t="shared" si="54"/>
        <v>0</v>
      </c>
      <c r="EL48" s="99">
        <f>SUMPRODUCT(1*(ORARIO!$W$5:$AA$14=EL$3&amp;" "&amp;$A48)*(ORARIO!$B$5:$B$14=EL$4)*(ORARIO!$W$4:$AA$4=$B48))</f>
        <v>0</v>
      </c>
      <c r="EM48" s="99">
        <f t="shared" si="55"/>
        <v>0</v>
      </c>
      <c r="EN48" s="99">
        <f>SUMPRODUCT(1*(ORARIO!$W$5:$AA$14=EN$3&amp;" "&amp;$A48)*(ORARIO!$B$5:$B$14=EN$4)*(ORARIO!$W$4:$AA$4=$B48))</f>
        <v>0</v>
      </c>
      <c r="EO48" s="93">
        <f t="shared" si="56"/>
        <v>0</v>
      </c>
      <c r="EP48" s="100">
        <f>SUMPRODUCT(1*(ORARIO!$W$5:$AA$14=EP$3&amp;" "&amp;$A48)*(ORARIO!$B$5:$B$14=EP$4)*(ORARIO!$W$4:$AA$4=$B48))</f>
        <v>0</v>
      </c>
      <c r="EQ48" s="101">
        <f t="shared" si="57"/>
        <v>0</v>
      </c>
      <c r="ER48" s="102">
        <f>SUMPRODUCT(1*(ORARIO!$W$5:$AA$14=ER$3&amp;" "&amp;$A48)*(ORARIO!$B$5:$B$14=ER$4)*(ORARIO!$W$4:$AA$4=$B48))</f>
        <v>0</v>
      </c>
      <c r="ES48" s="102">
        <f t="shared" si="58"/>
        <v>0</v>
      </c>
      <c r="ET48" s="102">
        <f>SUMPRODUCT(1*(ORARIO!$W$5:$AA$14=ET$3&amp;" "&amp;$A48)*(ORARIO!$B$5:$B$14=ET$4)*(ORARIO!$W$4:$AA$4=$B48))</f>
        <v>0</v>
      </c>
      <c r="EU48" s="102">
        <f t="shared" si="59"/>
        <v>0</v>
      </c>
      <c r="EV48" s="99">
        <f>SUMPRODUCT(1*(ORARIO!$W$5:$AA$14=EV$3&amp;" "&amp;$A48)*(ORARIO!$B$5:$B$14=EV$4)*(ORARIO!$W$4:$AA$4=$B48))</f>
        <v>0</v>
      </c>
      <c r="EW48" s="99">
        <f t="shared" si="60"/>
        <v>0</v>
      </c>
      <c r="EX48" s="99">
        <f>SUMPRODUCT(1*(ORARIO!$W$5:$AA$14=EX$3&amp;" "&amp;$A48)*(ORARIO!$B$5:$B$14=EX$4)*(ORARIO!$W$4:$AA$4=$B48))</f>
        <v>0</v>
      </c>
      <c r="EY48" s="99">
        <f t="shared" si="61"/>
        <v>0</v>
      </c>
      <c r="EZ48" s="99">
        <f>SUMPRODUCT(1*(ORARIO!$W$5:$AA$14=EZ$3&amp;" "&amp;$A48)*(ORARIO!$B$5:$B$14=EZ$4)*(ORARIO!$W$4:$AA$4=$B48))</f>
        <v>0</v>
      </c>
      <c r="FA48" s="99">
        <f t="shared" si="62"/>
        <v>0</v>
      </c>
      <c r="FB48" s="99">
        <f>SUMPRODUCT(1*(ORARIO!$W$5:$AA$14=FB$3&amp;" "&amp;$A48)*(ORARIO!$B$5:$B$14=FB$4)*(ORARIO!$W$4:$AA$4=$B48))</f>
        <v>0</v>
      </c>
      <c r="FC48" s="99">
        <f t="shared" si="63"/>
        <v>0</v>
      </c>
      <c r="FD48" s="99">
        <f>SUMPRODUCT(1*(ORARIO!$W$5:$AA$14=FD$3&amp;" "&amp;$A48)*(ORARIO!$B$5:$B$14=FD$4)*(ORARIO!$W$4:$AA$4=$B48))</f>
        <v>0</v>
      </c>
      <c r="FE48" s="93">
        <f t="shared" si="64"/>
        <v>0</v>
      </c>
      <c r="FF48" s="100">
        <f>SUMPRODUCT(1*(ORARIO!$W$5:$AA$14=FF$3&amp;" "&amp;$A48)*(ORARIO!$B$5:$B$14=FF$4)*(ORARIO!$W$4:$AA$4=$B48))</f>
        <v>0</v>
      </c>
      <c r="FG48" s="101">
        <f t="shared" si="65"/>
        <v>0</v>
      </c>
    </row>
    <row r="49" spans="1:163" ht="12" customHeight="1" thickBot="1">
      <c r="A49" s="97" t="s">
        <v>9</v>
      </c>
      <c r="B49" s="105" t="s">
        <v>111</v>
      </c>
      <c r="D49" s="106">
        <f>SUMPRODUCT(1*(ORARIO!$W$5:$AA$14=D$3&amp;" "&amp;$A49)*(ORARIO!$B$5:$B$14=D$4)*(ORARIO!$W$4:$AA$4=$B49))</f>
        <v>0</v>
      </c>
      <c r="E49" s="106">
        <f t="shared" si="0"/>
        <v>0</v>
      </c>
      <c r="F49" s="106">
        <f>SUMPRODUCT(1*(ORARIO!$W$5:$AA$14=F$3&amp;" "&amp;$A49)*(ORARIO!$B$5:$B$14=F$4)*(ORARIO!$W$4:$AA$4=$B49))</f>
        <v>0</v>
      </c>
      <c r="G49" s="106">
        <f t="shared" si="1"/>
        <v>0</v>
      </c>
      <c r="H49" s="106">
        <f>SUMPRODUCT(1*(ORARIO!$W$5:$AA$14=H$3&amp;" "&amp;$A49)*(ORARIO!$B$5:$B$14=H$4)*(ORARIO!$W$4:$AA$4=$B49))</f>
        <v>0</v>
      </c>
      <c r="I49" s="106">
        <f t="shared" si="2"/>
        <v>0</v>
      </c>
      <c r="J49" s="106">
        <f>SUMPRODUCT(1*(ORARIO!$W$5:$AA$14=J$3&amp;" "&amp;$A49)*(ORARIO!$B$5:$B$14=J$4)*(ORARIO!$W$4:$AA$4=$B49))</f>
        <v>0</v>
      </c>
      <c r="K49" s="106">
        <f t="shared" si="3"/>
        <v>0</v>
      </c>
      <c r="L49" s="106">
        <f>SUMPRODUCT(1*(ORARIO!$W$5:$AA$14=L$3&amp;" "&amp;$A49)*(ORARIO!$B$5:$B$14=L$4)*(ORARIO!$W$4:$AA$4=$B49))</f>
        <v>0</v>
      </c>
      <c r="M49" s="106">
        <f t="shared" si="4"/>
        <v>0</v>
      </c>
      <c r="N49" s="106">
        <f>SUMPRODUCT(1*(ORARIO!$W$5:$AA$14=N$3&amp;" "&amp;$A49)*(ORARIO!$B$5:$B$14=N$4)*(ORARIO!$W$4:$AA$4=$B49))</f>
        <v>0</v>
      </c>
      <c r="O49" s="106">
        <f t="shared" si="5"/>
        <v>0</v>
      </c>
      <c r="P49" s="106">
        <f>SUMPRODUCT(1*(ORARIO!$W$5:$AA$14=P$3&amp;" "&amp;$A49)*(ORARIO!$B$5:$B$14=P$4)*(ORARIO!$W$4:$AA$4=$B49))</f>
        <v>0</v>
      </c>
      <c r="Q49" s="106">
        <f t="shared" si="6"/>
        <v>0</v>
      </c>
      <c r="R49" s="107">
        <f>SUMPRODUCT(1*(ORARIO!$W$5:$AA$14=R$3&amp;" "&amp;$A49)*(ORARIO!$B$5:$B$14=R$4)*(ORARIO!$W$4:$AA$4=$B49))</f>
        <v>0</v>
      </c>
      <c r="S49" s="108">
        <f t="shared" si="66"/>
        <v>0</v>
      </c>
      <c r="T49" s="109">
        <f>SUMPRODUCT(1*(ORARIO!$W$5:$AA$14=T$3&amp;" "&amp;$A49)*(ORARIO!$B$5:$B$14=T$4)*(ORARIO!$W$4:$AA$4=$B49))</f>
        <v>0</v>
      </c>
      <c r="U49" s="106">
        <f t="shared" si="67"/>
        <v>0</v>
      </c>
      <c r="V49" s="106">
        <f>SUMPRODUCT(1*(ORARIO!$W$5:$AA$14=V$3&amp;" "&amp;$A49)*(ORARIO!$B$5:$B$14=V$4)*(ORARIO!$W$4:$AA$4=$B49))</f>
        <v>0</v>
      </c>
      <c r="W49" s="106">
        <f t="shared" si="68"/>
        <v>0</v>
      </c>
      <c r="X49" s="106">
        <f>SUMPRODUCT(1*(ORARIO!$W$5:$AA$14=X$3&amp;" "&amp;$A49)*(ORARIO!$B$5:$B$14=X$4)*(ORARIO!$W$4:$AA$4=$B49))</f>
        <v>0</v>
      </c>
      <c r="Y49" s="106">
        <f t="shared" si="69"/>
        <v>0</v>
      </c>
      <c r="Z49" s="106">
        <f>SUMPRODUCT(1*(ORARIO!$W$5:$AA$14=Z$3&amp;" "&amp;$A49)*(ORARIO!$B$5:$B$14=Z$4)*(ORARIO!$W$4:$AA$4=$B49))</f>
        <v>0</v>
      </c>
      <c r="AA49" s="106">
        <f t="shared" si="70"/>
        <v>0</v>
      </c>
      <c r="AB49" s="106">
        <f>SUMPRODUCT(1*(ORARIO!$W$5:$AA$14=AB$3&amp;" "&amp;$A49)*(ORARIO!$B$5:$B$14=AB$4)*(ORARIO!$W$4:$AA$4=$B49))</f>
        <v>0</v>
      </c>
      <c r="AC49" s="106">
        <f t="shared" si="71"/>
        <v>0</v>
      </c>
      <c r="AD49" s="106">
        <f>SUMPRODUCT(1*(ORARIO!$W$5:$AA$14=AD$3&amp;" "&amp;$A49)*(ORARIO!$B$5:$B$14=AD$4)*(ORARIO!$W$4:$AA$4=$B49))</f>
        <v>0</v>
      </c>
      <c r="AE49" s="106">
        <f t="shared" si="72"/>
        <v>0</v>
      </c>
      <c r="AF49" s="106">
        <f>SUMPRODUCT(1*(ORARIO!$W$5:$AA$14=AF$3&amp;" "&amp;$A49)*(ORARIO!$B$5:$B$14=AF$4)*(ORARIO!$W$4:$AA$4=$B49))</f>
        <v>0</v>
      </c>
      <c r="AG49" s="106">
        <f t="shared" si="73"/>
        <v>0</v>
      </c>
      <c r="AH49" s="107">
        <f>SUMPRODUCT(1*(ORARIO!$W$5:$AA$14=AH$3&amp;" "&amp;$A49)*(ORARIO!$B$5:$B$14=AH$4)*(ORARIO!$W$4:$AA$4=$B49))</f>
        <v>0</v>
      </c>
      <c r="AI49" s="108">
        <f t="shared" si="74"/>
        <v>0</v>
      </c>
      <c r="AJ49" s="109">
        <f>SUMPRODUCT(1*(ORARIO!$W$5:$AA$14=AJ$3&amp;" "&amp;$A49)*(ORARIO!$B$5:$B$14=AJ$4)*(ORARIO!$W$4:$AA$4=$B49))</f>
        <v>0</v>
      </c>
      <c r="AK49" s="106">
        <f t="shared" si="75"/>
        <v>0</v>
      </c>
      <c r="AL49" s="106">
        <f>SUMPRODUCT(1*(ORARIO!$W$5:$AA$14=AL$3&amp;" "&amp;$A49)*(ORARIO!$B$5:$B$14=AL$4)*(ORARIO!$W$4:$AA$4=$B49))</f>
        <v>0</v>
      </c>
      <c r="AM49" s="106">
        <f t="shared" si="76"/>
        <v>0</v>
      </c>
      <c r="AN49" s="106">
        <f>SUMPRODUCT(1*(ORARIO!$W$5:$AA$14=AN$3&amp;" "&amp;$A49)*(ORARIO!$B$5:$B$14=AN$4)*(ORARIO!$W$4:$AA$4=$B49))</f>
        <v>0</v>
      </c>
      <c r="AO49" s="106">
        <f t="shared" si="77"/>
        <v>0</v>
      </c>
      <c r="AP49" s="106">
        <f>SUMPRODUCT(1*(ORARIO!$W$5:$AA$14=AP$3&amp;" "&amp;$A49)*(ORARIO!$B$5:$B$14=AP$4)*(ORARIO!$W$4:$AA$4=$B49))</f>
        <v>0</v>
      </c>
      <c r="AQ49" s="106">
        <f t="shared" si="78"/>
        <v>0</v>
      </c>
      <c r="AR49" s="106">
        <f>SUMPRODUCT(1*(ORARIO!$W$5:$AA$14=AR$3&amp;" "&amp;$A49)*(ORARIO!$B$5:$B$14=AR$4)*(ORARIO!$W$4:$AA$4=$B49))</f>
        <v>0</v>
      </c>
      <c r="AS49" s="106">
        <f t="shared" si="79"/>
        <v>0</v>
      </c>
      <c r="AT49" s="106">
        <f>SUMPRODUCT(1*(ORARIO!$W$5:$AA$14=AT$3&amp;" "&amp;$A49)*(ORARIO!$B$5:$B$14=AT$4)*(ORARIO!$W$4:$AA$4=$B49))</f>
        <v>0</v>
      </c>
      <c r="AU49" s="106">
        <f t="shared" si="7"/>
        <v>0</v>
      </c>
      <c r="AV49" s="106">
        <f>SUMPRODUCT(1*(ORARIO!$W$5:$AA$14=AV$3&amp;" "&amp;$A49)*(ORARIO!$B$5:$B$14=AV$4)*(ORARIO!$W$4:$AA$4=$B49))</f>
        <v>0</v>
      </c>
      <c r="AW49" s="106">
        <f t="shared" si="8"/>
        <v>0</v>
      </c>
      <c r="AX49" s="107">
        <f>SUMPRODUCT(1*(ORARIO!$W$5:$AA$14=AX$3&amp;" "&amp;$A49)*(ORARIO!$B$5:$B$14=AX$4)*(ORARIO!$W$4:$AA$4=$B49))</f>
        <v>0</v>
      </c>
      <c r="AY49" s="108">
        <f t="shared" si="9"/>
        <v>0</v>
      </c>
      <c r="AZ49" s="109">
        <f>SUMPRODUCT(1*(ORARIO!$W$5:$AA$14=AZ$3&amp;" "&amp;$A49)*(ORARIO!$B$5:$B$14=AZ$4)*(ORARIO!$W$4:$AA$4=$B49))</f>
        <v>0</v>
      </c>
      <c r="BA49" s="109">
        <f t="shared" si="10"/>
        <v>0</v>
      </c>
      <c r="BB49" s="109">
        <f>SUMPRODUCT(1*(ORARIO!$W$5:$AA$14=BB$3&amp;" "&amp;$A49)*(ORARIO!$B$5:$B$14=BB$4)*(ORARIO!$W$4:$AA$4=$B49))</f>
        <v>0</v>
      </c>
      <c r="BC49" s="109">
        <f t="shared" si="11"/>
        <v>0</v>
      </c>
      <c r="BD49" s="110">
        <f>SUMPRODUCT(1*(ORARIO!$W$5:$AA$14=BD$3&amp;" "&amp;$A49)*(ORARIO!$B$5:$B$14=BD$4)*(ORARIO!$W$4:$AA$4=$B49))</f>
        <v>0</v>
      </c>
      <c r="BE49" s="110">
        <f t="shared" si="12"/>
        <v>0</v>
      </c>
      <c r="BF49" s="110">
        <f>SUMPRODUCT(1*(ORARIO!$W$5:$AA$14=BF$3&amp;" "&amp;$A49)*(ORARIO!$B$5:$B$14=BF$4)*(ORARIO!$W$4:$AA$4=$B49))</f>
        <v>0</v>
      </c>
      <c r="BG49" s="110">
        <f t="shared" si="13"/>
        <v>0</v>
      </c>
      <c r="BH49" s="110">
        <f>SUMPRODUCT(1*(ORARIO!$W$5:$AA$14=BH$3&amp;" "&amp;$A49)*(ORARIO!$B$5:$B$14=BH$4)*(ORARIO!$W$4:$AA$4=$B49))</f>
        <v>0</v>
      </c>
      <c r="BI49" s="110">
        <f t="shared" si="14"/>
        <v>0</v>
      </c>
      <c r="BJ49" s="110">
        <f>SUMPRODUCT(1*(ORARIO!$W$5:$AA$14=BJ$3&amp;" "&amp;$A49)*(ORARIO!$B$5:$B$14=BJ$4)*(ORARIO!$W$4:$AA$4=$B49))</f>
        <v>0</v>
      </c>
      <c r="BK49" s="110">
        <f t="shared" si="15"/>
        <v>0</v>
      </c>
      <c r="BL49" s="110">
        <f>SUMPRODUCT(1*(ORARIO!$W$5:$AA$14=BL$3&amp;" "&amp;$A49)*(ORARIO!$B$5:$B$14=BL$4)*(ORARIO!$W$4:$AA$4=$B49))</f>
        <v>0</v>
      </c>
      <c r="BM49" s="106">
        <f t="shared" si="16"/>
        <v>0</v>
      </c>
      <c r="BN49" s="107">
        <f>SUMPRODUCT(1*(ORARIO!$W$5:$AA$14=BN$3&amp;" "&amp;$A49)*(ORARIO!$B$5:$B$14=BN$4)*(ORARIO!$W$4:$AA$4=$B49))</f>
        <v>0</v>
      </c>
      <c r="BO49" s="108">
        <f t="shared" si="17"/>
        <v>0</v>
      </c>
      <c r="BP49" s="109">
        <f>SUMPRODUCT(1*(ORARIO!$W$5:$AA$14=BP$3&amp;" "&amp;$A49)*(ORARIO!$B$5:$B$14=BP$4)*(ORARIO!$W$4:$AA$4=$B49))</f>
        <v>0</v>
      </c>
      <c r="BQ49" s="109">
        <f t="shared" si="18"/>
        <v>0</v>
      </c>
      <c r="BR49" s="109">
        <f>SUMPRODUCT(1*(ORARIO!$W$5:$AA$14=BR$3&amp;" "&amp;$A49)*(ORARIO!$B$5:$B$14=BR$4)*(ORARIO!$W$4:$AA$4=$B49))</f>
        <v>0</v>
      </c>
      <c r="BS49" s="109">
        <f t="shared" si="19"/>
        <v>0</v>
      </c>
      <c r="BT49" s="110">
        <f>SUMPRODUCT(1*(ORARIO!$W$5:$AA$14=BT$3&amp;" "&amp;$A49)*(ORARIO!$B$5:$B$14=BT$4)*(ORARIO!$W$4:$AA$4=$B49))</f>
        <v>0</v>
      </c>
      <c r="BU49" s="110">
        <f t="shared" si="20"/>
        <v>0</v>
      </c>
      <c r="BV49" s="110">
        <f>SUMPRODUCT(1*(ORARIO!$W$5:$AA$14=BV$3&amp;" "&amp;$A49)*(ORARIO!$B$5:$B$14=BV$4)*(ORARIO!$W$4:$AA$4=$B49))</f>
        <v>0</v>
      </c>
      <c r="BW49" s="110">
        <f t="shared" si="21"/>
        <v>0</v>
      </c>
      <c r="BX49" s="110">
        <f>SUMPRODUCT(1*(ORARIO!$W$5:$AA$14=BX$3&amp;" "&amp;$A49)*(ORARIO!$B$5:$B$14=BX$4)*(ORARIO!$W$4:$AA$4=$B49))</f>
        <v>0</v>
      </c>
      <c r="BY49" s="110">
        <f t="shared" si="22"/>
        <v>0</v>
      </c>
      <c r="BZ49" s="110">
        <f>SUMPRODUCT(1*(ORARIO!$W$5:$AA$14=BZ$3&amp;" "&amp;$A49)*(ORARIO!$B$5:$B$14=BZ$4)*(ORARIO!$W$4:$AA$4=$B49))</f>
        <v>0</v>
      </c>
      <c r="CA49" s="110">
        <f t="shared" si="23"/>
        <v>0</v>
      </c>
      <c r="CB49" s="110">
        <f>SUMPRODUCT(1*(ORARIO!$W$5:$AA$14=CB$3&amp;" "&amp;$A49)*(ORARIO!$B$5:$B$14=CB$4)*(ORARIO!$W$4:$AA$4=$B49))</f>
        <v>0</v>
      </c>
      <c r="CC49" s="106">
        <f t="shared" si="24"/>
        <v>0</v>
      </c>
      <c r="CD49" s="107">
        <f>SUMPRODUCT(1*(ORARIO!$W$5:$AA$14=CD$3&amp;" "&amp;$A49)*(ORARIO!$B$5:$B$14=CD$4)*(ORARIO!$W$4:$AA$4=$B49))</f>
        <v>0</v>
      </c>
      <c r="CE49" s="108">
        <f t="shared" si="25"/>
        <v>0</v>
      </c>
      <c r="CF49" s="109">
        <f>SUMPRODUCT(1*(ORARIO!$W$5:$AA$14=CF$3&amp;" "&amp;$A49)*(ORARIO!$B$5:$B$14=CF$4)*(ORARIO!$W$4:$AA$4=$B49))</f>
        <v>0</v>
      </c>
      <c r="CG49" s="109">
        <f t="shared" si="26"/>
        <v>0</v>
      </c>
      <c r="CH49" s="110">
        <f>SUMPRODUCT(1*(ORARIO!$W$5:$AA$14=CH$3&amp;" "&amp;$A49)*(ORARIO!$B$5:$B$14=CH$4)*(ORARIO!$W$4:$AA$4=$B49))</f>
        <v>0</v>
      </c>
      <c r="CI49" s="110">
        <f t="shared" si="27"/>
        <v>0</v>
      </c>
      <c r="CJ49" s="110">
        <f>SUMPRODUCT(1*(ORARIO!$W$5:$AA$14=CJ$3&amp;" "&amp;$A49)*(ORARIO!$B$5:$B$14=CJ$4)*(ORARIO!$W$4:$AA$4=$B49))</f>
        <v>0</v>
      </c>
      <c r="CK49" s="110">
        <f t="shared" si="28"/>
        <v>0</v>
      </c>
      <c r="CL49" s="110">
        <f>SUMPRODUCT(1*(ORARIO!$W$5:$AA$14=CL$3&amp;" "&amp;$A49)*(ORARIO!$B$5:$B$14=CL$4)*(ORARIO!$W$4:$AA$4=$B49))</f>
        <v>0</v>
      </c>
      <c r="CM49" s="110">
        <f t="shared" si="29"/>
        <v>0</v>
      </c>
      <c r="CN49" s="110">
        <f>SUMPRODUCT(1*(ORARIO!$W$5:$AA$14=CN$3&amp;" "&amp;$A49)*(ORARIO!$B$5:$B$14=CN$4)*(ORARIO!$W$4:$AA$4=$B49))</f>
        <v>0</v>
      </c>
      <c r="CO49" s="110">
        <f t="shared" si="30"/>
        <v>0</v>
      </c>
      <c r="CP49" s="110">
        <f>SUMPRODUCT(1*(ORARIO!$W$5:$AA$14=CP$3&amp;" "&amp;$A49)*(ORARIO!$B$5:$B$14=CP$4)*(ORARIO!$W$4:$AA$4=$B49))</f>
        <v>0</v>
      </c>
      <c r="CQ49" s="110">
        <f t="shared" si="31"/>
        <v>0</v>
      </c>
      <c r="CR49" s="110">
        <f>SUMPRODUCT(1*(ORARIO!$W$5:$AA$14=CR$3&amp;" "&amp;$A49)*(ORARIO!$B$5:$B$14=CR$4)*(ORARIO!$W$4:$AA$4=$B49))</f>
        <v>0</v>
      </c>
      <c r="CS49" s="106">
        <f t="shared" si="32"/>
        <v>0</v>
      </c>
      <c r="CT49" s="107">
        <f>SUMPRODUCT(1*(ORARIO!$W$5:$AA$14=CT$3&amp;" "&amp;$A49)*(ORARIO!$B$5:$B$14=CT$4)*(ORARIO!$W$4:$AA$4=$B49))</f>
        <v>0</v>
      </c>
      <c r="CU49" s="108">
        <f t="shared" si="33"/>
        <v>0</v>
      </c>
      <c r="CV49" s="109">
        <f>SUMPRODUCT(1*(ORARIO!$W$5:$AA$14=CV$3&amp;" "&amp;$A49)*(ORARIO!$B$5:$B$14=CV$4)*(ORARIO!$W$4:$AA$4=$B49))</f>
        <v>0</v>
      </c>
      <c r="CW49" s="109">
        <f t="shared" si="34"/>
        <v>0</v>
      </c>
      <c r="CX49" s="109">
        <f>SUMPRODUCT(1*(ORARIO!$W$5:$AA$14=CX$3&amp;" "&amp;$A49)*(ORARIO!$B$5:$B$14=CX$4)*(ORARIO!$W$4:$AA$4=$B49))</f>
        <v>0</v>
      </c>
      <c r="CY49" s="109">
        <f t="shared" si="35"/>
        <v>0</v>
      </c>
      <c r="CZ49" s="110">
        <f>SUMPRODUCT(1*(ORARIO!$W$5:$AA$14=CZ$3&amp;" "&amp;$A49)*(ORARIO!$B$5:$B$14=CZ$4)*(ORARIO!$W$4:$AA$4=$B49))</f>
        <v>0</v>
      </c>
      <c r="DA49" s="110">
        <f t="shared" si="36"/>
        <v>0</v>
      </c>
      <c r="DB49" s="110">
        <f>SUMPRODUCT(1*(ORARIO!$W$5:$AA$14=DB$3&amp;" "&amp;$A49)*(ORARIO!$B$5:$B$14=DB$4)*(ORARIO!$W$4:$AA$4=$B49))</f>
        <v>0</v>
      </c>
      <c r="DC49" s="110">
        <f t="shared" si="37"/>
        <v>0</v>
      </c>
      <c r="DD49" s="110">
        <f>SUMPRODUCT(1*(ORARIO!$W$5:$AA$14=DD$3&amp;" "&amp;$A49)*(ORARIO!$B$5:$B$14=DD$4)*(ORARIO!$W$4:$AA$4=$B49))</f>
        <v>0</v>
      </c>
      <c r="DE49" s="110">
        <f t="shared" si="38"/>
        <v>0</v>
      </c>
      <c r="DF49" s="110">
        <f>SUMPRODUCT(1*(ORARIO!$W$5:$AA$14=DF$3&amp;" "&amp;$A49)*(ORARIO!$B$5:$B$14=DF$4)*(ORARIO!$W$4:$AA$4=$B49))</f>
        <v>0</v>
      </c>
      <c r="DG49" s="110">
        <f t="shared" si="39"/>
        <v>0</v>
      </c>
      <c r="DH49" s="110">
        <f>SUMPRODUCT(1*(ORARIO!$W$5:$AA$14=DH$3&amp;" "&amp;$A49)*(ORARIO!$B$5:$B$14=DH$4)*(ORARIO!$W$4:$AA$4=$B49))</f>
        <v>0</v>
      </c>
      <c r="DI49" s="106">
        <f t="shared" si="40"/>
        <v>0</v>
      </c>
      <c r="DJ49" s="107">
        <f>SUMPRODUCT(1*(ORARIO!$W$5:$AA$14=DJ$3&amp;" "&amp;$A49)*(ORARIO!$B$5:$B$14=DJ$4)*(ORARIO!$W$4:$AA$4=$B49))</f>
        <v>0</v>
      </c>
      <c r="DK49" s="108">
        <f t="shared" si="41"/>
        <v>0</v>
      </c>
      <c r="DL49" s="109">
        <f>SUMPRODUCT(1*(ORARIO!$W$5:$AA$14=DL$3&amp;" "&amp;$A49)*(ORARIO!$B$5:$B$14=DL$4)*(ORARIO!$W$4:$AA$4=$B49))</f>
        <v>0</v>
      </c>
      <c r="DM49" s="109">
        <f t="shared" si="42"/>
        <v>0</v>
      </c>
      <c r="DN49" s="109">
        <f>SUMPRODUCT(1*(ORARIO!$W$5:$AA$14=DN$3&amp;" "&amp;$A49)*(ORARIO!$B$5:$B$14=DN$4)*(ORARIO!$W$4:$AA$4=$B49))</f>
        <v>0</v>
      </c>
      <c r="DO49" s="109">
        <f t="shared" si="43"/>
        <v>0</v>
      </c>
      <c r="DP49" s="110">
        <f>SUMPRODUCT(1*(ORARIO!$W$5:$AA$14=DP$3&amp;" "&amp;$A49)*(ORARIO!$B$5:$B$14=DP$4)*(ORARIO!$W$4:$AA$4=$B49))</f>
        <v>0</v>
      </c>
      <c r="DQ49" s="110">
        <f t="shared" si="44"/>
        <v>0</v>
      </c>
      <c r="DR49" s="110">
        <f>SUMPRODUCT(1*(ORARIO!$W$5:$AA$14=DR$3&amp;" "&amp;$A49)*(ORARIO!$B$5:$B$14=DR$4)*(ORARIO!$W$4:$AA$4=$B49))</f>
        <v>0</v>
      </c>
      <c r="DS49" s="110">
        <f t="shared" si="45"/>
        <v>0</v>
      </c>
      <c r="DT49" s="110">
        <f>SUMPRODUCT(1*(ORARIO!$W$5:$AA$14=DT$3&amp;" "&amp;$A49)*(ORARIO!$B$5:$B$14=DT$4)*(ORARIO!$W$4:$AA$4=$B49))</f>
        <v>0</v>
      </c>
      <c r="DU49" s="110">
        <f t="shared" si="46"/>
        <v>0</v>
      </c>
      <c r="DV49" s="110">
        <f>SUMPRODUCT(1*(ORARIO!$W$5:$AA$14=DV$3&amp;" "&amp;$A49)*(ORARIO!$B$5:$B$14=DV$4)*(ORARIO!$W$4:$AA$4=$B49))</f>
        <v>0</v>
      </c>
      <c r="DW49" s="110">
        <f t="shared" si="47"/>
        <v>0</v>
      </c>
      <c r="DX49" s="110">
        <f>SUMPRODUCT(1*(ORARIO!$W$5:$AA$14=DX$3&amp;" "&amp;$A49)*(ORARIO!$B$5:$B$14=DX$4)*(ORARIO!$W$4:$AA$4=$B49))</f>
        <v>0</v>
      </c>
      <c r="DY49" s="106">
        <f t="shared" si="48"/>
        <v>0</v>
      </c>
      <c r="DZ49" s="107">
        <f>SUMPRODUCT(1*(ORARIO!$W$5:$AA$14=DZ$3&amp;" "&amp;$A49)*(ORARIO!$B$5:$B$14=DZ$4)*(ORARIO!$W$4:$AA$4=$B49))</f>
        <v>0</v>
      </c>
      <c r="EA49" s="108">
        <f t="shared" si="49"/>
        <v>0</v>
      </c>
      <c r="EB49" s="109">
        <f>SUMPRODUCT(1*(ORARIO!$W$5:$AA$14=EB$3&amp;" "&amp;$A49)*(ORARIO!$B$5:$B$14=EB$4)*(ORARIO!$W$4:$AA$4=$B49))</f>
        <v>0</v>
      </c>
      <c r="EC49" s="109">
        <f t="shared" si="50"/>
        <v>0</v>
      </c>
      <c r="ED49" s="109">
        <f>SUMPRODUCT(1*(ORARIO!$W$5:$AA$14=ED$3&amp;" "&amp;$A49)*(ORARIO!$B$5:$B$14=ED$4)*(ORARIO!$W$4:$AA$4=$B49))</f>
        <v>0</v>
      </c>
      <c r="EE49" s="109">
        <f t="shared" si="51"/>
        <v>0</v>
      </c>
      <c r="EF49" s="110">
        <f>SUMPRODUCT(1*(ORARIO!$W$5:$AA$14=EF$3&amp;" "&amp;$A49)*(ORARIO!$B$5:$B$14=EF$4)*(ORARIO!$W$4:$AA$4=$B49))</f>
        <v>0</v>
      </c>
      <c r="EG49" s="110">
        <f t="shared" si="52"/>
        <v>0</v>
      </c>
      <c r="EH49" s="110">
        <f>SUMPRODUCT(1*(ORARIO!$W$5:$AA$14=EH$3&amp;" "&amp;$A49)*(ORARIO!$B$5:$B$14=EH$4)*(ORARIO!$W$4:$AA$4=$B49))</f>
        <v>0</v>
      </c>
      <c r="EI49" s="110">
        <f t="shared" si="53"/>
        <v>0</v>
      </c>
      <c r="EJ49" s="110">
        <f>SUMPRODUCT(1*(ORARIO!$W$5:$AA$14=EJ$3&amp;" "&amp;$A49)*(ORARIO!$B$5:$B$14=EJ$4)*(ORARIO!$W$4:$AA$4=$B49))</f>
        <v>0</v>
      </c>
      <c r="EK49" s="110">
        <f t="shared" si="54"/>
        <v>0</v>
      </c>
      <c r="EL49" s="110">
        <f>SUMPRODUCT(1*(ORARIO!$W$5:$AA$14=EL$3&amp;" "&amp;$A49)*(ORARIO!$B$5:$B$14=EL$4)*(ORARIO!$W$4:$AA$4=$B49))</f>
        <v>0</v>
      </c>
      <c r="EM49" s="110">
        <f t="shared" si="55"/>
        <v>0</v>
      </c>
      <c r="EN49" s="110">
        <f>SUMPRODUCT(1*(ORARIO!$W$5:$AA$14=EN$3&amp;" "&amp;$A49)*(ORARIO!$B$5:$B$14=EN$4)*(ORARIO!$W$4:$AA$4=$B49))</f>
        <v>0</v>
      </c>
      <c r="EO49" s="106">
        <f t="shared" si="56"/>
        <v>0</v>
      </c>
      <c r="EP49" s="107">
        <f>SUMPRODUCT(1*(ORARIO!$W$5:$AA$14=EP$3&amp;" "&amp;$A49)*(ORARIO!$B$5:$B$14=EP$4)*(ORARIO!$W$4:$AA$4=$B49))</f>
        <v>0</v>
      </c>
      <c r="EQ49" s="108">
        <f t="shared" si="57"/>
        <v>0</v>
      </c>
      <c r="ER49" s="109">
        <f>SUMPRODUCT(1*(ORARIO!$W$5:$AA$14=ER$3&amp;" "&amp;$A49)*(ORARIO!$B$5:$B$14=ER$4)*(ORARIO!$W$4:$AA$4=$B49))</f>
        <v>0</v>
      </c>
      <c r="ES49" s="109">
        <f t="shared" si="58"/>
        <v>0</v>
      </c>
      <c r="ET49" s="109">
        <f>SUMPRODUCT(1*(ORARIO!$W$5:$AA$14=ET$3&amp;" "&amp;$A49)*(ORARIO!$B$5:$B$14=ET$4)*(ORARIO!$W$4:$AA$4=$B49))</f>
        <v>0</v>
      </c>
      <c r="EU49" s="109">
        <f t="shared" si="59"/>
        <v>0</v>
      </c>
      <c r="EV49" s="110">
        <f>SUMPRODUCT(1*(ORARIO!$W$5:$AA$14=EV$3&amp;" "&amp;$A49)*(ORARIO!$B$5:$B$14=EV$4)*(ORARIO!$W$4:$AA$4=$B49))</f>
        <v>0</v>
      </c>
      <c r="EW49" s="110">
        <f t="shared" si="60"/>
        <v>0</v>
      </c>
      <c r="EX49" s="110">
        <f>SUMPRODUCT(1*(ORARIO!$W$5:$AA$14=EX$3&amp;" "&amp;$A49)*(ORARIO!$B$5:$B$14=EX$4)*(ORARIO!$W$4:$AA$4=$B49))</f>
        <v>0</v>
      </c>
      <c r="EY49" s="110">
        <f t="shared" si="61"/>
        <v>0</v>
      </c>
      <c r="EZ49" s="110">
        <f>SUMPRODUCT(1*(ORARIO!$W$5:$AA$14=EZ$3&amp;" "&amp;$A49)*(ORARIO!$B$5:$B$14=EZ$4)*(ORARIO!$W$4:$AA$4=$B49))</f>
        <v>0</v>
      </c>
      <c r="FA49" s="110">
        <f t="shared" si="62"/>
        <v>0</v>
      </c>
      <c r="FB49" s="110">
        <f>SUMPRODUCT(1*(ORARIO!$W$5:$AA$14=FB$3&amp;" "&amp;$A49)*(ORARIO!$B$5:$B$14=FB$4)*(ORARIO!$W$4:$AA$4=$B49))</f>
        <v>0</v>
      </c>
      <c r="FC49" s="110">
        <f t="shared" si="63"/>
        <v>0</v>
      </c>
      <c r="FD49" s="110">
        <f>SUMPRODUCT(1*(ORARIO!$W$5:$AA$14=FD$3&amp;" "&amp;$A49)*(ORARIO!$B$5:$B$14=FD$4)*(ORARIO!$W$4:$AA$4=$B49))</f>
        <v>0</v>
      </c>
      <c r="FE49" s="106">
        <f t="shared" si="64"/>
        <v>0</v>
      </c>
      <c r="FF49" s="107">
        <f>SUMPRODUCT(1*(ORARIO!$W$5:$AA$14=FF$3&amp;" "&amp;$A49)*(ORARIO!$B$5:$B$14=FF$4)*(ORARIO!$W$4:$AA$4=$B49))</f>
        <v>0</v>
      </c>
      <c r="FG49" s="108">
        <f t="shared" si="65"/>
        <v>0</v>
      </c>
    </row>
    <row r="50" spans="1:163" ht="12" customHeight="1">
      <c r="A50" s="91" t="s">
        <v>4</v>
      </c>
      <c r="B50" s="92" t="s">
        <v>108</v>
      </c>
      <c r="D50" s="93">
        <f>SUMPRODUCT(1*(ORARIO!$W$5:$AA$14=D$3&amp;" "&amp;$A50)*(ORARIO!$B$5:$B$14=D$4)*(ORARIO!$W$4:$AA$4=$B50))</f>
        <v>0</v>
      </c>
      <c r="E50" s="93">
        <f t="shared" si="0"/>
        <v>0</v>
      </c>
      <c r="F50" s="93">
        <f>SUMPRODUCT(1*(ORARIO!$W$5:$AA$14=F$3&amp;" "&amp;$A50)*(ORARIO!$B$5:$B$14=F$4)*(ORARIO!$W$4:$AA$4=$B50))</f>
        <v>0</v>
      </c>
      <c r="G50" s="93">
        <f t="shared" si="1"/>
        <v>0</v>
      </c>
      <c r="H50" s="93">
        <f>SUMPRODUCT(1*(ORARIO!$W$5:$AA$14=H$3&amp;" "&amp;$A50)*(ORARIO!$B$5:$B$14=H$4)*(ORARIO!$W$4:$AA$4=$B50))</f>
        <v>0</v>
      </c>
      <c r="I50" s="93">
        <f t="shared" si="2"/>
        <v>0</v>
      </c>
      <c r="J50" s="93">
        <f>SUMPRODUCT(1*(ORARIO!$W$5:$AA$14=J$3&amp;" "&amp;$A50)*(ORARIO!$B$5:$B$14=J$4)*(ORARIO!$W$4:$AA$4=$B50))</f>
        <v>0</v>
      </c>
      <c r="K50" s="93">
        <f t="shared" si="3"/>
        <v>0</v>
      </c>
      <c r="L50" s="93">
        <f>SUMPRODUCT(1*(ORARIO!$W$5:$AA$14=L$3&amp;" "&amp;$A50)*(ORARIO!$B$5:$B$14=L$4)*(ORARIO!$W$4:$AA$4=$B50))</f>
        <v>0</v>
      </c>
      <c r="M50" s="93">
        <f t="shared" si="4"/>
        <v>0</v>
      </c>
      <c r="N50" s="93">
        <f>SUMPRODUCT(1*(ORARIO!$W$5:$AA$14=N$3&amp;" "&amp;$A50)*(ORARIO!$B$5:$B$14=N$4)*(ORARIO!$W$4:$AA$4=$B50))</f>
        <v>0</v>
      </c>
      <c r="O50" s="93">
        <f t="shared" si="5"/>
        <v>0</v>
      </c>
      <c r="P50" s="93">
        <f>SUMPRODUCT(1*(ORARIO!$W$5:$AA$14=P$3&amp;" "&amp;$A50)*(ORARIO!$B$5:$B$14=P$4)*(ORARIO!$W$4:$AA$4=$B50))</f>
        <v>0</v>
      </c>
      <c r="Q50" s="93">
        <f t="shared" si="6"/>
        <v>0</v>
      </c>
      <c r="R50" s="94">
        <f>SUMPRODUCT(1*(ORARIO!$W$5:$AA$14=R$3&amp;" "&amp;$A50)*(ORARIO!$B$5:$B$14=R$4)*(ORARIO!$W$4:$AA$4=$B50))</f>
        <v>0</v>
      </c>
      <c r="S50" s="95">
        <f t="shared" si="66"/>
        <v>0</v>
      </c>
      <c r="T50" s="96">
        <f>SUMPRODUCT(1*(ORARIO!$W$5:$AA$14=T$3&amp;" "&amp;$A50)*(ORARIO!$B$5:$B$14=T$4)*(ORARIO!$W$4:$AA$4=$B50))</f>
        <v>0</v>
      </c>
      <c r="U50" s="93">
        <f t="shared" si="67"/>
        <v>0</v>
      </c>
      <c r="V50" s="93">
        <f>SUMPRODUCT(1*(ORARIO!$W$5:$AA$14=V$3&amp;" "&amp;$A50)*(ORARIO!$B$5:$B$14=V$4)*(ORARIO!$W$4:$AA$4=$B50))</f>
        <v>0</v>
      </c>
      <c r="W50" s="93">
        <f t="shared" si="68"/>
        <v>0</v>
      </c>
      <c r="X50" s="93">
        <f>SUMPRODUCT(1*(ORARIO!$W$5:$AA$14=X$3&amp;" "&amp;$A50)*(ORARIO!$B$5:$B$14=X$4)*(ORARIO!$W$4:$AA$4=$B50))</f>
        <v>0</v>
      </c>
      <c r="Y50" s="93">
        <f t="shared" si="69"/>
        <v>0</v>
      </c>
      <c r="Z50" s="93">
        <f>SUMPRODUCT(1*(ORARIO!$W$5:$AA$14=Z$3&amp;" "&amp;$A50)*(ORARIO!$B$5:$B$14=Z$4)*(ORARIO!$W$4:$AA$4=$B50))</f>
        <v>0</v>
      </c>
      <c r="AA50" s="93">
        <f t="shared" si="70"/>
        <v>0</v>
      </c>
      <c r="AB50" s="93">
        <f>SUMPRODUCT(1*(ORARIO!$W$5:$AA$14=AB$3&amp;" "&amp;$A50)*(ORARIO!$B$5:$B$14=AB$4)*(ORARIO!$W$4:$AA$4=$B50))</f>
        <v>0</v>
      </c>
      <c r="AC50" s="93">
        <f t="shared" si="71"/>
        <v>0</v>
      </c>
      <c r="AD50" s="93">
        <f>SUMPRODUCT(1*(ORARIO!$W$5:$AA$14=AD$3&amp;" "&amp;$A50)*(ORARIO!$B$5:$B$14=AD$4)*(ORARIO!$W$4:$AA$4=$B50))</f>
        <v>0</v>
      </c>
      <c r="AE50" s="93">
        <f t="shared" si="72"/>
        <v>0</v>
      </c>
      <c r="AF50" s="93">
        <f>SUMPRODUCT(1*(ORARIO!$W$5:$AA$14=AF$3&amp;" "&amp;$A50)*(ORARIO!$B$5:$B$14=AF$4)*(ORARIO!$W$4:$AA$4=$B50))</f>
        <v>0</v>
      </c>
      <c r="AG50" s="93">
        <f t="shared" si="73"/>
        <v>0</v>
      </c>
      <c r="AH50" s="94">
        <f>SUMPRODUCT(1*(ORARIO!$W$5:$AA$14=AH$3&amp;" "&amp;$A50)*(ORARIO!$B$5:$B$14=AH$4)*(ORARIO!$W$4:$AA$4=$B50))</f>
        <v>0</v>
      </c>
      <c r="AI50" s="95">
        <f t="shared" si="74"/>
        <v>0</v>
      </c>
      <c r="AJ50" s="96">
        <f>SUMPRODUCT(1*(ORARIO!$W$5:$AA$14=AJ$3&amp;" "&amp;$A50)*(ORARIO!$B$5:$B$14=AJ$4)*(ORARIO!$W$4:$AA$4=$B50))</f>
        <v>0</v>
      </c>
      <c r="AK50" s="93">
        <f t="shared" si="75"/>
        <v>0</v>
      </c>
      <c r="AL50" s="93">
        <f>SUMPRODUCT(1*(ORARIO!$W$5:$AA$14=AL$3&amp;" "&amp;$A50)*(ORARIO!$B$5:$B$14=AL$4)*(ORARIO!$W$4:$AA$4=$B50))</f>
        <v>0</v>
      </c>
      <c r="AM50" s="93">
        <f t="shared" si="76"/>
        <v>0</v>
      </c>
      <c r="AN50" s="93">
        <f>SUMPRODUCT(1*(ORARIO!$W$5:$AA$14=AN$3&amp;" "&amp;$A50)*(ORARIO!$B$5:$B$14=AN$4)*(ORARIO!$W$4:$AA$4=$B50))</f>
        <v>0</v>
      </c>
      <c r="AO50" s="93">
        <f t="shared" si="77"/>
        <v>0</v>
      </c>
      <c r="AP50" s="93">
        <f>SUMPRODUCT(1*(ORARIO!$W$5:$AA$14=AP$3&amp;" "&amp;$A50)*(ORARIO!$B$5:$B$14=AP$4)*(ORARIO!$W$4:$AA$4=$B50))</f>
        <v>0</v>
      </c>
      <c r="AQ50" s="93">
        <f t="shared" si="78"/>
        <v>0</v>
      </c>
      <c r="AR50" s="93">
        <f>SUMPRODUCT(1*(ORARIO!$W$5:$AA$14=AR$3&amp;" "&amp;$A50)*(ORARIO!$B$5:$B$14=AR$4)*(ORARIO!$W$4:$AA$4=$B50))</f>
        <v>0</v>
      </c>
      <c r="AS50" s="93">
        <f t="shared" si="79"/>
        <v>0</v>
      </c>
      <c r="AT50" s="93">
        <f>SUMPRODUCT(1*(ORARIO!$W$5:$AA$14=AT$3&amp;" "&amp;$A50)*(ORARIO!$B$5:$B$14=AT$4)*(ORARIO!$W$4:$AA$4=$B50))</f>
        <v>0</v>
      </c>
      <c r="AU50" s="93">
        <f t="shared" si="7"/>
        <v>0</v>
      </c>
      <c r="AV50" s="93">
        <f>SUMPRODUCT(1*(ORARIO!$W$5:$AA$14=AV$3&amp;" "&amp;$A50)*(ORARIO!$B$5:$B$14=AV$4)*(ORARIO!$W$4:$AA$4=$B50))</f>
        <v>0</v>
      </c>
      <c r="AW50" s="93">
        <f t="shared" si="8"/>
        <v>0</v>
      </c>
      <c r="AX50" s="94">
        <f>SUMPRODUCT(1*(ORARIO!$W$5:$AA$14=AX$3&amp;" "&amp;$A50)*(ORARIO!$B$5:$B$14=AX$4)*(ORARIO!$W$4:$AA$4=$B50))</f>
        <v>0</v>
      </c>
      <c r="AY50" s="95">
        <f t="shared" si="9"/>
        <v>0</v>
      </c>
      <c r="AZ50" s="96">
        <f>SUMPRODUCT(1*(ORARIO!$W$5:$AA$14=AZ$3&amp;" "&amp;$A50)*(ORARIO!$B$5:$B$14=AZ$4)*(ORARIO!$W$4:$AA$4=$B50))</f>
        <v>0</v>
      </c>
      <c r="BA50" s="96">
        <f t="shared" si="10"/>
        <v>0</v>
      </c>
      <c r="BB50" s="96">
        <f>SUMPRODUCT(1*(ORARIO!$W$5:$AA$14=BB$3&amp;" "&amp;$A50)*(ORARIO!$B$5:$B$14=BB$4)*(ORARIO!$W$4:$AA$4=$B50))</f>
        <v>0</v>
      </c>
      <c r="BC50" s="96">
        <f t="shared" si="11"/>
        <v>0</v>
      </c>
      <c r="BD50" s="93">
        <f>SUMPRODUCT(1*(ORARIO!$W$5:$AA$14=BD$3&amp;" "&amp;$A50)*(ORARIO!$B$5:$B$14=BD$4)*(ORARIO!$W$4:$AA$4=$B50))</f>
        <v>0</v>
      </c>
      <c r="BE50" s="93">
        <f t="shared" si="12"/>
        <v>0</v>
      </c>
      <c r="BF50" s="93">
        <f>SUMPRODUCT(1*(ORARIO!$W$5:$AA$14=BF$3&amp;" "&amp;$A50)*(ORARIO!$B$5:$B$14=BF$4)*(ORARIO!$W$4:$AA$4=$B50))</f>
        <v>0</v>
      </c>
      <c r="BG50" s="93">
        <f t="shared" si="13"/>
        <v>0</v>
      </c>
      <c r="BH50" s="93">
        <f>SUMPRODUCT(1*(ORARIO!$W$5:$AA$14=BH$3&amp;" "&amp;$A50)*(ORARIO!$B$5:$B$14=BH$4)*(ORARIO!$W$4:$AA$4=$B50))</f>
        <v>0</v>
      </c>
      <c r="BI50" s="93">
        <f t="shared" si="14"/>
        <v>0</v>
      </c>
      <c r="BJ50" s="93">
        <f>SUMPRODUCT(1*(ORARIO!$W$5:$AA$14=BJ$3&amp;" "&amp;$A50)*(ORARIO!$B$5:$B$14=BJ$4)*(ORARIO!$W$4:$AA$4=$B50))</f>
        <v>0</v>
      </c>
      <c r="BK50" s="93">
        <f t="shared" si="15"/>
        <v>0</v>
      </c>
      <c r="BL50" s="93">
        <f>SUMPRODUCT(1*(ORARIO!$W$5:$AA$14=BL$3&amp;" "&amp;$A50)*(ORARIO!$B$5:$B$14=BL$4)*(ORARIO!$W$4:$AA$4=$B50))</f>
        <v>0</v>
      </c>
      <c r="BM50" s="93">
        <f t="shared" si="16"/>
        <v>0</v>
      </c>
      <c r="BN50" s="94">
        <f>SUMPRODUCT(1*(ORARIO!$W$5:$AA$14=BN$3&amp;" "&amp;$A50)*(ORARIO!$B$5:$B$14=BN$4)*(ORARIO!$W$4:$AA$4=$B50))</f>
        <v>0</v>
      </c>
      <c r="BO50" s="95">
        <f t="shared" si="17"/>
        <v>0</v>
      </c>
      <c r="BP50" s="96">
        <f>SUMPRODUCT(1*(ORARIO!$W$5:$AA$14=BP$3&amp;" "&amp;$A50)*(ORARIO!$B$5:$B$14=BP$4)*(ORARIO!$W$4:$AA$4=$B50))</f>
        <v>0</v>
      </c>
      <c r="BQ50" s="96">
        <f t="shared" si="18"/>
        <v>0</v>
      </c>
      <c r="BR50" s="96">
        <f>SUMPRODUCT(1*(ORARIO!$W$5:$AA$14=BR$3&amp;" "&amp;$A50)*(ORARIO!$B$5:$B$14=BR$4)*(ORARIO!$W$4:$AA$4=$B50))</f>
        <v>0</v>
      </c>
      <c r="BS50" s="96">
        <f t="shared" si="19"/>
        <v>0</v>
      </c>
      <c r="BT50" s="93">
        <f>SUMPRODUCT(1*(ORARIO!$W$5:$AA$14=BT$3&amp;" "&amp;$A50)*(ORARIO!$B$5:$B$14=BT$4)*(ORARIO!$W$4:$AA$4=$B50))</f>
        <v>0</v>
      </c>
      <c r="BU50" s="93">
        <f t="shared" si="20"/>
        <v>0</v>
      </c>
      <c r="BV50" s="93">
        <f>SUMPRODUCT(1*(ORARIO!$W$5:$AA$14=BV$3&amp;" "&amp;$A50)*(ORARIO!$B$5:$B$14=BV$4)*(ORARIO!$W$4:$AA$4=$B50))</f>
        <v>0</v>
      </c>
      <c r="BW50" s="93">
        <f t="shared" si="21"/>
        <v>0</v>
      </c>
      <c r="BX50" s="93">
        <f>SUMPRODUCT(1*(ORARIO!$W$5:$AA$14=BX$3&amp;" "&amp;$A50)*(ORARIO!$B$5:$B$14=BX$4)*(ORARIO!$W$4:$AA$4=$B50))</f>
        <v>0</v>
      </c>
      <c r="BY50" s="93">
        <f t="shared" si="22"/>
        <v>0</v>
      </c>
      <c r="BZ50" s="93">
        <f>SUMPRODUCT(1*(ORARIO!$W$5:$AA$14=BZ$3&amp;" "&amp;$A50)*(ORARIO!$B$5:$B$14=BZ$4)*(ORARIO!$W$4:$AA$4=$B50))</f>
        <v>0</v>
      </c>
      <c r="CA50" s="93">
        <f t="shared" si="23"/>
        <v>0</v>
      </c>
      <c r="CB50" s="93">
        <f>SUMPRODUCT(1*(ORARIO!$W$5:$AA$14=CB$3&amp;" "&amp;$A50)*(ORARIO!$B$5:$B$14=CB$4)*(ORARIO!$W$4:$AA$4=$B50))</f>
        <v>0</v>
      </c>
      <c r="CC50" s="93">
        <f t="shared" si="24"/>
        <v>0</v>
      </c>
      <c r="CD50" s="94">
        <f>SUMPRODUCT(1*(ORARIO!$W$5:$AA$14=CD$3&amp;" "&amp;$A50)*(ORARIO!$B$5:$B$14=CD$4)*(ORARIO!$W$4:$AA$4=$B50))</f>
        <v>0</v>
      </c>
      <c r="CE50" s="95">
        <f t="shared" si="25"/>
        <v>0</v>
      </c>
      <c r="CF50" s="96">
        <f>SUMPRODUCT(1*(ORARIO!$W$5:$AA$14=CF$3&amp;" "&amp;$A50)*(ORARIO!$B$5:$B$14=CF$4)*(ORARIO!$W$4:$AA$4=$B50))</f>
        <v>0</v>
      </c>
      <c r="CG50" s="96">
        <f t="shared" si="26"/>
        <v>0</v>
      </c>
      <c r="CH50" s="93">
        <f>SUMPRODUCT(1*(ORARIO!$W$5:$AA$14=CH$3&amp;" "&amp;$A50)*(ORARIO!$B$5:$B$14=CH$4)*(ORARIO!$W$4:$AA$4=$B50))</f>
        <v>0</v>
      </c>
      <c r="CI50" s="93">
        <f t="shared" si="27"/>
        <v>0</v>
      </c>
      <c r="CJ50" s="93">
        <f>SUMPRODUCT(1*(ORARIO!$W$5:$AA$14=CJ$3&amp;" "&amp;$A50)*(ORARIO!$B$5:$B$14=CJ$4)*(ORARIO!$W$4:$AA$4=$B50))</f>
        <v>0</v>
      </c>
      <c r="CK50" s="93">
        <f t="shared" si="28"/>
        <v>0</v>
      </c>
      <c r="CL50" s="93">
        <f>SUMPRODUCT(1*(ORARIO!$W$5:$AA$14=CL$3&amp;" "&amp;$A50)*(ORARIO!$B$5:$B$14=CL$4)*(ORARIO!$W$4:$AA$4=$B50))</f>
        <v>0</v>
      </c>
      <c r="CM50" s="93">
        <f t="shared" si="29"/>
        <v>0</v>
      </c>
      <c r="CN50" s="93">
        <f>SUMPRODUCT(1*(ORARIO!$W$5:$AA$14=CN$3&amp;" "&amp;$A50)*(ORARIO!$B$5:$B$14=CN$4)*(ORARIO!$W$4:$AA$4=$B50))</f>
        <v>0</v>
      </c>
      <c r="CO50" s="93">
        <f t="shared" si="30"/>
        <v>0</v>
      </c>
      <c r="CP50" s="93">
        <f>SUMPRODUCT(1*(ORARIO!$W$5:$AA$14=CP$3&amp;" "&amp;$A50)*(ORARIO!$B$5:$B$14=CP$4)*(ORARIO!$W$4:$AA$4=$B50))</f>
        <v>0</v>
      </c>
      <c r="CQ50" s="93">
        <f t="shared" si="31"/>
        <v>0</v>
      </c>
      <c r="CR50" s="93">
        <f>SUMPRODUCT(1*(ORARIO!$W$5:$AA$14=CR$3&amp;" "&amp;$A50)*(ORARIO!$B$5:$B$14=CR$4)*(ORARIO!$W$4:$AA$4=$B50))</f>
        <v>0</v>
      </c>
      <c r="CS50" s="93">
        <f t="shared" si="32"/>
        <v>0</v>
      </c>
      <c r="CT50" s="94">
        <f>SUMPRODUCT(1*(ORARIO!$W$5:$AA$14=CT$3&amp;" "&amp;$A50)*(ORARIO!$B$5:$B$14=CT$4)*(ORARIO!$W$4:$AA$4=$B50))</f>
        <v>0</v>
      </c>
      <c r="CU50" s="95">
        <f t="shared" si="33"/>
        <v>0</v>
      </c>
      <c r="CV50" s="96">
        <f>SUMPRODUCT(1*(ORARIO!$W$5:$AA$14=CV$3&amp;" "&amp;$A50)*(ORARIO!$B$5:$B$14=CV$4)*(ORARIO!$W$4:$AA$4=$B50))</f>
        <v>0</v>
      </c>
      <c r="CW50" s="96">
        <f t="shared" si="34"/>
        <v>0</v>
      </c>
      <c r="CX50" s="96">
        <f>SUMPRODUCT(1*(ORARIO!$W$5:$AA$14=CX$3&amp;" "&amp;$A50)*(ORARIO!$B$5:$B$14=CX$4)*(ORARIO!$W$4:$AA$4=$B50))</f>
        <v>0</v>
      </c>
      <c r="CY50" s="96">
        <f t="shared" si="35"/>
        <v>0</v>
      </c>
      <c r="CZ50" s="93">
        <f>SUMPRODUCT(1*(ORARIO!$W$5:$AA$14=CZ$3&amp;" "&amp;$A50)*(ORARIO!$B$5:$B$14=CZ$4)*(ORARIO!$W$4:$AA$4=$B50))</f>
        <v>0</v>
      </c>
      <c r="DA50" s="93">
        <f t="shared" si="36"/>
        <v>0</v>
      </c>
      <c r="DB50" s="93">
        <f>SUMPRODUCT(1*(ORARIO!$W$5:$AA$14=DB$3&amp;" "&amp;$A50)*(ORARIO!$B$5:$B$14=DB$4)*(ORARIO!$W$4:$AA$4=$B50))</f>
        <v>0</v>
      </c>
      <c r="DC50" s="93">
        <f t="shared" si="37"/>
        <v>0</v>
      </c>
      <c r="DD50" s="93">
        <f>SUMPRODUCT(1*(ORARIO!$W$5:$AA$14=DD$3&amp;" "&amp;$A50)*(ORARIO!$B$5:$B$14=DD$4)*(ORARIO!$W$4:$AA$4=$B50))</f>
        <v>0</v>
      </c>
      <c r="DE50" s="93">
        <f t="shared" si="38"/>
        <v>0</v>
      </c>
      <c r="DF50" s="93">
        <f>SUMPRODUCT(1*(ORARIO!$W$5:$AA$14=DF$3&amp;" "&amp;$A50)*(ORARIO!$B$5:$B$14=DF$4)*(ORARIO!$W$4:$AA$4=$B50))</f>
        <v>0</v>
      </c>
      <c r="DG50" s="93">
        <f t="shared" si="39"/>
        <v>0</v>
      </c>
      <c r="DH50" s="93">
        <f>SUMPRODUCT(1*(ORARIO!$W$5:$AA$14=DH$3&amp;" "&amp;$A50)*(ORARIO!$B$5:$B$14=DH$4)*(ORARIO!$W$4:$AA$4=$B50))</f>
        <v>0</v>
      </c>
      <c r="DI50" s="93">
        <f t="shared" si="40"/>
        <v>0</v>
      </c>
      <c r="DJ50" s="94">
        <f>SUMPRODUCT(1*(ORARIO!$W$5:$AA$14=DJ$3&amp;" "&amp;$A50)*(ORARIO!$B$5:$B$14=DJ$4)*(ORARIO!$W$4:$AA$4=$B50))</f>
        <v>0</v>
      </c>
      <c r="DK50" s="95">
        <f t="shared" si="41"/>
        <v>0</v>
      </c>
      <c r="DL50" s="96">
        <f>SUMPRODUCT(1*(ORARIO!$W$5:$AA$14=DL$3&amp;" "&amp;$A50)*(ORARIO!$B$5:$B$14=DL$4)*(ORARIO!$W$4:$AA$4=$B50))</f>
        <v>0</v>
      </c>
      <c r="DM50" s="96">
        <f t="shared" si="42"/>
        <v>0</v>
      </c>
      <c r="DN50" s="96">
        <f>SUMPRODUCT(1*(ORARIO!$W$5:$AA$14=DN$3&amp;" "&amp;$A50)*(ORARIO!$B$5:$B$14=DN$4)*(ORARIO!$W$4:$AA$4=$B50))</f>
        <v>0</v>
      </c>
      <c r="DO50" s="96">
        <f t="shared" si="43"/>
        <v>0</v>
      </c>
      <c r="DP50" s="93">
        <f>SUMPRODUCT(1*(ORARIO!$W$5:$AA$14=DP$3&amp;" "&amp;$A50)*(ORARIO!$B$5:$B$14=DP$4)*(ORARIO!$W$4:$AA$4=$B50))</f>
        <v>0</v>
      </c>
      <c r="DQ50" s="93">
        <f t="shared" si="44"/>
        <v>0</v>
      </c>
      <c r="DR50" s="93">
        <f>SUMPRODUCT(1*(ORARIO!$W$5:$AA$14=DR$3&amp;" "&amp;$A50)*(ORARIO!$B$5:$B$14=DR$4)*(ORARIO!$W$4:$AA$4=$B50))</f>
        <v>0</v>
      </c>
      <c r="DS50" s="93">
        <f t="shared" si="45"/>
        <v>0</v>
      </c>
      <c r="DT50" s="93">
        <f>SUMPRODUCT(1*(ORARIO!$W$5:$AA$14=DT$3&amp;" "&amp;$A50)*(ORARIO!$B$5:$B$14=DT$4)*(ORARIO!$W$4:$AA$4=$B50))</f>
        <v>0</v>
      </c>
      <c r="DU50" s="93">
        <f t="shared" si="46"/>
        <v>0</v>
      </c>
      <c r="DV50" s="93">
        <f>SUMPRODUCT(1*(ORARIO!$W$5:$AA$14=DV$3&amp;" "&amp;$A50)*(ORARIO!$B$5:$B$14=DV$4)*(ORARIO!$W$4:$AA$4=$B50))</f>
        <v>0</v>
      </c>
      <c r="DW50" s="93">
        <f t="shared" si="47"/>
        <v>0</v>
      </c>
      <c r="DX50" s="93">
        <f>SUMPRODUCT(1*(ORARIO!$W$5:$AA$14=DX$3&amp;" "&amp;$A50)*(ORARIO!$B$5:$B$14=DX$4)*(ORARIO!$W$4:$AA$4=$B50))</f>
        <v>0</v>
      </c>
      <c r="DY50" s="93">
        <f t="shared" si="48"/>
        <v>0</v>
      </c>
      <c r="DZ50" s="94">
        <f>SUMPRODUCT(1*(ORARIO!$W$5:$AA$14=DZ$3&amp;" "&amp;$A50)*(ORARIO!$B$5:$B$14=DZ$4)*(ORARIO!$W$4:$AA$4=$B50))</f>
        <v>0</v>
      </c>
      <c r="EA50" s="95">
        <f t="shared" si="49"/>
        <v>0</v>
      </c>
      <c r="EB50" s="96">
        <f>SUMPRODUCT(1*(ORARIO!$W$5:$AA$14=EB$3&amp;" "&amp;$A50)*(ORARIO!$B$5:$B$14=EB$4)*(ORARIO!$W$4:$AA$4=$B50))</f>
        <v>0</v>
      </c>
      <c r="EC50" s="96">
        <f t="shared" si="50"/>
        <v>0</v>
      </c>
      <c r="ED50" s="96">
        <f>SUMPRODUCT(1*(ORARIO!$W$5:$AA$14=ED$3&amp;" "&amp;$A50)*(ORARIO!$B$5:$B$14=ED$4)*(ORARIO!$W$4:$AA$4=$B50))</f>
        <v>0</v>
      </c>
      <c r="EE50" s="96">
        <f t="shared" si="51"/>
        <v>0</v>
      </c>
      <c r="EF50" s="93">
        <f>SUMPRODUCT(1*(ORARIO!$W$5:$AA$14=EF$3&amp;" "&amp;$A50)*(ORARIO!$B$5:$B$14=EF$4)*(ORARIO!$W$4:$AA$4=$B50))</f>
        <v>0</v>
      </c>
      <c r="EG50" s="93">
        <f t="shared" si="52"/>
        <v>0</v>
      </c>
      <c r="EH50" s="93">
        <f>SUMPRODUCT(1*(ORARIO!$W$5:$AA$14=EH$3&amp;" "&amp;$A50)*(ORARIO!$B$5:$B$14=EH$4)*(ORARIO!$W$4:$AA$4=$B50))</f>
        <v>0</v>
      </c>
      <c r="EI50" s="93">
        <f t="shared" si="53"/>
        <v>0</v>
      </c>
      <c r="EJ50" s="93">
        <f>SUMPRODUCT(1*(ORARIO!$W$5:$AA$14=EJ$3&amp;" "&amp;$A50)*(ORARIO!$B$5:$B$14=EJ$4)*(ORARIO!$W$4:$AA$4=$B50))</f>
        <v>0</v>
      </c>
      <c r="EK50" s="93">
        <f t="shared" si="54"/>
        <v>0</v>
      </c>
      <c r="EL50" s="93">
        <f>SUMPRODUCT(1*(ORARIO!$W$5:$AA$14=EL$3&amp;" "&amp;$A50)*(ORARIO!$B$5:$B$14=EL$4)*(ORARIO!$W$4:$AA$4=$B50))</f>
        <v>0</v>
      </c>
      <c r="EM50" s="93">
        <f t="shared" si="55"/>
        <v>0</v>
      </c>
      <c r="EN50" s="93">
        <f>SUMPRODUCT(1*(ORARIO!$W$5:$AA$14=EN$3&amp;" "&amp;$A50)*(ORARIO!$B$5:$B$14=EN$4)*(ORARIO!$W$4:$AA$4=$B50))</f>
        <v>0</v>
      </c>
      <c r="EO50" s="93">
        <f t="shared" si="56"/>
        <v>0</v>
      </c>
      <c r="EP50" s="94">
        <f>SUMPRODUCT(1*(ORARIO!$W$5:$AA$14=EP$3&amp;" "&amp;$A50)*(ORARIO!$B$5:$B$14=EP$4)*(ORARIO!$W$4:$AA$4=$B50))</f>
        <v>0</v>
      </c>
      <c r="EQ50" s="95">
        <f t="shared" si="57"/>
        <v>0</v>
      </c>
      <c r="ER50" s="96">
        <f>SUMPRODUCT(1*(ORARIO!$W$5:$AA$14=ER$3&amp;" "&amp;$A50)*(ORARIO!$B$5:$B$14=ER$4)*(ORARIO!$W$4:$AA$4=$B50))</f>
        <v>0</v>
      </c>
      <c r="ES50" s="96">
        <f t="shared" si="58"/>
        <v>0</v>
      </c>
      <c r="ET50" s="96">
        <f>SUMPRODUCT(1*(ORARIO!$W$5:$AA$14=ET$3&amp;" "&amp;$A50)*(ORARIO!$B$5:$B$14=ET$4)*(ORARIO!$W$4:$AA$4=$B50))</f>
        <v>0</v>
      </c>
      <c r="EU50" s="96">
        <f t="shared" si="59"/>
        <v>0</v>
      </c>
      <c r="EV50" s="93">
        <f>SUMPRODUCT(1*(ORARIO!$W$5:$AA$14=EV$3&amp;" "&amp;$A50)*(ORARIO!$B$5:$B$14=EV$4)*(ORARIO!$W$4:$AA$4=$B50))</f>
        <v>0</v>
      </c>
      <c r="EW50" s="93">
        <f t="shared" si="60"/>
        <v>0</v>
      </c>
      <c r="EX50" s="93">
        <f>SUMPRODUCT(1*(ORARIO!$W$5:$AA$14=EX$3&amp;" "&amp;$A50)*(ORARIO!$B$5:$B$14=EX$4)*(ORARIO!$W$4:$AA$4=$B50))</f>
        <v>0</v>
      </c>
      <c r="EY50" s="93">
        <f t="shared" si="61"/>
        <v>0</v>
      </c>
      <c r="EZ50" s="93">
        <f>SUMPRODUCT(1*(ORARIO!$W$5:$AA$14=EZ$3&amp;" "&amp;$A50)*(ORARIO!$B$5:$B$14=EZ$4)*(ORARIO!$W$4:$AA$4=$B50))</f>
        <v>0</v>
      </c>
      <c r="FA50" s="93">
        <f t="shared" si="62"/>
        <v>0</v>
      </c>
      <c r="FB50" s="93">
        <f>SUMPRODUCT(1*(ORARIO!$W$5:$AA$14=FB$3&amp;" "&amp;$A50)*(ORARIO!$B$5:$B$14=FB$4)*(ORARIO!$W$4:$AA$4=$B50))</f>
        <v>0</v>
      </c>
      <c r="FC50" s="93">
        <f t="shared" si="63"/>
        <v>0</v>
      </c>
      <c r="FD50" s="93">
        <f>SUMPRODUCT(1*(ORARIO!$W$5:$AA$14=FD$3&amp;" "&amp;$A50)*(ORARIO!$B$5:$B$14=FD$4)*(ORARIO!$W$4:$AA$4=$B50))</f>
        <v>0</v>
      </c>
      <c r="FE50" s="93">
        <f t="shared" si="64"/>
        <v>0</v>
      </c>
      <c r="FF50" s="94">
        <f>SUMPRODUCT(1*(ORARIO!$W$5:$AA$14=FF$3&amp;" "&amp;$A50)*(ORARIO!$B$5:$B$14=FF$4)*(ORARIO!$W$4:$AA$4=$B50))</f>
        <v>0</v>
      </c>
      <c r="FG50" s="95">
        <f t="shared" si="65"/>
        <v>0</v>
      </c>
    </row>
    <row r="51" spans="1:163" ht="12" customHeight="1">
      <c r="A51" s="97" t="s">
        <v>4</v>
      </c>
      <c r="B51" s="98" t="s">
        <v>109</v>
      </c>
      <c r="D51" s="99">
        <f>SUMPRODUCT(1*(ORARIO!$W$5:$AA$14=D$3&amp;" "&amp;$A51)*(ORARIO!$B$5:$B$14=D$4)*(ORARIO!$W$4:$AA$4=$B51))</f>
        <v>0</v>
      </c>
      <c r="E51" s="93">
        <f t="shared" si="0"/>
        <v>0</v>
      </c>
      <c r="F51" s="99">
        <f>SUMPRODUCT(1*(ORARIO!$W$5:$AA$14=F$3&amp;" "&amp;$A51)*(ORARIO!$B$5:$B$14=F$4)*(ORARIO!$W$4:$AA$4=$B51))</f>
        <v>0</v>
      </c>
      <c r="G51" s="93">
        <f t="shared" si="1"/>
        <v>0</v>
      </c>
      <c r="H51" s="99">
        <f>SUMPRODUCT(1*(ORARIO!$W$5:$AA$14=H$3&amp;" "&amp;$A51)*(ORARIO!$B$5:$B$14=H$4)*(ORARIO!$W$4:$AA$4=$B51))</f>
        <v>0</v>
      </c>
      <c r="I51" s="93">
        <f t="shared" si="2"/>
        <v>0</v>
      </c>
      <c r="J51" s="99">
        <f>SUMPRODUCT(1*(ORARIO!$W$5:$AA$14=J$3&amp;" "&amp;$A51)*(ORARIO!$B$5:$B$14=J$4)*(ORARIO!$W$4:$AA$4=$B51))</f>
        <v>0</v>
      </c>
      <c r="K51" s="93">
        <f t="shared" si="3"/>
        <v>0</v>
      </c>
      <c r="L51" s="99">
        <f>SUMPRODUCT(1*(ORARIO!$W$5:$AA$14=L$3&amp;" "&amp;$A51)*(ORARIO!$B$5:$B$14=L$4)*(ORARIO!$W$4:$AA$4=$B51))</f>
        <v>0</v>
      </c>
      <c r="M51" s="93">
        <f t="shared" si="4"/>
        <v>0</v>
      </c>
      <c r="N51" s="99">
        <f>SUMPRODUCT(1*(ORARIO!$W$5:$AA$14=N$3&amp;" "&amp;$A51)*(ORARIO!$B$5:$B$14=N$4)*(ORARIO!$W$4:$AA$4=$B51))</f>
        <v>0</v>
      </c>
      <c r="O51" s="93">
        <f t="shared" si="5"/>
        <v>0</v>
      </c>
      <c r="P51" s="99">
        <f>SUMPRODUCT(1*(ORARIO!$W$5:$AA$14=P$3&amp;" "&amp;$A51)*(ORARIO!$B$5:$B$14=P$4)*(ORARIO!$W$4:$AA$4=$B51))</f>
        <v>0</v>
      </c>
      <c r="Q51" s="93">
        <f t="shared" si="6"/>
        <v>0</v>
      </c>
      <c r="R51" s="100">
        <f>SUMPRODUCT(1*(ORARIO!$W$5:$AA$14=R$3&amp;" "&amp;$A51)*(ORARIO!$B$5:$B$14=R$4)*(ORARIO!$W$4:$AA$4=$B51))</f>
        <v>0</v>
      </c>
      <c r="S51" s="101">
        <f t="shared" si="66"/>
        <v>0</v>
      </c>
      <c r="T51" s="102">
        <f>SUMPRODUCT(1*(ORARIO!$W$5:$AA$14=T$3&amp;" "&amp;$A51)*(ORARIO!$B$5:$B$14=T$4)*(ORARIO!$W$4:$AA$4=$B51))</f>
        <v>0</v>
      </c>
      <c r="U51" s="93">
        <f t="shared" si="67"/>
        <v>0</v>
      </c>
      <c r="V51" s="99">
        <f>SUMPRODUCT(1*(ORARIO!$W$5:$AA$14=V$3&amp;" "&amp;$A51)*(ORARIO!$B$5:$B$14=V$4)*(ORARIO!$W$4:$AA$4=$B51))</f>
        <v>0</v>
      </c>
      <c r="W51" s="93">
        <f t="shared" si="68"/>
        <v>0</v>
      </c>
      <c r="X51" s="99">
        <f>SUMPRODUCT(1*(ORARIO!$W$5:$AA$14=X$3&amp;" "&amp;$A51)*(ORARIO!$B$5:$B$14=X$4)*(ORARIO!$W$4:$AA$4=$B51))</f>
        <v>0</v>
      </c>
      <c r="Y51" s="93">
        <f t="shared" si="69"/>
        <v>0</v>
      </c>
      <c r="Z51" s="99">
        <f>SUMPRODUCT(1*(ORARIO!$W$5:$AA$14=Z$3&amp;" "&amp;$A51)*(ORARIO!$B$5:$B$14=Z$4)*(ORARIO!$W$4:$AA$4=$B51))</f>
        <v>0</v>
      </c>
      <c r="AA51" s="93">
        <f t="shared" si="70"/>
        <v>0</v>
      </c>
      <c r="AB51" s="99">
        <f>SUMPRODUCT(1*(ORARIO!$W$5:$AA$14=AB$3&amp;" "&amp;$A51)*(ORARIO!$B$5:$B$14=AB$4)*(ORARIO!$W$4:$AA$4=$B51))</f>
        <v>0</v>
      </c>
      <c r="AC51" s="93">
        <f t="shared" si="71"/>
        <v>0</v>
      </c>
      <c r="AD51" s="99">
        <f>SUMPRODUCT(1*(ORARIO!$W$5:$AA$14=AD$3&amp;" "&amp;$A51)*(ORARIO!$B$5:$B$14=AD$4)*(ORARIO!$W$4:$AA$4=$B51))</f>
        <v>0</v>
      </c>
      <c r="AE51" s="93">
        <f t="shared" si="72"/>
        <v>0</v>
      </c>
      <c r="AF51" s="99">
        <f>SUMPRODUCT(1*(ORARIO!$W$5:$AA$14=AF$3&amp;" "&amp;$A51)*(ORARIO!$B$5:$B$14=AF$4)*(ORARIO!$W$4:$AA$4=$B51))</f>
        <v>0</v>
      </c>
      <c r="AG51" s="93">
        <f t="shared" si="73"/>
        <v>0</v>
      </c>
      <c r="AH51" s="100">
        <f>SUMPRODUCT(1*(ORARIO!$W$5:$AA$14=AH$3&amp;" "&amp;$A51)*(ORARIO!$B$5:$B$14=AH$4)*(ORARIO!$W$4:$AA$4=$B51))</f>
        <v>0</v>
      </c>
      <c r="AI51" s="101">
        <f t="shared" si="74"/>
        <v>0</v>
      </c>
      <c r="AJ51" s="102">
        <f>SUMPRODUCT(1*(ORARIO!$W$5:$AA$14=AJ$3&amp;" "&amp;$A51)*(ORARIO!$B$5:$B$14=AJ$4)*(ORARIO!$W$4:$AA$4=$B51))</f>
        <v>0</v>
      </c>
      <c r="AK51" s="93">
        <f t="shared" si="75"/>
        <v>0</v>
      </c>
      <c r="AL51" s="99">
        <f>SUMPRODUCT(1*(ORARIO!$W$5:$AA$14=AL$3&amp;" "&amp;$A51)*(ORARIO!$B$5:$B$14=AL$4)*(ORARIO!$W$4:$AA$4=$B51))</f>
        <v>0</v>
      </c>
      <c r="AM51" s="93">
        <f t="shared" si="76"/>
        <v>0</v>
      </c>
      <c r="AN51" s="99">
        <f>SUMPRODUCT(1*(ORARIO!$W$5:$AA$14=AN$3&amp;" "&amp;$A51)*(ORARIO!$B$5:$B$14=AN$4)*(ORARIO!$W$4:$AA$4=$B51))</f>
        <v>0</v>
      </c>
      <c r="AO51" s="93">
        <f t="shared" si="77"/>
        <v>0</v>
      </c>
      <c r="AP51" s="99">
        <f>SUMPRODUCT(1*(ORARIO!$W$5:$AA$14=AP$3&amp;" "&amp;$A51)*(ORARIO!$B$5:$B$14=AP$4)*(ORARIO!$W$4:$AA$4=$B51))</f>
        <v>0</v>
      </c>
      <c r="AQ51" s="93">
        <f t="shared" si="78"/>
        <v>0</v>
      </c>
      <c r="AR51" s="99">
        <f>SUMPRODUCT(1*(ORARIO!$W$5:$AA$14=AR$3&amp;" "&amp;$A51)*(ORARIO!$B$5:$B$14=AR$4)*(ORARIO!$W$4:$AA$4=$B51))</f>
        <v>0</v>
      </c>
      <c r="AS51" s="93">
        <f t="shared" si="79"/>
        <v>0</v>
      </c>
      <c r="AT51" s="99">
        <f>SUMPRODUCT(1*(ORARIO!$W$5:$AA$14=AT$3&amp;" "&amp;$A51)*(ORARIO!$B$5:$B$14=AT$4)*(ORARIO!$W$4:$AA$4=$B51))</f>
        <v>0</v>
      </c>
      <c r="AU51" s="93">
        <f t="shared" si="7"/>
        <v>0</v>
      </c>
      <c r="AV51" s="99">
        <f>SUMPRODUCT(1*(ORARIO!$W$5:$AA$14=AV$3&amp;" "&amp;$A51)*(ORARIO!$B$5:$B$14=AV$4)*(ORARIO!$W$4:$AA$4=$B51))</f>
        <v>0</v>
      </c>
      <c r="AW51" s="93">
        <f t="shared" si="8"/>
        <v>0</v>
      </c>
      <c r="AX51" s="100">
        <f>SUMPRODUCT(1*(ORARIO!$W$5:$AA$14=AX$3&amp;" "&amp;$A51)*(ORARIO!$B$5:$B$14=AX$4)*(ORARIO!$W$4:$AA$4=$B51))</f>
        <v>0</v>
      </c>
      <c r="AY51" s="101">
        <f t="shared" si="9"/>
        <v>0</v>
      </c>
      <c r="AZ51" s="102">
        <f>SUMPRODUCT(1*(ORARIO!$W$5:$AA$14=AZ$3&amp;" "&amp;$A51)*(ORARIO!$B$5:$B$14=AZ$4)*(ORARIO!$W$4:$AA$4=$B51))</f>
        <v>0</v>
      </c>
      <c r="BA51" s="102">
        <f t="shared" si="10"/>
        <v>0</v>
      </c>
      <c r="BB51" s="102">
        <f>SUMPRODUCT(1*(ORARIO!$W$5:$AA$14=BB$3&amp;" "&amp;$A51)*(ORARIO!$B$5:$B$14=BB$4)*(ORARIO!$W$4:$AA$4=$B51))</f>
        <v>0</v>
      </c>
      <c r="BC51" s="102">
        <f t="shared" si="11"/>
        <v>0</v>
      </c>
      <c r="BD51" s="99">
        <f>SUMPRODUCT(1*(ORARIO!$W$5:$AA$14=BD$3&amp;" "&amp;$A51)*(ORARIO!$B$5:$B$14=BD$4)*(ORARIO!$W$4:$AA$4=$B51))</f>
        <v>0</v>
      </c>
      <c r="BE51" s="99">
        <f t="shared" si="12"/>
        <v>0</v>
      </c>
      <c r="BF51" s="99">
        <f>SUMPRODUCT(1*(ORARIO!$W$5:$AA$14=BF$3&amp;" "&amp;$A51)*(ORARIO!$B$5:$B$14=BF$4)*(ORARIO!$W$4:$AA$4=$B51))</f>
        <v>0</v>
      </c>
      <c r="BG51" s="99">
        <f t="shared" si="13"/>
        <v>0</v>
      </c>
      <c r="BH51" s="99">
        <f>SUMPRODUCT(1*(ORARIO!$W$5:$AA$14=BH$3&amp;" "&amp;$A51)*(ORARIO!$B$5:$B$14=BH$4)*(ORARIO!$W$4:$AA$4=$B51))</f>
        <v>0</v>
      </c>
      <c r="BI51" s="99">
        <f t="shared" si="14"/>
        <v>0</v>
      </c>
      <c r="BJ51" s="99">
        <f>SUMPRODUCT(1*(ORARIO!$W$5:$AA$14=BJ$3&amp;" "&amp;$A51)*(ORARIO!$B$5:$B$14=BJ$4)*(ORARIO!$W$4:$AA$4=$B51))</f>
        <v>0</v>
      </c>
      <c r="BK51" s="99">
        <f t="shared" si="15"/>
        <v>0</v>
      </c>
      <c r="BL51" s="99">
        <f>SUMPRODUCT(1*(ORARIO!$W$5:$AA$14=BL$3&amp;" "&amp;$A51)*(ORARIO!$B$5:$B$14=BL$4)*(ORARIO!$W$4:$AA$4=$B51))</f>
        <v>0</v>
      </c>
      <c r="BM51" s="93">
        <f t="shared" si="16"/>
        <v>0</v>
      </c>
      <c r="BN51" s="100">
        <f>SUMPRODUCT(1*(ORARIO!$W$5:$AA$14=BN$3&amp;" "&amp;$A51)*(ORARIO!$B$5:$B$14=BN$4)*(ORARIO!$W$4:$AA$4=$B51))</f>
        <v>0</v>
      </c>
      <c r="BO51" s="101">
        <f t="shared" si="17"/>
        <v>0</v>
      </c>
      <c r="BP51" s="102">
        <f>SUMPRODUCT(1*(ORARIO!$W$5:$AA$14=BP$3&amp;" "&amp;$A51)*(ORARIO!$B$5:$B$14=BP$4)*(ORARIO!$W$4:$AA$4=$B51))</f>
        <v>0</v>
      </c>
      <c r="BQ51" s="102">
        <f t="shared" si="18"/>
        <v>0</v>
      </c>
      <c r="BR51" s="102">
        <f>SUMPRODUCT(1*(ORARIO!$W$5:$AA$14=BR$3&amp;" "&amp;$A51)*(ORARIO!$B$5:$B$14=BR$4)*(ORARIO!$W$4:$AA$4=$B51))</f>
        <v>0</v>
      </c>
      <c r="BS51" s="102">
        <f t="shared" si="19"/>
        <v>0</v>
      </c>
      <c r="BT51" s="99">
        <f>SUMPRODUCT(1*(ORARIO!$W$5:$AA$14=BT$3&amp;" "&amp;$A51)*(ORARIO!$B$5:$B$14=BT$4)*(ORARIO!$W$4:$AA$4=$B51))</f>
        <v>0</v>
      </c>
      <c r="BU51" s="99">
        <f t="shared" si="20"/>
        <v>0</v>
      </c>
      <c r="BV51" s="99">
        <f>SUMPRODUCT(1*(ORARIO!$W$5:$AA$14=BV$3&amp;" "&amp;$A51)*(ORARIO!$B$5:$B$14=BV$4)*(ORARIO!$W$4:$AA$4=$B51))</f>
        <v>0</v>
      </c>
      <c r="BW51" s="99">
        <f t="shared" si="21"/>
        <v>0</v>
      </c>
      <c r="BX51" s="99">
        <f>SUMPRODUCT(1*(ORARIO!$W$5:$AA$14=BX$3&amp;" "&amp;$A51)*(ORARIO!$B$5:$B$14=BX$4)*(ORARIO!$W$4:$AA$4=$B51))</f>
        <v>0</v>
      </c>
      <c r="BY51" s="99">
        <f t="shared" si="22"/>
        <v>0</v>
      </c>
      <c r="BZ51" s="99">
        <f>SUMPRODUCT(1*(ORARIO!$W$5:$AA$14=BZ$3&amp;" "&amp;$A51)*(ORARIO!$B$5:$B$14=BZ$4)*(ORARIO!$W$4:$AA$4=$B51))</f>
        <v>0</v>
      </c>
      <c r="CA51" s="99">
        <f t="shared" si="23"/>
        <v>0</v>
      </c>
      <c r="CB51" s="99">
        <f>SUMPRODUCT(1*(ORARIO!$W$5:$AA$14=CB$3&amp;" "&amp;$A51)*(ORARIO!$B$5:$B$14=CB$4)*(ORARIO!$W$4:$AA$4=$B51))</f>
        <v>0</v>
      </c>
      <c r="CC51" s="93">
        <f t="shared" si="24"/>
        <v>0</v>
      </c>
      <c r="CD51" s="100">
        <f>SUMPRODUCT(1*(ORARIO!$W$5:$AA$14=CD$3&amp;" "&amp;$A51)*(ORARIO!$B$5:$B$14=CD$4)*(ORARIO!$W$4:$AA$4=$B51))</f>
        <v>0</v>
      </c>
      <c r="CE51" s="101">
        <f t="shared" si="25"/>
        <v>0</v>
      </c>
      <c r="CF51" s="102">
        <f>SUMPRODUCT(1*(ORARIO!$W$5:$AA$14=CF$3&amp;" "&amp;$A51)*(ORARIO!$B$5:$B$14=CF$4)*(ORARIO!$W$4:$AA$4=$B51))</f>
        <v>0</v>
      </c>
      <c r="CG51" s="102">
        <f t="shared" si="26"/>
        <v>0</v>
      </c>
      <c r="CH51" s="99">
        <f>SUMPRODUCT(1*(ORARIO!$W$5:$AA$14=CH$3&amp;" "&amp;$A51)*(ORARIO!$B$5:$B$14=CH$4)*(ORARIO!$W$4:$AA$4=$B51))</f>
        <v>0</v>
      </c>
      <c r="CI51" s="99">
        <f t="shared" si="27"/>
        <v>0</v>
      </c>
      <c r="CJ51" s="99">
        <f>SUMPRODUCT(1*(ORARIO!$W$5:$AA$14=CJ$3&amp;" "&amp;$A51)*(ORARIO!$B$5:$B$14=CJ$4)*(ORARIO!$W$4:$AA$4=$B51))</f>
        <v>0</v>
      </c>
      <c r="CK51" s="99">
        <f t="shared" si="28"/>
        <v>0</v>
      </c>
      <c r="CL51" s="99">
        <f>SUMPRODUCT(1*(ORARIO!$W$5:$AA$14=CL$3&amp;" "&amp;$A51)*(ORARIO!$B$5:$B$14=CL$4)*(ORARIO!$W$4:$AA$4=$B51))</f>
        <v>0</v>
      </c>
      <c r="CM51" s="99">
        <f t="shared" si="29"/>
        <v>0</v>
      </c>
      <c r="CN51" s="99">
        <f>SUMPRODUCT(1*(ORARIO!$W$5:$AA$14=CN$3&amp;" "&amp;$A51)*(ORARIO!$B$5:$B$14=CN$4)*(ORARIO!$W$4:$AA$4=$B51))</f>
        <v>0</v>
      </c>
      <c r="CO51" s="99">
        <f t="shared" si="30"/>
        <v>0</v>
      </c>
      <c r="CP51" s="99">
        <f>SUMPRODUCT(1*(ORARIO!$W$5:$AA$14=CP$3&amp;" "&amp;$A51)*(ORARIO!$B$5:$B$14=CP$4)*(ORARIO!$W$4:$AA$4=$B51))</f>
        <v>0</v>
      </c>
      <c r="CQ51" s="99">
        <f t="shared" si="31"/>
        <v>0</v>
      </c>
      <c r="CR51" s="99">
        <f>SUMPRODUCT(1*(ORARIO!$W$5:$AA$14=CR$3&amp;" "&amp;$A51)*(ORARIO!$B$5:$B$14=CR$4)*(ORARIO!$W$4:$AA$4=$B51))</f>
        <v>0</v>
      </c>
      <c r="CS51" s="93">
        <f t="shared" si="32"/>
        <v>0</v>
      </c>
      <c r="CT51" s="100">
        <f>SUMPRODUCT(1*(ORARIO!$W$5:$AA$14=CT$3&amp;" "&amp;$A51)*(ORARIO!$B$5:$B$14=CT$4)*(ORARIO!$W$4:$AA$4=$B51))</f>
        <v>0</v>
      </c>
      <c r="CU51" s="101">
        <f t="shared" si="33"/>
        <v>0</v>
      </c>
      <c r="CV51" s="102">
        <f>SUMPRODUCT(1*(ORARIO!$W$5:$AA$14=CV$3&amp;" "&amp;$A51)*(ORARIO!$B$5:$B$14=CV$4)*(ORARIO!$W$4:$AA$4=$B51))</f>
        <v>0</v>
      </c>
      <c r="CW51" s="102">
        <f t="shared" si="34"/>
        <v>0</v>
      </c>
      <c r="CX51" s="102">
        <f>SUMPRODUCT(1*(ORARIO!$W$5:$AA$14=CX$3&amp;" "&amp;$A51)*(ORARIO!$B$5:$B$14=CX$4)*(ORARIO!$W$4:$AA$4=$B51))</f>
        <v>0</v>
      </c>
      <c r="CY51" s="102">
        <f t="shared" si="35"/>
        <v>0</v>
      </c>
      <c r="CZ51" s="99">
        <f>SUMPRODUCT(1*(ORARIO!$W$5:$AA$14=CZ$3&amp;" "&amp;$A51)*(ORARIO!$B$5:$B$14=CZ$4)*(ORARIO!$W$4:$AA$4=$B51))</f>
        <v>0</v>
      </c>
      <c r="DA51" s="99">
        <f t="shared" si="36"/>
        <v>0</v>
      </c>
      <c r="DB51" s="99">
        <f>SUMPRODUCT(1*(ORARIO!$W$5:$AA$14=DB$3&amp;" "&amp;$A51)*(ORARIO!$B$5:$B$14=DB$4)*(ORARIO!$W$4:$AA$4=$B51))</f>
        <v>0</v>
      </c>
      <c r="DC51" s="99">
        <f t="shared" si="37"/>
        <v>0</v>
      </c>
      <c r="DD51" s="99">
        <f>SUMPRODUCT(1*(ORARIO!$W$5:$AA$14=DD$3&amp;" "&amp;$A51)*(ORARIO!$B$5:$B$14=DD$4)*(ORARIO!$W$4:$AA$4=$B51))</f>
        <v>0</v>
      </c>
      <c r="DE51" s="99">
        <f t="shared" si="38"/>
        <v>0</v>
      </c>
      <c r="DF51" s="99">
        <f>SUMPRODUCT(1*(ORARIO!$W$5:$AA$14=DF$3&amp;" "&amp;$A51)*(ORARIO!$B$5:$B$14=DF$4)*(ORARIO!$W$4:$AA$4=$B51))</f>
        <v>0</v>
      </c>
      <c r="DG51" s="99">
        <f t="shared" si="39"/>
        <v>0</v>
      </c>
      <c r="DH51" s="99">
        <f>SUMPRODUCT(1*(ORARIO!$W$5:$AA$14=DH$3&amp;" "&amp;$A51)*(ORARIO!$B$5:$B$14=DH$4)*(ORARIO!$W$4:$AA$4=$B51))</f>
        <v>0</v>
      </c>
      <c r="DI51" s="93">
        <f t="shared" si="40"/>
        <v>0</v>
      </c>
      <c r="DJ51" s="100">
        <f>SUMPRODUCT(1*(ORARIO!$W$5:$AA$14=DJ$3&amp;" "&amp;$A51)*(ORARIO!$B$5:$B$14=DJ$4)*(ORARIO!$W$4:$AA$4=$B51))</f>
        <v>0</v>
      </c>
      <c r="DK51" s="101">
        <f t="shared" si="41"/>
        <v>0</v>
      </c>
      <c r="DL51" s="102">
        <f>SUMPRODUCT(1*(ORARIO!$W$5:$AA$14=DL$3&amp;" "&amp;$A51)*(ORARIO!$B$5:$B$14=DL$4)*(ORARIO!$W$4:$AA$4=$B51))</f>
        <v>0</v>
      </c>
      <c r="DM51" s="102">
        <f t="shared" si="42"/>
        <v>0</v>
      </c>
      <c r="DN51" s="102">
        <f>SUMPRODUCT(1*(ORARIO!$W$5:$AA$14=DN$3&amp;" "&amp;$A51)*(ORARIO!$B$5:$B$14=DN$4)*(ORARIO!$W$4:$AA$4=$B51))</f>
        <v>0</v>
      </c>
      <c r="DO51" s="102">
        <f t="shared" si="43"/>
        <v>0</v>
      </c>
      <c r="DP51" s="99">
        <f>SUMPRODUCT(1*(ORARIO!$W$5:$AA$14=DP$3&amp;" "&amp;$A51)*(ORARIO!$B$5:$B$14=DP$4)*(ORARIO!$W$4:$AA$4=$B51))</f>
        <v>0</v>
      </c>
      <c r="DQ51" s="99">
        <f t="shared" si="44"/>
        <v>0</v>
      </c>
      <c r="DR51" s="99">
        <f>SUMPRODUCT(1*(ORARIO!$W$5:$AA$14=DR$3&amp;" "&amp;$A51)*(ORARIO!$B$5:$B$14=DR$4)*(ORARIO!$W$4:$AA$4=$B51))</f>
        <v>0</v>
      </c>
      <c r="DS51" s="99">
        <f t="shared" si="45"/>
        <v>0</v>
      </c>
      <c r="DT51" s="99">
        <f>SUMPRODUCT(1*(ORARIO!$W$5:$AA$14=DT$3&amp;" "&amp;$A51)*(ORARIO!$B$5:$B$14=DT$4)*(ORARIO!$W$4:$AA$4=$B51))</f>
        <v>0</v>
      </c>
      <c r="DU51" s="99">
        <f t="shared" si="46"/>
        <v>0</v>
      </c>
      <c r="DV51" s="99">
        <f>SUMPRODUCT(1*(ORARIO!$W$5:$AA$14=DV$3&amp;" "&amp;$A51)*(ORARIO!$B$5:$B$14=DV$4)*(ORARIO!$W$4:$AA$4=$B51))</f>
        <v>0</v>
      </c>
      <c r="DW51" s="99">
        <f t="shared" si="47"/>
        <v>0</v>
      </c>
      <c r="DX51" s="99">
        <f>SUMPRODUCT(1*(ORARIO!$W$5:$AA$14=DX$3&amp;" "&amp;$A51)*(ORARIO!$B$5:$B$14=DX$4)*(ORARIO!$W$4:$AA$4=$B51))</f>
        <v>0</v>
      </c>
      <c r="DY51" s="93">
        <f t="shared" si="48"/>
        <v>0</v>
      </c>
      <c r="DZ51" s="100">
        <f>SUMPRODUCT(1*(ORARIO!$W$5:$AA$14=DZ$3&amp;" "&amp;$A51)*(ORARIO!$B$5:$B$14=DZ$4)*(ORARIO!$W$4:$AA$4=$B51))</f>
        <v>0</v>
      </c>
      <c r="EA51" s="101">
        <f t="shared" si="49"/>
        <v>0</v>
      </c>
      <c r="EB51" s="102">
        <f>SUMPRODUCT(1*(ORARIO!$W$5:$AA$14=EB$3&amp;" "&amp;$A51)*(ORARIO!$B$5:$B$14=EB$4)*(ORARIO!$W$4:$AA$4=$B51))</f>
        <v>0</v>
      </c>
      <c r="EC51" s="102">
        <f t="shared" si="50"/>
        <v>0</v>
      </c>
      <c r="ED51" s="102">
        <f>SUMPRODUCT(1*(ORARIO!$W$5:$AA$14=ED$3&amp;" "&amp;$A51)*(ORARIO!$B$5:$B$14=ED$4)*(ORARIO!$W$4:$AA$4=$B51))</f>
        <v>0</v>
      </c>
      <c r="EE51" s="102">
        <f t="shared" si="51"/>
        <v>0</v>
      </c>
      <c r="EF51" s="99">
        <f>SUMPRODUCT(1*(ORARIO!$W$5:$AA$14=EF$3&amp;" "&amp;$A51)*(ORARIO!$B$5:$B$14=EF$4)*(ORARIO!$W$4:$AA$4=$B51))</f>
        <v>0</v>
      </c>
      <c r="EG51" s="99">
        <f t="shared" si="52"/>
        <v>0</v>
      </c>
      <c r="EH51" s="99">
        <f>SUMPRODUCT(1*(ORARIO!$W$5:$AA$14=EH$3&amp;" "&amp;$A51)*(ORARIO!$B$5:$B$14=EH$4)*(ORARIO!$W$4:$AA$4=$B51))</f>
        <v>0</v>
      </c>
      <c r="EI51" s="99">
        <f t="shared" si="53"/>
        <v>0</v>
      </c>
      <c r="EJ51" s="99">
        <f>SUMPRODUCT(1*(ORARIO!$W$5:$AA$14=EJ$3&amp;" "&amp;$A51)*(ORARIO!$B$5:$B$14=EJ$4)*(ORARIO!$W$4:$AA$4=$B51))</f>
        <v>0</v>
      </c>
      <c r="EK51" s="99">
        <f t="shared" si="54"/>
        <v>0</v>
      </c>
      <c r="EL51" s="99">
        <f>SUMPRODUCT(1*(ORARIO!$W$5:$AA$14=EL$3&amp;" "&amp;$A51)*(ORARIO!$B$5:$B$14=EL$4)*(ORARIO!$W$4:$AA$4=$B51))</f>
        <v>0</v>
      </c>
      <c r="EM51" s="99">
        <f t="shared" si="55"/>
        <v>0</v>
      </c>
      <c r="EN51" s="99">
        <f>SUMPRODUCT(1*(ORARIO!$W$5:$AA$14=EN$3&amp;" "&amp;$A51)*(ORARIO!$B$5:$B$14=EN$4)*(ORARIO!$W$4:$AA$4=$B51))</f>
        <v>0</v>
      </c>
      <c r="EO51" s="93">
        <f t="shared" si="56"/>
        <v>0</v>
      </c>
      <c r="EP51" s="100">
        <f>SUMPRODUCT(1*(ORARIO!$W$5:$AA$14=EP$3&amp;" "&amp;$A51)*(ORARIO!$B$5:$B$14=EP$4)*(ORARIO!$W$4:$AA$4=$B51))</f>
        <v>0</v>
      </c>
      <c r="EQ51" s="101">
        <f t="shared" si="57"/>
        <v>0</v>
      </c>
      <c r="ER51" s="102">
        <f>SUMPRODUCT(1*(ORARIO!$W$5:$AA$14=ER$3&amp;" "&amp;$A51)*(ORARIO!$B$5:$B$14=ER$4)*(ORARIO!$W$4:$AA$4=$B51))</f>
        <v>0</v>
      </c>
      <c r="ES51" s="102">
        <f t="shared" si="58"/>
        <v>0</v>
      </c>
      <c r="ET51" s="102">
        <f>SUMPRODUCT(1*(ORARIO!$W$5:$AA$14=ET$3&amp;" "&amp;$A51)*(ORARIO!$B$5:$B$14=ET$4)*(ORARIO!$W$4:$AA$4=$B51))</f>
        <v>0</v>
      </c>
      <c r="EU51" s="102">
        <f t="shared" si="59"/>
        <v>0</v>
      </c>
      <c r="EV51" s="99">
        <f>SUMPRODUCT(1*(ORARIO!$W$5:$AA$14=EV$3&amp;" "&amp;$A51)*(ORARIO!$B$5:$B$14=EV$4)*(ORARIO!$W$4:$AA$4=$B51))</f>
        <v>0</v>
      </c>
      <c r="EW51" s="99">
        <f t="shared" si="60"/>
        <v>0</v>
      </c>
      <c r="EX51" s="99">
        <f>SUMPRODUCT(1*(ORARIO!$W$5:$AA$14=EX$3&amp;" "&amp;$A51)*(ORARIO!$B$5:$B$14=EX$4)*(ORARIO!$W$4:$AA$4=$B51))</f>
        <v>0</v>
      </c>
      <c r="EY51" s="99">
        <f t="shared" si="61"/>
        <v>0</v>
      </c>
      <c r="EZ51" s="99">
        <f>SUMPRODUCT(1*(ORARIO!$W$5:$AA$14=EZ$3&amp;" "&amp;$A51)*(ORARIO!$B$5:$B$14=EZ$4)*(ORARIO!$W$4:$AA$4=$B51))</f>
        <v>0</v>
      </c>
      <c r="FA51" s="99">
        <f t="shared" si="62"/>
        <v>0</v>
      </c>
      <c r="FB51" s="99">
        <f>SUMPRODUCT(1*(ORARIO!$W$5:$AA$14=FB$3&amp;" "&amp;$A51)*(ORARIO!$B$5:$B$14=FB$4)*(ORARIO!$W$4:$AA$4=$B51))</f>
        <v>0</v>
      </c>
      <c r="FC51" s="99">
        <f t="shared" si="63"/>
        <v>0</v>
      </c>
      <c r="FD51" s="99">
        <f>SUMPRODUCT(1*(ORARIO!$W$5:$AA$14=FD$3&amp;" "&amp;$A51)*(ORARIO!$B$5:$B$14=FD$4)*(ORARIO!$W$4:$AA$4=$B51))</f>
        <v>0</v>
      </c>
      <c r="FE51" s="93">
        <f t="shared" si="64"/>
        <v>0</v>
      </c>
      <c r="FF51" s="100">
        <f>SUMPRODUCT(1*(ORARIO!$W$5:$AA$14=FF$3&amp;" "&amp;$A51)*(ORARIO!$B$5:$B$14=FF$4)*(ORARIO!$W$4:$AA$4=$B51))</f>
        <v>0</v>
      </c>
      <c r="FG51" s="101">
        <f t="shared" si="65"/>
        <v>0</v>
      </c>
    </row>
    <row r="52" spans="1:163" ht="12" customHeight="1">
      <c r="A52" s="97" t="s">
        <v>4</v>
      </c>
      <c r="B52" s="103" t="s">
        <v>110</v>
      </c>
      <c r="D52" s="99">
        <f>SUMPRODUCT(1*(ORARIO!$W$5:$AA$14=D$3&amp;" "&amp;$A52)*(ORARIO!$B$5:$B$14=D$4)*(ORARIO!$W$4:$AA$4=$B52))</f>
        <v>0</v>
      </c>
      <c r="E52" s="93">
        <f t="shared" si="0"/>
        <v>0</v>
      </c>
      <c r="F52" s="99">
        <f>SUMPRODUCT(1*(ORARIO!$W$5:$AA$14=F$3&amp;" "&amp;$A52)*(ORARIO!$B$5:$B$14=F$4)*(ORARIO!$W$4:$AA$4=$B52))</f>
        <v>0</v>
      </c>
      <c r="G52" s="93">
        <f t="shared" si="1"/>
        <v>0</v>
      </c>
      <c r="H52" s="99">
        <f>SUMPRODUCT(1*(ORARIO!$W$5:$AA$14=H$3&amp;" "&amp;$A52)*(ORARIO!$B$5:$B$14=H$4)*(ORARIO!$W$4:$AA$4=$B52))</f>
        <v>0</v>
      </c>
      <c r="I52" s="93">
        <f t="shared" si="2"/>
        <v>0</v>
      </c>
      <c r="J52" s="99">
        <f>SUMPRODUCT(1*(ORARIO!$W$5:$AA$14=J$3&amp;" "&amp;$A52)*(ORARIO!$B$5:$B$14=J$4)*(ORARIO!$W$4:$AA$4=$B52))</f>
        <v>0</v>
      </c>
      <c r="K52" s="93">
        <f t="shared" si="3"/>
        <v>0</v>
      </c>
      <c r="L52" s="99">
        <f>SUMPRODUCT(1*(ORARIO!$W$5:$AA$14=L$3&amp;" "&amp;$A52)*(ORARIO!$B$5:$B$14=L$4)*(ORARIO!$W$4:$AA$4=$B52))</f>
        <v>0</v>
      </c>
      <c r="M52" s="93">
        <f t="shared" si="4"/>
        <v>0</v>
      </c>
      <c r="N52" s="99">
        <f>SUMPRODUCT(1*(ORARIO!$W$5:$AA$14=N$3&amp;" "&amp;$A52)*(ORARIO!$B$5:$B$14=N$4)*(ORARIO!$W$4:$AA$4=$B52))</f>
        <v>0</v>
      </c>
      <c r="O52" s="93">
        <f t="shared" si="5"/>
        <v>0</v>
      </c>
      <c r="P52" s="99">
        <f>SUMPRODUCT(1*(ORARIO!$W$5:$AA$14=P$3&amp;" "&amp;$A52)*(ORARIO!$B$5:$B$14=P$4)*(ORARIO!$W$4:$AA$4=$B52))</f>
        <v>0</v>
      </c>
      <c r="Q52" s="93">
        <f t="shared" si="6"/>
        <v>0</v>
      </c>
      <c r="R52" s="100">
        <f>SUMPRODUCT(1*(ORARIO!$W$5:$AA$14=R$3&amp;" "&amp;$A52)*(ORARIO!$B$5:$B$14=R$4)*(ORARIO!$W$4:$AA$4=$B52))</f>
        <v>0</v>
      </c>
      <c r="S52" s="101">
        <f t="shared" si="66"/>
        <v>0</v>
      </c>
      <c r="T52" s="102">
        <f>SUMPRODUCT(1*(ORARIO!$W$5:$AA$14=T$3&amp;" "&amp;$A52)*(ORARIO!$B$5:$B$14=T$4)*(ORARIO!$W$4:$AA$4=$B52))</f>
        <v>0</v>
      </c>
      <c r="U52" s="93">
        <f t="shared" si="67"/>
        <v>0</v>
      </c>
      <c r="V52" s="99">
        <f>SUMPRODUCT(1*(ORARIO!$W$5:$AA$14=V$3&amp;" "&amp;$A52)*(ORARIO!$B$5:$B$14=V$4)*(ORARIO!$W$4:$AA$4=$B52))</f>
        <v>0</v>
      </c>
      <c r="W52" s="93">
        <f t="shared" si="68"/>
        <v>0</v>
      </c>
      <c r="X52" s="99">
        <f>SUMPRODUCT(1*(ORARIO!$W$5:$AA$14=X$3&amp;" "&amp;$A52)*(ORARIO!$B$5:$B$14=X$4)*(ORARIO!$W$4:$AA$4=$B52))</f>
        <v>0</v>
      </c>
      <c r="Y52" s="93">
        <f t="shared" si="69"/>
        <v>0</v>
      </c>
      <c r="Z52" s="99">
        <f>SUMPRODUCT(1*(ORARIO!$W$5:$AA$14=Z$3&amp;" "&amp;$A52)*(ORARIO!$B$5:$B$14=Z$4)*(ORARIO!$W$4:$AA$4=$B52))</f>
        <v>0</v>
      </c>
      <c r="AA52" s="93">
        <f t="shared" si="70"/>
        <v>0</v>
      </c>
      <c r="AB52" s="99">
        <f>SUMPRODUCT(1*(ORARIO!$W$5:$AA$14=AB$3&amp;" "&amp;$A52)*(ORARIO!$B$5:$B$14=AB$4)*(ORARIO!$W$4:$AA$4=$B52))</f>
        <v>0</v>
      </c>
      <c r="AC52" s="93">
        <f t="shared" si="71"/>
        <v>0</v>
      </c>
      <c r="AD52" s="99">
        <f>SUMPRODUCT(1*(ORARIO!$W$5:$AA$14=AD$3&amp;" "&amp;$A52)*(ORARIO!$B$5:$B$14=AD$4)*(ORARIO!$W$4:$AA$4=$B52))</f>
        <v>0</v>
      </c>
      <c r="AE52" s="93">
        <f t="shared" si="72"/>
        <v>0</v>
      </c>
      <c r="AF52" s="99">
        <f>SUMPRODUCT(1*(ORARIO!$W$5:$AA$14=AF$3&amp;" "&amp;$A52)*(ORARIO!$B$5:$B$14=AF$4)*(ORARIO!$W$4:$AA$4=$B52))</f>
        <v>0</v>
      </c>
      <c r="AG52" s="93">
        <f t="shared" si="73"/>
        <v>0</v>
      </c>
      <c r="AH52" s="100">
        <f>SUMPRODUCT(1*(ORARIO!$W$5:$AA$14=AH$3&amp;" "&amp;$A52)*(ORARIO!$B$5:$B$14=AH$4)*(ORARIO!$W$4:$AA$4=$B52))</f>
        <v>0</v>
      </c>
      <c r="AI52" s="101">
        <f t="shared" si="74"/>
        <v>0</v>
      </c>
      <c r="AJ52" s="102">
        <f>SUMPRODUCT(1*(ORARIO!$W$5:$AA$14=AJ$3&amp;" "&amp;$A52)*(ORARIO!$B$5:$B$14=AJ$4)*(ORARIO!$W$4:$AA$4=$B52))</f>
        <v>0</v>
      </c>
      <c r="AK52" s="93">
        <f t="shared" si="75"/>
        <v>0</v>
      </c>
      <c r="AL52" s="99">
        <f>SUMPRODUCT(1*(ORARIO!$W$5:$AA$14=AL$3&amp;" "&amp;$A52)*(ORARIO!$B$5:$B$14=AL$4)*(ORARIO!$W$4:$AA$4=$B52))</f>
        <v>0</v>
      </c>
      <c r="AM52" s="93">
        <f t="shared" si="76"/>
        <v>0</v>
      </c>
      <c r="AN52" s="99">
        <f>SUMPRODUCT(1*(ORARIO!$W$5:$AA$14=AN$3&amp;" "&amp;$A52)*(ORARIO!$B$5:$B$14=AN$4)*(ORARIO!$W$4:$AA$4=$B52))</f>
        <v>0</v>
      </c>
      <c r="AO52" s="93">
        <f t="shared" si="77"/>
        <v>0</v>
      </c>
      <c r="AP52" s="99">
        <f>SUMPRODUCT(1*(ORARIO!$W$5:$AA$14=AP$3&amp;" "&amp;$A52)*(ORARIO!$B$5:$B$14=AP$4)*(ORARIO!$W$4:$AA$4=$B52))</f>
        <v>0</v>
      </c>
      <c r="AQ52" s="93">
        <f t="shared" si="78"/>
        <v>0</v>
      </c>
      <c r="AR52" s="99">
        <f>SUMPRODUCT(1*(ORARIO!$W$5:$AA$14=AR$3&amp;" "&amp;$A52)*(ORARIO!$B$5:$B$14=AR$4)*(ORARIO!$W$4:$AA$4=$B52))</f>
        <v>0</v>
      </c>
      <c r="AS52" s="93">
        <f t="shared" si="79"/>
        <v>0</v>
      </c>
      <c r="AT52" s="99">
        <f>SUMPRODUCT(1*(ORARIO!$W$5:$AA$14=AT$3&amp;" "&amp;$A52)*(ORARIO!$B$5:$B$14=AT$4)*(ORARIO!$W$4:$AA$4=$B52))</f>
        <v>0</v>
      </c>
      <c r="AU52" s="93">
        <f t="shared" si="7"/>
        <v>0</v>
      </c>
      <c r="AV52" s="99">
        <f>SUMPRODUCT(1*(ORARIO!$W$5:$AA$14=AV$3&amp;" "&amp;$A52)*(ORARIO!$B$5:$B$14=AV$4)*(ORARIO!$W$4:$AA$4=$B52))</f>
        <v>0</v>
      </c>
      <c r="AW52" s="93">
        <f t="shared" si="8"/>
        <v>0</v>
      </c>
      <c r="AX52" s="100">
        <f>SUMPRODUCT(1*(ORARIO!$W$5:$AA$14=AX$3&amp;" "&amp;$A52)*(ORARIO!$B$5:$B$14=AX$4)*(ORARIO!$W$4:$AA$4=$B52))</f>
        <v>0</v>
      </c>
      <c r="AY52" s="101">
        <f t="shared" si="9"/>
        <v>0</v>
      </c>
      <c r="AZ52" s="102">
        <f>SUMPRODUCT(1*(ORARIO!$W$5:$AA$14=AZ$3&amp;" "&amp;$A52)*(ORARIO!$B$5:$B$14=AZ$4)*(ORARIO!$W$4:$AA$4=$B52))</f>
        <v>0</v>
      </c>
      <c r="BA52" s="102">
        <f t="shared" si="10"/>
        <v>0</v>
      </c>
      <c r="BB52" s="102">
        <f>SUMPRODUCT(1*(ORARIO!$W$5:$AA$14=BB$3&amp;" "&amp;$A52)*(ORARIO!$B$5:$B$14=BB$4)*(ORARIO!$W$4:$AA$4=$B52))</f>
        <v>0</v>
      </c>
      <c r="BC52" s="102">
        <f t="shared" si="11"/>
        <v>0</v>
      </c>
      <c r="BD52" s="99">
        <f>SUMPRODUCT(1*(ORARIO!$W$5:$AA$14=BD$3&amp;" "&amp;$A52)*(ORARIO!$B$5:$B$14=BD$4)*(ORARIO!$W$4:$AA$4=$B52))</f>
        <v>0</v>
      </c>
      <c r="BE52" s="99">
        <f t="shared" si="12"/>
        <v>0</v>
      </c>
      <c r="BF52" s="99">
        <f>SUMPRODUCT(1*(ORARIO!$W$5:$AA$14=BF$3&amp;" "&amp;$A52)*(ORARIO!$B$5:$B$14=BF$4)*(ORARIO!$W$4:$AA$4=$B52))</f>
        <v>0</v>
      </c>
      <c r="BG52" s="99">
        <f t="shared" si="13"/>
        <v>0</v>
      </c>
      <c r="BH52" s="99">
        <f>SUMPRODUCT(1*(ORARIO!$W$5:$AA$14=BH$3&amp;" "&amp;$A52)*(ORARIO!$B$5:$B$14=BH$4)*(ORARIO!$W$4:$AA$4=$B52))</f>
        <v>0</v>
      </c>
      <c r="BI52" s="99">
        <f t="shared" si="14"/>
        <v>0</v>
      </c>
      <c r="BJ52" s="99">
        <f>SUMPRODUCT(1*(ORARIO!$W$5:$AA$14=BJ$3&amp;" "&amp;$A52)*(ORARIO!$B$5:$B$14=BJ$4)*(ORARIO!$W$4:$AA$4=$B52))</f>
        <v>0</v>
      </c>
      <c r="BK52" s="99">
        <f t="shared" si="15"/>
        <v>0</v>
      </c>
      <c r="BL52" s="99">
        <f>SUMPRODUCT(1*(ORARIO!$W$5:$AA$14=BL$3&amp;" "&amp;$A52)*(ORARIO!$B$5:$B$14=BL$4)*(ORARIO!$W$4:$AA$4=$B52))</f>
        <v>0</v>
      </c>
      <c r="BM52" s="93">
        <f t="shared" si="16"/>
        <v>0</v>
      </c>
      <c r="BN52" s="100">
        <f>SUMPRODUCT(1*(ORARIO!$W$5:$AA$14=BN$3&amp;" "&amp;$A52)*(ORARIO!$B$5:$B$14=BN$4)*(ORARIO!$W$4:$AA$4=$B52))</f>
        <v>0</v>
      </c>
      <c r="BO52" s="101">
        <f t="shared" si="17"/>
        <v>0</v>
      </c>
      <c r="BP52" s="102">
        <f>SUMPRODUCT(1*(ORARIO!$W$5:$AA$14=BP$3&amp;" "&amp;$A52)*(ORARIO!$B$5:$B$14=BP$4)*(ORARIO!$W$4:$AA$4=$B52))</f>
        <v>0</v>
      </c>
      <c r="BQ52" s="102">
        <f t="shared" si="18"/>
        <v>0</v>
      </c>
      <c r="BR52" s="102">
        <f>SUMPRODUCT(1*(ORARIO!$W$5:$AA$14=BR$3&amp;" "&amp;$A52)*(ORARIO!$B$5:$B$14=BR$4)*(ORARIO!$W$4:$AA$4=$B52))</f>
        <v>0</v>
      </c>
      <c r="BS52" s="102">
        <f t="shared" si="19"/>
        <v>0</v>
      </c>
      <c r="BT52" s="99">
        <f>SUMPRODUCT(1*(ORARIO!$W$5:$AA$14=BT$3&amp;" "&amp;$A52)*(ORARIO!$B$5:$B$14=BT$4)*(ORARIO!$W$4:$AA$4=$B52))</f>
        <v>0</v>
      </c>
      <c r="BU52" s="99">
        <f t="shared" si="20"/>
        <v>0</v>
      </c>
      <c r="BV52" s="99">
        <f>SUMPRODUCT(1*(ORARIO!$W$5:$AA$14=BV$3&amp;" "&amp;$A52)*(ORARIO!$B$5:$B$14=BV$4)*(ORARIO!$W$4:$AA$4=$B52))</f>
        <v>0</v>
      </c>
      <c r="BW52" s="99">
        <f t="shared" si="21"/>
        <v>0</v>
      </c>
      <c r="BX52" s="99">
        <f>SUMPRODUCT(1*(ORARIO!$W$5:$AA$14=BX$3&amp;" "&amp;$A52)*(ORARIO!$B$5:$B$14=BX$4)*(ORARIO!$W$4:$AA$4=$B52))</f>
        <v>0</v>
      </c>
      <c r="BY52" s="99">
        <f t="shared" si="22"/>
        <v>0</v>
      </c>
      <c r="BZ52" s="99">
        <f>SUMPRODUCT(1*(ORARIO!$W$5:$AA$14=BZ$3&amp;" "&amp;$A52)*(ORARIO!$B$5:$B$14=BZ$4)*(ORARIO!$W$4:$AA$4=$B52))</f>
        <v>0</v>
      </c>
      <c r="CA52" s="99">
        <f t="shared" si="23"/>
        <v>0</v>
      </c>
      <c r="CB52" s="99">
        <f>SUMPRODUCT(1*(ORARIO!$W$5:$AA$14=CB$3&amp;" "&amp;$A52)*(ORARIO!$B$5:$B$14=CB$4)*(ORARIO!$W$4:$AA$4=$B52))</f>
        <v>0</v>
      </c>
      <c r="CC52" s="93">
        <f t="shared" si="24"/>
        <v>0</v>
      </c>
      <c r="CD52" s="100">
        <f>SUMPRODUCT(1*(ORARIO!$W$5:$AA$14=CD$3&amp;" "&amp;$A52)*(ORARIO!$B$5:$B$14=CD$4)*(ORARIO!$W$4:$AA$4=$B52))</f>
        <v>0</v>
      </c>
      <c r="CE52" s="101">
        <f t="shared" si="25"/>
        <v>0</v>
      </c>
      <c r="CF52" s="102">
        <f>SUMPRODUCT(1*(ORARIO!$W$5:$AA$14=CF$3&amp;" "&amp;$A52)*(ORARIO!$B$5:$B$14=CF$4)*(ORARIO!$W$4:$AA$4=$B52))</f>
        <v>0</v>
      </c>
      <c r="CG52" s="102">
        <f t="shared" si="26"/>
        <v>0</v>
      </c>
      <c r="CH52" s="99">
        <f>SUMPRODUCT(1*(ORARIO!$W$5:$AA$14=CH$3&amp;" "&amp;$A52)*(ORARIO!$B$5:$B$14=CH$4)*(ORARIO!$W$4:$AA$4=$B52))</f>
        <v>0</v>
      </c>
      <c r="CI52" s="99">
        <f t="shared" si="27"/>
        <v>0</v>
      </c>
      <c r="CJ52" s="99">
        <f>SUMPRODUCT(1*(ORARIO!$W$5:$AA$14=CJ$3&amp;" "&amp;$A52)*(ORARIO!$B$5:$B$14=CJ$4)*(ORARIO!$W$4:$AA$4=$B52))</f>
        <v>0</v>
      </c>
      <c r="CK52" s="99">
        <f t="shared" si="28"/>
        <v>0</v>
      </c>
      <c r="CL52" s="99">
        <f>SUMPRODUCT(1*(ORARIO!$W$5:$AA$14=CL$3&amp;" "&amp;$A52)*(ORARIO!$B$5:$B$14=CL$4)*(ORARIO!$W$4:$AA$4=$B52))</f>
        <v>0</v>
      </c>
      <c r="CM52" s="99">
        <f t="shared" si="29"/>
        <v>0</v>
      </c>
      <c r="CN52" s="99">
        <f>SUMPRODUCT(1*(ORARIO!$W$5:$AA$14=CN$3&amp;" "&amp;$A52)*(ORARIO!$B$5:$B$14=CN$4)*(ORARIO!$W$4:$AA$4=$B52))</f>
        <v>0</v>
      </c>
      <c r="CO52" s="99">
        <f t="shared" si="30"/>
        <v>0</v>
      </c>
      <c r="CP52" s="99">
        <f>SUMPRODUCT(1*(ORARIO!$W$5:$AA$14=CP$3&amp;" "&amp;$A52)*(ORARIO!$B$5:$B$14=CP$4)*(ORARIO!$W$4:$AA$4=$B52))</f>
        <v>0</v>
      </c>
      <c r="CQ52" s="99">
        <f t="shared" si="31"/>
        <v>0</v>
      </c>
      <c r="CR52" s="99">
        <f>SUMPRODUCT(1*(ORARIO!$W$5:$AA$14=CR$3&amp;" "&amp;$A52)*(ORARIO!$B$5:$B$14=CR$4)*(ORARIO!$W$4:$AA$4=$B52))</f>
        <v>0</v>
      </c>
      <c r="CS52" s="93">
        <f t="shared" si="32"/>
        <v>0</v>
      </c>
      <c r="CT52" s="100">
        <f>SUMPRODUCT(1*(ORARIO!$W$5:$AA$14=CT$3&amp;" "&amp;$A52)*(ORARIO!$B$5:$B$14=CT$4)*(ORARIO!$W$4:$AA$4=$B52))</f>
        <v>0</v>
      </c>
      <c r="CU52" s="101">
        <f t="shared" si="33"/>
        <v>0</v>
      </c>
      <c r="CV52" s="102">
        <f>SUMPRODUCT(1*(ORARIO!$W$5:$AA$14=CV$3&amp;" "&amp;$A52)*(ORARIO!$B$5:$B$14=CV$4)*(ORARIO!$W$4:$AA$4=$B52))</f>
        <v>0</v>
      </c>
      <c r="CW52" s="102">
        <f t="shared" si="34"/>
        <v>0</v>
      </c>
      <c r="CX52" s="102">
        <f>SUMPRODUCT(1*(ORARIO!$W$5:$AA$14=CX$3&amp;" "&amp;$A52)*(ORARIO!$B$5:$B$14=CX$4)*(ORARIO!$W$4:$AA$4=$B52))</f>
        <v>0</v>
      </c>
      <c r="CY52" s="102">
        <f t="shared" si="35"/>
        <v>0</v>
      </c>
      <c r="CZ52" s="99">
        <f>SUMPRODUCT(1*(ORARIO!$W$5:$AA$14=CZ$3&amp;" "&amp;$A52)*(ORARIO!$B$5:$B$14=CZ$4)*(ORARIO!$W$4:$AA$4=$B52))</f>
        <v>0</v>
      </c>
      <c r="DA52" s="99">
        <f t="shared" si="36"/>
        <v>0</v>
      </c>
      <c r="DB52" s="99">
        <f>SUMPRODUCT(1*(ORARIO!$W$5:$AA$14=DB$3&amp;" "&amp;$A52)*(ORARIO!$B$5:$B$14=DB$4)*(ORARIO!$W$4:$AA$4=$B52))</f>
        <v>0</v>
      </c>
      <c r="DC52" s="99">
        <f t="shared" si="37"/>
        <v>0</v>
      </c>
      <c r="DD52" s="99">
        <f>SUMPRODUCT(1*(ORARIO!$W$5:$AA$14=DD$3&amp;" "&amp;$A52)*(ORARIO!$B$5:$B$14=DD$4)*(ORARIO!$W$4:$AA$4=$B52))</f>
        <v>0</v>
      </c>
      <c r="DE52" s="99">
        <f t="shared" si="38"/>
        <v>0</v>
      </c>
      <c r="DF52" s="99">
        <f>SUMPRODUCT(1*(ORARIO!$W$5:$AA$14=DF$3&amp;" "&amp;$A52)*(ORARIO!$B$5:$B$14=DF$4)*(ORARIO!$W$4:$AA$4=$B52))</f>
        <v>0</v>
      </c>
      <c r="DG52" s="99">
        <f t="shared" si="39"/>
        <v>0</v>
      </c>
      <c r="DH52" s="99">
        <f>SUMPRODUCT(1*(ORARIO!$W$5:$AA$14=DH$3&amp;" "&amp;$A52)*(ORARIO!$B$5:$B$14=DH$4)*(ORARIO!$W$4:$AA$4=$B52))</f>
        <v>0</v>
      </c>
      <c r="DI52" s="93">
        <f t="shared" si="40"/>
        <v>0</v>
      </c>
      <c r="DJ52" s="100">
        <f>SUMPRODUCT(1*(ORARIO!$W$5:$AA$14=DJ$3&amp;" "&amp;$A52)*(ORARIO!$B$5:$B$14=DJ$4)*(ORARIO!$W$4:$AA$4=$B52))</f>
        <v>0</v>
      </c>
      <c r="DK52" s="101">
        <f t="shared" si="41"/>
        <v>0</v>
      </c>
      <c r="DL52" s="102">
        <f>SUMPRODUCT(1*(ORARIO!$W$5:$AA$14=DL$3&amp;" "&amp;$A52)*(ORARIO!$B$5:$B$14=DL$4)*(ORARIO!$W$4:$AA$4=$B52))</f>
        <v>0</v>
      </c>
      <c r="DM52" s="102">
        <f t="shared" si="42"/>
        <v>0</v>
      </c>
      <c r="DN52" s="102">
        <f>SUMPRODUCT(1*(ORARIO!$W$5:$AA$14=DN$3&amp;" "&amp;$A52)*(ORARIO!$B$5:$B$14=DN$4)*(ORARIO!$W$4:$AA$4=$B52))</f>
        <v>0</v>
      </c>
      <c r="DO52" s="102">
        <f t="shared" si="43"/>
        <v>0</v>
      </c>
      <c r="DP52" s="99">
        <f>SUMPRODUCT(1*(ORARIO!$W$5:$AA$14=DP$3&amp;" "&amp;$A52)*(ORARIO!$B$5:$B$14=DP$4)*(ORARIO!$W$4:$AA$4=$B52))</f>
        <v>0</v>
      </c>
      <c r="DQ52" s="99">
        <f t="shared" si="44"/>
        <v>0</v>
      </c>
      <c r="DR52" s="99">
        <f>SUMPRODUCT(1*(ORARIO!$W$5:$AA$14=DR$3&amp;" "&amp;$A52)*(ORARIO!$B$5:$B$14=DR$4)*(ORARIO!$W$4:$AA$4=$B52))</f>
        <v>0</v>
      </c>
      <c r="DS52" s="99">
        <f t="shared" si="45"/>
        <v>0</v>
      </c>
      <c r="DT52" s="99">
        <f>SUMPRODUCT(1*(ORARIO!$W$5:$AA$14=DT$3&amp;" "&amp;$A52)*(ORARIO!$B$5:$B$14=DT$4)*(ORARIO!$W$4:$AA$4=$B52))</f>
        <v>0</v>
      </c>
      <c r="DU52" s="99">
        <f t="shared" si="46"/>
        <v>0</v>
      </c>
      <c r="DV52" s="99">
        <f>SUMPRODUCT(1*(ORARIO!$W$5:$AA$14=DV$3&amp;" "&amp;$A52)*(ORARIO!$B$5:$B$14=DV$4)*(ORARIO!$W$4:$AA$4=$B52))</f>
        <v>0</v>
      </c>
      <c r="DW52" s="99">
        <f t="shared" si="47"/>
        <v>0</v>
      </c>
      <c r="DX52" s="99">
        <f>SUMPRODUCT(1*(ORARIO!$W$5:$AA$14=DX$3&amp;" "&amp;$A52)*(ORARIO!$B$5:$B$14=DX$4)*(ORARIO!$W$4:$AA$4=$B52))</f>
        <v>0</v>
      </c>
      <c r="DY52" s="93">
        <f t="shared" si="48"/>
        <v>0</v>
      </c>
      <c r="DZ52" s="100">
        <f>SUMPRODUCT(1*(ORARIO!$W$5:$AA$14=DZ$3&amp;" "&amp;$A52)*(ORARIO!$B$5:$B$14=DZ$4)*(ORARIO!$W$4:$AA$4=$B52))</f>
        <v>0</v>
      </c>
      <c r="EA52" s="101">
        <f t="shared" si="49"/>
        <v>0</v>
      </c>
      <c r="EB52" s="102">
        <f>SUMPRODUCT(1*(ORARIO!$W$5:$AA$14=EB$3&amp;" "&amp;$A52)*(ORARIO!$B$5:$B$14=EB$4)*(ORARIO!$W$4:$AA$4=$B52))</f>
        <v>0</v>
      </c>
      <c r="EC52" s="102">
        <f t="shared" si="50"/>
        <v>0</v>
      </c>
      <c r="ED52" s="102">
        <f>SUMPRODUCT(1*(ORARIO!$W$5:$AA$14=ED$3&amp;" "&amp;$A52)*(ORARIO!$B$5:$B$14=ED$4)*(ORARIO!$W$4:$AA$4=$B52))</f>
        <v>0</v>
      </c>
      <c r="EE52" s="102">
        <f t="shared" si="51"/>
        <v>0</v>
      </c>
      <c r="EF52" s="99">
        <f>SUMPRODUCT(1*(ORARIO!$W$5:$AA$14=EF$3&amp;" "&amp;$A52)*(ORARIO!$B$5:$B$14=EF$4)*(ORARIO!$W$4:$AA$4=$B52))</f>
        <v>0</v>
      </c>
      <c r="EG52" s="99">
        <f t="shared" si="52"/>
        <v>0</v>
      </c>
      <c r="EH52" s="99">
        <f>SUMPRODUCT(1*(ORARIO!$W$5:$AA$14=EH$3&amp;" "&amp;$A52)*(ORARIO!$B$5:$B$14=EH$4)*(ORARIO!$W$4:$AA$4=$B52))</f>
        <v>0</v>
      </c>
      <c r="EI52" s="99">
        <f t="shared" si="53"/>
        <v>0</v>
      </c>
      <c r="EJ52" s="99">
        <f>SUMPRODUCT(1*(ORARIO!$W$5:$AA$14=EJ$3&amp;" "&amp;$A52)*(ORARIO!$B$5:$B$14=EJ$4)*(ORARIO!$W$4:$AA$4=$B52))</f>
        <v>0</v>
      </c>
      <c r="EK52" s="99">
        <f t="shared" si="54"/>
        <v>0</v>
      </c>
      <c r="EL52" s="99">
        <f>SUMPRODUCT(1*(ORARIO!$W$5:$AA$14=EL$3&amp;" "&amp;$A52)*(ORARIO!$B$5:$B$14=EL$4)*(ORARIO!$W$4:$AA$4=$B52))</f>
        <v>0</v>
      </c>
      <c r="EM52" s="99">
        <f t="shared" si="55"/>
        <v>0</v>
      </c>
      <c r="EN52" s="99">
        <f>SUMPRODUCT(1*(ORARIO!$W$5:$AA$14=EN$3&amp;" "&amp;$A52)*(ORARIO!$B$5:$B$14=EN$4)*(ORARIO!$W$4:$AA$4=$B52))</f>
        <v>0</v>
      </c>
      <c r="EO52" s="93">
        <f t="shared" si="56"/>
        <v>0</v>
      </c>
      <c r="EP52" s="100">
        <f>SUMPRODUCT(1*(ORARIO!$W$5:$AA$14=EP$3&amp;" "&amp;$A52)*(ORARIO!$B$5:$B$14=EP$4)*(ORARIO!$W$4:$AA$4=$B52))</f>
        <v>0</v>
      </c>
      <c r="EQ52" s="101">
        <f t="shared" si="57"/>
        <v>0</v>
      </c>
      <c r="ER52" s="102">
        <f>SUMPRODUCT(1*(ORARIO!$W$5:$AA$14=ER$3&amp;" "&amp;$A52)*(ORARIO!$B$5:$B$14=ER$4)*(ORARIO!$W$4:$AA$4=$B52))</f>
        <v>0</v>
      </c>
      <c r="ES52" s="102">
        <f t="shared" si="58"/>
        <v>0</v>
      </c>
      <c r="ET52" s="102">
        <f>SUMPRODUCT(1*(ORARIO!$W$5:$AA$14=ET$3&amp;" "&amp;$A52)*(ORARIO!$B$5:$B$14=ET$4)*(ORARIO!$W$4:$AA$4=$B52))</f>
        <v>0</v>
      </c>
      <c r="EU52" s="102">
        <f t="shared" si="59"/>
        <v>0</v>
      </c>
      <c r="EV52" s="99">
        <f>SUMPRODUCT(1*(ORARIO!$W$5:$AA$14=EV$3&amp;" "&amp;$A52)*(ORARIO!$B$5:$B$14=EV$4)*(ORARIO!$W$4:$AA$4=$B52))</f>
        <v>0</v>
      </c>
      <c r="EW52" s="99">
        <f t="shared" si="60"/>
        <v>0</v>
      </c>
      <c r="EX52" s="99">
        <f>SUMPRODUCT(1*(ORARIO!$W$5:$AA$14=EX$3&amp;" "&amp;$A52)*(ORARIO!$B$5:$B$14=EX$4)*(ORARIO!$W$4:$AA$4=$B52))</f>
        <v>0</v>
      </c>
      <c r="EY52" s="99">
        <f t="shared" si="61"/>
        <v>0</v>
      </c>
      <c r="EZ52" s="99">
        <f>SUMPRODUCT(1*(ORARIO!$W$5:$AA$14=EZ$3&amp;" "&amp;$A52)*(ORARIO!$B$5:$B$14=EZ$4)*(ORARIO!$W$4:$AA$4=$B52))</f>
        <v>0</v>
      </c>
      <c r="FA52" s="99">
        <f t="shared" si="62"/>
        <v>0</v>
      </c>
      <c r="FB52" s="99">
        <f>SUMPRODUCT(1*(ORARIO!$W$5:$AA$14=FB$3&amp;" "&amp;$A52)*(ORARIO!$B$5:$B$14=FB$4)*(ORARIO!$W$4:$AA$4=$B52))</f>
        <v>0</v>
      </c>
      <c r="FC52" s="99">
        <f t="shared" si="63"/>
        <v>0</v>
      </c>
      <c r="FD52" s="99">
        <f>SUMPRODUCT(1*(ORARIO!$W$5:$AA$14=FD$3&amp;" "&amp;$A52)*(ORARIO!$B$5:$B$14=FD$4)*(ORARIO!$W$4:$AA$4=$B52))</f>
        <v>0</v>
      </c>
      <c r="FE52" s="93">
        <f t="shared" si="64"/>
        <v>0</v>
      </c>
      <c r="FF52" s="100">
        <f>SUMPRODUCT(1*(ORARIO!$W$5:$AA$14=FF$3&amp;" "&amp;$A52)*(ORARIO!$B$5:$B$14=FF$4)*(ORARIO!$W$4:$AA$4=$B52))</f>
        <v>0</v>
      </c>
      <c r="FG52" s="101">
        <f t="shared" si="65"/>
        <v>0</v>
      </c>
    </row>
    <row r="53" spans="1:163" ht="12" customHeight="1">
      <c r="A53" s="97" t="s">
        <v>4</v>
      </c>
      <c r="B53" s="104" t="s">
        <v>112</v>
      </c>
      <c r="D53" s="99">
        <f>SUMPRODUCT(1*(ORARIO!$W$5:$AA$14=D$3&amp;" "&amp;$A53)*(ORARIO!$B$5:$B$14=D$4)*(ORARIO!$W$4:$AA$4=$B53))</f>
        <v>0</v>
      </c>
      <c r="E53" s="93">
        <f t="shared" si="0"/>
        <v>0</v>
      </c>
      <c r="F53" s="99">
        <f>SUMPRODUCT(1*(ORARIO!$W$5:$AA$14=F$3&amp;" "&amp;$A53)*(ORARIO!$B$5:$B$14=F$4)*(ORARIO!$W$4:$AA$4=$B53))</f>
        <v>0</v>
      </c>
      <c r="G53" s="93">
        <f t="shared" si="1"/>
        <v>0</v>
      </c>
      <c r="H53" s="99">
        <f>SUMPRODUCT(1*(ORARIO!$W$5:$AA$14=H$3&amp;" "&amp;$A53)*(ORARIO!$B$5:$B$14=H$4)*(ORARIO!$W$4:$AA$4=$B53))</f>
        <v>0</v>
      </c>
      <c r="I53" s="93">
        <f t="shared" si="2"/>
        <v>0</v>
      </c>
      <c r="J53" s="99">
        <f>SUMPRODUCT(1*(ORARIO!$W$5:$AA$14=J$3&amp;" "&amp;$A53)*(ORARIO!$B$5:$B$14=J$4)*(ORARIO!$W$4:$AA$4=$B53))</f>
        <v>0</v>
      </c>
      <c r="K53" s="93">
        <f t="shared" si="3"/>
        <v>0</v>
      </c>
      <c r="L53" s="99">
        <f>SUMPRODUCT(1*(ORARIO!$W$5:$AA$14=L$3&amp;" "&amp;$A53)*(ORARIO!$B$5:$B$14=L$4)*(ORARIO!$W$4:$AA$4=$B53))</f>
        <v>0</v>
      </c>
      <c r="M53" s="93">
        <f t="shared" si="4"/>
        <v>0</v>
      </c>
      <c r="N53" s="99">
        <f>SUMPRODUCT(1*(ORARIO!$W$5:$AA$14=N$3&amp;" "&amp;$A53)*(ORARIO!$B$5:$B$14=N$4)*(ORARIO!$W$4:$AA$4=$B53))</f>
        <v>0</v>
      </c>
      <c r="O53" s="93">
        <f t="shared" si="5"/>
        <v>0</v>
      </c>
      <c r="P53" s="99">
        <f>SUMPRODUCT(1*(ORARIO!$W$5:$AA$14=P$3&amp;" "&amp;$A53)*(ORARIO!$B$5:$B$14=P$4)*(ORARIO!$W$4:$AA$4=$B53))</f>
        <v>0</v>
      </c>
      <c r="Q53" s="93">
        <f t="shared" si="6"/>
        <v>0</v>
      </c>
      <c r="R53" s="100">
        <f>SUMPRODUCT(1*(ORARIO!$W$5:$AA$14=R$3&amp;" "&amp;$A53)*(ORARIO!$B$5:$B$14=R$4)*(ORARIO!$W$4:$AA$4=$B53))</f>
        <v>0</v>
      </c>
      <c r="S53" s="101">
        <f t="shared" si="66"/>
        <v>0</v>
      </c>
      <c r="T53" s="102">
        <f>SUMPRODUCT(1*(ORARIO!$W$5:$AA$14=T$3&amp;" "&amp;$A53)*(ORARIO!$B$5:$B$14=T$4)*(ORARIO!$W$4:$AA$4=$B53))</f>
        <v>0</v>
      </c>
      <c r="U53" s="93">
        <f t="shared" si="67"/>
        <v>0</v>
      </c>
      <c r="V53" s="99">
        <f>SUMPRODUCT(1*(ORARIO!$W$5:$AA$14=V$3&amp;" "&amp;$A53)*(ORARIO!$B$5:$B$14=V$4)*(ORARIO!$W$4:$AA$4=$B53))</f>
        <v>0</v>
      </c>
      <c r="W53" s="93">
        <f t="shared" si="68"/>
        <v>0</v>
      </c>
      <c r="X53" s="99">
        <f>SUMPRODUCT(1*(ORARIO!$W$5:$AA$14=X$3&amp;" "&amp;$A53)*(ORARIO!$B$5:$B$14=X$4)*(ORARIO!$W$4:$AA$4=$B53))</f>
        <v>0</v>
      </c>
      <c r="Y53" s="93">
        <f t="shared" si="69"/>
        <v>0</v>
      </c>
      <c r="Z53" s="99">
        <f>SUMPRODUCT(1*(ORARIO!$W$5:$AA$14=Z$3&amp;" "&amp;$A53)*(ORARIO!$B$5:$B$14=Z$4)*(ORARIO!$W$4:$AA$4=$B53))</f>
        <v>0</v>
      </c>
      <c r="AA53" s="93">
        <f t="shared" si="70"/>
        <v>0</v>
      </c>
      <c r="AB53" s="99">
        <f>SUMPRODUCT(1*(ORARIO!$W$5:$AA$14=AB$3&amp;" "&amp;$A53)*(ORARIO!$B$5:$B$14=AB$4)*(ORARIO!$W$4:$AA$4=$B53))</f>
        <v>0</v>
      </c>
      <c r="AC53" s="93">
        <f t="shared" si="71"/>
        <v>0</v>
      </c>
      <c r="AD53" s="99">
        <f>SUMPRODUCT(1*(ORARIO!$W$5:$AA$14=AD$3&amp;" "&amp;$A53)*(ORARIO!$B$5:$B$14=AD$4)*(ORARIO!$W$4:$AA$4=$B53))</f>
        <v>0</v>
      </c>
      <c r="AE53" s="93">
        <f t="shared" si="72"/>
        <v>0</v>
      </c>
      <c r="AF53" s="99">
        <f>SUMPRODUCT(1*(ORARIO!$W$5:$AA$14=AF$3&amp;" "&amp;$A53)*(ORARIO!$B$5:$B$14=AF$4)*(ORARIO!$W$4:$AA$4=$B53))</f>
        <v>0</v>
      </c>
      <c r="AG53" s="93">
        <f t="shared" si="73"/>
        <v>0</v>
      </c>
      <c r="AH53" s="100">
        <f>SUMPRODUCT(1*(ORARIO!$W$5:$AA$14=AH$3&amp;" "&amp;$A53)*(ORARIO!$B$5:$B$14=AH$4)*(ORARIO!$W$4:$AA$4=$B53))</f>
        <v>0</v>
      </c>
      <c r="AI53" s="101">
        <f t="shared" si="74"/>
        <v>0</v>
      </c>
      <c r="AJ53" s="102">
        <f>SUMPRODUCT(1*(ORARIO!$W$5:$AA$14=AJ$3&amp;" "&amp;$A53)*(ORARIO!$B$5:$B$14=AJ$4)*(ORARIO!$W$4:$AA$4=$B53))</f>
        <v>0</v>
      </c>
      <c r="AK53" s="93">
        <f t="shared" si="75"/>
        <v>0</v>
      </c>
      <c r="AL53" s="99">
        <f>SUMPRODUCT(1*(ORARIO!$W$5:$AA$14=AL$3&amp;" "&amp;$A53)*(ORARIO!$B$5:$B$14=AL$4)*(ORARIO!$W$4:$AA$4=$B53))</f>
        <v>0</v>
      </c>
      <c r="AM53" s="93">
        <f t="shared" si="76"/>
        <v>0</v>
      </c>
      <c r="AN53" s="99">
        <f>SUMPRODUCT(1*(ORARIO!$W$5:$AA$14=AN$3&amp;" "&amp;$A53)*(ORARIO!$B$5:$B$14=AN$4)*(ORARIO!$W$4:$AA$4=$B53))</f>
        <v>0</v>
      </c>
      <c r="AO53" s="93">
        <f t="shared" si="77"/>
        <v>0</v>
      </c>
      <c r="AP53" s="99">
        <f>SUMPRODUCT(1*(ORARIO!$W$5:$AA$14=AP$3&amp;" "&amp;$A53)*(ORARIO!$B$5:$B$14=AP$4)*(ORARIO!$W$4:$AA$4=$B53))</f>
        <v>0</v>
      </c>
      <c r="AQ53" s="93">
        <f t="shared" si="78"/>
        <v>0</v>
      </c>
      <c r="AR53" s="99">
        <f>SUMPRODUCT(1*(ORARIO!$W$5:$AA$14=AR$3&amp;" "&amp;$A53)*(ORARIO!$B$5:$B$14=AR$4)*(ORARIO!$W$4:$AA$4=$B53))</f>
        <v>0</v>
      </c>
      <c r="AS53" s="93">
        <f t="shared" si="79"/>
        <v>0</v>
      </c>
      <c r="AT53" s="99">
        <f>SUMPRODUCT(1*(ORARIO!$W$5:$AA$14=AT$3&amp;" "&amp;$A53)*(ORARIO!$B$5:$B$14=AT$4)*(ORARIO!$W$4:$AA$4=$B53))</f>
        <v>0</v>
      </c>
      <c r="AU53" s="93">
        <f t="shared" si="7"/>
        <v>0</v>
      </c>
      <c r="AV53" s="99">
        <f>SUMPRODUCT(1*(ORARIO!$W$5:$AA$14=AV$3&amp;" "&amp;$A53)*(ORARIO!$B$5:$B$14=AV$4)*(ORARIO!$W$4:$AA$4=$B53))</f>
        <v>0</v>
      </c>
      <c r="AW53" s="93">
        <f t="shared" si="8"/>
        <v>0</v>
      </c>
      <c r="AX53" s="100">
        <f>SUMPRODUCT(1*(ORARIO!$W$5:$AA$14=AX$3&amp;" "&amp;$A53)*(ORARIO!$B$5:$B$14=AX$4)*(ORARIO!$W$4:$AA$4=$B53))</f>
        <v>0</v>
      </c>
      <c r="AY53" s="101">
        <f t="shared" si="9"/>
        <v>0</v>
      </c>
      <c r="AZ53" s="102">
        <f>SUMPRODUCT(1*(ORARIO!$W$5:$AA$14=AZ$3&amp;" "&amp;$A53)*(ORARIO!$B$5:$B$14=AZ$4)*(ORARIO!$W$4:$AA$4=$B53))</f>
        <v>0</v>
      </c>
      <c r="BA53" s="102">
        <f t="shared" si="10"/>
        <v>0</v>
      </c>
      <c r="BB53" s="102">
        <f>SUMPRODUCT(1*(ORARIO!$W$5:$AA$14=BB$3&amp;" "&amp;$A53)*(ORARIO!$B$5:$B$14=BB$4)*(ORARIO!$W$4:$AA$4=$B53))</f>
        <v>0</v>
      </c>
      <c r="BC53" s="102">
        <f t="shared" si="11"/>
        <v>0</v>
      </c>
      <c r="BD53" s="99">
        <f>SUMPRODUCT(1*(ORARIO!$W$5:$AA$14=BD$3&amp;" "&amp;$A53)*(ORARIO!$B$5:$B$14=BD$4)*(ORARIO!$W$4:$AA$4=$B53))</f>
        <v>0</v>
      </c>
      <c r="BE53" s="99">
        <f t="shared" si="12"/>
        <v>0</v>
      </c>
      <c r="BF53" s="99">
        <f>SUMPRODUCT(1*(ORARIO!$W$5:$AA$14=BF$3&amp;" "&amp;$A53)*(ORARIO!$B$5:$B$14=BF$4)*(ORARIO!$W$4:$AA$4=$B53))</f>
        <v>0</v>
      </c>
      <c r="BG53" s="99">
        <f t="shared" si="13"/>
        <v>0</v>
      </c>
      <c r="BH53" s="99">
        <f>SUMPRODUCT(1*(ORARIO!$W$5:$AA$14=BH$3&amp;" "&amp;$A53)*(ORARIO!$B$5:$B$14=BH$4)*(ORARIO!$W$4:$AA$4=$B53))</f>
        <v>0</v>
      </c>
      <c r="BI53" s="99">
        <f t="shared" si="14"/>
        <v>0</v>
      </c>
      <c r="BJ53" s="99">
        <f>SUMPRODUCT(1*(ORARIO!$W$5:$AA$14=BJ$3&amp;" "&amp;$A53)*(ORARIO!$B$5:$B$14=BJ$4)*(ORARIO!$W$4:$AA$4=$B53))</f>
        <v>0</v>
      </c>
      <c r="BK53" s="99">
        <f t="shared" si="15"/>
        <v>0</v>
      </c>
      <c r="BL53" s="99">
        <f>SUMPRODUCT(1*(ORARIO!$W$5:$AA$14=BL$3&amp;" "&amp;$A53)*(ORARIO!$B$5:$B$14=BL$4)*(ORARIO!$W$4:$AA$4=$B53))</f>
        <v>0</v>
      </c>
      <c r="BM53" s="93">
        <f t="shared" si="16"/>
        <v>0</v>
      </c>
      <c r="BN53" s="100">
        <f>SUMPRODUCT(1*(ORARIO!$W$5:$AA$14=BN$3&amp;" "&amp;$A53)*(ORARIO!$B$5:$B$14=BN$4)*(ORARIO!$W$4:$AA$4=$B53))</f>
        <v>0</v>
      </c>
      <c r="BO53" s="101">
        <f t="shared" si="17"/>
        <v>0</v>
      </c>
      <c r="BP53" s="102">
        <f>SUMPRODUCT(1*(ORARIO!$W$5:$AA$14=BP$3&amp;" "&amp;$A53)*(ORARIO!$B$5:$B$14=BP$4)*(ORARIO!$W$4:$AA$4=$B53))</f>
        <v>0</v>
      </c>
      <c r="BQ53" s="102">
        <f t="shared" si="18"/>
        <v>0</v>
      </c>
      <c r="BR53" s="102">
        <f>SUMPRODUCT(1*(ORARIO!$W$5:$AA$14=BR$3&amp;" "&amp;$A53)*(ORARIO!$B$5:$B$14=BR$4)*(ORARIO!$W$4:$AA$4=$B53))</f>
        <v>0</v>
      </c>
      <c r="BS53" s="102">
        <f t="shared" si="19"/>
        <v>0</v>
      </c>
      <c r="BT53" s="99">
        <f>SUMPRODUCT(1*(ORARIO!$W$5:$AA$14=BT$3&amp;" "&amp;$A53)*(ORARIO!$B$5:$B$14=BT$4)*(ORARIO!$W$4:$AA$4=$B53))</f>
        <v>0</v>
      </c>
      <c r="BU53" s="99">
        <f t="shared" si="20"/>
        <v>0</v>
      </c>
      <c r="BV53" s="99">
        <f>SUMPRODUCT(1*(ORARIO!$W$5:$AA$14=BV$3&amp;" "&amp;$A53)*(ORARIO!$B$5:$B$14=BV$4)*(ORARIO!$W$4:$AA$4=$B53))</f>
        <v>0</v>
      </c>
      <c r="BW53" s="99">
        <f t="shared" si="21"/>
        <v>0</v>
      </c>
      <c r="BX53" s="99">
        <f>SUMPRODUCT(1*(ORARIO!$W$5:$AA$14=BX$3&amp;" "&amp;$A53)*(ORARIO!$B$5:$B$14=BX$4)*(ORARIO!$W$4:$AA$4=$B53))</f>
        <v>0</v>
      </c>
      <c r="BY53" s="99">
        <f t="shared" si="22"/>
        <v>0</v>
      </c>
      <c r="BZ53" s="99">
        <f>SUMPRODUCT(1*(ORARIO!$W$5:$AA$14=BZ$3&amp;" "&amp;$A53)*(ORARIO!$B$5:$B$14=BZ$4)*(ORARIO!$W$4:$AA$4=$B53))</f>
        <v>0</v>
      </c>
      <c r="CA53" s="99">
        <f t="shared" si="23"/>
        <v>0</v>
      </c>
      <c r="CB53" s="99">
        <f>SUMPRODUCT(1*(ORARIO!$W$5:$AA$14=CB$3&amp;" "&amp;$A53)*(ORARIO!$B$5:$B$14=CB$4)*(ORARIO!$W$4:$AA$4=$B53))</f>
        <v>0</v>
      </c>
      <c r="CC53" s="93">
        <f t="shared" si="24"/>
        <v>0</v>
      </c>
      <c r="CD53" s="100">
        <f>SUMPRODUCT(1*(ORARIO!$W$5:$AA$14=CD$3&amp;" "&amp;$A53)*(ORARIO!$B$5:$B$14=CD$4)*(ORARIO!$W$4:$AA$4=$B53))</f>
        <v>0</v>
      </c>
      <c r="CE53" s="101">
        <f t="shared" si="25"/>
        <v>0</v>
      </c>
      <c r="CF53" s="102">
        <f>SUMPRODUCT(1*(ORARIO!$W$5:$AA$14=CF$3&amp;" "&amp;$A53)*(ORARIO!$B$5:$B$14=CF$4)*(ORARIO!$W$4:$AA$4=$B53))</f>
        <v>0</v>
      </c>
      <c r="CG53" s="102">
        <f t="shared" si="26"/>
        <v>0</v>
      </c>
      <c r="CH53" s="99">
        <f>SUMPRODUCT(1*(ORARIO!$W$5:$AA$14=CH$3&amp;" "&amp;$A53)*(ORARIO!$B$5:$B$14=CH$4)*(ORARIO!$W$4:$AA$4=$B53))</f>
        <v>0</v>
      </c>
      <c r="CI53" s="99">
        <f t="shared" si="27"/>
        <v>0</v>
      </c>
      <c r="CJ53" s="99">
        <f>SUMPRODUCT(1*(ORARIO!$W$5:$AA$14=CJ$3&amp;" "&amp;$A53)*(ORARIO!$B$5:$B$14=CJ$4)*(ORARIO!$W$4:$AA$4=$B53))</f>
        <v>0</v>
      </c>
      <c r="CK53" s="99">
        <f t="shared" si="28"/>
        <v>0</v>
      </c>
      <c r="CL53" s="99">
        <f>SUMPRODUCT(1*(ORARIO!$W$5:$AA$14=CL$3&amp;" "&amp;$A53)*(ORARIO!$B$5:$B$14=CL$4)*(ORARIO!$W$4:$AA$4=$B53))</f>
        <v>0</v>
      </c>
      <c r="CM53" s="99">
        <f t="shared" si="29"/>
        <v>0</v>
      </c>
      <c r="CN53" s="99">
        <f>SUMPRODUCT(1*(ORARIO!$W$5:$AA$14=CN$3&amp;" "&amp;$A53)*(ORARIO!$B$5:$B$14=CN$4)*(ORARIO!$W$4:$AA$4=$B53))</f>
        <v>0</v>
      </c>
      <c r="CO53" s="99">
        <f t="shared" si="30"/>
        <v>0</v>
      </c>
      <c r="CP53" s="99">
        <f>SUMPRODUCT(1*(ORARIO!$W$5:$AA$14=CP$3&amp;" "&amp;$A53)*(ORARIO!$B$5:$B$14=CP$4)*(ORARIO!$W$4:$AA$4=$B53))</f>
        <v>0</v>
      </c>
      <c r="CQ53" s="99">
        <f t="shared" si="31"/>
        <v>0</v>
      </c>
      <c r="CR53" s="99">
        <f>SUMPRODUCT(1*(ORARIO!$W$5:$AA$14=CR$3&amp;" "&amp;$A53)*(ORARIO!$B$5:$B$14=CR$4)*(ORARIO!$W$4:$AA$4=$B53))</f>
        <v>0</v>
      </c>
      <c r="CS53" s="93">
        <f t="shared" si="32"/>
        <v>0</v>
      </c>
      <c r="CT53" s="100">
        <f>SUMPRODUCT(1*(ORARIO!$W$5:$AA$14=CT$3&amp;" "&amp;$A53)*(ORARIO!$B$5:$B$14=CT$4)*(ORARIO!$W$4:$AA$4=$B53))</f>
        <v>0</v>
      </c>
      <c r="CU53" s="101">
        <f t="shared" si="33"/>
        <v>0</v>
      </c>
      <c r="CV53" s="102">
        <f>SUMPRODUCT(1*(ORARIO!$W$5:$AA$14=CV$3&amp;" "&amp;$A53)*(ORARIO!$B$5:$B$14=CV$4)*(ORARIO!$W$4:$AA$4=$B53))</f>
        <v>0</v>
      </c>
      <c r="CW53" s="102">
        <f t="shared" si="34"/>
        <v>0</v>
      </c>
      <c r="CX53" s="102">
        <f>SUMPRODUCT(1*(ORARIO!$W$5:$AA$14=CX$3&amp;" "&amp;$A53)*(ORARIO!$B$5:$B$14=CX$4)*(ORARIO!$W$4:$AA$4=$B53))</f>
        <v>0</v>
      </c>
      <c r="CY53" s="102">
        <f t="shared" si="35"/>
        <v>0</v>
      </c>
      <c r="CZ53" s="99">
        <f>SUMPRODUCT(1*(ORARIO!$W$5:$AA$14=CZ$3&amp;" "&amp;$A53)*(ORARIO!$B$5:$B$14=CZ$4)*(ORARIO!$W$4:$AA$4=$B53))</f>
        <v>0</v>
      </c>
      <c r="DA53" s="99">
        <f t="shared" si="36"/>
        <v>0</v>
      </c>
      <c r="DB53" s="99">
        <f>SUMPRODUCT(1*(ORARIO!$W$5:$AA$14=DB$3&amp;" "&amp;$A53)*(ORARIO!$B$5:$B$14=DB$4)*(ORARIO!$W$4:$AA$4=$B53))</f>
        <v>0</v>
      </c>
      <c r="DC53" s="99">
        <f t="shared" si="37"/>
        <v>0</v>
      </c>
      <c r="DD53" s="99">
        <f>SUMPRODUCT(1*(ORARIO!$W$5:$AA$14=DD$3&amp;" "&amp;$A53)*(ORARIO!$B$5:$B$14=DD$4)*(ORARIO!$W$4:$AA$4=$B53))</f>
        <v>0</v>
      </c>
      <c r="DE53" s="99">
        <f t="shared" si="38"/>
        <v>0</v>
      </c>
      <c r="DF53" s="99">
        <f>SUMPRODUCT(1*(ORARIO!$W$5:$AA$14=DF$3&amp;" "&amp;$A53)*(ORARIO!$B$5:$B$14=DF$4)*(ORARIO!$W$4:$AA$4=$B53))</f>
        <v>0</v>
      </c>
      <c r="DG53" s="99">
        <f t="shared" si="39"/>
        <v>0</v>
      </c>
      <c r="DH53" s="99">
        <f>SUMPRODUCT(1*(ORARIO!$W$5:$AA$14=DH$3&amp;" "&amp;$A53)*(ORARIO!$B$5:$B$14=DH$4)*(ORARIO!$W$4:$AA$4=$B53))</f>
        <v>0</v>
      </c>
      <c r="DI53" s="93">
        <f t="shared" si="40"/>
        <v>0</v>
      </c>
      <c r="DJ53" s="100">
        <f>SUMPRODUCT(1*(ORARIO!$W$5:$AA$14=DJ$3&amp;" "&amp;$A53)*(ORARIO!$B$5:$B$14=DJ$4)*(ORARIO!$W$4:$AA$4=$B53))</f>
        <v>0</v>
      </c>
      <c r="DK53" s="101">
        <f t="shared" si="41"/>
        <v>0</v>
      </c>
      <c r="DL53" s="102">
        <f>SUMPRODUCT(1*(ORARIO!$W$5:$AA$14=DL$3&amp;" "&amp;$A53)*(ORARIO!$B$5:$B$14=DL$4)*(ORARIO!$W$4:$AA$4=$B53))</f>
        <v>0</v>
      </c>
      <c r="DM53" s="102">
        <f t="shared" si="42"/>
        <v>0</v>
      </c>
      <c r="DN53" s="102">
        <f>SUMPRODUCT(1*(ORARIO!$W$5:$AA$14=DN$3&amp;" "&amp;$A53)*(ORARIO!$B$5:$B$14=DN$4)*(ORARIO!$W$4:$AA$4=$B53))</f>
        <v>0</v>
      </c>
      <c r="DO53" s="102">
        <f t="shared" si="43"/>
        <v>0</v>
      </c>
      <c r="DP53" s="99">
        <f>SUMPRODUCT(1*(ORARIO!$W$5:$AA$14=DP$3&amp;" "&amp;$A53)*(ORARIO!$B$5:$B$14=DP$4)*(ORARIO!$W$4:$AA$4=$B53))</f>
        <v>0</v>
      </c>
      <c r="DQ53" s="99">
        <f t="shared" si="44"/>
        <v>0</v>
      </c>
      <c r="DR53" s="99">
        <f>SUMPRODUCT(1*(ORARIO!$W$5:$AA$14=DR$3&amp;" "&amp;$A53)*(ORARIO!$B$5:$B$14=DR$4)*(ORARIO!$W$4:$AA$4=$B53))</f>
        <v>0</v>
      </c>
      <c r="DS53" s="99">
        <f t="shared" si="45"/>
        <v>0</v>
      </c>
      <c r="DT53" s="99">
        <f>SUMPRODUCT(1*(ORARIO!$W$5:$AA$14=DT$3&amp;" "&amp;$A53)*(ORARIO!$B$5:$B$14=DT$4)*(ORARIO!$W$4:$AA$4=$B53))</f>
        <v>0</v>
      </c>
      <c r="DU53" s="99">
        <f t="shared" si="46"/>
        <v>0</v>
      </c>
      <c r="DV53" s="99">
        <f>SUMPRODUCT(1*(ORARIO!$W$5:$AA$14=DV$3&amp;" "&amp;$A53)*(ORARIO!$B$5:$B$14=DV$4)*(ORARIO!$W$4:$AA$4=$B53))</f>
        <v>0</v>
      </c>
      <c r="DW53" s="99">
        <f t="shared" si="47"/>
        <v>0</v>
      </c>
      <c r="DX53" s="99">
        <f>SUMPRODUCT(1*(ORARIO!$W$5:$AA$14=DX$3&amp;" "&amp;$A53)*(ORARIO!$B$5:$B$14=DX$4)*(ORARIO!$W$4:$AA$4=$B53))</f>
        <v>0</v>
      </c>
      <c r="DY53" s="93">
        <f t="shared" si="48"/>
        <v>0</v>
      </c>
      <c r="DZ53" s="100">
        <f>SUMPRODUCT(1*(ORARIO!$W$5:$AA$14=DZ$3&amp;" "&amp;$A53)*(ORARIO!$B$5:$B$14=DZ$4)*(ORARIO!$W$4:$AA$4=$B53))</f>
        <v>0</v>
      </c>
      <c r="EA53" s="101">
        <f t="shared" si="49"/>
        <v>0</v>
      </c>
      <c r="EB53" s="102">
        <f>SUMPRODUCT(1*(ORARIO!$W$5:$AA$14=EB$3&amp;" "&amp;$A53)*(ORARIO!$B$5:$B$14=EB$4)*(ORARIO!$W$4:$AA$4=$B53))</f>
        <v>0</v>
      </c>
      <c r="EC53" s="102">
        <f t="shared" si="50"/>
        <v>0</v>
      </c>
      <c r="ED53" s="102">
        <f>SUMPRODUCT(1*(ORARIO!$W$5:$AA$14=ED$3&amp;" "&amp;$A53)*(ORARIO!$B$5:$B$14=ED$4)*(ORARIO!$W$4:$AA$4=$B53))</f>
        <v>0</v>
      </c>
      <c r="EE53" s="102">
        <f t="shared" si="51"/>
        <v>0</v>
      </c>
      <c r="EF53" s="99">
        <f>SUMPRODUCT(1*(ORARIO!$W$5:$AA$14=EF$3&amp;" "&amp;$A53)*(ORARIO!$B$5:$B$14=EF$4)*(ORARIO!$W$4:$AA$4=$B53))</f>
        <v>0</v>
      </c>
      <c r="EG53" s="99">
        <f t="shared" si="52"/>
        <v>0</v>
      </c>
      <c r="EH53" s="99">
        <f>SUMPRODUCT(1*(ORARIO!$W$5:$AA$14=EH$3&amp;" "&amp;$A53)*(ORARIO!$B$5:$B$14=EH$4)*(ORARIO!$W$4:$AA$4=$B53))</f>
        <v>0</v>
      </c>
      <c r="EI53" s="99">
        <f t="shared" si="53"/>
        <v>0</v>
      </c>
      <c r="EJ53" s="99">
        <f>SUMPRODUCT(1*(ORARIO!$W$5:$AA$14=EJ$3&amp;" "&amp;$A53)*(ORARIO!$B$5:$B$14=EJ$4)*(ORARIO!$W$4:$AA$4=$B53))</f>
        <v>0</v>
      </c>
      <c r="EK53" s="99">
        <f t="shared" si="54"/>
        <v>0</v>
      </c>
      <c r="EL53" s="99">
        <f>SUMPRODUCT(1*(ORARIO!$W$5:$AA$14=EL$3&amp;" "&amp;$A53)*(ORARIO!$B$5:$B$14=EL$4)*(ORARIO!$W$4:$AA$4=$B53))</f>
        <v>0</v>
      </c>
      <c r="EM53" s="99">
        <f t="shared" si="55"/>
        <v>0</v>
      </c>
      <c r="EN53" s="99">
        <f>SUMPRODUCT(1*(ORARIO!$W$5:$AA$14=EN$3&amp;" "&amp;$A53)*(ORARIO!$B$5:$B$14=EN$4)*(ORARIO!$W$4:$AA$4=$B53))</f>
        <v>0</v>
      </c>
      <c r="EO53" s="93">
        <f t="shared" si="56"/>
        <v>0</v>
      </c>
      <c r="EP53" s="100">
        <f>SUMPRODUCT(1*(ORARIO!$W$5:$AA$14=EP$3&amp;" "&amp;$A53)*(ORARIO!$B$5:$B$14=EP$4)*(ORARIO!$W$4:$AA$4=$B53))</f>
        <v>0</v>
      </c>
      <c r="EQ53" s="101">
        <f t="shared" si="57"/>
        <v>0</v>
      </c>
      <c r="ER53" s="102">
        <f>SUMPRODUCT(1*(ORARIO!$W$5:$AA$14=ER$3&amp;" "&amp;$A53)*(ORARIO!$B$5:$B$14=ER$4)*(ORARIO!$W$4:$AA$4=$B53))</f>
        <v>0</v>
      </c>
      <c r="ES53" s="102">
        <f t="shared" si="58"/>
        <v>0</v>
      </c>
      <c r="ET53" s="102">
        <f>SUMPRODUCT(1*(ORARIO!$W$5:$AA$14=ET$3&amp;" "&amp;$A53)*(ORARIO!$B$5:$B$14=ET$4)*(ORARIO!$W$4:$AA$4=$B53))</f>
        <v>0</v>
      </c>
      <c r="EU53" s="102">
        <f t="shared" si="59"/>
        <v>0</v>
      </c>
      <c r="EV53" s="99">
        <f>SUMPRODUCT(1*(ORARIO!$W$5:$AA$14=EV$3&amp;" "&amp;$A53)*(ORARIO!$B$5:$B$14=EV$4)*(ORARIO!$W$4:$AA$4=$B53))</f>
        <v>0</v>
      </c>
      <c r="EW53" s="99">
        <f t="shared" si="60"/>
        <v>0</v>
      </c>
      <c r="EX53" s="99">
        <f>SUMPRODUCT(1*(ORARIO!$W$5:$AA$14=EX$3&amp;" "&amp;$A53)*(ORARIO!$B$5:$B$14=EX$4)*(ORARIO!$W$4:$AA$4=$B53))</f>
        <v>0</v>
      </c>
      <c r="EY53" s="99">
        <f t="shared" si="61"/>
        <v>0</v>
      </c>
      <c r="EZ53" s="99">
        <f>SUMPRODUCT(1*(ORARIO!$W$5:$AA$14=EZ$3&amp;" "&amp;$A53)*(ORARIO!$B$5:$B$14=EZ$4)*(ORARIO!$W$4:$AA$4=$B53))</f>
        <v>0</v>
      </c>
      <c r="FA53" s="99">
        <f t="shared" si="62"/>
        <v>0</v>
      </c>
      <c r="FB53" s="99">
        <f>SUMPRODUCT(1*(ORARIO!$W$5:$AA$14=FB$3&amp;" "&amp;$A53)*(ORARIO!$B$5:$B$14=FB$4)*(ORARIO!$W$4:$AA$4=$B53))</f>
        <v>0</v>
      </c>
      <c r="FC53" s="99">
        <f t="shared" si="63"/>
        <v>0</v>
      </c>
      <c r="FD53" s="99">
        <f>SUMPRODUCT(1*(ORARIO!$W$5:$AA$14=FD$3&amp;" "&amp;$A53)*(ORARIO!$B$5:$B$14=FD$4)*(ORARIO!$W$4:$AA$4=$B53))</f>
        <v>0</v>
      </c>
      <c r="FE53" s="93">
        <f t="shared" si="64"/>
        <v>0</v>
      </c>
      <c r="FF53" s="100">
        <f>SUMPRODUCT(1*(ORARIO!$W$5:$AA$14=FF$3&amp;" "&amp;$A53)*(ORARIO!$B$5:$B$14=FF$4)*(ORARIO!$W$4:$AA$4=$B53))</f>
        <v>0</v>
      </c>
      <c r="FG53" s="101">
        <f t="shared" si="65"/>
        <v>0</v>
      </c>
    </row>
    <row r="54" spans="1:163" ht="12" customHeight="1" thickBot="1">
      <c r="A54" s="97" t="s">
        <v>4</v>
      </c>
      <c r="B54" s="105" t="s">
        <v>111</v>
      </c>
      <c r="D54" s="106">
        <f>SUMPRODUCT(1*(ORARIO!$W$5:$AA$14=D$3&amp;" "&amp;$A54)*(ORARIO!$B$5:$B$14=D$4)*(ORARIO!$W$4:$AA$4=$B54))</f>
        <v>0</v>
      </c>
      <c r="E54" s="106">
        <f t="shared" si="0"/>
        <v>0</v>
      </c>
      <c r="F54" s="106">
        <f>SUMPRODUCT(1*(ORARIO!$W$5:$AA$14=F$3&amp;" "&amp;$A54)*(ORARIO!$B$5:$B$14=F$4)*(ORARIO!$W$4:$AA$4=$B54))</f>
        <v>0</v>
      </c>
      <c r="G54" s="106">
        <f t="shared" si="1"/>
        <v>0</v>
      </c>
      <c r="H54" s="106">
        <f>SUMPRODUCT(1*(ORARIO!$W$5:$AA$14=H$3&amp;" "&amp;$A54)*(ORARIO!$B$5:$B$14=H$4)*(ORARIO!$W$4:$AA$4=$B54))</f>
        <v>0</v>
      </c>
      <c r="I54" s="106">
        <f t="shared" si="2"/>
        <v>0</v>
      </c>
      <c r="J54" s="106">
        <f>SUMPRODUCT(1*(ORARIO!$W$5:$AA$14=J$3&amp;" "&amp;$A54)*(ORARIO!$B$5:$B$14=J$4)*(ORARIO!$W$4:$AA$4=$B54))</f>
        <v>0</v>
      </c>
      <c r="K54" s="106">
        <f t="shared" si="3"/>
        <v>0</v>
      </c>
      <c r="L54" s="106">
        <f>SUMPRODUCT(1*(ORARIO!$W$5:$AA$14=L$3&amp;" "&amp;$A54)*(ORARIO!$B$5:$B$14=L$4)*(ORARIO!$W$4:$AA$4=$B54))</f>
        <v>0</v>
      </c>
      <c r="M54" s="106">
        <f t="shared" si="4"/>
        <v>0</v>
      </c>
      <c r="N54" s="106">
        <f>SUMPRODUCT(1*(ORARIO!$W$5:$AA$14=N$3&amp;" "&amp;$A54)*(ORARIO!$B$5:$B$14=N$4)*(ORARIO!$W$4:$AA$4=$B54))</f>
        <v>0</v>
      </c>
      <c r="O54" s="106">
        <f t="shared" si="5"/>
        <v>0</v>
      </c>
      <c r="P54" s="106">
        <f>SUMPRODUCT(1*(ORARIO!$W$5:$AA$14=P$3&amp;" "&amp;$A54)*(ORARIO!$B$5:$B$14=P$4)*(ORARIO!$W$4:$AA$4=$B54))</f>
        <v>0</v>
      </c>
      <c r="Q54" s="106">
        <f t="shared" si="6"/>
        <v>0</v>
      </c>
      <c r="R54" s="107">
        <f>SUMPRODUCT(1*(ORARIO!$W$5:$AA$14=R$3&amp;" "&amp;$A54)*(ORARIO!$B$5:$B$14=R$4)*(ORARIO!$W$4:$AA$4=$B54))</f>
        <v>0</v>
      </c>
      <c r="S54" s="108">
        <f t="shared" si="66"/>
        <v>0</v>
      </c>
      <c r="T54" s="109">
        <f>SUMPRODUCT(1*(ORARIO!$W$5:$AA$14=T$3&amp;" "&amp;$A54)*(ORARIO!$B$5:$B$14=T$4)*(ORARIO!$W$4:$AA$4=$B54))</f>
        <v>0</v>
      </c>
      <c r="U54" s="106">
        <f t="shared" si="67"/>
        <v>0</v>
      </c>
      <c r="V54" s="106">
        <f>SUMPRODUCT(1*(ORARIO!$W$5:$AA$14=V$3&amp;" "&amp;$A54)*(ORARIO!$B$5:$B$14=V$4)*(ORARIO!$W$4:$AA$4=$B54))</f>
        <v>0</v>
      </c>
      <c r="W54" s="106">
        <f t="shared" si="68"/>
        <v>0</v>
      </c>
      <c r="X54" s="106">
        <f>SUMPRODUCT(1*(ORARIO!$W$5:$AA$14=X$3&amp;" "&amp;$A54)*(ORARIO!$B$5:$B$14=X$4)*(ORARIO!$W$4:$AA$4=$B54))</f>
        <v>0</v>
      </c>
      <c r="Y54" s="106">
        <f t="shared" si="69"/>
        <v>0</v>
      </c>
      <c r="Z54" s="106">
        <f>SUMPRODUCT(1*(ORARIO!$W$5:$AA$14=Z$3&amp;" "&amp;$A54)*(ORARIO!$B$5:$B$14=Z$4)*(ORARIO!$W$4:$AA$4=$B54))</f>
        <v>0</v>
      </c>
      <c r="AA54" s="106">
        <f t="shared" si="70"/>
        <v>0</v>
      </c>
      <c r="AB54" s="106">
        <f>SUMPRODUCT(1*(ORARIO!$W$5:$AA$14=AB$3&amp;" "&amp;$A54)*(ORARIO!$B$5:$B$14=AB$4)*(ORARIO!$W$4:$AA$4=$B54))</f>
        <v>0</v>
      </c>
      <c r="AC54" s="106">
        <f t="shared" si="71"/>
        <v>0</v>
      </c>
      <c r="AD54" s="106">
        <f>SUMPRODUCT(1*(ORARIO!$W$5:$AA$14=AD$3&amp;" "&amp;$A54)*(ORARIO!$B$5:$B$14=AD$4)*(ORARIO!$W$4:$AA$4=$B54))</f>
        <v>0</v>
      </c>
      <c r="AE54" s="106">
        <f t="shared" si="72"/>
        <v>0</v>
      </c>
      <c r="AF54" s="106">
        <f>SUMPRODUCT(1*(ORARIO!$W$5:$AA$14=AF$3&amp;" "&amp;$A54)*(ORARIO!$B$5:$B$14=AF$4)*(ORARIO!$W$4:$AA$4=$B54))</f>
        <v>0</v>
      </c>
      <c r="AG54" s="106">
        <f t="shared" si="73"/>
        <v>0</v>
      </c>
      <c r="AH54" s="107">
        <f>SUMPRODUCT(1*(ORARIO!$W$5:$AA$14=AH$3&amp;" "&amp;$A54)*(ORARIO!$B$5:$B$14=AH$4)*(ORARIO!$W$4:$AA$4=$B54))</f>
        <v>0</v>
      </c>
      <c r="AI54" s="108">
        <f t="shared" si="74"/>
        <v>0</v>
      </c>
      <c r="AJ54" s="109">
        <f>SUMPRODUCT(1*(ORARIO!$W$5:$AA$14=AJ$3&amp;" "&amp;$A54)*(ORARIO!$B$5:$B$14=AJ$4)*(ORARIO!$W$4:$AA$4=$B54))</f>
        <v>0</v>
      </c>
      <c r="AK54" s="106">
        <f t="shared" si="75"/>
        <v>0</v>
      </c>
      <c r="AL54" s="106">
        <f>SUMPRODUCT(1*(ORARIO!$W$5:$AA$14=AL$3&amp;" "&amp;$A54)*(ORARIO!$B$5:$B$14=AL$4)*(ORARIO!$W$4:$AA$4=$B54))</f>
        <v>0</v>
      </c>
      <c r="AM54" s="106">
        <f t="shared" si="76"/>
        <v>0</v>
      </c>
      <c r="AN54" s="106">
        <f>SUMPRODUCT(1*(ORARIO!$W$5:$AA$14=AN$3&amp;" "&amp;$A54)*(ORARIO!$B$5:$B$14=AN$4)*(ORARIO!$W$4:$AA$4=$B54))</f>
        <v>0</v>
      </c>
      <c r="AO54" s="106">
        <f t="shared" si="77"/>
        <v>0</v>
      </c>
      <c r="AP54" s="106">
        <f>SUMPRODUCT(1*(ORARIO!$W$5:$AA$14=AP$3&amp;" "&amp;$A54)*(ORARIO!$B$5:$B$14=AP$4)*(ORARIO!$W$4:$AA$4=$B54))</f>
        <v>0</v>
      </c>
      <c r="AQ54" s="106">
        <f t="shared" si="78"/>
        <v>0</v>
      </c>
      <c r="AR54" s="106">
        <f>SUMPRODUCT(1*(ORARIO!$W$5:$AA$14=AR$3&amp;" "&amp;$A54)*(ORARIO!$B$5:$B$14=AR$4)*(ORARIO!$W$4:$AA$4=$B54))</f>
        <v>0</v>
      </c>
      <c r="AS54" s="106">
        <f t="shared" si="79"/>
        <v>0</v>
      </c>
      <c r="AT54" s="106">
        <f>SUMPRODUCT(1*(ORARIO!$W$5:$AA$14=AT$3&amp;" "&amp;$A54)*(ORARIO!$B$5:$B$14=AT$4)*(ORARIO!$W$4:$AA$4=$B54))</f>
        <v>0</v>
      </c>
      <c r="AU54" s="106">
        <f t="shared" si="7"/>
        <v>0</v>
      </c>
      <c r="AV54" s="106">
        <f>SUMPRODUCT(1*(ORARIO!$W$5:$AA$14=AV$3&amp;" "&amp;$A54)*(ORARIO!$B$5:$B$14=AV$4)*(ORARIO!$W$4:$AA$4=$B54))</f>
        <v>0</v>
      </c>
      <c r="AW54" s="106">
        <f t="shared" si="8"/>
        <v>0</v>
      </c>
      <c r="AX54" s="107">
        <f>SUMPRODUCT(1*(ORARIO!$W$5:$AA$14=AX$3&amp;" "&amp;$A54)*(ORARIO!$B$5:$B$14=AX$4)*(ORARIO!$W$4:$AA$4=$B54))</f>
        <v>0</v>
      </c>
      <c r="AY54" s="108">
        <f t="shared" si="9"/>
        <v>0</v>
      </c>
      <c r="AZ54" s="109">
        <f>SUMPRODUCT(1*(ORARIO!$W$5:$AA$14=AZ$3&amp;" "&amp;$A54)*(ORARIO!$B$5:$B$14=AZ$4)*(ORARIO!$W$4:$AA$4=$B54))</f>
        <v>0</v>
      </c>
      <c r="BA54" s="109">
        <f t="shared" si="10"/>
        <v>0</v>
      </c>
      <c r="BB54" s="109">
        <f>SUMPRODUCT(1*(ORARIO!$W$5:$AA$14=BB$3&amp;" "&amp;$A54)*(ORARIO!$B$5:$B$14=BB$4)*(ORARIO!$W$4:$AA$4=$B54))</f>
        <v>0</v>
      </c>
      <c r="BC54" s="109">
        <f t="shared" si="11"/>
        <v>0</v>
      </c>
      <c r="BD54" s="110">
        <f>SUMPRODUCT(1*(ORARIO!$W$5:$AA$14=BD$3&amp;" "&amp;$A54)*(ORARIO!$B$5:$B$14=BD$4)*(ORARIO!$W$4:$AA$4=$B54))</f>
        <v>0</v>
      </c>
      <c r="BE54" s="110">
        <f t="shared" si="12"/>
        <v>0</v>
      </c>
      <c r="BF54" s="110">
        <f>SUMPRODUCT(1*(ORARIO!$W$5:$AA$14=BF$3&amp;" "&amp;$A54)*(ORARIO!$B$5:$B$14=BF$4)*(ORARIO!$W$4:$AA$4=$B54))</f>
        <v>0</v>
      </c>
      <c r="BG54" s="110">
        <f t="shared" si="13"/>
        <v>0</v>
      </c>
      <c r="BH54" s="110">
        <f>SUMPRODUCT(1*(ORARIO!$W$5:$AA$14=BH$3&amp;" "&amp;$A54)*(ORARIO!$B$5:$B$14=BH$4)*(ORARIO!$W$4:$AA$4=$B54))</f>
        <v>0</v>
      </c>
      <c r="BI54" s="110">
        <f t="shared" si="14"/>
        <v>0</v>
      </c>
      <c r="BJ54" s="110">
        <f>SUMPRODUCT(1*(ORARIO!$W$5:$AA$14=BJ$3&amp;" "&amp;$A54)*(ORARIO!$B$5:$B$14=BJ$4)*(ORARIO!$W$4:$AA$4=$B54))</f>
        <v>0</v>
      </c>
      <c r="BK54" s="110">
        <f t="shared" si="15"/>
        <v>0</v>
      </c>
      <c r="BL54" s="110">
        <f>SUMPRODUCT(1*(ORARIO!$W$5:$AA$14=BL$3&amp;" "&amp;$A54)*(ORARIO!$B$5:$B$14=BL$4)*(ORARIO!$W$4:$AA$4=$B54))</f>
        <v>0</v>
      </c>
      <c r="BM54" s="106">
        <f t="shared" si="16"/>
        <v>0</v>
      </c>
      <c r="BN54" s="107">
        <f>SUMPRODUCT(1*(ORARIO!$W$5:$AA$14=BN$3&amp;" "&amp;$A54)*(ORARIO!$B$5:$B$14=BN$4)*(ORARIO!$W$4:$AA$4=$B54))</f>
        <v>0</v>
      </c>
      <c r="BO54" s="108">
        <f t="shared" si="17"/>
        <v>0</v>
      </c>
      <c r="BP54" s="109">
        <f>SUMPRODUCT(1*(ORARIO!$W$5:$AA$14=BP$3&amp;" "&amp;$A54)*(ORARIO!$B$5:$B$14=BP$4)*(ORARIO!$W$4:$AA$4=$B54))</f>
        <v>0</v>
      </c>
      <c r="BQ54" s="109">
        <f t="shared" si="18"/>
        <v>0</v>
      </c>
      <c r="BR54" s="109">
        <f>SUMPRODUCT(1*(ORARIO!$W$5:$AA$14=BR$3&amp;" "&amp;$A54)*(ORARIO!$B$5:$B$14=BR$4)*(ORARIO!$W$4:$AA$4=$B54))</f>
        <v>0</v>
      </c>
      <c r="BS54" s="109">
        <f t="shared" si="19"/>
        <v>0</v>
      </c>
      <c r="BT54" s="110">
        <f>SUMPRODUCT(1*(ORARIO!$W$5:$AA$14=BT$3&amp;" "&amp;$A54)*(ORARIO!$B$5:$B$14=BT$4)*(ORARIO!$W$4:$AA$4=$B54))</f>
        <v>0</v>
      </c>
      <c r="BU54" s="110">
        <f t="shared" si="20"/>
        <v>0</v>
      </c>
      <c r="BV54" s="110">
        <f>SUMPRODUCT(1*(ORARIO!$W$5:$AA$14=BV$3&amp;" "&amp;$A54)*(ORARIO!$B$5:$B$14=BV$4)*(ORARIO!$W$4:$AA$4=$B54))</f>
        <v>0</v>
      </c>
      <c r="BW54" s="110">
        <f t="shared" si="21"/>
        <v>0</v>
      </c>
      <c r="BX54" s="110">
        <f>SUMPRODUCT(1*(ORARIO!$W$5:$AA$14=BX$3&amp;" "&amp;$A54)*(ORARIO!$B$5:$B$14=BX$4)*(ORARIO!$W$4:$AA$4=$B54))</f>
        <v>0</v>
      </c>
      <c r="BY54" s="110">
        <f t="shared" si="22"/>
        <v>0</v>
      </c>
      <c r="BZ54" s="110">
        <f>SUMPRODUCT(1*(ORARIO!$W$5:$AA$14=BZ$3&amp;" "&amp;$A54)*(ORARIO!$B$5:$B$14=BZ$4)*(ORARIO!$W$4:$AA$4=$B54))</f>
        <v>0</v>
      </c>
      <c r="CA54" s="110">
        <f t="shared" si="23"/>
        <v>0</v>
      </c>
      <c r="CB54" s="110">
        <f>SUMPRODUCT(1*(ORARIO!$W$5:$AA$14=CB$3&amp;" "&amp;$A54)*(ORARIO!$B$5:$B$14=CB$4)*(ORARIO!$W$4:$AA$4=$B54))</f>
        <v>0</v>
      </c>
      <c r="CC54" s="106">
        <f t="shared" si="24"/>
        <v>0</v>
      </c>
      <c r="CD54" s="107">
        <f>SUMPRODUCT(1*(ORARIO!$W$5:$AA$14=CD$3&amp;" "&amp;$A54)*(ORARIO!$B$5:$B$14=CD$4)*(ORARIO!$W$4:$AA$4=$B54))</f>
        <v>0</v>
      </c>
      <c r="CE54" s="108">
        <f t="shared" si="25"/>
        <v>0</v>
      </c>
      <c r="CF54" s="109">
        <f>SUMPRODUCT(1*(ORARIO!$W$5:$AA$14=CF$3&amp;" "&amp;$A54)*(ORARIO!$B$5:$B$14=CF$4)*(ORARIO!$W$4:$AA$4=$B54))</f>
        <v>0</v>
      </c>
      <c r="CG54" s="109">
        <f t="shared" si="26"/>
        <v>0</v>
      </c>
      <c r="CH54" s="110">
        <f>SUMPRODUCT(1*(ORARIO!$W$5:$AA$14=CH$3&amp;" "&amp;$A54)*(ORARIO!$B$5:$B$14=CH$4)*(ORARIO!$W$4:$AA$4=$B54))</f>
        <v>0</v>
      </c>
      <c r="CI54" s="110">
        <f t="shared" si="27"/>
        <v>0</v>
      </c>
      <c r="CJ54" s="110">
        <f>SUMPRODUCT(1*(ORARIO!$W$5:$AA$14=CJ$3&amp;" "&amp;$A54)*(ORARIO!$B$5:$B$14=CJ$4)*(ORARIO!$W$4:$AA$4=$B54))</f>
        <v>0</v>
      </c>
      <c r="CK54" s="110">
        <f t="shared" si="28"/>
        <v>0</v>
      </c>
      <c r="CL54" s="110">
        <f>SUMPRODUCT(1*(ORARIO!$W$5:$AA$14=CL$3&amp;" "&amp;$A54)*(ORARIO!$B$5:$B$14=CL$4)*(ORARIO!$W$4:$AA$4=$B54))</f>
        <v>0</v>
      </c>
      <c r="CM54" s="110">
        <f t="shared" si="29"/>
        <v>0</v>
      </c>
      <c r="CN54" s="110">
        <f>SUMPRODUCT(1*(ORARIO!$W$5:$AA$14=CN$3&amp;" "&amp;$A54)*(ORARIO!$B$5:$B$14=CN$4)*(ORARIO!$W$4:$AA$4=$B54))</f>
        <v>0</v>
      </c>
      <c r="CO54" s="110">
        <f t="shared" si="30"/>
        <v>0</v>
      </c>
      <c r="CP54" s="110">
        <f>SUMPRODUCT(1*(ORARIO!$W$5:$AA$14=CP$3&amp;" "&amp;$A54)*(ORARIO!$B$5:$B$14=CP$4)*(ORARIO!$W$4:$AA$4=$B54))</f>
        <v>0</v>
      </c>
      <c r="CQ54" s="110">
        <f t="shared" si="31"/>
        <v>0</v>
      </c>
      <c r="CR54" s="110">
        <f>SUMPRODUCT(1*(ORARIO!$W$5:$AA$14=CR$3&amp;" "&amp;$A54)*(ORARIO!$B$5:$B$14=CR$4)*(ORARIO!$W$4:$AA$4=$B54))</f>
        <v>0</v>
      </c>
      <c r="CS54" s="106">
        <f t="shared" si="32"/>
        <v>0</v>
      </c>
      <c r="CT54" s="107">
        <f>SUMPRODUCT(1*(ORARIO!$W$5:$AA$14=CT$3&amp;" "&amp;$A54)*(ORARIO!$B$5:$B$14=CT$4)*(ORARIO!$W$4:$AA$4=$B54))</f>
        <v>0</v>
      </c>
      <c r="CU54" s="108">
        <f t="shared" si="33"/>
        <v>0</v>
      </c>
      <c r="CV54" s="109">
        <f>SUMPRODUCT(1*(ORARIO!$W$5:$AA$14=CV$3&amp;" "&amp;$A54)*(ORARIO!$B$5:$B$14=CV$4)*(ORARIO!$W$4:$AA$4=$B54))</f>
        <v>0</v>
      </c>
      <c r="CW54" s="109">
        <f t="shared" si="34"/>
        <v>0</v>
      </c>
      <c r="CX54" s="109">
        <f>SUMPRODUCT(1*(ORARIO!$W$5:$AA$14=CX$3&amp;" "&amp;$A54)*(ORARIO!$B$5:$B$14=CX$4)*(ORARIO!$W$4:$AA$4=$B54))</f>
        <v>0</v>
      </c>
      <c r="CY54" s="109">
        <f t="shared" si="35"/>
        <v>0</v>
      </c>
      <c r="CZ54" s="110">
        <f>SUMPRODUCT(1*(ORARIO!$W$5:$AA$14=CZ$3&amp;" "&amp;$A54)*(ORARIO!$B$5:$B$14=CZ$4)*(ORARIO!$W$4:$AA$4=$B54))</f>
        <v>0</v>
      </c>
      <c r="DA54" s="110">
        <f t="shared" si="36"/>
        <v>0</v>
      </c>
      <c r="DB54" s="110">
        <f>SUMPRODUCT(1*(ORARIO!$W$5:$AA$14=DB$3&amp;" "&amp;$A54)*(ORARIO!$B$5:$B$14=DB$4)*(ORARIO!$W$4:$AA$4=$B54))</f>
        <v>0</v>
      </c>
      <c r="DC54" s="110">
        <f t="shared" si="37"/>
        <v>0</v>
      </c>
      <c r="DD54" s="110">
        <f>SUMPRODUCT(1*(ORARIO!$W$5:$AA$14=DD$3&amp;" "&amp;$A54)*(ORARIO!$B$5:$B$14=DD$4)*(ORARIO!$W$4:$AA$4=$B54))</f>
        <v>0</v>
      </c>
      <c r="DE54" s="110">
        <f t="shared" si="38"/>
        <v>0</v>
      </c>
      <c r="DF54" s="110">
        <f>SUMPRODUCT(1*(ORARIO!$W$5:$AA$14=DF$3&amp;" "&amp;$A54)*(ORARIO!$B$5:$B$14=DF$4)*(ORARIO!$W$4:$AA$4=$B54))</f>
        <v>0</v>
      </c>
      <c r="DG54" s="110">
        <f t="shared" si="39"/>
        <v>0</v>
      </c>
      <c r="DH54" s="110">
        <f>SUMPRODUCT(1*(ORARIO!$W$5:$AA$14=DH$3&amp;" "&amp;$A54)*(ORARIO!$B$5:$B$14=DH$4)*(ORARIO!$W$4:$AA$4=$B54))</f>
        <v>0</v>
      </c>
      <c r="DI54" s="106">
        <f t="shared" si="40"/>
        <v>0</v>
      </c>
      <c r="DJ54" s="107">
        <f>SUMPRODUCT(1*(ORARIO!$W$5:$AA$14=DJ$3&amp;" "&amp;$A54)*(ORARIO!$B$5:$B$14=DJ$4)*(ORARIO!$W$4:$AA$4=$B54))</f>
        <v>0</v>
      </c>
      <c r="DK54" s="108">
        <f t="shared" si="41"/>
        <v>0</v>
      </c>
      <c r="DL54" s="109">
        <f>SUMPRODUCT(1*(ORARIO!$W$5:$AA$14=DL$3&amp;" "&amp;$A54)*(ORARIO!$B$5:$B$14=DL$4)*(ORARIO!$W$4:$AA$4=$B54))</f>
        <v>0</v>
      </c>
      <c r="DM54" s="109">
        <f t="shared" si="42"/>
        <v>0</v>
      </c>
      <c r="DN54" s="109">
        <f>SUMPRODUCT(1*(ORARIO!$W$5:$AA$14=DN$3&amp;" "&amp;$A54)*(ORARIO!$B$5:$B$14=DN$4)*(ORARIO!$W$4:$AA$4=$B54))</f>
        <v>0</v>
      </c>
      <c r="DO54" s="109">
        <f t="shared" si="43"/>
        <v>0</v>
      </c>
      <c r="DP54" s="110">
        <f>SUMPRODUCT(1*(ORARIO!$W$5:$AA$14=DP$3&amp;" "&amp;$A54)*(ORARIO!$B$5:$B$14=DP$4)*(ORARIO!$W$4:$AA$4=$B54))</f>
        <v>0</v>
      </c>
      <c r="DQ54" s="110">
        <f t="shared" si="44"/>
        <v>0</v>
      </c>
      <c r="DR54" s="110">
        <f>SUMPRODUCT(1*(ORARIO!$W$5:$AA$14=DR$3&amp;" "&amp;$A54)*(ORARIO!$B$5:$B$14=DR$4)*(ORARIO!$W$4:$AA$4=$B54))</f>
        <v>0</v>
      </c>
      <c r="DS54" s="110">
        <f t="shared" si="45"/>
        <v>0</v>
      </c>
      <c r="DT54" s="110">
        <f>SUMPRODUCT(1*(ORARIO!$W$5:$AA$14=DT$3&amp;" "&amp;$A54)*(ORARIO!$B$5:$B$14=DT$4)*(ORARIO!$W$4:$AA$4=$B54))</f>
        <v>0</v>
      </c>
      <c r="DU54" s="110">
        <f t="shared" si="46"/>
        <v>0</v>
      </c>
      <c r="DV54" s="110">
        <f>SUMPRODUCT(1*(ORARIO!$W$5:$AA$14=DV$3&amp;" "&amp;$A54)*(ORARIO!$B$5:$B$14=DV$4)*(ORARIO!$W$4:$AA$4=$B54))</f>
        <v>0</v>
      </c>
      <c r="DW54" s="110">
        <f t="shared" si="47"/>
        <v>0</v>
      </c>
      <c r="DX54" s="110">
        <f>SUMPRODUCT(1*(ORARIO!$W$5:$AA$14=DX$3&amp;" "&amp;$A54)*(ORARIO!$B$5:$B$14=DX$4)*(ORARIO!$W$4:$AA$4=$B54))</f>
        <v>0</v>
      </c>
      <c r="DY54" s="106">
        <f t="shared" si="48"/>
        <v>0</v>
      </c>
      <c r="DZ54" s="107">
        <f>SUMPRODUCT(1*(ORARIO!$W$5:$AA$14=DZ$3&amp;" "&amp;$A54)*(ORARIO!$B$5:$B$14=DZ$4)*(ORARIO!$W$4:$AA$4=$B54))</f>
        <v>0</v>
      </c>
      <c r="EA54" s="108">
        <f t="shared" si="49"/>
        <v>0</v>
      </c>
      <c r="EB54" s="109">
        <f>SUMPRODUCT(1*(ORARIO!$W$5:$AA$14=EB$3&amp;" "&amp;$A54)*(ORARIO!$B$5:$B$14=EB$4)*(ORARIO!$W$4:$AA$4=$B54))</f>
        <v>0</v>
      </c>
      <c r="EC54" s="109">
        <f t="shared" si="50"/>
        <v>0</v>
      </c>
      <c r="ED54" s="109">
        <f>SUMPRODUCT(1*(ORARIO!$W$5:$AA$14=ED$3&amp;" "&amp;$A54)*(ORARIO!$B$5:$B$14=ED$4)*(ORARIO!$W$4:$AA$4=$B54))</f>
        <v>0</v>
      </c>
      <c r="EE54" s="109">
        <f t="shared" si="51"/>
        <v>0</v>
      </c>
      <c r="EF54" s="110">
        <f>SUMPRODUCT(1*(ORARIO!$W$5:$AA$14=EF$3&amp;" "&amp;$A54)*(ORARIO!$B$5:$B$14=EF$4)*(ORARIO!$W$4:$AA$4=$B54))</f>
        <v>0</v>
      </c>
      <c r="EG54" s="110">
        <f t="shared" si="52"/>
        <v>0</v>
      </c>
      <c r="EH54" s="110">
        <f>SUMPRODUCT(1*(ORARIO!$W$5:$AA$14=EH$3&amp;" "&amp;$A54)*(ORARIO!$B$5:$B$14=EH$4)*(ORARIO!$W$4:$AA$4=$B54))</f>
        <v>0</v>
      </c>
      <c r="EI54" s="110">
        <f t="shared" si="53"/>
        <v>0</v>
      </c>
      <c r="EJ54" s="110">
        <f>SUMPRODUCT(1*(ORARIO!$W$5:$AA$14=EJ$3&amp;" "&amp;$A54)*(ORARIO!$B$5:$B$14=EJ$4)*(ORARIO!$W$4:$AA$4=$B54))</f>
        <v>0</v>
      </c>
      <c r="EK54" s="110">
        <f t="shared" si="54"/>
        <v>0</v>
      </c>
      <c r="EL54" s="110">
        <f>SUMPRODUCT(1*(ORARIO!$W$5:$AA$14=EL$3&amp;" "&amp;$A54)*(ORARIO!$B$5:$B$14=EL$4)*(ORARIO!$W$4:$AA$4=$B54))</f>
        <v>0</v>
      </c>
      <c r="EM54" s="110">
        <f t="shared" si="55"/>
        <v>0</v>
      </c>
      <c r="EN54" s="110">
        <f>SUMPRODUCT(1*(ORARIO!$W$5:$AA$14=EN$3&amp;" "&amp;$A54)*(ORARIO!$B$5:$B$14=EN$4)*(ORARIO!$W$4:$AA$4=$B54))</f>
        <v>0</v>
      </c>
      <c r="EO54" s="106">
        <f t="shared" si="56"/>
        <v>0</v>
      </c>
      <c r="EP54" s="107">
        <f>SUMPRODUCT(1*(ORARIO!$W$5:$AA$14=EP$3&amp;" "&amp;$A54)*(ORARIO!$B$5:$B$14=EP$4)*(ORARIO!$W$4:$AA$4=$B54))</f>
        <v>0</v>
      </c>
      <c r="EQ54" s="108">
        <f t="shared" si="57"/>
        <v>0</v>
      </c>
      <c r="ER54" s="109">
        <f>SUMPRODUCT(1*(ORARIO!$W$5:$AA$14=ER$3&amp;" "&amp;$A54)*(ORARIO!$B$5:$B$14=ER$4)*(ORARIO!$W$4:$AA$4=$B54))</f>
        <v>0</v>
      </c>
      <c r="ES54" s="109">
        <f t="shared" si="58"/>
        <v>0</v>
      </c>
      <c r="ET54" s="109">
        <f>SUMPRODUCT(1*(ORARIO!$W$5:$AA$14=ET$3&amp;" "&amp;$A54)*(ORARIO!$B$5:$B$14=ET$4)*(ORARIO!$W$4:$AA$4=$B54))</f>
        <v>0</v>
      </c>
      <c r="EU54" s="109">
        <f t="shared" si="59"/>
        <v>0</v>
      </c>
      <c r="EV54" s="110">
        <f>SUMPRODUCT(1*(ORARIO!$W$5:$AA$14=EV$3&amp;" "&amp;$A54)*(ORARIO!$B$5:$B$14=EV$4)*(ORARIO!$W$4:$AA$4=$B54))</f>
        <v>0</v>
      </c>
      <c r="EW54" s="110">
        <f t="shared" si="60"/>
        <v>0</v>
      </c>
      <c r="EX54" s="110">
        <f>SUMPRODUCT(1*(ORARIO!$W$5:$AA$14=EX$3&amp;" "&amp;$A54)*(ORARIO!$B$5:$B$14=EX$4)*(ORARIO!$W$4:$AA$4=$B54))</f>
        <v>0</v>
      </c>
      <c r="EY54" s="110">
        <f t="shared" si="61"/>
        <v>0</v>
      </c>
      <c r="EZ54" s="110">
        <f>SUMPRODUCT(1*(ORARIO!$W$5:$AA$14=EZ$3&amp;" "&amp;$A54)*(ORARIO!$B$5:$B$14=EZ$4)*(ORARIO!$W$4:$AA$4=$B54))</f>
        <v>0</v>
      </c>
      <c r="FA54" s="110">
        <f t="shared" si="62"/>
        <v>0</v>
      </c>
      <c r="FB54" s="110">
        <f>SUMPRODUCT(1*(ORARIO!$W$5:$AA$14=FB$3&amp;" "&amp;$A54)*(ORARIO!$B$5:$B$14=FB$4)*(ORARIO!$W$4:$AA$4=$B54))</f>
        <v>0</v>
      </c>
      <c r="FC54" s="110">
        <f t="shared" si="63"/>
        <v>0</v>
      </c>
      <c r="FD54" s="110">
        <f>SUMPRODUCT(1*(ORARIO!$W$5:$AA$14=FD$3&amp;" "&amp;$A54)*(ORARIO!$B$5:$B$14=FD$4)*(ORARIO!$W$4:$AA$4=$B54))</f>
        <v>0</v>
      </c>
      <c r="FE54" s="106">
        <f t="shared" si="64"/>
        <v>0</v>
      </c>
      <c r="FF54" s="107">
        <f>SUMPRODUCT(1*(ORARIO!$W$5:$AA$14=FF$3&amp;" "&amp;$A54)*(ORARIO!$B$5:$B$14=FF$4)*(ORARIO!$W$4:$AA$4=$B54))</f>
        <v>0</v>
      </c>
      <c r="FG54" s="108">
        <f t="shared" si="65"/>
        <v>0</v>
      </c>
    </row>
    <row r="55" spans="1:163" ht="12" customHeight="1">
      <c r="A55" s="91" t="s">
        <v>10</v>
      </c>
      <c r="B55" s="92" t="s">
        <v>108</v>
      </c>
      <c r="D55" s="93">
        <f>SUMPRODUCT(1*(ORARIO!$W$5:$AA$14=D$3&amp;" "&amp;$A55)*(ORARIO!$B$5:$B$14=D$4)*(ORARIO!$W$4:$AA$4=$B55))</f>
        <v>0</v>
      </c>
      <c r="E55" s="93">
        <f t="shared" si="0"/>
        <v>0</v>
      </c>
      <c r="F55" s="93">
        <f>SUMPRODUCT(1*(ORARIO!$W$5:$AA$14=F$3&amp;" "&amp;$A55)*(ORARIO!$B$5:$B$14=F$4)*(ORARIO!$W$4:$AA$4=$B55))</f>
        <v>0</v>
      </c>
      <c r="G55" s="93">
        <f t="shared" si="1"/>
        <v>0</v>
      </c>
      <c r="H55" s="93">
        <f>SUMPRODUCT(1*(ORARIO!$W$5:$AA$14=H$3&amp;" "&amp;$A55)*(ORARIO!$B$5:$B$14=H$4)*(ORARIO!$W$4:$AA$4=$B55))</f>
        <v>0</v>
      </c>
      <c r="I55" s="93">
        <f t="shared" si="2"/>
        <v>0</v>
      </c>
      <c r="J55" s="93">
        <f>SUMPRODUCT(1*(ORARIO!$W$5:$AA$14=J$3&amp;" "&amp;$A55)*(ORARIO!$B$5:$B$14=J$4)*(ORARIO!$W$4:$AA$4=$B55))</f>
        <v>0</v>
      </c>
      <c r="K55" s="93">
        <f t="shared" si="3"/>
        <v>0</v>
      </c>
      <c r="L55" s="93">
        <f>SUMPRODUCT(1*(ORARIO!$W$5:$AA$14=L$3&amp;" "&amp;$A55)*(ORARIO!$B$5:$B$14=L$4)*(ORARIO!$W$4:$AA$4=$B55))</f>
        <v>0</v>
      </c>
      <c r="M55" s="93">
        <f t="shared" si="4"/>
        <v>0</v>
      </c>
      <c r="N55" s="93">
        <f>SUMPRODUCT(1*(ORARIO!$W$5:$AA$14=N$3&amp;" "&amp;$A55)*(ORARIO!$B$5:$B$14=N$4)*(ORARIO!$W$4:$AA$4=$B55))</f>
        <v>0</v>
      </c>
      <c r="O55" s="93">
        <f t="shared" si="5"/>
        <v>0</v>
      </c>
      <c r="P55" s="93">
        <f>SUMPRODUCT(1*(ORARIO!$W$5:$AA$14=P$3&amp;" "&amp;$A55)*(ORARIO!$B$5:$B$14=P$4)*(ORARIO!$W$4:$AA$4=$B55))</f>
        <v>0</v>
      </c>
      <c r="Q55" s="93">
        <f t="shared" si="6"/>
        <v>0</v>
      </c>
      <c r="R55" s="94">
        <f>SUMPRODUCT(1*(ORARIO!$W$5:$AA$14=R$3&amp;" "&amp;$A55)*(ORARIO!$B$5:$B$14=R$4)*(ORARIO!$W$4:$AA$4=$B55))</f>
        <v>0</v>
      </c>
      <c r="S55" s="95">
        <f t="shared" si="66"/>
        <v>0</v>
      </c>
      <c r="T55" s="96">
        <f>SUMPRODUCT(1*(ORARIO!$W$5:$AA$14=T$3&amp;" "&amp;$A55)*(ORARIO!$B$5:$B$14=T$4)*(ORARIO!$W$4:$AA$4=$B55))</f>
        <v>0</v>
      </c>
      <c r="U55" s="93">
        <f t="shared" si="67"/>
        <v>0</v>
      </c>
      <c r="V55" s="93">
        <f>SUMPRODUCT(1*(ORARIO!$W$5:$AA$14=V$3&amp;" "&amp;$A55)*(ORARIO!$B$5:$B$14=V$4)*(ORARIO!$W$4:$AA$4=$B55))</f>
        <v>0</v>
      </c>
      <c r="W55" s="93">
        <f t="shared" si="68"/>
        <v>0</v>
      </c>
      <c r="X55" s="93">
        <f>SUMPRODUCT(1*(ORARIO!$W$5:$AA$14=X$3&amp;" "&amp;$A55)*(ORARIO!$B$5:$B$14=X$4)*(ORARIO!$W$4:$AA$4=$B55))</f>
        <v>0</v>
      </c>
      <c r="Y55" s="93">
        <f t="shared" si="69"/>
        <v>0</v>
      </c>
      <c r="Z55" s="93">
        <f>SUMPRODUCT(1*(ORARIO!$W$5:$AA$14=Z$3&amp;" "&amp;$A55)*(ORARIO!$B$5:$B$14=Z$4)*(ORARIO!$W$4:$AA$4=$B55))</f>
        <v>0</v>
      </c>
      <c r="AA55" s="93">
        <f t="shared" si="70"/>
        <v>0</v>
      </c>
      <c r="AB55" s="93">
        <f>SUMPRODUCT(1*(ORARIO!$W$5:$AA$14=AB$3&amp;" "&amp;$A55)*(ORARIO!$B$5:$B$14=AB$4)*(ORARIO!$W$4:$AA$4=$B55))</f>
        <v>0</v>
      </c>
      <c r="AC55" s="93">
        <f t="shared" si="71"/>
        <v>0</v>
      </c>
      <c r="AD55" s="93">
        <f>SUMPRODUCT(1*(ORARIO!$W$5:$AA$14=AD$3&amp;" "&amp;$A55)*(ORARIO!$B$5:$B$14=AD$4)*(ORARIO!$W$4:$AA$4=$B55))</f>
        <v>0</v>
      </c>
      <c r="AE55" s="93">
        <f t="shared" si="72"/>
        <v>0</v>
      </c>
      <c r="AF55" s="93">
        <f>SUMPRODUCT(1*(ORARIO!$W$5:$AA$14=AF$3&amp;" "&amp;$A55)*(ORARIO!$B$5:$B$14=AF$4)*(ORARIO!$W$4:$AA$4=$B55))</f>
        <v>0</v>
      </c>
      <c r="AG55" s="93">
        <f t="shared" si="73"/>
        <v>0</v>
      </c>
      <c r="AH55" s="94">
        <f>SUMPRODUCT(1*(ORARIO!$W$5:$AA$14=AH$3&amp;" "&amp;$A55)*(ORARIO!$B$5:$B$14=AH$4)*(ORARIO!$W$4:$AA$4=$B55))</f>
        <v>0</v>
      </c>
      <c r="AI55" s="95">
        <f t="shared" si="74"/>
        <v>0</v>
      </c>
      <c r="AJ55" s="96">
        <f>SUMPRODUCT(1*(ORARIO!$W$5:$AA$14=AJ$3&amp;" "&amp;$A55)*(ORARIO!$B$5:$B$14=AJ$4)*(ORARIO!$W$4:$AA$4=$B55))</f>
        <v>0</v>
      </c>
      <c r="AK55" s="93">
        <f t="shared" si="75"/>
        <v>0</v>
      </c>
      <c r="AL55" s="93">
        <f>SUMPRODUCT(1*(ORARIO!$W$5:$AA$14=AL$3&amp;" "&amp;$A55)*(ORARIO!$B$5:$B$14=AL$4)*(ORARIO!$W$4:$AA$4=$B55))</f>
        <v>0</v>
      </c>
      <c r="AM55" s="93">
        <f t="shared" si="76"/>
        <v>0</v>
      </c>
      <c r="AN55" s="93">
        <f>SUMPRODUCT(1*(ORARIO!$W$5:$AA$14=AN$3&amp;" "&amp;$A55)*(ORARIO!$B$5:$B$14=AN$4)*(ORARIO!$W$4:$AA$4=$B55))</f>
        <v>0</v>
      </c>
      <c r="AO55" s="93">
        <f t="shared" si="77"/>
        <v>0</v>
      </c>
      <c r="AP55" s="93">
        <f>SUMPRODUCT(1*(ORARIO!$W$5:$AA$14=AP$3&amp;" "&amp;$A55)*(ORARIO!$B$5:$B$14=AP$4)*(ORARIO!$W$4:$AA$4=$B55))</f>
        <v>0</v>
      </c>
      <c r="AQ55" s="93">
        <f t="shared" si="78"/>
        <v>0</v>
      </c>
      <c r="AR55" s="93">
        <f>SUMPRODUCT(1*(ORARIO!$W$5:$AA$14=AR$3&amp;" "&amp;$A55)*(ORARIO!$B$5:$B$14=AR$4)*(ORARIO!$W$4:$AA$4=$B55))</f>
        <v>0</v>
      </c>
      <c r="AS55" s="93">
        <f t="shared" si="79"/>
        <v>0</v>
      </c>
      <c r="AT55" s="93">
        <f>SUMPRODUCT(1*(ORARIO!$W$5:$AA$14=AT$3&amp;" "&amp;$A55)*(ORARIO!$B$5:$B$14=AT$4)*(ORARIO!$W$4:$AA$4=$B55))</f>
        <v>0</v>
      </c>
      <c r="AU55" s="93">
        <f t="shared" si="7"/>
        <v>0</v>
      </c>
      <c r="AV55" s="93">
        <f>SUMPRODUCT(1*(ORARIO!$W$5:$AA$14=AV$3&amp;" "&amp;$A55)*(ORARIO!$B$5:$B$14=AV$4)*(ORARIO!$W$4:$AA$4=$B55))</f>
        <v>0</v>
      </c>
      <c r="AW55" s="93">
        <f t="shared" si="8"/>
        <v>0</v>
      </c>
      <c r="AX55" s="94">
        <f>SUMPRODUCT(1*(ORARIO!$W$5:$AA$14=AX$3&amp;" "&amp;$A55)*(ORARIO!$B$5:$B$14=AX$4)*(ORARIO!$W$4:$AA$4=$B55))</f>
        <v>0</v>
      </c>
      <c r="AY55" s="95">
        <f t="shared" si="9"/>
        <v>0</v>
      </c>
      <c r="AZ55" s="96">
        <f>SUMPRODUCT(1*(ORARIO!$W$5:$AA$14=AZ$3&amp;" "&amp;$A55)*(ORARIO!$B$5:$B$14=AZ$4)*(ORARIO!$W$4:$AA$4=$B55))</f>
        <v>0</v>
      </c>
      <c r="BA55" s="96">
        <f t="shared" si="10"/>
        <v>0</v>
      </c>
      <c r="BB55" s="96">
        <f>SUMPRODUCT(1*(ORARIO!$W$5:$AA$14=BB$3&amp;" "&amp;$A55)*(ORARIO!$B$5:$B$14=BB$4)*(ORARIO!$W$4:$AA$4=$B55))</f>
        <v>0</v>
      </c>
      <c r="BC55" s="96">
        <f t="shared" si="11"/>
        <v>0</v>
      </c>
      <c r="BD55" s="93">
        <f>SUMPRODUCT(1*(ORARIO!$W$5:$AA$14=BD$3&amp;" "&amp;$A55)*(ORARIO!$B$5:$B$14=BD$4)*(ORARIO!$W$4:$AA$4=$B55))</f>
        <v>0</v>
      </c>
      <c r="BE55" s="93">
        <f t="shared" si="12"/>
        <v>0</v>
      </c>
      <c r="BF55" s="93">
        <f>SUMPRODUCT(1*(ORARIO!$W$5:$AA$14=BF$3&amp;" "&amp;$A55)*(ORARIO!$B$5:$B$14=BF$4)*(ORARIO!$W$4:$AA$4=$B55))</f>
        <v>0</v>
      </c>
      <c r="BG55" s="93">
        <f t="shared" si="13"/>
        <v>0</v>
      </c>
      <c r="BH55" s="93">
        <f>SUMPRODUCT(1*(ORARIO!$W$5:$AA$14=BH$3&amp;" "&amp;$A55)*(ORARIO!$B$5:$B$14=BH$4)*(ORARIO!$W$4:$AA$4=$B55))</f>
        <v>0</v>
      </c>
      <c r="BI55" s="93">
        <f t="shared" si="14"/>
        <v>0</v>
      </c>
      <c r="BJ55" s="93">
        <f>SUMPRODUCT(1*(ORARIO!$W$5:$AA$14=BJ$3&amp;" "&amp;$A55)*(ORARIO!$B$5:$B$14=BJ$4)*(ORARIO!$W$4:$AA$4=$B55))</f>
        <v>0</v>
      </c>
      <c r="BK55" s="93">
        <f t="shared" si="15"/>
        <v>0</v>
      </c>
      <c r="BL55" s="93">
        <f>SUMPRODUCT(1*(ORARIO!$W$5:$AA$14=BL$3&amp;" "&amp;$A55)*(ORARIO!$B$5:$B$14=BL$4)*(ORARIO!$W$4:$AA$4=$B55))</f>
        <v>0</v>
      </c>
      <c r="BM55" s="93">
        <f t="shared" si="16"/>
        <v>0</v>
      </c>
      <c r="BN55" s="94">
        <f>SUMPRODUCT(1*(ORARIO!$W$5:$AA$14=BN$3&amp;" "&amp;$A55)*(ORARIO!$B$5:$B$14=BN$4)*(ORARIO!$W$4:$AA$4=$B55))</f>
        <v>0</v>
      </c>
      <c r="BO55" s="95">
        <f t="shared" si="17"/>
        <v>0</v>
      </c>
      <c r="BP55" s="96">
        <f>SUMPRODUCT(1*(ORARIO!$W$5:$AA$14=BP$3&amp;" "&amp;$A55)*(ORARIO!$B$5:$B$14=BP$4)*(ORARIO!$W$4:$AA$4=$B55))</f>
        <v>0</v>
      </c>
      <c r="BQ55" s="96">
        <f t="shared" si="18"/>
        <v>0</v>
      </c>
      <c r="BR55" s="96">
        <f>SUMPRODUCT(1*(ORARIO!$W$5:$AA$14=BR$3&amp;" "&amp;$A55)*(ORARIO!$B$5:$B$14=BR$4)*(ORARIO!$W$4:$AA$4=$B55))</f>
        <v>0</v>
      </c>
      <c r="BS55" s="96">
        <f t="shared" si="19"/>
        <v>0</v>
      </c>
      <c r="BT55" s="93">
        <f>SUMPRODUCT(1*(ORARIO!$W$5:$AA$14=BT$3&amp;" "&amp;$A55)*(ORARIO!$B$5:$B$14=BT$4)*(ORARIO!$W$4:$AA$4=$B55))</f>
        <v>0</v>
      </c>
      <c r="BU55" s="93">
        <f t="shared" si="20"/>
        <v>0</v>
      </c>
      <c r="BV55" s="93">
        <f>SUMPRODUCT(1*(ORARIO!$W$5:$AA$14=BV$3&amp;" "&amp;$A55)*(ORARIO!$B$5:$B$14=BV$4)*(ORARIO!$W$4:$AA$4=$B55))</f>
        <v>0</v>
      </c>
      <c r="BW55" s="93">
        <f t="shared" si="21"/>
        <v>0</v>
      </c>
      <c r="BX55" s="93">
        <f>SUMPRODUCT(1*(ORARIO!$W$5:$AA$14=BX$3&amp;" "&amp;$A55)*(ORARIO!$B$5:$B$14=BX$4)*(ORARIO!$W$4:$AA$4=$B55))</f>
        <v>0</v>
      </c>
      <c r="BY55" s="93">
        <f t="shared" si="22"/>
        <v>0</v>
      </c>
      <c r="BZ55" s="93">
        <f>SUMPRODUCT(1*(ORARIO!$W$5:$AA$14=BZ$3&amp;" "&amp;$A55)*(ORARIO!$B$5:$B$14=BZ$4)*(ORARIO!$W$4:$AA$4=$B55))</f>
        <v>0</v>
      </c>
      <c r="CA55" s="93">
        <f t="shared" si="23"/>
        <v>0</v>
      </c>
      <c r="CB55" s="93">
        <f>SUMPRODUCT(1*(ORARIO!$W$5:$AA$14=CB$3&amp;" "&amp;$A55)*(ORARIO!$B$5:$B$14=CB$4)*(ORARIO!$W$4:$AA$4=$B55))</f>
        <v>0</v>
      </c>
      <c r="CC55" s="93">
        <f t="shared" si="24"/>
        <v>0</v>
      </c>
      <c r="CD55" s="94">
        <f>SUMPRODUCT(1*(ORARIO!$W$5:$AA$14=CD$3&amp;" "&amp;$A55)*(ORARIO!$B$5:$B$14=CD$4)*(ORARIO!$W$4:$AA$4=$B55))</f>
        <v>0</v>
      </c>
      <c r="CE55" s="95">
        <f t="shared" si="25"/>
        <v>0</v>
      </c>
      <c r="CF55" s="96">
        <f>SUMPRODUCT(1*(ORARIO!$W$5:$AA$14=CF$3&amp;" "&amp;$A55)*(ORARIO!$B$5:$B$14=CF$4)*(ORARIO!$W$4:$AA$4=$B55))</f>
        <v>0</v>
      </c>
      <c r="CG55" s="96">
        <f t="shared" si="26"/>
        <v>0</v>
      </c>
      <c r="CH55" s="93">
        <f>SUMPRODUCT(1*(ORARIO!$W$5:$AA$14=CH$3&amp;" "&amp;$A55)*(ORARIO!$B$5:$B$14=CH$4)*(ORARIO!$W$4:$AA$4=$B55))</f>
        <v>0</v>
      </c>
      <c r="CI55" s="93">
        <f t="shared" si="27"/>
        <v>0</v>
      </c>
      <c r="CJ55" s="93">
        <f>SUMPRODUCT(1*(ORARIO!$W$5:$AA$14=CJ$3&amp;" "&amp;$A55)*(ORARIO!$B$5:$B$14=CJ$4)*(ORARIO!$W$4:$AA$4=$B55))</f>
        <v>0</v>
      </c>
      <c r="CK55" s="93">
        <f t="shared" si="28"/>
        <v>0</v>
      </c>
      <c r="CL55" s="93">
        <f>SUMPRODUCT(1*(ORARIO!$W$5:$AA$14=CL$3&amp;" "&amp;$A55)*(ORARIO!$B$5:$B$14=CL$4)*(ORARIO!$W$4:$AA$4=$B55))</f>
        <v>0</v>
      </c>
      <c r="CM55" s="93">
        <f t="shared" si="29"/>
        <v>0</v>
      </c>
      <c r="CN55" s="93">
        <f>SUMPRODUCT(1*(ORARIO!$W$5:$AA$14=CN$3&amp;" "&amp;$A55)*(ORARIO!$B$5:$B$14=CN$4)*(ORARIO!$W$4:$AA$4=$B55))</f>
        <v>0</v>
      </c>
      <c r="CO55" s="93">
        <f t="shared" si="30"/>
        <v>0</v>
      </c>
      <c r="CP55" s="93">
        <f>SUMPRODUCT(1*(ORARIO!$W$5:$AA$14=CP$3&amp;" "&amp;$A55)*(ORARIO!$B$5:$B$14=CP$4)*(ORARIO!$W$4:$AA$4=$B55))</f>
        <v>0</v>
      </c>
      <c r="CQ55" s="93">
        <f t="shared" si="31"/>
        <v>0</v>
      </c>
      <c r="CR55" s="93">
        <f>SUMPRODUCT(1*(ORARIO!$W$5:$AA$14=CR$3&amp;" "&amp;$A55)*(ORARIO!$B$5:$B$14=CR$4)*(ORARIO!$W$4:$AA$4=$B55))</f>
        <v>0</v>
      </c>
      <c r="CS55" s="93">
        <f t="shared" si="32"/>
        <v>0</v>
      </c>
      <c r="CT55" s="94">
        <f>SUMPRODUCT(1*(ORARIO!$W$5:$AA$14=CT$3&amp;" "&amp;$A55)*(ORARIO!$B$5:$B$14=CT$4)*(ORARIO!$W$4:$AA$4=$B55))</f>
        <v>0</v>
      </c>
      <c r="CU55" s="95">
        <f t="shared" si="33"/>
        <v>0</v>
      </c>
      <c r="CV55" s="96">
        <f>SUMPRODUCT(1*(ORARIO!$W$5:$AA$14=CV$3&amp;" "&amp;$A55)*(ORARIO!$B$5:$B$14=CV$4)*(ORARIO!$W$4:$AA$4=$B55))</f>
        <v>0</v>
      </c>
      <c r="CW55" s="96">
        <f t="shared" si="34"/>
        <v>0</v>
      </c>
      <c r="CX55" s="96">
        <f>SUMPRODUCT(1*(ORARIO!$W$5:$AA$14=CX$3&amp;" "&amp;$A55)*(ORARIO!$B$5:$B$14=CX$4)*(ORARIO!$W$4:$AA$4=$B55))</f>
        <v>0</v>
      </c>
      <c r="CY55" s="96">
        <f t="shared" si="35"/>
        <v>0</v>
      </c>
      <c r="CZ55" s="93">
        <f>SUMPRODUCT(1*(ORARIO!$W$5:$AA$14=CZ$3&amp;" "&amp;$A55)*(ORARIO!$B$5:$B$14=CZ$4)*(ORARIO!$W$4:$AA$4=$B55))</f>
        <v>0</v>
      </c>
      <c r="DA55" s="93">
        <f t="shared" si="36"/>
        <v>0</v>
      </c>
      <c r="DB55" s="93">
        <f>SUMPRODUCT(1*(ORARIO!$W$5:$AA$14=DB$3&amp;" "&amp;$A55)*(ORARIO!$B$5:$B$14=DB$4)*(ORARIO!$W$4:$AA$4=$B55))</f>
        <v>0</v>
      </c>
      <c r="DC55" s="93">
        <f t="shared" si="37"/>
        <v>0</v>
      </c>
      <c r="DD55" s="93">
        <f>SUMPRODUCT(1*(ORARIO!$W$5:$AA$14=DD$3&amp;" "&amp;$A55)*(ORARIO!$B$5:$B$14=DD$4)*(ORARIO!$W$4:$AA$4=$B55))</f>
        <v>0</v>
      </c>
      <c r="DE55" s="93">
        <f t="shared" si="38"/>
        <v>0</v>
      </c>
      <c r="DF55" s="93">
        <f>SUMPRODUCT(1*(ORARIO!$W$5:$AA$14=DF$3&amp;" "&amp;$A55)*(ORARIO!$B$5:$B$14=DF$4)*(ORARIO!$W$4:$AA$4=$B55))</f>
        <v>0</v>
      </c>
      <c r="DG55" s="93">
        <f t="shared" si="39"/>
        <v>0</v>
      </c>
      <c r="DH55" s="93">
        <f>SUMPRODUCT(1*(ORARIO!$W$5:$AA$14=DH$3&amp;" "&amp;$A55)*(ORARIO!$B$5:$B$14=DH$4)*(ORARIO!$W$4:$AA$4=$B55))</f>
        <v>0</v>
      </c>
      <c r="DI55" s="93">
        <f t="shared" si="40"/>
        <v>0</v>
      </c>
      <c r="DJ55" s="94">
        <f>SUMPRODUCT(1*(ORARIO!$W$5:$AA$14=DJ$3&amp;" "&amp;$A55)*(ORARIO!$B$5:$B$14=DJ$4)*(ORARIO!$W$4:$AA$4=$B55))</f>
        <v>0</v>
      </c>
      <c r="DK55" s="95">
        <f t="shared" si="41"/>
        <v>0</v>
      </c>
      <c r="DL55" s="96">
        <f>SUMPRODUCT(1*(ORARIO!$W$5:$AA$14=DL$3&amp;" "&amp;$A55)*(ORARIO!$B$5:$B$14=DL$4)*(ORARIO!$W$4:$AA$4=$B55))</f>
        <v>0</v>
      </c>
      <c r="DM55" s="96">
        <f t="shared" si="42"/>
        <v>0</v>
      </c>
      <c r="DN55" s="96">
        <f>SUMPRODUCT(1*(ORARIO!$W$5:$AA$14=DN$3&amp;" "&amp;$A55)*(ORARIO!$B$5:$B$14=DN$4)*(ORARIO!$W$4:$AA$4=$B55))</f>
        <v>0</v>
      </c>
      <c r="DO55" s="96">
        <f t="shared" si="43"/>
        <v>0</v>
      </c>
      <c r="DP55" s="93">
        <f>SUMPRODUCT(1*(ORARIO!$W$5:$AA$14=DP$3&amp;" "&amp;$A55)*(ORARIO!$B$5:$B$14=DP$4)*(ORARIO!$W$4:$AA$4=$B55))</f>
        <v>0</v>
      </c>
      <c r="DQ55" s="93">
        <f t="shared" si="44"/>
        <v>0</v>
      </c>
      <c r="DR55" s="93">
        <f>SUMPRODUCT(1*(ORARIO!$W$5:$AA$14=DR$3&amp;" "&amp;$A55)*(ORARIO!$B$5:$B$14=DR$4)*(ORARIO!$W$4:$AA$4=$B55))</f>
        <v>0</v>
      </c>
      <c r="DS55" s="93">
        <f t="shared" si="45"/>
        <v>0</v>
      </c>
      <c r="DT55" s="93">
        <f>SUMPRODUCT(1*(ORARIO!$W$5:$AA$14=DT$3&amp;" "&amp;$A55)*(ORARIO!$B$5:$B$14=DT$4)*(ORARIO!$W$4:$AA$4=$B55))</f>
        <v>0</v>
      </c>
      <c r="DU55" s="93">
        <f t="shared" si="46"/>
        <v>0</v>
      </c>
      <c r="DV55" s="93">
        <f>SUMPRODUCT(1*(ORARIO!$W$5:$AA$14=DV$3&amp;" "&amp;$A55)*(ORARIO!$B$5:$B$14=DV$4)*(ORARIO!$W$4:$AA$4=$B55))</f>
        <v>0</v>
      </c>
      <c r="DW55" s="93">
        <f t="shared" si="47"/>
        <v>0</v>
      </c>
      <c r="DX55" s="93">
        <f>SUMPRODUCT(1*(ORARIO!$W$5:$AA$14=DX$3&amp;" "&amp;$A55)*(ORARIO!$B$5:$B$14=DX$4)*(ORARIO!$W$4:$AA$4=$B55))</f>
        <v>0</v>
      </c>
      <c r="DY55" s="93">
        <f t="shared" si="48"/>
        <v>0</v>
      </c>
      <c r="DZ55" s="94">
        <f>SUMPRODUCT(1*(ORARIO!$W$5:$AA$14=DZ$3&amp;" "&amp;$A55)*(ORARIO!$B$5:$B$14=DZ$4)*(ORARIO!$W$4:$AA$4=$B55))</f>
        <v>0</v>
      </c>
      <c r="EA55" s="95">
        <f t="shared" si="49"/>
        <v>0</v>
      </c>
      <c r="EB55" s="96">
        <f>SUMPRODUCT(1*(ORARIO!$W$5:$AA$14=EB$3&amp;" "&amp;$A55)*(ORARIO!$B$5:$B$14=EB$4)*(ORARIO!$W$4:$AA$4=$B55))</f>
        <v>0</v>
      </c>
      <c r="EC55" s="96">
        <f t="shared" si="50"/>
        <v>0</v>
      </c>
      <c r="ED55" s="96">
        <f>SUMPRODUCT(1*(ORARIO!$W$5:$AA$14=ED$3&amp;" "&amp;$A55)*(ORARIO!$B$5:$B$14=ED$4)*(ORARIO!$W$4:$AA$4=$B55))</f>
        <v>0</v>
      </c>
      <c r="EE55" s="96">
        <f t="shared" si="51"/>
        <v>0</v>
      </c>
      <c r="EF55" s="93">
        <f>SUMPRODUCT(1*(ORARIO!$W$5:$AA$14=EF$3&amp;" "&amp;$A55)*(ORARIO!$B$5:$B$14=EF$4)*(ORARIO!$W$4:$AA$4=$B55))</f>
        <v>0</v>
      </c>
      <c r="EG55" s="93">
        <f t="shared" si="52"/>
        <v>0</v>
      </c>
      <c r="EH55" s="93">
        <f>SUMPRODUCT(1*(ORARIO!$W$5:$AA$14=EH$3&amp;" "&amp;$A55)*(ORARIO!$B$5:$B$14=EH$4)*(ORARIO!$W$4:$AA$4=$B55))</f>
        <v>0</v>
      </c>
      <c r="EI55" s="93">
        <f t="shared" si="53"/>
        <v>0</v>
      </c>
      <c r="EJ55" s="93">
        <f>SUMPRODUCT(1*(ORARIO!$W$5:$AA$14=EJ$3&amp;" "&amp;$A55)*(ORARIO!$B$5:$B$14=EJ$4)*(ORARIO!$W$4:$AA$4=$B55))</f>
        <v>0</v>
      </c>
      <c r="EK55" s="93">
        <f t="shared" si="54"/>
        <v>0</v>
      </c>
      <c r="EL55" s="93">
        <f>SUMPRODUCT(1*(ORARIO!$W$5:$AA$14=EL$3&amp;" "&amp;$A55)*(ORARIO!$B$5:$B$14=EL$4)*(ORARIO!$W$4:$AA$4=$B55))</f>
        <v>0</v>
      </c>
      <c r="EM55" s="93">
        <f t="shared" si="55"/>
        <v>0</v>
      </c>
      <c r="EN55" s="93">
        <f>SUMPRODUCT(1*(ORARIO!$W$5:$AA$14=EN$3&amp;" "&amp;$A55)*(ORARIO!$B$5:$B$14=EN$4)*(ORARIO!$W$4:$AA$4=$B55))</f>
        <v>0</v>
      </c>
      <c r="EO55" s="93">
        <f t="shared" si="56"/>
        <v>0</v>
      </c>
      <c r="EP55" s="94">
        <f>SUMPRODUCT(1*(ORARIO!$W$5:$AA$14=EP$3&amp;" "&amp;$A55)*(ORARIO!$B$5:$B$14=EP$4)*(ORARIO!$W$4:$AA$4=$B55))</f>
        <v>0</v>
      </c>
      <c r="EQ55" s="95">
        <f t="shared" si="57"/>
        <v>0</v>
      </c>
      <c r="ER55" s="96">
        <f>SUMPRODUCT(1*(ORARIO!$W$5:$AA$14=ER$3&amp;" "&amp;$A55)*(ORARIO!$B$5:$B$14=ER$4)*(ORARIO!$W$4:$AA$4=$B55))</f>
        <v>0</v>
      </c>
      <c r="ES55" s="96">
        <f t="shared" si="58"/>
        <v>0</v>
      </c>
      <c r="ET55" s="96">
        <f>SUMPRODUCT(1*(ORARIO!$W$5:$AA$14=ET$3&amp;" "&amp;$A55)*(ORARIO!$B$5:$B$14=ET$4)*(ORARIO!$W$4:$AA$4=$B55))</f>
        <v>0</v>
      </c>
      <c r="EU55" s="96">
        <f t="shared" si="59"/>
        <v>0</v>
      </c>
      <c r="EV55" s="93">
        <f>SUMPRODUCT(1*(ORARIO!$W$5:$AA$14=EV$3&amp;" "&amp;$A55)*(ORARIO!$B$5:$B$14=EV$4)*(ORARIO!$W$4:$AA$4=$B55))</f>
        <v>0</v>
      </c>
      <c r="EW55" s="93">
        <f t="shared" si="60"/>
        <v>0</v>
      </c>
      <c r="EX55" s="93">
        <f>SUMPRODUCT(1*(ORARIO!$W$5:$AA$14=EX$3&amp;" "&amp;$A55)*(ORARIO!$B$5:$B$14=EX$4)*(ORARIO!$W$4:$AA$4=$B55))</f>
        <v>0</v>
      </c>
      <c r="EY55" s="93">
        <f t="shared" si="61"/>
        <v>0</v>
      </c>
      <c r="EZ55" s="93">
        <f>SUMPRODUCT(1*(ORARIO!$W$5:$AA$14=EZ$3&amp;" "&amp;$A55)*(ORARIO!$B$5:$B$14=EZ$4)*(ORARIO!$W$4:$AA$4=$B55))</f>
        <v>0</v>
      </c>
      <c r="FA55" s="93">
        <f t="shared" si="62"/>
        <v>0</v>
      </c>
      <c r="FB55" s="93">
        <f>SUMPRODUCT(1*(ORARIO!$W$5:$AA$14=FB$3&amp;" "&amp;$A55)*(ORARIO!$B$5:$B$14=FB$4)*(ORARIO!$W$4:$AA$4=$B55))</f>
        <v>0</v>
      </c>
      <c r="FC55" s="93">
        <f t="shared" si="63"/>
        <v>0</v>
      </c>
      <c r="FD55" s="93">
        <f>SUMPRODUCT(1*(ORARIO!$W$5:$AA$14=FD$3&amp;" "&amp;$A55)*(ORARIO!$B$5:$B$14=FD$4)*(ORARIO!$W$4:$AA$4=$B55))</f>
        <v>0</v>
      </c>
      <c r="FE55" s="93">
        <f t="shared" si="64"/>
        <v>0</v>
      </c>
      <c r="FF55" s="94">
        <f>SUMPRODUCT(1*(ORARIO!$W$5:$AA$14=FF$3&amp;" "&amp;$A55)*(ORARIO!$B$5:$B$14=FF$4)*(ORARIO!$W$4:$AA$4=$B55))</f>
        <v>0</v>
      </c>
      <c r="FG55" s="95">
        <f t="shared" si="65"/>
        <v>0</v>
      </c>
    </row>
    <row r="56" spans="1:163" ht="12" customHeight="1">
      <c r="A56" s="97" t="s">
        <v>10</v>
      </c>
      <c r="B56" s="98" t="s">
        <v>109</v>
      </c>
      <c r="D56" s="99">
        <f>SUMPRODUCT(1*(ORARIO!$W$5:$AA$14=D$3&amp;" "&amp;$A56)*(ORARIO!$B$5:$B$14=D$4)*(ORARIO!$W$4:$AA$4=$B56))</f>
        <v>0</v>
      </c>
      <c r="E56" s="93">
        <f t="shared" si="0"/>
        <v>0</v>
      </c>
      <c r="F56" s="99">
        <f>SUMPRODUCT(1*(ORARIO!$W$5:$AA$14=F$3&amp;" "&amp;$A56)*(ORARIO!$B$5:$B$14=F$4)*(ORARIO!$W$4:$AA$4=$B56))</f>
        <v>0</v>
      </c>
      <c r="G56" s="93">
        <f t="shared" si="1"/>
        <v>0</v>
      </c>
      <c r="H56" s="99">
        <f>SUMPRODUCT(1*(ORARIO!$W$5:$AA$14=H$3&amp;" "&amp;$A56)*(ORARIO!$B$5:$B$14=H$4)*(ORARIO!$W$4:$AA$4=$B56))</f>
        <v>0</v>
      </c>
      <c r="I56" s="93">
        <f t="shared" si="2"/>
        <v>0</v>
      </c>
      <c r="J56" s="99">
        <f>SUMPRODUCT(1*(ORARIO!$W$5:$AA$14=J$3&amp;" "&amp;$A56)*(ORARIO!$B$5:$B$14=J$4)*(ORARIO!$W$4:$AA$4=$B56))</f>
        <v>0</v>
      </c>
      <c r="K56" s="93">
        <f t="shared" si="3"/>
        <v>0</v>
      </c>
      <c r="L56" s="99">
        <f>SUMPRODUCT(1*(ORARIO!$W$5:$AA$14=L$3&amp;" "&amp;$A56)*(ORARIO!$B$5:$B$14=L$4)*(ORARIO!$W$4:$AA$4=$B56))</f>
        <v>0</v>
      </c>
      <c r="M56" s="93">
        <f t="shared" si="4"/>
        <v>0</v>
      </c>
      <c r="N56" s="99">
        <f>SUMPRODUCT(1*(ORARIO!$W$5:$AA$14=N$3&amp;" "&amp;$A56)*(ORARIO!$B$5:$B$14=N$4)*(ORARIO!$W$4:$AA$4=$B56))</f>
        <v>0</v>
      </c>
      <c r="O56" s="93">
        <f t="shared" si="5"/>
        <v>0</v>
      </c>
      <c r="P56" s="99">
        <f>SUMPRODUCT(1*(ORARIO!$W$5:$AA$14=P$3&amp;" "&amp;$A56)*(ORARIO!$B$5:$B$14=P$4)*(ORARIO!$W$4:$AA$4=$B56))</f>
        <v>0</v>
      </c>
      <c r="Q56" s="93">
        <f t="shared" si="6"/>
        <v>0</v>
      </c>
      <c r="R56" s="100">
        <f>SUMPRODUCT(1*(ORARIO!$W$5:$AA$14=R$3&amp;" "&amp;$A56)*(ORARIO!$B$5:$B$14=R$4)*(ORARIO!$W$4:$AA$4=$B56))</f>
        <v>0</v>
      </c>
      <c r="S56" s="101">
        <f t="shared" si="66"/>
        <v>0</v>
      </c>
      <c r="T56" s="102">
        <f>SUMPRODUCT(1*(ORARIO!$W$5:$AA$14=T$3&amp;" "&amp;$A56)*(ORARIO!$B$5:$B$14=T$4)*(ORARIO!$W$4:$AA$4=$B56))</f>
        <v>0</v>
      </c>
      <c r="U56" s="93">
        <f t="shared" si="67"/>
        <v>0</v>
      </c>
      <c r="V56" s="99">
        <f>SUMPRODUCT(1*(ORARIO!$W$5:$AA$14=V$3&amp;" "&amp;$A56)*(ORARIO!$B$5:$B$14=V$4)*(ORARIO!$W$4:$AA$4=$B56))</f>
        <v>0</v>
      </c>
      <c r="W56" s="93">
        <f t="shared" si="68"/>
        <v>0</v>
      </c>
      <c r="X56" s="99">
        <f>SUMPRODUCT(1*(ORARIO!$W$5:$AA$14=X$3&amp;" "&amp;$A56)*(ORARIO!$B$5:$B$14=X$4)*(ORARIO!$W$4:$AA$4=$B56))</f>
        <v>0</v>
      </c>
      <c r="Y56" s="93">
        <f t="shared" si="69"/>
        <v>0</v>
      </c>
      <c r="Z56" s="99">
        <f>SUMPRODUCT(1*(ORARIO!$W$5:$AA$14=Z$3&amp;" "&amp;$A56)*(ORARIO!$B$5:$B$14=Z$4)*(ORARIO!$W$4:$AA$4=$B56))</f>
        <v>0</v>
      </c>
      <c r="AA56" s="93">
        <f t="shared" si="70"/>
        <v>0</v>
      </c>
      <c r="AB56" s="99">
        <f>SUMPRODUCT(1*(ORARIO!$W$5:$AA$14=AB$3&amp;" "&amp;$A56)*(ORARIO!$B$5:$B$14=AB$4)*(ORARIO!$W$4:$AA$4=$B56))</f>
        <v>0</v>
      </c>
      <c r="AC56" s="93">
        <f t="shared" si="71"/>
        <v>0</v>
      </c>
      <c r="AD56" s="99">
        <f>SUMPRODUCT(1*(ORARIO!$W$5:$AA$14=AD$3&amp;" "&amp;$A56)*(ORARIO!$B$5:$B$14=AD$4)*(ORARIO!$W$4:$AA$4=$B56))</f>
        <v>0</v>
      </c>
      <c r="AE56" s="93">
        <f t="shared" si="72"/>
        <v>0</v>
      </c>
      <c r="AF56" s="99">
        <f>SUMPRODUCT(1*(ORARIO!$W$5:$AA$14=AF$3&amp;" "&amp;$A56)*(ORARIO!$B$5:$B$14=AF$4)*(ORARIO!$W$4:$AA$4=$B56))</f>
        <v>0</v>
      </c>
      <c r="AG56" s="93">
        <f t="shared" si="73"/>
        <v>0</v>
      </c>
      <c r="AH56" s="100">
        <f>SUMPRODUCT(1*(ORARIO!$W$5:$AA$14=AH$3&amp;" "&amp;$A56)*(ORARIO!$B$5:$B$14=AH$4)*(ORARIO!$W$4:$AA$4=$B56))</f>
        <v>0</v>
      </c>
      <c r="AI56" s="101">
        <f t="shared" si="74"/>
        <v>0</v>
      </c>
      <c r="AJ56" s="102">
        <f>SUMPRODUCT(1*(ORARIO!$W$5:$AA$14=AJ$3&amp;" "&amp;$A56)*(ORARIO!$B$5:$B$14=AJ$4)*(ORARIO!$W$4:$AA$4=$B56))</f>
        <v>0</v>
      </c>
      <c r="AK56" s="93">
        <f t="shared" si="75"/>
        <v>0</v>
      </c>
      <c r="AL56" s="99">
        <f>SUMPRODUCT(1*(ORARIO!$W$5:$AA$14=AL$3&amp;" "&amp;$A56)*(ORARIO!$B$5:$B$14=AL$4)*(ORARIO!$W$4:$AA$4=$B56))</f>
        <v>0</v>
      </c>
      <c r="AM56" s="93">
        <f t="shared" si="76"/>
        <v>0</v>
      </c>
      <c r="AN56" s="99">
        <f>SUMPRODUCT(1*(ORARIO!$W$5:$AA$14=AN$3&amp;" "&amp;$A56)*(ORARIO!$B$5:$B$14=AN$4)*(ORARIO!$W$4:$AA$4=$B56))</f>
        <v>0</v>
      </c>
      <c r="AO56" s="93">
        <f t="shared" si="77"/>
        <v>0</v>
      </c>
      <c r="AP56" s="99">
        <f>SUMPRODUCT(1*(ORARIO!$W$5:$AA$14=AP$3&amp;" "&amp;$A56)*(ORARIO!$B$5:$B$14=AP$4)*(ORARIO!$W$4:$AA$4=$B56))</f>
        <v>0</v>
      </c>
      <c r="AQ56" s="93">
        <f t="shared" si="78"/>
        <v>0</v>
      </c>
      <c r="AR56" s="99">
        <f>SUMPRODUCT(1*(ORARIO!$W$5:$AA$14=AR$3&amp;" "&amp;$A56)*(ORARIO!$B$5:$B$14=AR$4)*(ORARIO!$W$4:$AA$4=$B56))</f>
        <v>0</v>
      </c>
      <c r="AS56" s="93">
        <f t="shared" si="79"/>
        <v>0</v>
      </c>
      <c r="AT56" s="99">
        <f>SUMPRODUCT(1*(ORARIO!$W$5:$AA$14=AT$3&amp;" "&amp;$A56)*(ORARIO!$B$5:$B$14=AT$4)*(ORARIO!$W$4:$AA$4=$B56))</f>
        <v>0</v>
      </c>
      <c r="AU56" s="93">
        <f t="shared" si="7"/>
        <v>0</v>
      </c>
      <c r="AV56" s="99">
        <f>SUMPRODUCT(1*(ORARIO!$W$5:$AA$14=AV$3&amp;" "&amp;$A56)*(ORARIO!$B$5:$B$14=AV$4)*(ORARIO!$W$4:$AA$4=$B56))</f>
        <v>0</v>
      </c>
      <c r="AW56" s="93">
        <f t="shared" si="8"/>
        <v>0</v>
      </c>
      <c r="AX56" s="100">
        <f>SUMPRODUCT(1*(ORARIO!$W$5:$AA$14=AX$3&amp;" "&amp;$A56)*(ORARIO!$B$5:$B$14=AX$4)*(ORARIO!$W$4:$AA$4=$B56))</f>
        <v>0</v>
      </c>
      <c r="AY56" s="101">
        <f t="shared" si="9"/>
        <v>0</v>
      </c>
      <c r="AZ56" s="102">
        <f>SUMPRODUCT(1*(ORARIO!$W$5:$AA$14=AZ$3&amp;" "&amp;$A56)*(ORARIO!$B$5:$B$14=AZ$4)*(ORARIO!$W$4:$AA$4=$B56))</f>
        <v>0</v>
      </c>
      <c r="BA56" s="102">
        <f t="shared" si="10"/>
        <v>0</v>
      </c>
      <c r="BB56" s="102">
        <f>SUMPRODUCT(1*(ORARIO!$W$5:$AA$14=BB$3&amp;" "&amp;$A56)*(ORARIO!$B$5:$B$14=BB$4)*(ORARIO!$W$4:$AA$4=$B56))</f>
        <v>0</v>
      </c>
      <c r="BC56" s="102">
        <f t="shared" si="11"/>
        <v>0</v>
      </c>
      <c r="BD56" s="99">
        <f>SUMPRODUCT(1*(ORARIO!$W$5:$AA$14=BD$3&amp;" "&amp;$A56)*(ORARIO!$B$5:$B$14=BD$4)*(ORARIO!$W$4:$AA$4=$B56))</f>
        <v>0</v>
      </c>
      <c r="BE56" s="99">
        <f t="shared" si="12"/>
        <v>0</v>
      </c>
      <c r="BF56" s="99">
        <f>SUMPRODUCT(1*(ORARIO!$W$5:$AA$14=BF$3&amp;" "&amp;$A56)*(ORARIO!$B$5:$B$14=BF$4)*(ORARIO!$W$4:$AA$4=$B56))</f>
        <v>0</v>
      </c>
      <c r="BG56" s="99">
        <f t="shared" si="13"/>
        <v>0</v>
      </c>
      <c r="BH56" s="99">
        <f>SUMPRODUCT(1*(ORARIO!$W$5:$AA$14=BH$3&amp;" "&amp;$A56)*(ORARIO!$B$5:$B$14=BH$4)*(ORARIO!$W$4:$AA$4=$B56))</f>
        <v>0</v>
      </c>
      <c r="BI56" s="99">
        <f t="shared" si="14"/>
        <v>0</v>
      </c>
      <c r="BJ56" s="99">
        <f>SUMPRODUCT(1*(ORARIO!$W$5:$AA$14=BJ$3&amp;" "&amp;$A56)*(ORARIO!$B$5:$B$14=BJ$4)*(ORARIO!$W$4:$AA$4=$B56))</f>
        <v>0</v>
      </c>
      <c r="BK56" s="99">
        <f t="shared" si="15"/>
        <v>0</v>
      </c>
      <c r="BL56" s="99">
        <f>SUMPRODUCT(1*(ORARIO!$W$5:$AA$14=BL$3&amp;" "&amp;$A56)*(ORARIO!$B$5:$B$14=BL$4)*(ORARIO!$W$4:$AA$4=$B56))</f>
        <v>0</v>
      </c>
      <c r="BM56" s="93">
        <f t="shared" si="16"/>
        <v>0</v>
      </c>
      <c r="BN56" s="100">
        <f>SUMPRODUCT(1*(ORARIO!$W$5:$AA$14=BN$3&amp;" "&amp;$A56)*(ORARIO!$B$5:$B$14=BN$4)*(ORARIO!$W$4:$AA$4=$B56))</f>
        <v>0</v>
      </c>
      <c r="BO56" s="101">
        <f t="shared" si="17"/>
        <v>0</v>
      </c>
      <c r="BP56" s="102">
        <f>SUMPRODUCT(1*(ORARIO!$W$5:$AA$14=BP$3&amp;" "&amp;$A56)*(ORARIO!$B$5:$B$14=BP$4)*(ORARIO!$W$4:$AA$4=$B56))</f>
        <v>0</v>
      </c>
      <c r="BQ56" s="102">
        <f t="shared" si="18"/>
        <v>0</v>
      </c>
      <c r="BR56" s="102">
        <f>SUMPRODUCT(1*(ORARIO!$W$5:$AA$14=BR$3&amp;" "&amp;$A56)*(ORARIO!$B$5:$B$14=BR$4)*(ORARIO!$W$4:$AA$4=$B56))</f>
        <v>0</v>
      </c>
      <c r="BS56" s="102">
        <f t="shared" si="19"/>
        <v>0</v>
      </c>
      <c r="BT56" s="99">
        <f>SUMPRODUCT(1*(ORARIO!$W$5:$AA$14=BT$3&amp;" "&amp;$A56)*(ORARIO!$B$5:$B$14=BT$4)*(ORARIO!$W$4:$AA$4=$B56))</f>
        <v>0</v>
      </c>
      <c r="BU56" s="99">
        <f t="shared" si="20"/>
        <v>0</v>
      </c>
      <c r="BV56" s="99">
        <f>SUMPRODUCT(1*(ORARIO!$W$5:$AA$14=BV$3&amp;" "&amp;$A56)*(ORARIO!$B$5:$B$14=BV$4)*(ORARIO!$W$4:$AA$4=$B56))</f>
        <v>0</v>
      </c>
      <c r="BW56" s="99">
        <f t="shared" si="21"/>
        <v>0</v>
      </c>
      <c r="BX56" s="99">
        <f>SUMPRODUCT(1*(ORARIO!$W$5:$AA$14=BX$3&amp;" "&amp;$A56)*(ORARIO!$B$5:$B$14=BX$4)*(ORARIO!$W$4:$AA$4=$B56))</f>
        <v>0</v>
      </c>
      <c r="BY56" s="99">
        <f t="shared" si="22"/>
        <v>0</v>
      </c>
      <c r="BZ56" s="99">
        <f>SUMPRODUCT(1*(ORARIO!$W$5:$AA$14=BZ$3&amp;" "&amp;$A56)*(ORARIO!$B$5:$B$14=BZ$4)*(ORARIO!$W$4:$AA$4=$B56))</f>
        <v>0</v>
      </c>
      <c r="CA56" s="99">
        <f t="shared" si="23"/>
        <v>0</v>
      </c>
      <c r="CB56" s="99">
        <f>SUMPRODUCT(1*(ORARIO!$W$5:$AA$14=CB$3&amp;" "&amp;$A56)*(ORARIO!$B$5:$B$14=CB$4)*(ORARIO!$W$4:$AA$4=$B56))</f>
        <v>0</v>
      </c>
      <c r="CC56" s="93">
        <f t="shared" si="24"/>
        <v>0</v>
      </c>
      <c r="CD56" s="100">
        <f>SUMPRODUCT(1*(ORARIO!$W$5:$AA$14=CD$3&amp;" "&amp;$A56)*(ORARIO!$B$5:$B$14=CD$4)*(ORARIO!$W$4:$AA$4=$B56))</f>
        <v>0</v>
      </c>
      <c r="CE56" s="101">
        <f t="shared" si="25"/>
        <v>0</v>
      </c>
      <c r="CF56" s="102">
        <f>SUMPRODUCT(1*(ORARIO!$W$5:$AA$14=CF$3&amp;" "&amp;$A56)*(ORARIO!$B$5:$B$14=CF$4)*(ORARIO!$W$4:$AA$4=$B56))</f>
        <v>0</v>
      </c>
      <c r="CG56" s="102">
        <f t="shared" si="26"/>
        <v>0</v>
      </c>
      <c r="CH56" s="99">
        <f>SUMPRODUCT(1*(ORARIO!$W$5:$AA$14=CH$3&amp;" "&amp;$A56)*(ORARIO!$B$5:$B$14=CH$4)*(ORARIO!$W$4:$AA$4=$B56))</f>
        <v>0</v>
      </c>
      <c r="CI56" s="99">
        <f t="shared" si="27"/>
        <v>0</v>
      </c>
      <c r="CJ56" s="99">
        <f>SUMPRODUCT(1*(ORARIO!$W$5:$AA$14=CJ$3&amp;" "&amp;$A56)*(ORARIO!$B$5:$B$14=CJ$4)*(ORARIO!$W$4:$AA$4=$B56))</f>
        <v>0</v>
      </c>
      <c r="CK56" s="99">
        <f t="shared" si="28"/>
        <v>0</v>
      </c>
      <c r="CL56" s="99">
        <f>SUMPRODUCT(1*(ORARIO!$W$5:$AA$14=CL$3&amp;" "&amp;$A56)*(ORARIO!$B$5:$B$14=CL$4)*(ORARIO!$W$4:$AA$4=$B56))</f>
        <v>0</v>
      </c>
      <c r="CM56" s="99">
        <f t="shared" si="29"/>
        <v>0</v>
      </c>
      <c r="CN56" s="99">
        <f>SUMPRODUCT(1*(ORARIO!$W$5:$AA$14=CN$3&amp;" "&amp;$A56)*(ORARIO!$B$5:$B$14=CN$4)*(ORARIO!$W$4:$AA$4=$B56))</f>
        <v>0</v>
      </c>
      <c r="CO56" s="99">
        <f t="shared" si="30"/>
        <v>0</v>
      </c>
      <c r="CP56" s="99">
        <f>SUMPRODUCT(1*(ORARIO!$W$5:$AA$14=CP$3&amp;" "&amp;$A56)*(ORARIO!$B$5:$B$14=CP$4)*(ORARIO!$W$4:$AA$4=$B56))</f>
        <v>0</v>
      </c>
      <c r="CQ56" s="99">
        <f t="shared" si="31"/>
        <v>0</v>
      </c>
      <c r="CR56" s="99">
        <f>SUMPRODUCT(1*(ORARIO!$W$5:$AA$14=CR$3&amp;" "&amp;$A56)*(ORARIO!$B$5:$B$14=CR$4)*(ORARIO!$W$4:$AA$4=$B56))</f>
        <v>0</v>
      </c>
      <c r="CS56" s="93">
        <f t="shared" si="32"/>
        <v>0</v>
      </c>
      <c r="CT56" s="100">
        <f>SUMPRODUCT(1*(ORARIO!$W$5:$AA$14=CT$3&amp;" "&amp;$A56)*(ORARIO!$B$5:$B$14=CT$4)*(ORARIO!$W$4:$AA$4=$B56))</f>
        <v>0</v>
      </c>
      <c r="CU56" s="101">
        <f t="shared" si="33"/>
        <v>0</v>
      </c>
      <c r="CV56" s="102">
        <f>SUMPRODUCT(1*(ORARIO!$W$5:$AA$14=CV$3&amp;" "&amp;$A56)*(ORARIO!$B$5:$B$14=CV$4)*(ORARIO!$W$4:$AA$4=$B56))</f>
        <v>0</v>
      </c>
      <c r="CW56" s="102">
        <f t="shared" si="34"/>
        <v>0</v>
      </c>
      <c r="CX56" s="102">
        <f>SUMPRODUCT(1*(ORARIO!$W$5:$AA$14=CX$3&amp;" "&amp;$A56)*(ORARIO!$B$5:$B$14=CX$4)*(ORARIO!$W$4:$AA$4=$B56))</f>
        <v>0</v>
      </c>
      <c r="CY56" s="102">
        <f t="shared" si="35"/>
        <v>0</v>
      </c>
      <c r="CZ56" s="99">
        <f>SUMPRODUCT(1*(ORARIO!$W$5:$AA$14=CZ$3&amp;" "&amp;$A56)*(ORARIO!$B$5:$B$14=CZ$4)*(ORARIO!$W$4:$AA$4=$B56))</f>
        <v>0</v>
      </c>
      <c r="DA56" s="99">
        <f t="shared" si="36"/>
        <v>0</v>
      </c>
      <c r="DB56" s="99">
        <f>SUMPRODUCT(1*(ORARIO!$W$5:$AA$14=DB$3&amp;" "&amp;$A56)*(ORARIO!$B$5:$B$14=DB$4)*(ORARIO!$W$4:$AA$4=$B56))</f>
        <v>0</v>
      </c>
      <c r="DC56" s="99">
        <f t="shared" si="37"/>
        <v>0</v>
      </c>
      <c r="DD56" s="99">
        <f>SUMPRODUCT(1*(ORARIO!$W$5:$AA$14=DD$3&amp;" "&amp;$A56)*(ORARIO!$B$5:$B$14=DD$4)*(ORARIO!$W$4:$AA$4=$B56))</f>
        <v>0</v>
      </c>
      <c r="DE56" s="99">
        <f t="shared" si="38"/>
        <v>0</v>
      </c>
      <c r="DF56" s="99">
        <f>SUMPRODUCT(1*(ORARIO!$W$5:$AA$14=DF$3&amp;" "&amp;$A56)*(ORARIO!$B$5:$B$14=DF$4)*(ORARIO!$W$4:$AA$4=$B56))</f>
        <v>0</v>
      </c>
      <c r="DG56" s="99">
        <f t="shared" si="39"/>
        <v>0</v>
      </c>
      <c r="DH56" s="99">
        <f>SUMPRODUCT(1*(ORARIO!$W$5:$AA$14=DH$3&amp;" "&amp;$A56)*(ORARIO!$B$5:$B$14=DH$4)*(ORARIO!$W$4:$AA$4=$B56))</f>
        <v>0</v>
      </c>
      <c r="DI56" s="93">
        <f t="shared" si="40"/>
        <v>0</v>
      </c>
      <c r="DJ56" s="100">
        <f>SUMPRODUCT(1*(ORARIO!$W$5:$AA$14=DJ$3&amp;" "&amp;$A56)*(ORARIO!$B$5:$B$14=DJ$4)*(ORARIO!$W$4:$AA$4=$B56))</f>
        <v>0</v>
      </c>
      <c r="DK56" s="101">
        <f t="shared" si="41"/>
        <v>0</v>
      </c>
      <c r="DL56" s="102">
        <f>SUMPRODUCT(1*(ORARIO!$W$5:$AA$14=DL$3&amp;" "&amp;$A56)*(ORARIO!$B$5:$B$14=DL$4)*(ORARIO!$W$4:$AA$4=$B56))</f>
        <v>0</v>
      </c>
      <c r="DM56" s="102">
        <f t="shared" si="42"/>
        <v>0</v>
      </c>
      <c r="DN56" s="102">
        <f>SUMPRODUCT(1*(ORARIO!$W$5:$AA$14=DN$3&amp;" "&amp;$A56)*(ORARIO!$B$5:$B$14=DN$4)*(ORARIO!$W$4:$AA$4=$B56))</f>
        <v>0</v>
      </c>
      <c r="DO56" s="102">
        <f t="shared" si="43"/>
        <v>0</v>
      </c>
      <c r="DP56" s="99">
        <f>SUMPRODUCT(1*(ORARIO!$W$5:$AA$14=DP$3&amp;" "&amp;$A56)*(ORARIO!$B$5:$B$14=DP$4)*(ORARIO!$W$4:$AA$4=$B56))</f>
        <v>0</v>
      </c>
      <c r="DQ56" s="99">
        <f t="shared" si="44"/>
        <v>0</v>
      </c>
      <c r="DR56" s="99">
        <f>SUMPRODUCT(1*(ORARIO!$W$5:$AA$14=DR$3&amp;" "&amp;$A56)*(ORARIO!$B$5:$B$14=DR$4)*(ORARIO!$W$4:$AA$4=$B56))</f>
        <v>0</v>
      </c>
      <c r="DS56" s="99">
        <f t="shared" si="45"/>
        <v>0</v>
      </c>
      <c r="DT56" s="99">
        <f>SUMPRODUCT(1*(ORARIO!$W$5:$AA$14=DT$3&amp;" "&amp;$A56)*(ORARIO!$B$5:$B$14=DT$4)*(ORARIO!$W$4:$AA$4=$B56))</f>
        <v>0</v>
      </c>
      <c r="DU56" s="99">
        <f t="shared" si="46"/>
        <v>0</v>
      </c>
      <c r="DV56" s="99">
        <f>SUMPRODUCT(1*(ORARIO!$W$5:$AA$14=DV$3&amp;" "&amp;$A56)*(ORARIO!$B$5:$B$14=DV$4)*(ORARIO!$W$4:$AA$4=$B56))</f>
        <v>0</v>
      </c>
      <c r="DW56" s="99">
        <f t="shared" si="47"/>
        <v>0</v>
      </c>
      <c r="DX56" s="99">
        <f>SUMPRODUCT(1*(ORARIO!$W$5:$AA$14=DX$3&amp;" "&amp;$A56)*(ORARIO!$B$5:$B$14=DX$4)*(ORARIO!$W$4:$AA$4=$B56))</f>
        <v>0</v>
      </c>
      <c r="DY56" s="93">
        <f t="shared" si="48"/>
        <v>0</v>
      </c>
      <c r="DZ56" s="100">
        <f>SUMPRODUCT(1*(ORARIO!$W$5:$AA$14=DZ$3&amp;" "&amp;$A56)*(ORARIO!$B$5:$B$14=DZ$4)*(ORARIO!$W$4:$AA$4=$B56))</f>
        <v>0</v>
      </c>
      <c r="EA56" s="101">
        <f t="shared" si="49"/>
        <v>0</v>
      </c>
      <c r="EB56" s="102">
        <f>SUMPRODUCT(1*(ORARIO!$W$5:$AA$14=EB$3&amp;" "&amp;$A56)*(ORARIO!$B$5:$B$14=EB$4)*(ORARIO!$W$4:$AA$4=$B56))</f>
        <v>0</v>
      </c>
      <c r="EC56" s="102">
        <f t="shared" si="50"/>
        <v>0</v>
      </c>
      <c r="ED56" s="102">
        <f>SUMPRODUCT(1*(ORARIO!$W$5:$AA$14=ED$3&amp;" "&amp;$A56)*(ORARIO!$B$5:$B$14=ED$4)*(ORARIO!$W$4:$AA$4=$B56))</f>
        <v>0</v>
      </c>
      <c r="EE56" s="102">
        <f t="shared" si="51"/>
        <v>0</v>
      </c>
      <c r="EF56" s="99">
        <f>SUMPRODUCT(1*(ORARIO!$W$5:$AA$14=EF$3&amp;" "&amp;$A56)*(ORARIO!$B$5:$B$14=EF$4)*(ORARIO!$W$4:$AA$4=$B56))</f>
        <v>0</v>
      </c>
      <c r="EG56" s="99">
        <f t="shared" si="52"/>
        <v>0</v>
      </c>
      <c r="EH56" s="99">
        <f>SUMPRODUCT(1*(ORARIO!$W$5:$AA$14=EH$3&amp;" "&amp;$A56)*(ORARIO!$B$5:$B$14=EH$4)*(ORARIO!$W$4:$AA$4=$B56))</f>
        <v>0</v>
      </c>
      <c r="EI56" s="99">
        <f t="shared" si="53"/>
        <v>0</v>
      </c>
      <c r="EJ56" s="99">
        <f>SUMPRODUCT(1*(ORARIO!$W$5:$AA$14=EJ$3&amp;" "&amp;$A56)*(ORARIO!$B$5:$B$14=EJ$4)*(ORARIO!$W$4:$AA$4=$B56))</f>
        <v>0</v>
      </c>
      <c r="EK56" s="99">
        <f t="shared" si="54"/>
        <v>0</v>
      </c>
      <c r="EL56" s="99">
        <f>SUMPRODUCT(1*(ORARIO!$W$5:$AA$14=EL$3&amp;" "&amp;$A56)*(ORARIO!$B$5:$B$14=EL$4)*(ORARIO!$W$4:$AA$4=$B56))</f>
        <v>0</v>
      </c>
      <c r="EM56" s="99">
        <f t="shared" si="55"/>
        <v>0</v>
      </c>
      <c r="EN56" s="99">
        <f>SUMPRODUCT(1*(ORARIO!$W$5:$AA$14=EN$3&amp;" "&amp;$A56)*(ORARIO!$B$5:$B$14=EN$4)*(ORARIO!$W$4:$AA$4=$B56))</f>
        <v>0</v>
      </c>
      <c r="EO56" s="93">
        <f t="shared" si="56"/>
        <v>0</v>
      </c>
      <c r="EP56" s="100">
        <f>SUMPRODUCT(1*(ORARIO!$W$5:$AA$14=EP$3&amp;" "&amp;$A56)*(ORARIO!$B$5:$B$14=EP$4)*(ORARIO!$W$4:$AA$4=$B56))</f>
        <v>0</v>
      </c>
      <c r="EQ56" s="101">
        <f t="shared" si="57"/>
        <v>0</v>
      </c>
      <c r="ER56" s="102">
        <f>SUMPRODUCT(1*(ORARIO!$W$5:$AA$14=ER$3&amp;" "&amp;$A56)*(ORARIO!$B$5:$B$14=ER$4)*(ORARIO!$W$4:$AA$4=$B56))</f>
        <v>0</v>
      </c>
      <c r="ES56" s="102">
        <f t="shared" si="58"/>
        <v>0</v>
      </c>
      <c r="ET56" s="102">
        <f>SUMPRODUCT(1*(ORARIO!$W$5:$AA$14=ET$3&amp;" "&amp;$A56)*(ORARIO!$B$5:$B$14=ET$4)*(ORARIO!$W$4:$AA$4=$B56))</f>
        <v>0</v>
      </c>
      <c r="EU56" s="102">
        <f t="shared" si="59"/>
        <v>0</v>
      </c>
      <c r="EV56" s="99">
        <f>SUMPRODUCT(1*(ORARIO!$W$5:$AA$14=EV$3&amp;" "&amp;$A56)*(ORARIO!$B$5:$B$14=EV$4)*(ORARIO!$W$4:$AA$4=$B56))</f>
        <v>0</v>
      </c>
      <c r="EW56" s="99">
        <f t="shared" si="60"/>
        <v>0</v>
      </c>
      <c r="EX56" s="99">
        <f>SUMPRODUCT(1*(ORARIO!$W$5:$AA$14=EX$3&amp;" "&amp;$A56)*(ORARIO!$B$5:$B$14=EX$4)*(ORARIO!$W$4:$AA$4=$B56))</f>
        <v>0</v>
      </c>
      <c r="EY56" s="99">
        <f t="shared" si="61"/>
        <v>0</v>
      </c>
      <c r="EZ56" s="99">
        <f>SUMPRODUCT(1*(ORARIO!$W$5:$AA$14=EZ$3&amp;" "&amp;$A56)*(ORARIO!$B$5:$B$14=EZ$4)*(ORARIO!$W$4:$AA$4=$B56))</f>
        <v>0</v>
      </c>
      <c r="FA56" s="99">
        <f t="shared" si="62"/>
        <v>0</v>
      </c>
      <c r="FB56" s="99">
        <f>SUMPRODUCT(1*(ORARIO!$W$5:$AA$14=FB$3&amp;" "&amp;$A56)*(ORARIO!$B$5:$B$14=FB$4)*(ORARIO!$W$4:$AA$4=$B56))</f>
        <v>0</v>
      </c>
      <c r="FC56" s="99">
        <f t="shared" si="63"/>
        <v>0</v>
      </c>
      <c r="FD56" s="99">
        <f>SUMPRODUCT(1*(ORARIO!$W$5:$AA$14=FD$3&amp;" "&amp;$A56)*(ORARIO!$B$5:$B$14=FD$4)*(ORARIO!$W$4:$AA$4=$B56))</f>
        <v>0</v>
      </c>
      <c r="FE56" s="93">
        <f t="shared" si="64"/>
        <v>0</v>
      </c>
      <c r="FF56" s="100">
        <f>SUMPRODUCT(1*(ORARIO!$W$5:$AA$14=FF$3&amp;" "&amp;$A56)*(ORARIO!$B$5:$B$14=FF$4)*(ORARIO!$W$4:$AA$4=$B56))</f>
        <v>0</v>
      </c>
      <c r="FG56" s="101">
        <f t="shared" si="65"/>
        <v>0</v>
      </c>
    </row>
    <row r="57" spans="1:163" ht="12" customHeight="1">
      <c r="A57" s="97" t="s">
        <v>10</v>
      </c>
      <c r="B57" s="103" t="s">
        <v>110</v>
      </c>
      <c r="D57" s="99">
        <f>SUMPRODUCT(1*(ORARIO!$W$5:$AA$14=D$3&amp;" "&amp;$A57)*(ORARIO!$B$5:$B$14=D$4)*(ORARIO!$W$4:$AA$4=$B57))</f>
        <v>0</v>
      </c>
      <c r="E57" s="93">
        <f t="shared" si="0"/>
        <v>0</v>
      </c>
      <c r="F57" s="99">
        <f>SUMPRODUCT(1*(ORARIO!$W$5:$AA$14=F$3&amp;" "&amp;$A57)*(ORARIO!$B$5:$B$14=F$4)*(ORARIO!$W$4:$AA$4=$B57))</f>
        <v>0</v>
      </c>
      <c r="G57" s="93">
        <f t="shared" si="1"/>
        <v>0</v>
      </c>
      <c r="H57" s="99">
        <f>SUMPRODUCT(1*(ORARIO!$W$5:$AA$14=H$3&amp;" "&amp;$A57)*(ORARIO!$B$5:$B$14=H$4)*(ORARIO!$W$4:$AA$4=$B57))</f>
        <v>0</v>
      </c>
      <c r="I57" s="93">
        <f t="shared" si="2"/>
        <v>0</v>
      </c>
      <c r="J57" s="99">
        <f>SUMPRODUCT(1*(ORARIO!$W$5:$AA$14=J$3&amp;" "&amp;$A57)*(ORARIO!$B$5:$B$14=J$4)*(ORARIO!$W$4:$AA$4=$B57))</f>
        <v>0</v>
      </c>
      <c r="K57" s="93">
        <f t="shared" si="3"/>
        <v>0</v>
      </c>
      <c r="L57" s="99">
        <f>SUMPRODUCT(1*(ORARIO!$W$5:$AA$14=L$3&amp;" "&amp;$A57)*(ORARIO!$B$5:$B$14=L$4)*(ORARIO!$W$4:$AA$4=$B57))</f>
        <v>0</v>
      </c>
      <c r="M57" s="93">
        <f t="shared" si="4"/>
        <v>0</v>
      </c>
      <c r="N57" s="99">
        <f>SUMPRODUCT(1*(ORARIO!$W$5:$AA$14=N$3&amp;" "&amp;$A57)*(ORARIO!$B$5:$B$14=N$4)*(ORARIO!$W$4:$AA$4=$B57))</f>
        <v>0</v>
      </c>
      <c r="O57" s="93">
        <f t="shared" si="5"/>
        <v>0</v>
      </c>
      <c r="P57" s="99">
        <f>SUMPRODUCT(1*(ORARIO!$W$5:$AA$14=P$3&amp;" "&amp;$A57)*(ORARIO!$B$5:$B$14=P$4)*(ORARIO!$W$4:$AA$4=$B57))</f>
        <v>0</v>
      </c>
      <c r="Q57" s="93">
        <f t="shared" si="6"/>
        <v>0</v>
      </c>
      <c r="R57" s="100">
        <f>SUMPRODUCT(1*(ORARIO!$W$5:$AA$14=R$3&amp;" "&amp;$A57)*(ORARIO!$B$5:$B$14=R$4)*(ORARIO!$W$4:$AA$4=$B57))</f>
        <v>0</v>
      </c>
      <c r="S57" s="101">
        <f t="shared" si="66"/>
        <v>0</v>
      </c>
      <c r="T57" s="102">
        <f>SUMPRODUCT(1*(ORARIO!$W$5:$AA$14=T$3&amp;" "&amp;$A57)*(ORARIO!$B$5:$B$14=T$4)*(ORARIO!$W$4:$AA$4=$B57))</f>
        <v>0</v>
      </c>
      <c r="U57" s="93">
        <f t="shared" si="67"/>
        <v>0</v>
      </c>
      <c r="V57" s="99">
        <f>SUMPRODUCT(1*(ORARIO!$W$5:$AA$14=V$3&amp;" "&amp;$A57)*(ORARIO!$B$5:$B$14=V$4)*(ORARIO!$W$4:$AA$4=$B57))</f>
        <v>0</v>
      </c>
      <c r="W57" s="93">
        <f t="shared" si="68"/>
        <v>0</v>
      </c>
      <c r="X57" s="99">
        <f>SUMPRODUCT(1*(ORARIO!$W$5:$AA$14=X$3&amp;" "&amp;$A57)*(ORARIO!$B$5:$B$14=X$4)*(ORARIO!$W$4:$AA$4=$B57))</f>
        <v>0</v>
      </c>
      <c r="Y57" s="93">
        <f t="shared" si="69"/>
        <v>0</v>
      </c>
      <c r="Z57" s="99">
        <f>SUMPRODUCT(1*(ORARIO!$W$5:$AA$14=Z$3&amp;" "&amp;$A57)*(ORARIO!$B$5:$B$14=Z$4)*(ORARIO!$W$4:$AA$4=$B57))</f>
        <v>0</v>
      </c>
      <c r="AA57" s="93">
        <f t="shared" si="70"/>
        <v>0</v>
      </c>
      <c r="AB57" s="99">
        <f>SUMPRODUCT(1*(ORARIO!$W$5:$AA$14=AB$3&amp;" "&amp;$A57)*(ORARIO!$B$5:$B$14=AB$4)*(ORARIO!$W$4:$AA$4=$B57))</f>
        <v>0</v>
      </c>
      <c r="AC57" s="93">
        <f t="shared" si="71"/>
        <v>0</v>
      </c>
      <c r="AD57" s="99">
        <f>SUMPRODUCT(1*(ORARIO!$W$5:$AA$14=AD$3&amp;" "&amp;$A57)*(ORARIO!$B$5:$B$14=AD$4)*(ORARIO!$W$4:$AA$4=$B57))</f>
        <v>0</v>
      </c>
      <c r="AE57" s="93">
        <f t="shared" si="72"/>
        <v>0</v>
      </c>
      <c r="AF57" s="99">
        <f>SUMPRODUCT(1*(ORARIO!$W$5:$AA$14=AF$3&amp;" "&amp;$A57)*(ORARIO!$B$5:$B$14=AF$4)*(ORARIO!$W$4:$AA$4=$B57))</f>
        <v>0</v>
      </c>
      <c r="AG57" s="93">
        <f t="shared" si="73"/>
        <v>0</v>
      </c>
      <c r="AH57" s="100">
        <f>SUMPRODUCT(1*(ORARIO!$W$5:$AA$14=AH$3&amp;" "&amp;$A57)*(ORARIO!$B$5:$B$14=AH$4)*(ORARIO!$W$4:$AA$4=$B57))</f>
        <v>0</v>
      </c>
      <c r="AI57" s="101">
        <f t="shared" si="74"/>
        <v>0</v>
      </c>
      <c r="AJ57" s="102">
        <f>SUMPRODUCT(1*(ORARIO!$W$5:$AA$14=AJ$3&amp;" "&amp;$A57)*(ORARIO!$B$5:$B$14=AJ$4)*(ORARIO!$W$4:$AA$4=$B57))</f>
        <v>0</v>
      </c>
      <c r="AK57" s="93">
        <f t="shared" si="75"/>
        <v>0</v>
      </c>
      <c r="AL57" s="99">
        <f>SUMPRODUCT(1*(ORARIO!$W$5:$AA$14=AL$3&amp;" "&amp;$A57)*(ORARIO!$B$5:$B$14=AL$4)*(ORARIO!$W$4:$AA$4=$B57))</f>
        <v>0</v>
      </c>
      <c r="AM57" s="93">
        <f t="shared" si="76"/>
        <v>0</v>
      </c>
      <c r="AN57" s="99">
        <f>SUMPRODUCT(1*(ORARIO!$W$5:$AA$14=AN$3&amp;" "&amp;$A57)*(ORARIO!$B$5:$B$14=AN$4)*(ORARIO!$W$4:$AA$4=$B57))</f>
        <v>0</v>
      </c>
      <c r="AO57" s="93">
        <f t="shared" si="77"/>
        <v>0</v>
      </c>
      <c r="AP57" s="99">
        <f>SUMPRODUCT(1*(ORARIO!$W$5:$AA$14=AP$3&amp;" "&amp;$A57)*(ORARIO!$B$5:$B$14=AP$4)*(ORARIO!$W$4:$AA$4=$B57))</f>
        <v>0</v>
      </c>
      <c r="AQ57" s="93">
        <f t="shared" si="78"/>
        <v>0</v>
      </c>
      <c r="AR57" s="99">
        <f>SUMPRODUCT(1*(ORARIO!$W$5:$AA$14=AR$3&amp;" "&amp;$A57)*(ORARIO!$B$5:$B$14=AR$4)*(ORARIO!$W$4:$AA$4=$B57))</f>
        <v>0</v>
      </c>
      <c r="AS57" s="93">
        <f t="shared" si="79"/>
        <v>0</v>
      </c>
      <c r="AT57" s="99">
        <f>SUMPRODUCT(1*(ORARIO!$W$5:$AA$14=AT$3&amp;" "&amp;$A57)*(ORARIO!$B$5:$B$14=AT$4)*(ORARIO!$W$4:$AA$4=$B57))</f>
        <v>0</v>
      </c>
      <c r="AU57" s="93">
        <f t="shared" si="7"/>
        <v>0</v>
      </c>
      <c r="AV57" s="99">
        <f>SUMPRODUCT(1*(ORARIO!$W$5:$AA$14=AV$3&amp;" "&amp;$A57)*(ORARIO!$B$5:$B$14=AV$4)*(ORARIO!$W$4:$AA$4=$B57))</f>
        <v>0</v>
      </c>
      <c r="AW57" s="93">
        <f t="shared" si="8"/>
        <v>0</v>
      </c>
      <c r="AX57" s="100">
        <f>SUMPRODUCT(1*(ORARIO!$W$5:$AA$14=AX$3&amp;" "&amp;$A57)*(ORARIO!$B$5:$B$14=AX$4)*(ORARIO!$W$4:$AA$4=$B57))</f>
        <v>0</v>
      </c>
      <c r="AY57" s="101">
        <f t="shared" si="9"/>
        <v>0</v>
      </c>
      <c r="AZ57" s="102">
        <f>SUMPRODUCT(1*(ORARIO!$W$5:$AA$14=AZ$3&amp;" "&amp;$A57)*(ORARIO!$B$5:$B$14=AZ$4)*(ORARIO!$W$4:$AA$4=$B57))</f>
        <v>0</v>
      </c>
      <c r="BA57" s="102">
        <f t="shared" si="10"/>
        <v>0</v>
      </c>
      <c r="BB57" s="102">
        <f>SUMPRODUCT(1*(ORARIO!$W$5:$AA$14=BB$3&amp;" "&amp;$A57)*(ORARIO!$B$5:$B$14=BB$4)*(ORARIO!$W$4:$AA$4=$B57))</f>
        <v>0</v>
      </c>
      <c r="BC57" s="102">
        <f t="shared" si="11"/>
        <v>0</v>
      </c>
      <c r="BD57" s="99">
        <f>SUMPRODUCT(1*(ORARIO!$W$5:$AA$14=BD$3&amp;" "&amp;$A57)*(ORARIO!$B$5:$B$14=BD$4)*(ORARIO!$W$4:$AA$4=$B57))</f>
        <v>0</v>
      </c>
      <c r="BE57" s="99">
        <f t="shared" si="12"/>
        <v>0</v>
      </c>
      <c r="BF57" s="99">
        <f>SUMPRODUCT(1*(ORARIO!$W$5:$AA$14=BF$3&amp;" "&amp;$A57)*(ORARIO!$B$5:$B$14=BF$4)*(ORARIO!$W$4:$AA$4=$B57))</f>
        <v>0</v>
      </c>
      <c r="BG57" s="99">
        <f t="shared" si="13"/>
        <v>0</v>
      </c>
      <c r="BH57" s="99">
        <f>SUMPRODUCT(1*(ORARIO!$W$5:$AA$14=BH$3&amp;" "&amp;$A57)*(ORARIO!$B$5:$B$14=BH$4)*(ORARIO!$W$4:$AA$4=$B57))</f>
        <v>0</v>
      </c>
      <c r="BI57" s="99">
        <f t="shared" si="14"/>
        <v>0</v>
      </c>
      <c r="BJ57" s="99">
        <f>SUMPRODUCT(1*(ORARIO!$W$5:$AA$14=BJ$3&amp;" "&amp;$A57)*(ORARIO!$B$5:$B$14=BJ$4)*(ORARIO!$W$4:$AA$4=$B57))</f>
        <v>0</v>
      </c>
      <c r="BK57" s="99">
        <f t="shared" si="15"/>
        <v>0</v>
      </c>
      <c r="BL57" s="99">
        <f>SUMPRODUCT(1*(ORARIO!$W$5:$AA$14=BL$3&amp;" "&amp;$A57)*(ORARIO!$B$5:$B$14=BL$4)*(ORARIO!$W$4:$AA$4=$B57))</f>
        <v>0</v>
      </c>
      <c r="BM57" s="93">
        <f t="shared" si="16"/>
        <v>0</v>
      </c>
      <c r="BN57" s="100">
        <f>SUMPRODUCT(1*(ORARIO!$W$5:$AA$14=BN$3&amp;" "&amp;$A57)*(ORARIO!$B$5:$B$14=BN$4)*(ORARIO!$W$4:$AA$4=$B57))</f>
        <v>0</v>
      </c>
      <c r="BO57" s="101">
        <f t="shared" si="17"/>
        <v>0</v>
      </c>
      <c r="BP57" s="102">
        <f>SUMPRODUCT(1*(ORARIO!$W$5:$AA$14=BP$3&amp;" "&amp;$A57)*(ORARIO!$B$5:$B$14=BP$4)*(ORARIO!$W$4:$AA$4=$B57))</f>
        <v>0</v>
      </c>
      <c r="BQ57" s="102">
        <f t="shared" si="18"/>
        <v>0</v>
      </c>
      <c r="BR57" s="102">
        <f>SUMPRODUCT(1*(ORARIO!$W$5:$AA$14=BR$3&amp;" "&amp;$A57)*(ORARIO!$B$5:$B$14=BR$4)*(ORARIO!$W$4:$AA$4=$B57))</f>
        <v>0</v>
      </c>
      <c r="BS57" s="102">
        <f t="shared" si="19"/>
        <v>0</v>
      </c>
      <c r="BT57" s="99">
        <f>SUMPRODUCT(1*(ORARIO!$W$5:$AA$14=BT$3&amp;" "&amp;$A57)*(ORARIO!$B$5:$B$14=BT$4)*(ORARIO!$W$4:$AA$4=$B57))</f>
        <v>0</v>
      </c>
      <c r="BU57" s="99">
        <f t="shared" si="20"/>
        <v>0</v>
      </c>
      <c r="BV57" s="99">
        <f>SUMPRODUCT(1*(ORARIO!$W$5:$AA$14=BV$3&amp;" "&amp;$A57)*(ORARIO!$B$5:$B$14=BV$4)*(ORARIO!$W$4:$AA$4=$B57))</f>
        <v>0</v>
      </c>
      <c r="BW57" s="99">
        <f t="shared" si="21"/>
        <v>0</v>
      </c>
      <c r="BX57" s="99">
        <f>SUMPRODUCT(1*(ORARIO!$W$5:$AA$14=BX$3&amp;" "&amp;$A57)*(ORARIO!$B$5:$B$14=BX$4)*(ORARIO!$W$4:$AA$4=$B57))</f>
        <v>0</v>
      </c>
      <c r="BY57" s="99">
        <f t="shared" si="22"/>
        <v>0</v>
      </c>
      <c r="BZ57" s="99">
        <f>SUMPRODUCT(1*(ORARIO!$W$5:$AA$14=BZ$3&amp;" "&amp;$A57)*(ORARIO!$B$5:$B$14=BZ$4)*(ORARIO!$W$4:$AA$4=$B57))</f>
        <v>0</v>
      </c>
      <c r="CA57" s="99">
        <f t="shared" si="23"/>
        <v>0</v>
      </c>
      <c r="CB57" s="99">
        <f>SUMPRODUCT(1*(ORARIO!$W$5:$AA$14=CB$3&amp;" "&amp;$A57)*(ORARIO!$B$5:$B$14=CB$4)*(ORARIO!$W$4:$AA$4=$B57))</f>
        <v>0</v>
      </c>
      <c r="CC57" s="93">
        <f t="shared" si="24"/>
        <v>0</v>
      </c>
      <c r="CD57" s="100">
        <f>SUMPRODUCT(1*(ORARIO!$W$5:$AA$14=CD$3&amp;" "&amp;$A57)*(ORARIO!$B$5:$B$14=CD$4)*(ORARIO!$W$4:$AA$4=$B57))</f>
        <v>0</v>
      </c>
      <c r="CE57" s="101">
        <f t="shared" si="25"/>
        <v>0</v>
      </c>
      <c r="CF57" s="102">
        <f>SUMPRODUCT(1*(ORARIO!$W$5:$AA$14=CF$3&amp;" "&amp;$A57)*(ORARIO!$B$5:$B$14=CF$4)*(ORARIO!$W$4:$AA$4=$B57))</f>
        <v>0</v>
      </c>
      <c r="CG57" s="102">
        <f t="shared" si="26"/>
        <v>0</v>
      </c>
      <c r="CH57" s="99">
        <f>SUMPRODUCT(1*(ORARIO!$W$5:$AA$14=CH$3&amp;" "&amp;$A57)*(ORARIO!$B$5:$B$14=CH$4)*(ORARIO!$W$4:$AA$4=$B57))</f>
        <v>0</v>
      </c>
      <c r="CI57" s="99">
        <f t="shared" si="27"/>
        <v>0</v>
      </c>
      <c r="CJ57" s="99">
        <f>SUMPRODUCT(1*(ORARIO!$W$5:$AA$14=CJ$3&amp;" "&amp;$A57)*(ORARIO!$B$5:$B$14=CJ$4)*(ORARIO!$W$4:$AA$4=$B57))</f>
        <v>0</v>
      </c>
      <c r="CK57" s="99">
        <f t="shared" si="28"/>
        <v>0</v>
      </c>
      <c r="CL57" s="99">
        <f>SUMPRODUCT(1*(ORARIO!$W$5:$AA$14=CL$3&amp;" "&amp;$A57)*(ORARIO!$B$5:$B$14=CL$4)*(ORARIO!$W$4:$AA$4=$B57))</f>
        <v>0</v>
      </c>
      <c r="CM57" s="99">
        <f t="shared" si="29"/>
        <v>0</v>
      </c>
      <c r="CN57" s="99">
        <f>SUMPRODUCT(1*(ORARIO!$W$5:$AA$14=CN$3&amp;" "&amp;$A57)*(ORARIO!$B$5:$B$14=CN$4)*(ORARIO!$W$4:$AA$4=$B57))</f>
        <v>0</v>
      </c>
      <c r="CO57" s="99">
        <f t="shared" si="30"/>
        <v>0</v>
      </c>
      <c r="CP57" s="99">
        <f>SUMPRODUCT(1*(ORARIO!$W$5:$AA$14=CP$3&amp;" "&amp;$A57)*(ORARIO!$B$5:$B$14=CP$4)*(ORARIO!$W$4:$AA$4=$B57))</f>
        <v>0</v>
      </c>
      <c r="CQ57" s="99">
        <f t="shared" si="31"/>
        <v>0</v>
      </c>
      <c r="CR57" s="99">
        <f>SUMPRODUCT(1*(ORARIO!$W$5:$AA$14=CR$3&amp;" "&amp;$A57)*(ORARIO!$B$5:$B$14=CR$4)*(ORARIO!$W$4:$AA$4=$B57))</f>
        <v>0</v>
      </c>
      <c r="CS57" s="93">
        <f t="shared" si="32"/>
        <v>0</v>
      </c>
      <c r="CT57" s="100">
        <f>SUMPRODUCT(1*(ORARIO!$W$5:$AA$14=CT$3&amp;" "&amp;$A57)*(ORARIO!$B$5:$B$14=CT$4)*(ORARIO!$W$4:$AA$4=$B57))</f>
        <v>0</v>
      </c>
      <c r="CU57" s="101">
        <f t="shared" si="33"/>
        <v>0</v>
      </c>
      <c r="CV57" s="102">
        <f>SUMPRODUCT(1*(ORARIO!$W$5:$AA$14=CV$3&amp;" "&amp;$A57)*(ORARIO!$B$5:$B$14=CV$4)*(ORARIO!$W$4:$AA$4=$B57))</f>
        <v>0</v>
      </c>
      <c r="CW57" s="102">
        <f t="shared" si="34"/>
        <v>0</v>
      </c>
      <c r="CX57" s="102">
        <f>SUMPRODUCT(1*(ORARIO!$W$5:$AA$14=CX$3&amp;" "&amp;$A57)*(ORARIO!$B$5:$B$14=CX$4)*(ORARIO!$W$4:$AA$4=$B57))</f>
        <v>0</v>
      </c>
      <c r="CY57" s="102">
        <f t="shared" si="35"/>
        <v>0</v>
      </c>
      <c r="CZ57" s="99">
        <f>SUMPRODUCT(1*(ORARIO!$W$5:$AA$14=CZ$3&amp;" "&amp;$A57)*(ORARIO!$B$5:$B$14=CZ$4)*(ORARIO!$W$4:$AA$4=$B57))</f>
        <v>0</v>
      </c>
      <c r="DA57" s="99">
        <f t="shared" si="36"/>
        <v>0</v>
      </c>
      <c r="DB57" s="99">
        <f>SUMPRODUCT(1*(ORARIO!$W$5:$AA$14=DB$3&amp;" "&amp;$A57)*(ORARIO!$B$5:$B$14=DB$4)*(ORARIO!$W$4:$AA$4=$B57))</f>
        <v>0</v>
      </c>
      <c r="DC57" s="99">
        <f t="shared" si="37"/>
        <v>0</v>
      </c>
      <c r="DD57" s="99">
        <f>SUMPRODUCT(1*(ORARIO!$W$5:$AA$14=DD$3&amp;" "&amp;$A57)*(ORARIO!$B$5:$B$14=DD$4)*(ORARIO!$W$4:$AA$4=$B57))</f>
        <v>0</v>
      </c>
      <c r="DE57" s="99">
        <f t="shared" si="38"/>
        <v>0</v>
      </c>
      <c r="DF57" s="99">
        <f>SUMPRODUCT(1*(ORARIO!$W$5:$AA$14=DF$3&amp;" "&amp;$A57)*(ORARIO!$B$5:$B$14=DF$4)*(ORARIO!$W$4:$AA$4=$B57))</f>
        <v>0</v>
      </c>
      <c r="DG57" s="99">
        <f t="shared" si="39"/>
        <v>0</v>
      </c>
      <c r="DH57" s="99">
        <f>SUMPRODUCT(1*(ORARIO!$W$5:$AA$14=DH$3&amp;" "&amp;$A57)*(ORARIO!$B$5:$B$14=DH$4)*(ORARIO!$W$4:$AA$4=$B57))</f>
        <v>0</v>
      </c>
      <c r="DI57" s="93">
        <f t="shared" si="40"/>
        <v>0</v>
      </c>
      <c r="DJ57" s="100">
        <f>SUMPRODUCT(1*(ORARIO!$W$5:$AA$14=DJ$3&amp;" "&amp;$A57)*(ORARIO!$B$5:$B$14=DJ$4)*(ORARIO!$W$4:$AA$4=$B57))</f>
        <v>0</v>
      </c>
      <c r="DK57" s="101">
        <f t="shared" si="41"/>
        <v>0</v>
      </c>
      <c r="DL57" s="102">
        <f>SUMPRODUCT(1*(ORARIO!$W$5:$AA$14=DL$3&amp;" "&amp;$A57)*(ORARIO!$B$5:$B$14=DL$4)*(ORARIO!$W$4:$AA$4=$B57))</f>
        <v>0</v>
      </c>
      <c r="DM57" s="102">
        <f t="shared" si="42"/>
        <v>0</v>
      </c>
      <c r="DN57" s="102">
        <f>SUMPRODUCT(1*(ORARIO!$W$5:$AA$14=DN$3&amp;" "&amp;$A57)*(ORARIO!$B$5:$B$14=DN$4)*(ORARIO!$W$4:$AA$4=$B57))</f>
        <v>0</v>
      </c>
      <c r="DO57" s="102">
        <f t="shared" si="43"/>
        <v>0</v>
      </c>
      <c r="DP57" s="99">
        <f>SUMPRODUCT(1*(ORARIO!$W$5:$AA$14=DP$3&amp;" "&amp;$A57)*(ORARIO!$B$5:$B$14=DP$4)*(ORARIO!$W$4:$AA$4=$B57))</f>
        <v>0</v>
      </c>
      <c r="DQ57" s="99">
        <f t="shared" si="44"/>
        <v>0</v>
      </c>
      <c r="DR57" s="99">
        <f>SUMPRODUCT(1*(ORARIO!$W$5:$AA$14=DR$3&amp;" "&amp;$A57)*(ORARIO!$B$5:$B$14=DR$4)*(ORARIO!$W$4:$AA$4=$B57))</f>
        <v>0</v>
      </c>
      <c r="DS57" s="99">
        <f t="shared" si="45"/>
        <v>0</v>
      </c>
      <c r="DT57" s="99">
        <f>SUMPRODUCT(1*(ORARIO!$W$5:$AA$14=DT$3&amp;" "&amp;$A57)*(ORARIO!$B$5:$B$14=DT$4)*(ORARIO!$W$4:$AA$4=$B57))</f>
        <v>0</v>
      </c>
      <c r="DU57" s="99">
        <f t="shared" si="46"/>
        <v>0</v>
      </c>
      <c r="DV57" s="99">
        <f>SUMPRODUCT(1*(ORARIO!$W$5:$AA$14=DV$3&amp;" "&amp;$A57)*(ORARIO!$B$5:$B$14=DV$4)*(ORARIO!$W$4:$AA$4=$B57))</f>
        <v>0</v>
      </c>
      <c r="DW57" s="99">
        <f t="shared" si="47"/>
        <v>0</v>
      </c>
      <c r="DX57" s="99">
        <f>SUMPRODUCT(1*(ORARIO!$W$5:$AA$14=DX$3&amp;" "&amp;$A57)*(ORARIO!$B$5:$B$14=DX$4)*(ORARIO!$W$4:$AA$4=$B57))</f>
        <v>0</v>
      </c>
      <c r="DY57" s="93">
        <f t="shared" si="48"/>
        <v>0</v>
      </c>
      <c r="DZ57" s="100">
        <f>SUMPRODUCT(1*(ORARIO!$W$5:$AA$14=DZ$3&amp;" "&amp;$A57)*(ORARIO!$B$5:$B$14=DZ$4)*(ORARIO!$W$4:$AA$4=$B57))</f>
        <v>0</v>
      </c>
      <c r="EA57" s="101">
        <f t="shared" si="49"/>
        <v>0</v>
      </c>
      <c r="EB57" s="102">
        <f>SUMPRODUCT(1*(ORARIO!$W$5:$AA$14=EB$3&amp;" "&amp;$A57)*(ORARIO!$B$5:$B$14=EB$4)*(ORARIO!$W$4:$AA$4=$B57))</f>
        <v>0</v>
      </c>
      <c r="EC57" s="102">
        <f t="shared" si="50"/>
        <v>0</v>
      </c>
      <c r="ED57" s="102">
        <f>SUMPRODUCT(1*(ORARIO!$W$5:$AA$14=ED$3&amp;" "&amp;$A57)*(ORARIO!$B$5:$B$14=ED$4)*(ORARIO!$W$4:$AA$4=$B57))</f>
        <v>0</v>
      </c>
      <c r="EE57" s="102">
        <f t="shared" si="51"/>
        <v>0</v>
      </c>
      <c r="EF57" s="99">
        <f>SUMPRODUCT(1*(ORARIO!$W$5:$AA$14=EF$3&amp;" "&amp;$A57)*(ORARIO!$B$5:$B$14=EF$4)*(ORARIO!$W$4:$AA$4=$B57))</f>
        <v>0</v>
      </c>
      <c r="EG57" s="99">
        <f t="shared" si="52"/>
        <v>0</v>
      </c>
      <c r="EH57" s="99">
        <f>SUMPRODUCT(1*(ORARIO!$W$5:$AA$14=EH$3&amp;" "&amp;$A57)*(ORARIO!$B$5:$B$14=EH$4)*(ORARIO!$W$4:$AA$4=$B57))</f>
        <v>0</v>
      </c>
      <c r="EI57" s="99">
        <f t="shared" si="53"/>
        <v>0</v>
      </c>
      <c r="EJ57" s="99">
        <f>SUMPRODUCT(1*(ORARIO!$W$5:$AA$14=EJ$3&amp;" "&amp;$A57)*(ORARIO!$B$5:$B$14=EJ$4)*(ORARIO!$W$4:$AA$4=$B57))</f>
        <v>0</v>
      </c>
      <c r="EK57" s="99">
        <f t="shared" si="54"/>
        <v>0</v>
      </c>
      <c r="EL57" s="99">
        <f>SUMPRODUCT(1*(ORARIO!$W$5:$AA$14=EL$3&amp;" "&amp;$A57)*(ORARIO!$B$5:$B$14=EL$4)*(ORARIO!$W$4:$AA$4=$B57))</f>
        <v>0</v>
      </c>
      <c r="EM57" s="99">
        <f t="shared" si="55"/>
        <v>0</v>
      </c>
      <c r="EN57" s="99">
        <f>SUMPRODUCT(1*(ORARIO!$W$5:$AA$14=EN$3&amp;" "&amp;$A57)*(ORARIO!$B$5:$B$14=EN$4)*(ORARIO!$W$4:$AA$4=$B57))</f>
        <v>0</v>
      </c>
      <c r="EO57" s="93">
        <f t="shared" si="56"/>
        <v>0</v>
      </c>
      <c r="EP57" s="100">
        <f>SUMPRODUCT(1*(ORARIO!$W$5:$AA$14=EP$3&amp;" "&amp;$A57)*(ORARIO!$B$5:$B$14=EP$4)*(ORARIO!$W$4:$AA$4=$B57))</f>
        <v>0</v>
      </c>
      <c r="EQ57" s="101">
        <f t="shared" si="57"/>
        <v>0</v>
      </c>
      <c r="ER57" s="102">
        <f>SUMPRODUCT(1*(ORARIO!$W$5:$AA$14=ER$3&amp;" "&amp;$A57)*(ORARIO!$B$5:$B$14=ER$4)*(ORARIO!$W$4:$AA$4=$B57))</f>
        <v>0</v>
      </c>
      <c r="ES57" s="102">
        <f t="shared" si="58"/>
        <v>0</v>
      </c>
      <c r="ET57" s="102">
        <f>SUMPRODUCT(1*(ORARIO!$W$5:$AA$14=ET$3&amp;" "&amp;$A57)*(ORARIO!$B$5:$B$14=ET$4)*(ORARIO!$W$4:$AA$4=$B57))</f>
        <v>0</v>
      </c>
      <c r="EU57" s="102">
        <f t="shared" si="59"/>
        <v>0</v>
      </c>
      <c r="EV57" s="99">
        <f>SUMPRODUCT(1*(ORARIO!$W$5:$AA$14=EV$3&amp;" "&amp;$A57)*(ORARIO!$B$5:$B$14=EV$4)*(ORARIO!$W$4:$AA$4=$B57))</f>
        <v>0</v>
      </c>
      <c r="EW57" s="99">
        <f t="shared" si="60"/>
        <v>0</v>
      </c>
      <c r="EX57" s="99">
        <f>SUMPRODUCT(1*(ORARIO!$W$5:$AA$14=EX$3&amp;" "&amp;$A57)*(ORARIO!$B$5:$B$14=EX$4)*(ORARIO!$W$4:$AA$4=$B57))</f>
        <v>0</v>
      </c>
      <c r="EY57" s="99">
        <f t="shared" si="61"/>
        <v>0</v>
      </c>
      <c r="EZ57" s="99">
        <f>SUMPRODUCT(1*(ORARIO!$W$5:$AA$14=EZ$3&amp;" "&amp;$A57)*(ORARIO!$B$5:$B$14=EZ$4)*(ORARIO!$W$4:$AA$4=$B57))</f>
        <v>0</v>
      </c>
      <c r="FA57" s="99">
        <f t="shared" si="62"/>
        <v>0</v>
      </c>
      <c r="FB57" s="99">
        <f>SUMPRODUCT(1*(ORARIO!$W$5:$AA$14=FB$3&amp;" "&amp;$A57)*(ORARIO!$B$5:$B$14=FB$4)*(ORARIO!$W$4:$AA$4=$B57))</f>
        <v>0</v>
      </c>
      <c r="FC57" s="99">
        <f t="shared" si="63"/>
        <v>0</v>
      </c>
      <c r="FD57" s="99">
        <f>SUMPRODUCT(1*(ORARIO!$W$5:$AA$14=FD$3&amp;" "&amp;$A57)*(ORARIO!$B$5:$B$14=FD$4)*(ORARIO!$W$4:$AA$4=$B57))</f>
        <v>0</v>
      </c>
      <c r="FE57" s="93">
        <f t="shared" si="64"/>
        <v>0</v>
      </c>
      <c r="FF57" s="100">
        <f>SUMPRODUCT(1*(ORARIO!$W$5:$AA$14=FF$3&amp;" "&amp;$A57)*(ORARIO!$B$5:$B$14=FF$4)*(ORARIO!$W$4:$AA$4=$B57))</f>
        <v>0</v>
      </c>
      <c r="FG57" s="101">
        <f t="shared" si="65"/>
        <v>0</v>
      </c>
    </row>
    <row r="58" spans="1:163" ht="12" customHeight="1">
      <c r="A58" s="97" t="s">
        <v>10</v>
      </c>
      <c r="B58" s="104" t="s">
        <v>112</v>
      </c>
      <c r="D58" s="99">
        <f>SUMPRODUCT(1*(ORARIO!$W$5:$AA$14=D$3&amp;" "&amp;$A58)*(ORARIO!$B$5:$B$14=D$4)*(ORARIO!$W$4:$AA$4=$B58))</f>
        <v>0</v>
      </c>
      <c r="E58" s="93">
        <f t="shared" si="0"/>
        <v>0</v>
      </c>
      <c r="F58" s="99">
        <f>SUMPRODUCT(1*(ORARIO!$W$5:$AA$14=F$3&amp;" "&amp;$A58)*(ORARIO!$B$5:$B$14=F$4)*(ORARIO!$W$4:$AA$4=$B58))</f>
        <v>0</v>
      </c>
      <c r="G58" s="93">
        <f t="shared" si="1"/>
        <v>0</v>
      </c>
      <c r="H58" s="99">
        <f>SUMPRODUCT(1*(ORARIO!$W$5:$AA$14=H$3&amp;" "&amp;$A58)*(ORARIO!$B$5:$B$14=H$4)*(ORARIO!$W$4:$AA$4=$B58))</f>
        <v>0</v>
      </c>
      <c r="I58" s="93">
        <f t="shared" si="2"/>
        <v>0</v>
      </c>
      <c r="J58" s="99">
        <f>SUMPRODUCT(1*(ORARIO!$W$5:$AA$14=J$3&amp;" "&amp;$A58)*(ORARIO!$B$5:$B$14=J$4)*(ORARIO!$W$4:$AA$4=$B58))</f>
        <v>0</v>
      </c>
      <c r="K58" s="93">
        <f t="shared" si="3"/>
        <v>0</v>
      </c>
      <c r="L58" s="99">
        <f>SUMPRODUCT(1*(ORARIO!$W$5:$AA$14=L$3&amp;" "&amp;$A58)*(ORARIO!$B$5:$B$14=L$4)*(ORARIO!$W$4:$AA$4=$B58))</f>
        <v>0</v>
      </c>
      <c r="M58" s="93">
        <f t="shared" si="4"/>
        <v>0</v>
      </c>
      <c r="N58" s="99">
        <f>SUMPRODUCT(1*(ORARIO!$W$5:$AA$14=N$3&amp;" "&amp;$A58)*(ORARIO!$B$5:$B$14=N$4)*(ORARIO!$W$4:$AA$4=$B58))</f>
        <v>0</v>
      </c>
      <c r="O58" s="93">
        <f t="shared" si="5"/>
        <v>0</v>
      </c>
      <c r="P58" s="99">
        <f>SUMPRODUCT(1*(ORARIO!$W$5:$AA$14=P$3&amp;" "&amp;$A58)*(ORARIO!$B$5:$B$14=P$4)*(ORARIO!$W$4:$AA$4=$B58))</f>
        <v>0</v>
      </c>
      <c r="Q58" s="93">
        <f t="shared" si="6"/>
        <v>0</v>
      </c>
      <c r="R58" s="100">
        <f>SUMPRODUCT(1*(ORARIO!$W$5:$AA$14=R$3&amp;" "&amp;$A58)*(ORARIO!$B$5:$B$14=R$4)*(ORARIO!$W$4:$AA$4=$B58))</f>
        <v>0</v>
      </c>
      <c r="S58" s="101">
        <f t="shared" si="66"/>
        <v>0</v>
      </c>
      <c r="T58" s="102">
        <f>SUMPRODUCT(1*(ORARIO!$W$5:$AA$14=T$3&amp;" "&amp;$A58)*(ORARIO!$B$5:$B$14=T$4)*(ORARIO!$W$4:$AA$4=$B58))</f>
        <v>0</v>
      </c>
      <c r="U58" s="93">
        <f t="shared" si="67"/>
        <v>0</v>
      </c>
      <c r="V58" s="99">
        <f>SUMPRODUCT(1*(ORARIO!$W$5:$AA$14=V$3&amp;" "&amp;$A58)*(ORARIO!$B$5:$B$14=V$4)*(ORARIO!$W$4:$AA$4=$B58))</f>
        <v>0</v>
      </c>
      <c r="W58" s="93">
        <f t="shared" si="68"/>
        <v>0</v>
      </c>
      <c r="X58" s="99">
        <f>SUMPRODUCT(1*(ORARIO!$W$5:$AA$14=X$3&amp;" "&amp;$A58)*(ORARIO!$B$5:$B$14=X$4)*(ORARIO!$W$4:$AA$4=$B58))</f>
        <v>0</v>
      </c>
      <c r="Y58" s="93">
        <f t="shared" si="69"/>
        <v>0</v>
      </c>
      <c r="Z58" s="99">
        <f>SUMPRODUCT(1*(ORARIO!$W$5:$AA$14=Z$3&amp;" "&amp;$A58)*(ORARIO!$B$5:$B$14=Z$4)*(ORARIO!$W$4:$AA$4=$B58))</f>
        <v>0</v>
      </c>
      <c r="AA58" s="93">
        <f t="shared" si="70"/>
        <v>0</v>
      </c>
      <c r="AB58" s="99">
        <f>SUMPRODUCT(1*(ORARIO!$W$5:$AA$14=AB$3&amp;" "&amp;$A58)*(ORARIO!$B$5:$B$14=AB$4)*(ORARIO!$W$4:$AA$4=$B58))</f>
        <v>0</v>
      </c>
      <c r="AC58" s="93">
        <f t="shared" si="71"/>
        <v>0</v>
      </c>
      <c r="AD58" s="99">
        <f>SUMPRODUCT(1*(ORARIO!$W$5:$AA$14=AD$3&amp;" "&amp;$A58)*(ORARIO!$B$5:$B$14=AD$4)*(ORARIO!$W$4:$AA$4=$B58))</f>
        <v>0</v>
      </c>
      <c r="AE58" s="93">
        <f t="shared" si="72"/>
        <v>0</v>
      </c>
      <c r="AF58" s="99">
        <f>SUMPRODUCT(1*(ORARIO!$W$5:$AA$14=AF$3&amp;" "&amp;$A58)*(ORARIO!$B$5:$B$14=AF$4)*(ORARIO!$W$4:$AA$4=$B58))</f>
        <v>0</v>
      </c>
      <c r="AG58" s="93">
        <f t="shared" si="73"/>
        <v>0</v>
      </c>
      <c r="AH58" s="100">
        <f>SUMPRODUCT(1*(ORARIO!$W$5:$AA$14=AH$3&amp;" "&amp;$A58)*(ORARIO!$B$5:$B$14=AH$4)*(ORARIO!$W$4:$AA$4=$B58))</f>
        <v>0</v>
      </c>
      <c r="AI58" s="101">
        <f t="shared" si="74"/>
        <v>0</v>
      </c>
      <c r="AJ58" s="102">
        <f>SUMPRODUCT(1*(ORARIO!$W$5:$AA$14=AJ$3&amp;" "&amp;$A58)*(ORARIO!$B$5:$B$14=AJ$4)*(ORARIO!$W$4:$AA$4=$B58))</f>
        <v>0</v>
      </c>
      <c r="AK58" s="93">
        <f t="shared" si="75"/>
        <v>0</v>
      </c>
      <c r="AL58" s="99">
        <f>SUMPRODUCT(1*(ORARIO!$W$5:$AA$14=AL$3&amp;" "&amp;$A58)*(ORARIO!$B$5:$B$14=AL$4)*(ORARIO!$W$4:$AA$4=$B58))</f>
        <v>0</v>
      </c>
      <c r="AM58" s="93">
        <f t="shared" si="76"/>
        <v>0</v>
      </c>
      <c r="AN58" s="99">
        <f>SUMPRODUCT(1*(ORARIO!$W$5:$AA$14=AN$3&amp;" "&amp;$A58)*(ORARIO!$B$5:$B$14=AN$4)*(ORARIO!$W$4:$AA$4=$B58))</f>
        <v>0</v>
      </c>
      <c r="AO58" s="93">
        <f t="shared" si="77"/>
        <v>0</v>
      </c>
      <c r="AP58" s="99">
        <f>SUMPRODUCT(1*(ORARIO!$W$5:$AA$14=AP$3&amp;" "&amp;$A58)*(ORARIO!$B$5:$B$14=AP$4)*(ORARIO!$W$4:$AA$4=$B58))</f>
        <v>0</v>
      </c>
      <c r="AQ58" s="93">
        <f t="shared" si="78"/>
        <v>0</v>
      </c>
      <c r="AR58" s="99">
        <f>SUMPRODUCT(1*(ORARIO!$W$5:$AA$14=AR$3&amp;" "&amp;$A58)*(ORARIO!$B$5:$B$14=AR$4)*(ORARIO!$W$4:$AA$4=$B58))</f>
        <v>0</v>
      </c>
      <c r="AS58" s="93">
        <f t="shared" si="79"/>
        <v>0</v>
      </c>
      <c r="AT58" s="99">
        <f>SUMPRODUCT(1*(ORARIO!$W$5:$AA$14=AT$3&amp;" "&amp;$A58)*(ORARIO!$B$5:$B$14=AT$4)*(ORARIO!$W$4:$AA$4=$B58))</f>
        <v>0</v>
      </c>
      <c r="AU58" s="93">
        <f t="shared" si="7"/>
        <v>0</v>
      </c>
      <c r="AV58" s="99">
        <f>SUMPRODUCT(1*(ORARIO!$W$5:$AA$14=AV$3&amp;" "&amp;$A58)*(ORARIO!$B$5:$B$14=AV$4)*(ORARIO!$W$4:$AA$4=$B58))</f>
        <v>0</v>
      </c>
      <c r="AW58" s="93">
        <f t="shared" si="8"/>
        <v>0</v>
      </c>
      <c r="AX58" s="100">
        <f>SUMPRODUCT(1*(ORARIO!$W$5:$AA$14=AX$3&amp;" "&amp;$A58)*(ORARIO!$B$5:$B$14=AX$4)*(ORARIO!$W$4:$AA$4=$B58))</f>
        <v>0</v>
      </c>
      <c r="AY58" s="101">
        <f t="shared" si="9"/>
        <v>0</v>
      </c>
      <c r="AZ58" s="102">
        <f>SUMPRODUCT(1*(ORARIO!$W$5:$AA$14=AZ$3&amp;" "&amp;$A58)*(ORARIO!$B$5:$B$14=AZ$4)*(ORARIO!$W$4:$AA$4=$B58))</f>
        <v>0</v>
      </c>
      <c r="BA58" s="102">
        <f t="shared" si="10"/>
        <v>0</v>
      </c>
      <c r="BB58" s="102">
        <f>SUMPRODUCT(1*(ORARIO!$W$5:$AA$14=BB$3&amp;" "&amp;$A58)*(ORARIO!$B$5:$B$14=BB$4)*(ORARIO!$W$4:$AA$4=$B58))</f>
        <v>0</v>
      </c>
      <c r="BC58" s="102">
        <f t="shared" si="11"/>
        <v>0</v>
      </c>
      <c r="BD58" s="99">
        <f>SUMPRODUCT(1*(ORARIO!$W$5:$AA$14=BD$3&amp;" "&amp;$A58)*(ORARIO!$B$5:$B$14=BD$4)*(ORARIO!$W$4:$AA$4=$B58))</f>
        <v>0</v>
      </c>
      <c r="BE58" s="99">
        <f t="shared" si="12"/>
        <v>0</v>
      </c>
      <c r="BF58" s="99">
        <f>SUMPRODUCT(1*(ORARIO!$W$5:$AA$14=BF$3&amp;" "&amp;$A58)*(ORARIO!$B$5:$B$14=BF$4)*(ORARIO!$W$4:$AA$4=$B58))</f>
        <v>0</v>
      </c>
      <c r="BG58" s="99">
        <f t="shared" si="13"/>
        <v>0</v>
      </c>
      <c r="BH58" s="99">
        <f>SUMPRODUCT(1*(ORARIO!$W$5:$AA$14=BH$3&amp;" "&amp;$A58)*(ORARIO!$B$5:$B$14=BH$4)*(ORARIO!$W$4:$AA$4=$B58))</f>
        <v>0</v>
      </c>
      <c r="BI58" s="99">
        <f t="shared" si="14"/>
        <v>0</v>
      </c>
      <c r="BJ58" s="99">
        <f>SUMPRODUCT(1*(ORARIO!$W$5:$AA$14=BJ$3&amp;" "&amp;$A58)*(ORARIO!$B$5:$B$14=BJ$4)*(ORARIO!$W$4:$AA$4=$B58))</f>
        <v>0</v>
      </c>
      <c r="BK58" s="99">
        <f t="shared" si="15"/>
        <v>0</v>
      </c>
      <c r="BL58" s="99">
        <f>SUMPRODUCT(1*(ORARIO!$W$5:$AA$14=BL$3&amp;" "&amp;$A58)*(ORARIO!$B$5:$B$14=BL$4)*(ORARIO!$W$4:$AA$4=$B58))</f>
        <v>0</v>
      </c>
      <c r="BM58" s="93">
        <f t="shared" si="16"/>
        <v>0</v>
      </c>
      <c r="BN58" s="100">
        <f>SUMPRODUCT(1*(ORARIO!$W$5:$AA$14=BN$3&amp;" "&amp;$A58)*(ORARIO!$B$5:$B$14=BN$4)*(ORARIO!$W$4:$AA$4=$B58))</f>
        <v>0</v>
      </c>
      <c r="BO58" s="101">
        <f t="shared" si="17"/>
        <v>0</v>
      </c>
      <c r="BP58" s="102">
        <f>SUMPRODUCT(1*(ORARIO!$W$5:$AA$14=BP$3&amp;" "&amp;$A58)*(ORARIO!$B$5:$B$14=BP$4)*(ORARIO!$W$4:$AA$4=$B58))</f>
        <v>0</v>
      </c>
      <c r="BQ58" s="102">
        <f t="shared" si="18"/>
        <v>0</v>
      </c>
      <c r="BR58" s="102">
        <f>SUMPRODUCT(1*(ORARIO!$W$5:$AA$14=BR$3&amp;" "&amp;$A58)*(ORARIO!$B$5:$B$14=BR$4)*(ORARIO!$W$4:$AA$4=$B58))</f>
        <v>0</v>
      </c>
      <c r="BS58" s="102">
        <f t="shared" si="19"/>
        <v>0</v>
      </c>
      <c r="BT58" s="99">
        <f>SUMPRODUCT(1*(ORARIO!$W$5:$AA$14=BT$3&amp;" "&amp;$A58)*(ORARIO!$B$5:$B$14=BT$4)*(ORARIO!$W$4:$AA$4=$B58))</f>
        <v>0</v>
      </c>
      <c r="BU58" s="99">
        <f t="shared" si="20"/>
        <v>0</v>
      </c>
      <c r="BV58" s="99">
        <f>SUMPRODUCT(1*(ORARIO!$W$5:$AA$14=BV$3&amp;" "&amp;$A58)*(ORARIO!$B$5:$B$14=BV$4)*(ORARIO!$W$4:$AA$4=$B58))</f>
        <v>0</v>
      </c>
      <c r="BW58" s="99">
        <f t="shared" si="21"/>
        <v>0</v>
      </c>
      <c r="BX58" s="99">
        <f>SUMPRODUCT(1*(ORARIO!$W$5:$AA$14=BX$3&amp;" "&amp;$A58)*(ORARIO!$B$5:$B$14=BX$4)*(ORARIO!$W$4:$AA$4=$B58))</f>
        <v>0</v>
      </c>
      <c r="BY58" s="99">
        <f t="shared" si="22"/>
        <v>0</v>
      </c>
      <c r="BZ58" s="99">
        <f>SUMPRODUCT(1*(ORARIO!$W$5:$AA$14=BZ$3&amp;" "&amp;$A58)*(ORARIO!$B$5:$B$14=BZ$4)*(ORARIO!$W$4:$AA$4=$B58))</f>
        <v>0</v>
      </c>
      <c r="CA58" s="99">
        <f t="shared" si="23"/>
        <v>0</v>
      </c>
      <c r="CB58" s="99">
        <f>SUMPRODUCT(1*(ORARIO!$W$5:$AA$14=CB$3&amp;" "&amp;$A58)*(ORARIO!$B$5:$B$14=CB$4)*(ORARIO!$W$4:$AA$4=$B58))</f>
        <v>0</v>
      </c>
      <c r="CC58" s="93">
        <f t="shared" si="24"/>
        <v>0</v>
      </c>
      <c r="CD58" s="100">
        <f>SUMPRODUCT(1*(ORARIO!$W$5:$AA$14=CD$3&amp;" "&amp;$A58)*(ORARIO!$B$5:$B$14=CD$4)*(ORARIO!$W$4:$AA$4=$B58))</f>
        <v>0</v>
      </c>
      <c r="CE58" s="101">
        <f t="shared" si="25"/>
        <v>0</v>
      </c>
      <c r="CF58" s="102">
        <f>SUMPRODUCT(1*(ORARIO!$W$5:$AA$14=CF$3&amp;" "&amp;$A58)*(ORARIO!$B$5:$B$14=CF$4)*(ORARIO!$W$4:$AA$4=$B58))</f>
        <v>0</v>
      </c>
      <c r="CG58" s="102">
        <f t="shared" si="26"/>
        <v>0</v>
      </c>
      <c r="CH58" s="99">
        <f>SUMPRODUCT(1*(ORARIO!$W$5:$AA$14=CH$3&amp;" "&amp;$A58)*(ORARIO!$B$5:$B$14=CH$4)*(ORARIO!$W$4:$AA$4=$B58))</f>
        <v>0</v>
      </c>
      <c r="CI58" s="99">
        <f t="shared" si="27"/>
        <v>0</v>
      </c>
      <c r="CJ58" s="99">
        <f>SUMPRODUCT(1*(ORARIO!$W$5:$AA$14=CJ$3&amp;" "&amp;$A58)*(ORARIO!$B$5:$B$14=CJ$4)*(ORARIO!$W$4:$AA$4=$B58))</f>
        <v>0</v>
      </c>
      <c r="CK58" s="99">
        <f t="shared" si="28"/>
        <v>0</v>
      </c>
      <c r="CL58" s="99">
        <f>SUMPRODUCT(1*(ORARIO!$W$5:$AA$14=CL$3&amp;" "&amp;$A58)*(ORARIO!$B$5:$B$14=CL$4)*(ORARIO!$W$4:$AA$4=$B58))</f>
        <v>0</v>
      </c>
      <c r="CM58" s="99">
        <f t="shared" si="29"/>
        <v>0</v>
      </c>
      <c r="CN58" s="99">
        <f>SUMPRODUCT(1*(ORARIO!$W$5:$AA$14=CN$3&amp;" "&amp;$A58)*(ORARIO!$B$5:$B$14=CN$4)*(ORARIO!$W$4:$AA$4=$B58))</f>
        <v>0</v>
      </c>
      <c r="CO58" s="99">
        <f t="shared" si="30"/>
        <v>0</v>
      </c>
      <c r="CP58" s="99">
        <f>SUMPRODUCT(1*(ORARIO!$W$5:$AA$14=CP$3&amp;" "&amp;$A58)*(ORARIO!$B$5:$B$14=CP$4)*(ORARIO!$W$4:$AA$4=$B58))</f>
        <v>0</v>
      </c>
      <c r="CQ58" s="99">
        <f t="shared" si="31"/>
        <v>0</v>
      </c>
      <c r="CR58" s="99">
        <f>SUMPRODUCT(1*(ORARIO!$W$5:$AA$14=CR$3&amp;" "&amp;$A58)*(ORARIO!$B$5:$B$14=CR$4)*(ORARIO!$W$4:$AA$4=$B58))</f>
        <v>0</v>
      </c>
      <c r="CS58" s="93">
        <f t="shared" si="32"/>
        <v>0</v>
      </c>
      <c r="CT58" s="100">
        <f>SUMPRODUCT(1*(ORARIO!$W$5:$AA$14=CT$3&amp;" "&amp;$A58)*(ORARIO!$B$5:$B$14=CT$4)*(ORARIO!$W$4:$AA$4=$B58))</f>
        <v>0</v>
      </c>
      <c r="CU58" s="101">
        <f t="shared" si="33"/>
        <v>0</v>
      </c>
      <c r="CV58" s="102">
        <f>SUMPRODUCT(1*(ORARIO!$W$5:$AA$14=CV$3&amp;" "&amp;$A58)*(ORARIO!$B$5:$B$14=CV$4)*(ORARIO!$W$4:$AA$4=$B58))</f>
        <v>0</v>
      </c>
      <c r="CW58" s="102">
        <f t="shared" si="34"/>
        <v>0</v>
      </c>
      <c r="CX58" s="102">
        <f>SUMPRODUCT(1*(ORARIO!$W$5:$AA$14=CX$3&amp;" "&amp;$A58)*(ORARIO!$B$5:$B$14=CX$4)*(ORARIO!$W$4:$AA$4=$B58))</f>
        <v>0</v>
      </c>
      <c r="CY58" s="102">
        <f t="shared" si="35"/>
        <v>0</v>
      </c>
      <c r="CZ58" s="99">
        <f>SUMPRODUCT(1*(ORARIO!$W$5:$AA$14=CZ$3&amp;" "&amp;$A58)*(ORARIO!$B$5:$B$14=CZ$4)*(ORARIO!$W$4:$AA$4=$B58))</f>
        <v>0</v>
      </c>
      <c r="DA58" s="99">
        <f t="shared" si="36"/>
        <v>0</v>
      </c>
      <c r="DB58" s="99">
        <f>SUMPRODUCT(1*(ORARIO!$W$5:$AA$14=DB$3&amp;" "&amp;$A58)*(ORARIO!$B$5:$B$14=DB$4)*(ORARIO!$W$4:$AA$4=$B58))</f>
        <v>0</v>
      </c>
      <c r="DC58" s="99">
        <f t="shared" si="37"/>
        <v>0</v>
      </c>
      <c r="DD58" s="99">
        <f>SUMPRODUCT(1*(ORARIO!$W$5:$AA$14=DD$3&amp;" "&amp;$A58)*(ORARIO!$B$5:$B$14=DD$4)*(ORARIO!$W$4:$AA$4=$B58))</f>
        <v>0</v>
      </c>
      <c r="DE58" s="99">
        <f t="shared" si="38"/>
        <v>0</v>
      </c>
      <c r="DF58" s="99">
        <f>SUMPRODUCT(1*(ORARIO!$W$5:$AA$14=DF$3&amp;" "&amp;$A58)*(ORARIO!$B$5:$B$14=DF$4)*(ORARIO!$W$4:$AA$4=$B58))</f>
        <v>0</v>
      </c>
      <c r="DG58" s="99">
        <f t="shared" si="39"/>
        <v>0</v>
      </c>
      <c r="DH58" s="99">
        <f>SUMPRODUCT(1*(ORARIO!$W$5:$AA$14=DH$3&amp;" "&amp;$A58)*(ORARIO!$B$5:$B$14=DH$4)*(ORARIO!$W$4:$AA$4=$B58))</f>
        <v>0</v>
      </c>
      <c r="DI58" s="93">
        <f t="shared" si="40"/>
        <v>0</v>
      </c>
      <c r="DJ58" s="100">
        <f>SUMPRODUCT(1*(ORARIO!$W$5:$AA$14=DJ$3&amp;" "&amp;$A58)*(ORARIO!$B$5:$B$14=DJ$4)*(ORARIO!$W$4:$AA$4=$B58))</f>
        <v>0</v>
      </c>
      <c r="DK58" s="101">
        <f t="shared" si="41"/>
        <v>0</v>
      </c>
      <c r="DL58" s="102">
        <f>SUMPRODUCT(1*(ORARIO!$W$5:$AA$14=DL$3&amp;" "&amp;$A58)*(ORARIO!$B$5:$B$14=DL$4)*(ORARIO!$W$4:$AA$4=$B58))</f>
        <v>0</v>
      </c>
      <c r="DM58" s="102">
        <f t="shared" si="42"/>
        <v>0</v>
      </c>
      <c r="DN58" s="102">
        <f>SUMPRODUCT(1*(ORARIO!$W$5:$AA$14=DN$3&amp;" "&amp;$A58)*(ORARIO!$B$5:$B$14=DN$4)*(ORARIO!$W$4:$AA$4=$B58))</f>
        <v>0</v>
      </c>
      <c r="DO58" s="102">
        <f t="shared" si="43"/>
        <v>0</v>
      </c>
      <c r="DP58" s="99">
        <f>SUMPRODUCT(1*(ORARIO!$W$5:$AA$14=DP$3&amp;" "&amp;$A58)*(ORARIO!$B$5:$B$14=DP$4)*(ORARIO!$W$4:$AA$4=$B58))</f>
        <v>0</v>
      </c>
      <c r="DQ58" s="99">
        <f t="shared" si="44"/>
        <v>0</v>
      </c>
      <c r="DR58" s="99">
        <f>SUMPRODUCT(1*(ORARIO!$W$5:$AA$14=DR$3&amp;" "&amp;$A58)*(ORARIO!$B$5:$B$14=DR$4)*(ORARIO!$W$4:$AA$4=$B58))</f>
        <v>0</v>
      </c>
      <c r="DS58" s="99">
        <f t="shared" si="45"/>
        <v>0</v>
      </c>
      <c r="DT58" s="99">
        <f>SUMPRODUCT(1*(ORARIO!$W$5:$AA$14=DT$3&amp;" "&amp;$A58)*(ORARIO!$B$5:$B$14=DT$4)*(ORARIO!$W$4:$AA$4=$B58))</f>
        <v>0</v>
      </c>
      <c r="DU58" s="99">
        <f t="shared" si="46"/>
        <v>0</v>
      </c>
      <c r="DV58" s="99">
        <f>SUMPRODUCT(1*(ORARIO!$W$5:$AA$14=DV$3&amp;" "&amp;$A58)*(ORARIO!$B$5:$B$14=DV$4)*(ORARIO!$W$4:$AA$4=$B58))</f>
        <v>0</v>
      </c>
      <c r="DW58" s="99">
        <f t="shared" si="47"/>
        <v>0</v>
      </c>
      <c r="DX58" s="99">
        <f>SUMPRODUCT(1*(ORARIO!$W$5:$AA$14=DX$3&amp;" "&amp;$A58)*(ORARIO!$B$5:$B$14=DX$4)*(ORARIO!$W$4:$AA$4=$B58))</f>
        <v>0</v>
      </c>
      <c r="DY58" s="93">
        <f t="shared" si="48"/>
        <v>0</v>
      </c>
      <c r="DZ58" s="100">
        <f>SUMPRODUCT(1*(ORARIO!$W$5:$AA$14=DZ$3&amp;" "&amp;$A58)*(ORARIO!$B$5:$B$14=DZ$4)*(ORARIO!$W$4:$AA$4=$B58))</f>
        <v>0</v>
      </c>
      <c r="EA58" s="101">
        <f t="shared" si="49"/>
        <v>0</v>
      </c>
      <c r="EB58" s="102">
        <f>SUMPRODUCT(1*(ORARIO!$W$5:$AA$14=EB$3&amp;" "&amp;$A58)*(ORARIO!$B$5:$B$14=EB$4)*(ORARIO!$W$4:$AA$4=$B58))</f>
        <v>0</v>
      </c>
      <c r="EC58" s="102">
        <f t="shared" si="50"/>
        <v>0</v>
      </c>
      <c r="ED58" s="102">
        <f>SUMPRODUCT(1*(ORARIO!$W$5:$AA$14=ED$3&amp;" "&amp;$A58)*(ORARIO!$B$5:$B$14=ED$4)*(ORARIO!$W$4:$AA$4=$B58))</f>
        <v>0</v>
      </c>
      <c r="EE58" s="102">
        <f t="shared" si="51"/>
        <v>0</v>
      </c>
      <c r="EF58" s="99">
        <f>SUMPRODUCT(1*(ORARIO!$W$5:$AA$14=EF$3&amp;" "&amp;$A58)*(ORARIO!$B$5:$B$14=EF$4)*(ORARIO!$W$4:$AA$4=$B58))</f>
        <v>0</v>
      </c>
      <c r="EG58" s="99">
        <f t="shared" si="52"/>
        <v>0</v>
      </c>
      <c r="EH58" s="99">
        <f>SUMPRODUCT(1*(ORARIO!$W$5:$AA$14=EH$3&amp;" "&amp;$A58)*(ORARIO!$B$5:$B$14=EH$4)*(ORARIO!$W$4:$AA$4=$B58))</f>
        <v>0</v>
      </c>
      <c r="EI58" s="99">
        <f t="shared" si="53"/>
        <v>0</v>
      </c>
      <c r="EJ58" s="99">
        <f>SUMPRODUCT(1*(ORARIO!$W$5:$AA$14=EJ$3&amp;" "&amp;$A58)*(ORARIO!$B$5:$B$14=EJ$4)*(ORARIO!$W$4:$AA$4=$B58))</f>
        <v>0</v>
      </c>
      <c r="EK58" s="99">
        <f t="shared" si="54"/>
        <v>0</v>
      </c>
      <c r="EL58" s="99">
        <f>SUMPRODUCT(1*(ORARIO!$W$5:$AA$14=EL$3&amp;" "&amp;$A58)*(ORARIO!$B$5:$B$14=EL$4)*(ORARIO!$W$4:$AA$4=$B58))</f>
        <v>0</v>
      </c>
      <c r="EM58" s="99">
        <f t="shared" si="55"/>
        <v>0</v>
      </c>
      <c r="EN58" s="99">
        <f>SUMPRODUCT(1*(ORARIO!$W$5:$AA$14=EN$3&amp;" "&amp;$A58)*(ORARIO!$B$5:$B$14=EN$4)*(ORARIO!$W$4:$AA$4=$B58))</f>
        <v>0</v>
      </c>
      <c r="EO58" s="93">
        <f t="shared" si="56"/>
        <v>0</v>
      </c>
      <c r="EP58" s="100">
        <f>SUMPRODUCT(1*(ORARIO!$W$5:$AA$14=EP$3&amp;" "&amp;$A58)*(ORARIO!$B$5:$B$14=EP$4)*(ORARIO!$W$4:$AA$4=$B58))</f>
        <v>0</v>
      </c>
      <c r="EQ58" s="101">
        <f t="shared" si="57"/>
        <v>0</v>
      </c>
      <c r="ER58" s="102">
        <f>SUMPRODUCT(1*(ORARIO!$W$5:$AA$14=ER$3&amp;" "&amp;$A58)*(ORARIO!$B$5:$B$14=ER$4)*(ORARIO!$W$4:$AA$4=$B58))</f>
        <v>0</v>
      </c>
      <c r="ES58" s="102">
        <f t="shared" si="58"/>
        <v>0</v>
      </c>
      <c r="ET58" s="102">
        <f>SUMPRODUCT(1*(ORARIO!$W$5:$AA$14=ET$3&amp;" "&amp;$A58)*(ORARIO!$B$5:$B$14=ET$4)*(ORARIO!$W$4:$AA$4=$B58))</f>
        <v>0</v>
      </c>
      <c r="EU58" s="102">
        <f t="shared" si="59"/>
        <v>0</v>
      </c>
      <c r="EV58" s="99">
        <f>SUMPRODUCT(1*(ORARIO!$W$5:$AA$14=EV$3&amp;" "&amp;$A58)*(ORARIO!$B$5:$B$14=EV$4)*(ORARIO!$W$4:$AA$4=$B58))</f>
        <v>0</v>
      </c>
      <c r="EW58" s="99">
        <f t="shared" si="60"/>
        <v>0</v>
      </c>
      <c r="EX58" s="99">
        <f>SUMPRODUCT(1*(ORARIO!$W$5:$AA$14=EX$3&amp;" "&amp;$A58)*(ORARIO!$B$5:$B$14=EX$4)*(ORARIO!$W$4:$AA$4=$B58))</f>
        <v>0</v>
      </c>
      <c r="EY58" s="99">
        <f t="shared" si="61"/>
        <v>0</v>
      </c>
      <c r="EZ58" s="99">
        <f>SUMPRODUCT(1*(ORARIO!$W$5:$AA$14=EZ$3&amp;" "&amp;$A58)*(ORARIO!$B$5:$B$14=EZ$4)*(ORARIO!$W$4:$AA$4=$B58))</f>
        <v>0</v>
      </c>
      <c r="FA58" s="99">
        <f t="shared" si="62"/>
        <v>0</v>
      </c>
      <c r="FB58" s="99">
        <f>SUMPRODUCT(1*(ORARIO!$W$5:$AA$14=FB$3&amp;" "&amp;$A58)*(ORARIO!$B$5:$B$14=FB$4)*(ORARIO!$W$4:$AA$4=$B58))</f>
        <v>0</v>
      </c>
      <c r="FC58" s="99">
        <f t="shared" si="63"/>
        <v>0</v>
      </c>
      <c r="FD58" s="99">
        <f>SUMPRODUCT(1*(ORARIO!$W$5:$AA$14=FD$3&amp;" "&amp;$A58)*(ORARIO!$B$5:$B$14=FD$4)*(ORARIO!$W$4:$AA$4=$B58))</f>
        <v>0</v>
      </c>
      <c r="FE58" s="93">
        <f t="shared" si="64"/>
        <v>0</v>
      </c>
      <c r="FF58" s="100">
        <f>SUMPRODUCT(1*(ORARIO!$W$5:$AA$14=FF$3&amp;" "&amp;$A58)*(ORARIO!$B$5:$B$14=FF$4)*(ORARIO!$W$4:$AA$4=$B58))</f>
        <v>0</v>
      </c>
      <c r="FG58" s="101">
        <f t="shared" si="65"/>
        <v>0</v>
      </c>
    </row>
    <row r="59" spans="1:163" ht="12" customHeight="1" thickBot="1">
      <c r="A59" s="97" t="s">
        <v>10</v>
      </c>
      <c r="B59" s="105" t="s">
        <v>111</v>
      </c>
      <c r="D59" s="106">
        <f>SUMPRODUCT(1*(ORARIO!$W$5:$AA$14=D$3&amp;" "&amp;$A59)*(ORARIO!$B$5:$B$14=D$4)*(ORARIO!$W$4:$AA$4=$B59))</f>
        <v>0</v>
      </c>
      <c r="E59" s="106">
        <f t="shared" si="0"/>
        <v>0</v>
      </c>
      <c r="F59" s="106">
        <f>SUMPRODUCT(1*(ORARIO!$W$5:$AA$14=F$3&amp;" "&amp;$A59)*(ORARIO!$B$5:$B$14=F$4)*(ORARIO!$W$4:$AA$4=$B59))</f>
        <v>0</v>
      </c>
      <c r="G59" s="106">
        <f t="shared" si="1"/>
        <v>0</v>
      </c>
      <c r="H59" s="106">
        <f>SUMPRODUCT(1*(ORARIO!$W$5:$AA$14=H$3&amp;" "&amp;$A59)*(ORARIO!$B$5:$B$14=H$4)*(ORARIO!$W$4:$AA$4=$B59))</f>
        <v>0</v>
      </c>
      <c r="I59" s="106">
        <f t="shared" si="2"/>
        <v>0</v>
      </c>
      <c r="J59" s="106">
        <f>SUMPRODUCT(1*(ORARIO!$W$5:$AA$14=J$3&amp;" "&amp;$A59)*(ORARIO!$B$5:$B$14=J$4)*(ORARIO!$W$4:$AA$4=$B59))</f>
        <v>0</v>
      </c>
      <c r="K59" s="106">
        <f t="shared" si="3"/>
        <v>0</v>
      </c>
      <c r="L59" s="106">
        <f>SUMPRODUCT(1*(ORARIO!$W$5:$AA$14=L$3&amp;" "&amp;$A59)*(ORARIO!$B$5:$B$14=L$4)*(ORARIO!$W$4:$AA$4=$B59))</f>
        <v>0</v>
      </c>
      <c r="M59" s="106">
        <f t="shared" si="4"/>
        <v>0</v>
      </c>
      <c r="N59" s="106">
        <f>SUMPRODUCT(1*(ORARIO!$W$5:$AA$14=N$3&amp;" "&amp;$A59)*(ORARIO!$B$5:$B$14=N$4)*(ORARIO!$W$4:$AA$4=$B59))</f>
        <v>0</v>
      </c>
      <c r="O59" s="106">
        <f t="shared" si="5"/>
        <v>0</v>
      </c>
      <c r="P59" s="106">
        <f>SUMPRODUCT(1*(ORARIO!$W$5:$AA$14=P$3&amp;" "&amp;$A59)*(ORARIO!$B$5:$B$14=P$4)*(ORARIO!$W$4:$AA$4=$B59))</f>
        <v>0</v>
      </c>
      <c r="Q59" s="106">
        <f t="shared" si="6"/>
        <v>0</v>
      </c>
      <c r="R59" s="107">
        <f>SUMPRODUCT(1*(ORARIO!$W$5:$AA$14=R$3&amp;" "&amp;$A59)*(ORARIO!$B$5:$B$14=R$4)*(ORARIO!$W$4:$AA$4=$B59))</f>
        <v>0</v>
      </c>
      <c r="S59" s="108">
        <f t="shared" si="66"/>
        <v>0</v>
      </c>
      <c r="T59" s="109">
        <f>SUMPRODUCT(1*(ORARIO!$W$5:$AA$14=T$3&amp;" "&amp;$A59)*(ORARIO!$B$5:$B$14=T$4)*(ORARIO!$W$4:$AA$4=$B59))</f>
        <v>0</v>
      </c>
      <c r="U59" s="106">
        <f t="shared" si="67"/>
        <v>0</v>
      </c>
      <c r="V59" s="106">
        <f>SUMPRODUCT(1*(ORARIO!$W$5:$AA$14=V$3&amp;" "&amp;$A59)*(ORARIO!$B$5:$B$14=V$4)*(ORARIO!$W$4:$AA$4=$B59))</f>
        <v>0</v>
      </c>
      <c r="W59" s="106">
        <f t="shared" si="68"/>
        <v>0</v>
      </c>
      <c r="X59" s="106">
        <f>SUMPRODUCT(1*(ORARIO!$W$5:$AA$14=X$3&amp;" "&amp;$A59)*(ORARIO!$B$5:$B$14=X$4)*(ORARIO!$W$4:$AA$4=$B59))</f>
        <v>0</v>
      </c>
      <c r="Y59" s="106">
        <f t="shared" si="69"/>
        <v>0</v>
      </c>
      <c r="Z59" s="106">
        <f>SUMPRODUCT(1*(ORARIO!$W$5:$AA$14=Z$3&amp;" "&amp;$A59)*(ORARIO!$B$5:$B$14=Z$4)*(ORARIO!$W$4:$AA$4=$B59))</f>
        <v>0</v>
      </c>
      <c r="AA59" s="106">
        <f t="shared" si="70"/>
        <v>0</v>
      </c>
      <c r="AB59" s="106">
        <f>SUMPRODUCT(1*(ORARIO!$W$5:$AA$14=AB$3&amp;" "&amp;$A59)*(ORARIO!$B$5:$B$14=AB$4)*(ORARIO!$W$4:$AA$4=$B59))</f>
        <v>0</v>
      </c>
      <c r="AC59" s="106">
        <f t="shared" si="71"/>
        <v>0</v>
      </c>
      <c r="AD59" s="106">
        <f>SUMPRODUCT(1*(ORARIO!$W$5:$AA$14=AD$3&amp;" "&amp;$A59)*(ORARIO!$B$5:$B$14=AD$4)*(ORARIO!$W$4:$AA$4=$B59))</f>
        <v>0</v>
      </c>
      <c r="AE59" s="106">
        <f t="shared" si="72"/>
        <v>0</v>
      </c>
      <c r="AF59" s="106">
        <f>SUMPRODUCT(1*(ORARIO!$W$5:$AA$14=AF$3&amp;" "&amp;$A59)*(ORARIO!$B$5:$B$14=AF$4)*(ORARIO!$W$4:$AA$4=$B59))</f>
        <v>0</v>
      </c>
      <c r="AG59" s="106">
        <f t="shared" si="73"/>
        <v>0</v>
      </c>
      <c r="AH59" s="107">
        <f>SUMPRODUCT(1*(ORARIO!$W$5:$AA$14=AH$3&amp;" "&amp;$A59)*(ORARIO!$B$5:$B$14=AH$4)*(ORARIO!$W$4:$AA$4=$B59))</f>
        <v>0</v>
      </c>
      <c r="AI59" s="108">
        <f t="shared" si="74"/>
        <v>0</v>
      </c>
      <c r="AJ59" s="109">
        <f>SUMPRODUCT(1*(ORARIO!$W$5:$AA$14=AJ$3&amp;" "&amp;$A59)*(ORARIO!$B$5:$B$14=AJ$4)*(ORARIO!$W$4:$AA$4=$B59))</f>
        <v>0</v>
      </c>
      <c r="AK59" s="106">
        <f t="shared" si="75"/>
        <v>0</v>
      </c>
      <c r="AL59" s="106">
        <f>SUMPRODUCT(1*(ORARIO!$W$5:$AA$14=AL$3&amp;" "&amp;$A59)*(ORARIO!$B$5:$B$14=AL$4)*(ORARIO!$W$4:$AA$4=$B59))</f>
        <v>0</v>
      </c>
      <c r="AM59" s="106">
        <f t="shared" si="76"/>
        <v>0</v>
      </c>
      <c r="AN59" s="106">
        <f>SUMPRODUCT(1*(ORARIO!$W$5:$AA$14=AN$3&amp;" "&amp;$A59)*(ORARIO!$B$5:$B$14=AN$4)*(ORARIO!$W$4:$AA$4=$B59))</f>
        <v>0</v>
      </c>
      <c r="AO59" s="106">
        <f t="shared" si="77"/>
        <v>0</v>
      </c>
      <c r="AP59" s="106">
        <f>SUMPRODUCT(1*(ORARIO!$W$5:$AA$14=AP$3&amp;" "&amp;$A59)*(ORARIO!$B$5:$B$14=AP$4)*(ORARIO!$W$4:$AA$4=$B59))</f>
        <v>0</v>
      </c>
      <c r="AQ59" s="106">
        <f t="shared" si="78"/>
        <v>0</v>
      </c>
      <c r="AR59" s="106">
        <f>SUMPRODUCT(1*(ORARIO!$W$5:$AA$14=AR$3&amp;" "&amp;$A59)*(ORARIO!$B$5:$B$14=AR$4)*(ORARIO!$W$4:$AA$4=$B59))</f>
        <v>0</v>
      </c>
      <c r="AS59" s="106">
        <f t="shared" si="79"/>
        <v>0</v>
      </c>
      <c r="AT59" s="106">
        <f>SUMPRODUCT(1*(ORARIO!$W$5:$AA$14=AT$3&amp;" "&amp;$A59)*(ORARIO!$B$5:$B$14=AT$4)*(ORARIO!$W$4:$AA$4=$B59))</f>
        <v>0</v>
      </c>
      <c r="AU59" s="106">
        <f t="shared" si="7"/>
        <v>0</v>
      </c>
      <c r="AV59" s="106">
        <f>SUMPRODUCT(1*(ORARIO!$W$5:$AA$14=AV$3&amp;" "&amp;$A59)*(ORARIO!$B$5:$B$14=AV$4)*(ORARIO!$W$4:$AA$4=$B59))</f>
        <v>0</v>
      </c>
      <c r="AW59" s="106">
        <f t="shared" si="8"/>
        <v>0</v>
      </c>
      <c r="AX59" s="107">
        <f>SUMPRODUCT(1*(ORARIO!$W$5:$AA$14=AX$3&amp;" "&amp;$A59)*(ORARIO!$B$5:$B$14=AX$4)*(ORARIO!$W$4:$AA$4=$B59))</f>
        <v>0</v>
      </c>
      <c r="AY59" s="108">
        <f t="shared" si="9"/>
        <v>0</v>
      </c>
      <c r="AZ59" s="109">
        <f>SUMPRODUCT(1*(ORARIO!$W$5:$AA$14=AZ$3&amp;" "&amp;$A59)*(ORARIO!$B$5:$B$14=AZ$4)*(ORARIO!$W$4:$AA$4=$B59))</f>
        <v>0</v>
      </c>
      <c r="BA59" s="109">
        <f t="shared" si="10"/>
        <v>0</v>
      </c>
      <c r="BB59" s="109">
        <f>SUMPRODUCT(1*(ORARIO!$W$5:$AA$14=BB$3&amp;" "&amp;$A59)*(ORARIO!$B$5:$B$14=BB$4)*(ORARIO!$W$4:$AA$4=$B59))</f>
        <v>0</v>
      </c>
      <c r="BC59" s="109">
        <f t="shared" si="11"/>
        <v>0</v>
      </c>
      <c r="BD59" s="110">
        <f>SUMPRODUCT(1*(ORARIO!$W$5:$AA$14=BD$3&amp;" "&amp;$A59)*(ORARIO!$B$5:$B$14=BD$4)*(ORARIO!$W$4:$AA$4=$B59))</f>
        <v>0</v>
      </c>
      <c r="BE59" s="110">
        <f t="shared" si="12"/>
        <v>0</v>
      </c>
      <c r="BF59" s="110">
        <f>SUMPRODUCT(1*(ORARIO!$W$5:$AA$14=BF$3&amp;" "&amp;$A59)*(ORARIO!$B$5:$B$14=BF$4)*(ORARIO!$W$4:$AA$4=$B59))</f>
        <v>0</v>
      </c>
      <c r="BG59" s="110">
        <f t="shared" si="13"/>
        <v>0</v>
      </c>
      <c r="BH59" s="110">
        <f>SUMPRODUCT(1*(ORARIO!$W$5:$AA$14=BH$3&amp;" "&amp;$A59)*(ORARIO!$B$5:$B$14=BH$4)*(ORARIO!$W$4:$AA$4=$B59))</f>
        <v>0</v>
      </c>
      <c r="BI59" s="110">
        <f t="shared" si="14"/>
        <v>0</v>
      </c>
      <c r="BJ59" s="110">
        <f>SUMPRODUCT(1*(ORARIO!$W$5:$AA$14=BJ$3&amp;" "&amp;$A59)*(ORARIO!$B$5:$B$14=BJ$4)*(ORARIO!$W$4:$AA$4=$B59))</f>
        <v>0</v>
      </c>
      <c r="BK59" s="110">
        <f t="shared" si="15"/>
        <v>0</v>
      </c>
      <c r="BL59" s="110">
        <f>SUMPRODUCT(1*(ORARIO!$W$5:$AA$14=BL$3&amp;" "&amp;$A59)*(ORARIO!$B$5:$B$14=BL$4)*(ORARIO!$W$4:$AA$4=$B59))</f>
        <v>0</v>
      </c>
      <c r="BM59" s="106">
        <f t="shared" si="16"/>
        <v>0</v>
      </c>
      <c r="BN59" s="107">
        <f>SUMPRODUCT(1*(ORARIO!$W$5:$AA$14=BN$3&amp;" "&amp;$A59)*(ORARIO!$B$5:$B$14=BN$4)*(ORARIO!$W$4:$AA$4=$B59))</f>
        <v>0</v>
      </c>
      <c r="BO59" s="108">
        <f t="shared" si="17"/>
        <v>0</v>
      </c>
      <c r="BP59" s="109">
        <f>SUMPRODUCT(1*(ORARIO!$W$5:$AA$14=BP$3&amp;" "&amp;$A59)*(ORARIO!$B$5:$B$14=BP$4)*(ORARIO!$W$4:$AA$4=$B59))</f>
        <v>0</v>
      </c>
      <c r="BQ59" s="109">
        <f t="shared" si="18"/>
        <v>0</v>
      </c>
      <c r="BR59" s="109">
        <f>SUMPRODUCT(1*(ORARIO!$W$5:$AA$14=BR$3&amp;" "&amp;$A59)*(ORARIO!$B$5:$B$14=BR$4)*(ORARIO!$W$4:$AA$4=$B59))</f>
        <v>0</v>
      </c>
      <c r="BS59" s="109">
        <f t="shared" si="19"/>
        <v>0</v>
      </c>
      <c r="BT59" s="110">
        <f>SUMPRODUCT(1*(ORARIO!$W$5:$AA$14=BT$3&amp;" "&amp;$A59)*(ORARIO!$B$5:$B$14=BT$4)*(ORARIO!$W$4:$AA$4=$B59))</f>
        <v>0</v>
      </c>
      <c r="BU59" s="110">
        <f t="shared" si="20"/>
        <v>0</v>
      </c>
      <c r="BV59" s="110">
        <f>SUMPRODUCT(1*(ORARIO!$W$5:$AA$14=BV$3&amp;" "&amp;$A59)*(ORARIO!$B$5:$B$14=BV$4)*(ORARIO!$W$4:$AA$4=$B59))</f>
        <v>0</v>
      </c>
      <c r="BW59" s="110">
        <f t="shared" si="21"/>
        <v>0</v>
      </c>
      <c r="BX59" s="110">
        <f>SUMPRODUCT(1*(ORARIO!$W$5:$AA$14=BX$3&amp;" "&amp;$A59)*(ORARIO!$B$5:$B$14=BX$4)*(ORARIO!$W$4:$AA$4=$B59))</f>
        <v>0</v>
      </c>
      <c r="BY59" s="110">
        <f t="shared" si="22"/>
        <v>0</v>
      </c>
      <c r="BZ59" s="110">
        <f>SUMPRODUCT(1*(ORARIO!$W$5:$AA$14=BZ$3&amp;" "&amp;$A59)*(ORARIO!$B$5:$B$14=BZ$4)*(ORARIO!$W$4:$AA$4=$B59))</f>
        <v>0</v>
      </c>
      <c r="CA59" s="110">
        <f t="shared" si="23"/>
        <v>0</v>
      </c>
      <c r="CB59" s="110">
        <f>SUMPRODUCT(1*(ORARIO!$W$5:$AA$14=CB$3&amp;" "&amp;$A59)*(ORARIO!$B$5:$B$14=CB$4)*(ORARIO!$W$4:$AA$4=$B59))</f>
        <v>0</v>
      </c>
      <c r="CC59" s="106">
        <f t="shared" si="24"/>
        <v>0</v>
      </c>
      <c r="CD59" s="107">
        <f>SUMPRODUCT(1*(ORARIO!$W$5:$AA$14=CD$3&amp;" "&amp;$A59)*(ORARIO!$B$5:$B$14=CD$4)*(ORARIO!$W$4:$AA$4=$B59))</f>
        <v>0</v>
      </c>
      <c r="CE59" s="108">
        <f t="shared" si="25"/>
        <v>0</v>
      </c>
      <c r="CF59" s="109">
        <f>SUMPRODUCT(1*(ORARIO!$W$5:$AA$14=CF$3&amp;" "&amp;$A59)*(ORARIO!$B$5:$B$14=CF$4)*(ORARIO!$W$4:$AA$4=$B59))</f>
        <v>0</v>
      </c>
      <c r="CG59" s="109">
        <f t="shared" si="26"/>
        <v>0</v>
      </c>
      <c r="CH59" s="110">
        <f>SUMPRODUCT(1*(ORARIO!$W$5:$AA$14=CH$3&amp;" "&amp;$A59)*(ORARIO!$B$5:$B$14=CH$4)*(ORARIO!$W$4:$AA$4=$B59))</f>
        <v>0</v>
      </c>
      <c r="CI59" s="110">
        <f t="shared" si="27"/>
        <v>0</v>
      </c>
      <c r="CJ59" s="110">
        <f>SUMPRODUCT(1*(ORARIO!$W$5:$AA$14=CJ$3&amp;" "&amp;$A59)*(ORARIO!$B$5:$B$14=CJ$4)*(ORARIO!$W$4:$AA$4=$B59))</f>
        <v>0</v>
      </c>
      <c r="CK59" s="110">
        <f t="shared" si="28"/>
        <v>0</v>
      </c>
      <c r="CL59" s="110">
        <f>SUMPRODUCT(1*(ORARIO!$W$5:$AA$14=CL$3&amp;" "&amp;$A59)*(ORARIO!$B$5:$B$14=CL$4)*(ORARIO!$W$4:$AA$4=$B59))</f>
        <v>0</v>
      </c>
      <c r="CM59" s="110">
        <f t="shared" si="29"/>
        <v>0</v>
      </c>
      <c r="CN59" s="110">
        <f>SUMPRODUCT(1*(ORARIO!$W$5:$AA$14=CN$3&amp;" "&amp;$A59)*(ORARIO!$B$5:$B$14=CN$4)*(ORARIO!$W$4:$AA$4=$B59))</f>
        <v>0</v>
      </c>
      <c r="CO59" s="110">
        <f t="shared" si="30"/>
        <v>0</v>
      </c>
      <c r="CP59" s="110">
        <f>SUMPRODUCT(1*(ORARIO!$W$5:$AA$14=CP$3&amp;" "&amp;$A59)*(ORARIO!$B$5:$B$14=CP$4)*(ORARIO!$W$4:$AA$4=$B59))</f>
        <v>0</v>
      </c>
      <c r="CQ59" s="110">
        <f t="shared" si="31"/>
        <v>0</v>
      </c>
      <c r="CR59" s="110">
        <f>SUMPRODUCT(1*(ORARIO!$W$5:$AA$14=CR$3&amp;" "&amp;$A59)*(ORARIO!$B$5:$B$14=CR$4)*(ORARIO!$W$4:$AA$4=$B59))</f>
        <v>0</v>
      </c>
      <c r="CS59" s="106">
        <f t="shared" si="32"/>
        <v>0</v>
      </c>
      <c r="CT59" s="107">
        <f>SUMPRODUCT(1*(ORARIO!$W$5:$AA$14=CT$3&amp;" "&amp;$A59)*(ORARIO!$B$5:$B$14=CT$4)*(ORARIO!$W$4:$AA$4=$B59))</f>
        <v>0</v>
      </c>
      <c r="CU59" s="108">
        <f t="shared" si="33"/>
        <v>0</v>
      </c>
      <c r="CV59" s="109">
        <f>SUMPRODUCT(1*(ORARIO!$W$5:$AA$14=CV$3&amp;" "&amp;$A59)*(ORARIO!$B$5:$B$14=CV$4)*(ORARIO!$W$4:$AA$4=$B59))</f>
        <v>0</v>
      </c>
      <c r="CW59" s="109">
        <f t="shared" si="34"/>
        <v>0</v>
      </c>
      <c r="CX59" s="109">
        <f>SUMPRODUCT(1*(ORARIO!$W$5:$AA$14=CX$3&amp;" "&amp;$A59)*(ORARIO!$B$5:$B$14=CX$4)*(ORARIO!$W$4:$AA$4=$B59))</f>
        <v>0</v>
      </c>
      <c r="CY59" s="109">
        <f t="shared" si="35"/>
        <v>0</v>
      </c>
      <c r="CZ59" s="110">
        <f>SUMPRODUCT(1*(ORARIO!$W$5:$AA$14=CZ$3&amp;" "&amp;$A59)*(ORARIO!$B$5:$B$14=CZ$4)*(ORARIO!$W$4:$AA$4=$B59))</f>
        <v>0</v>
      </c>
      <c r="DA59" s="110">
        <f t="shared" si="36"/>
        <v>0</v>
      </c>
      <c r="DB59" s="110">
        <f>SUMPRODUCT(1*(ORARIO!$W$5:$AA$14=DB$3&amp;" "&amp;$A59)*(ORARIO!$B$5:$B$14=DB$4)*(ORARIO!$W$4:$AA$4=$B59))</f>
        <v>0</v>
      </c>
      <c r="DC59" s="110">
        <f t="shared" si="37"/>
        <v>0</v>
      </c>
      <c r="DD59" s="110">
        <f>SUMPRODUCT(1*(ORARIO!$W$5:$AA$14=DD$3&amp;" "&amp;$A59)*(ORARIO!$B$5:$B$14=DD$4)*(ORARIO!$W$4:$AA$4=$B59))</f>
        <v>0</v>
      </c>
      <c r="DE59" s="110">
        <f t="shared" si="38"/>
        <v>0</v>
      </c>
      <c r="DF59" s="110">
        <f>SUMPRODUCT(1*(ORARIO!$W$5:$AA$14=DF$3&amp;" "&amp;$A59)*(ORARIO!$B$5:$B$14=DF$4)*(ORARIO!$W$4:$AA$4=$B59))</f>
        <v>0</v>
      </c>
      <c r="DG59" s="110">
        <f t="shared" si="39"/>
        <v>0</v>
      </c>
      <c r="DH59" s="110">
        <f>SUMPRODUCT(1*(ORARIO!$W$5:$AA$14=DH$3&amp;" "&amp;$A59)*(ORARIO!$B$5:$B$14=DH$4)*(ORARIO!$W$4:$AA$4=$B59))</f>
        <v>0</v>
      </c>
      <c r="DI59" s="106">
        <f t="shared" si="40"/>
        <v>0</v>
      </c>
      <c r="DJ59" s="107">
        <f>SUMPRODUCT(1*(ORARIO!$W$5:$AA$14=DJ$3&amp;" "&amp;$A59)*(ORARIO!$B$5:$B$14=DJ$4)*(ORARIO!$W$4:$AA$4=$B59))</f>
        <v>0</v>
      </c>
      <c r="DK59" s="108">
        <f t="shared" si="41"/>
        <v>0</v>
      </c>
      <c r="DL59" s="109">
        <f>SUMPRODUCT(1*(ORARIO!$W$5:$AA$14=DL$3&amp;" "&amp;$A59)*(ORARIO!$B$5:$B$14=DL$4)*(ORARIO!$W$4:$AA$4=$B59))</f>
        <v>0</v>
      </c>
      <c r="DM59" s="109">
        <f t="shared" si="42"/>
        <v>0</v>
      </c>
      <c r="DN59" s="109">
        <f>SUMPRODUCT(1*(ORARIO!$W$5:$AA$14=DN$3&amp;" "&amp;$A59)*(ORARIO!$B$5:$B$14=DN$4)*(ORARIO!$W$4:$AA$4=$B59))</f>
        <v>0</v>
      </c>
      <c r="DO59" s="109">
        <f t="shared" si="43"/>
        <v>0</v>
      </c>
      <c r="DP59" s="110">
        <f>SUMPRODUCT(1*(ORARIO!$W$5:$AA$14=DP$3&amp;" "&amp;$A59)*(ORARIO!$B$5:$B$14=DP$4)*(ORARIO!$W$4:$AA$4=$B59))</f>
        <v>0</v>
      </c>
      <c r="DQ59" s="110">
        <f t="shared" si="44"/>
        <v>0</v>
      </c>
      <c r="DR59" s="110">
        <f>SUMPRODUCT(1*(ORARIO!$W$5:$AA$14=DR$3&amp;" "&amp;$A59)*(ORARIO!$B$5:$B$14=DR$4)*(ORARIO!$W$4:$AA$4=$B59))</f>
        <v>0</v>
      </c>
      <c r="DS59" s="110">
        <f t="shared" si="45"/>
        <v>0</v>
      </c>
      <c r="DT59" s="110">
        <f>SUMPRODUCT(1*(ORARIO!$W$5:$AA$14=DT$3&amp;" "&amp;$A59)*(ORARIO!$B$5:$B$14=DT$4)*(ORARIO!$W$4:$AA$4=$B59))</f>
        <v>0</v>
      </c>
      <c r="DU59" s="110">
        <f t="shared" si="46"/>
        <v>0</v>
      </c>
      <c r="DV59" s="110">
        <f>SUMPRODUCT(1*(ORARIO!$W$5:$AA$14=DV$3&amp;" "&amp;$A59)*(ORARIO!$B$5:$B$14=DV$4)*(ORARIO!$W$4:$AA$4=$B59))</f>
        <v>0</v>
      </c>
      <c r="DW59" s="110">
        <f t="shared" si="47"/>
        <v>0</v>
      </c>
      <c r="DX59" s="110">
        <f>SUMPRODUCT(1*(ORARIO!$W$5:$AA$14=DX$3&amp;" "&amp;$A59)*(ORARIO!$B$5:$B$14=DX$4)*(ORARIO!$W$4:$AA$4=$B59))</f>
        <v>0</v>
      </c>
      <c r="DY59" s="106">
        <f t="shared" si="48"/>
        <v>0</v>
      </c>
      <c r="DZ59" s="107">
        <f>SUMPRODUCT(1*(ORARIO!$W$5:$AA$14=DZ$3&amp;" "&amp;$A59)*(ORARIO!$B$5:$B$14=DZ$4)*(ORARIO!$W$4:$AA$4=$B59))</f>
        <v>0</v>
      </c>
      <c r="EA59" s="108">
        <f t="shared" si="49"/>
        <v>0</v>
      </c>
      <c r="EB59" s="109">
        <f>SUMPRODUCT(1*(ORARIO!$W$5:$AA$14=EB$3&amp;" "&amp;$A59)*(ORARIO!$B$5:$B$14=EB$4)*(ORARIO!$W$4:$AA$4=$B59))</f>
        <v>0</v>
      </c>
      <c r="EC59" s="109">
        <f t="shared" si="50"/>
        <v>0</v>
      </c>
      <c r="ED59" s="109">
        <f>SUMPRODUCT(1*(ORARIO!$W$5:$AA$14=ED$3&amp;" "&amp;$A59)*(ORARIO!$B$5:$B$14=ED$4)*(ORARIO!$W$4:$AA$4=$B59))</f>
        <v>0</v>
      </c>
      <c r="EE59" s="109">
        <f t="shared" si="51"/>
        <v>0</v>
      </c>
      <c r="EF59" s="110">
        <f>SUMPRODUCT(1*(ORARIO!$W$5:$AA$14=EF$3&amp;" "&amp;$A59)*(ORARIO!$B$5:$B$14=EF$4)*(ORARIO!$W$4:$AA$4=$B59))</f>
        <v>0</v>
      </c>
      <c r="EG59" s="110">
        <f t="shared" si="52"/>
        <v>0</v>
      </c>
      <c r="EH59" s="110">
        <f>SUMPRODUCT(1*(ORARIO!$W$5:$AA$14=EH$3&amp;" "&amp;$A59)*(ORARIO!$B$5:$B$14=EH$4)*(ORARIO!$W$4:$AA$4=$B59))</f>
        <v>0</v>
      </c>
      <c r="EI59" s="110">
        <f t="shared" si="53"/>
        <v>0</v>
      </c>
      <c r="EJ59" s="110">
        <f>SUMPRODUCT(1*(ORARIO!$W$5:$AA$14=EJ$3&amp;" "&amp;$A59)*(ORARIO!$B$5:$B$14=EJ$4)*(ORARIO!$W$4:$AA$4=$B59))</f>
        <v>0</v>
      </c>
      <c r="EK59" s="110">
        <f t="shared" si="54"/>
        <v>0</v>
      </c>
      <c r="EL59" s="110">
        <f>SUMPRODUCT(1*(ORARIO!$W$5:$AA$14=EL$3&amp;" "&amp;$A59)*(ORARIO!$B$5:$B$14=EL$4)*(ORARIO!$W$4:$AA$4=$B59))</f>
        <v>0</v>
      </c>
      <c r="EM59" s="110">
        <f t="shared" si="55"/>
        <v>0</v>
      </c>
      <c r="EN59" s="110">
        <f>SUMPRODUCT(1*(ORARIO!$W$5:$AA$14=EN$3&amp;" "&amp;$A59)*(ORARIO!$B$5:$B$14=EN$4)*(ORARIO!$W$4:$AA$4=$B59))</f>
        <v>0</v>
      </c>
      <c r="EO59" s="106">
        <f t="shared" si="56"/>
        <v>0</v>
      </c>
      <c r="EP59" s="107">
        <f>SUMPRODUCT(1*(ORARIO!$W$5:$AA$14=EP$3&amp;" "&amp;$A59)*(ORARIO!$B$5:$B$14=EP$4)*(ORARIO!$W$4:$AA$4=$B59))</f>
        <v>0</v>
      </c>
      <c r="EQ59" s="108">
        <f t="shared" si="57"/>
        <v>0</v>
      </c>
      <c r="ER59" s="109">
        <f>SUMPRODUCT(1*(ORARIO!$W$5:$AA$14=ER$3&amp;" "&amp;$A59)*(ORARIO!$B$5:$B$14=ER$4)*(ORARIO!$W$4:$AA$4=$B59))</f>
        <v>0</v>
      </c>
      <c r="ES59" s="109">
        <f t="shared" si="58"/>
        <v>0</v>
      </c>
      <c r="ET59" s="109">
        <f>SUMPRODUCT(1*(ORARIO!$W$5:$AA$14=ET$3&amp;" "&amp;$A59)*(ORARIO!$B$5:$B$14=ET$4)*(ORARIO!$W$4:$AA$4=$B59))</f>
        <v>0</v>
      </c>
      <c r="EU59" s="109">
        <f t="shared" si="59"/>
        <v>0</v>
      </c>
      <c r="EV59" s="110">
        <f>SUMPRODUCT(1*(ORARIO!$W$5:$AA$14=EV$3&amp;" "&amp;$A59)*(ORARIO!$B$5:$B$14=EV$4)*(ORARIO!$W$4:$AA$4=$B59))</f>
        <v>0</v>
      </c>
      <c r="EW59" s="110">
        <f t="shared" si="60"/>
        <v>0</v>
      </c>
      <c r="EX59" s="110">
        <f>SUMPRODUCT(1*(ORARIO!$W$5:$AA$14=EX$3&amp;" "&amp;$A59)*(ORARIO!$B$5:$B$14=EX$4)*(ORARIO!$W$4:$AA$4=$B59))</f>
        <v>0</v>
      </c>
      <c r="EY59" s="110">
        <f t="shared" si="61"/>
        <v>0</v>
      </c>
      <c r="EZ59" s="110">
        <f>SUMPRODUCT(1*(ORARIO!$W$5:$AA$14=EZ$3&amp;" "&amp;$A59)*(ORARIO!$B$5:$B$14=EZ$4)*(ORARIO!$W$4:$AA$4=$B59))</f>
        <v>0</v>
      </c>
      <c r="FA59" s="110">
        <f t="shared" si="62"/>
        <v>0</v>
      </c>
      <c r="FB59" s="110">
        <f>SUMPRODUCT(1*(ORARIO!$W$5:$AA$14=FB$3&amp;" "&amp;$A59)*(ORARIO!$B$5:$B$14=FB$4)*(ORARIO!$W$4:$AA$4=$B59))</f>
        <v>0</v>
      </c>
      <c r="FC59" s="110">
        <f t="shared" si="63"/>
        <v>0</v>
      </c>
      <c r="FD59" s="110">
        <f>SUMPRODUCT(1*(ORARIO!$W$5:$AA$14=FD$3&amp;" "&amp;$A59)*(ORARIO!$B$5:$B$14=FD$4)*(ORARIO!$W$4:$AA$4=$B59))</f>
        <v>0</v>
      </c>
      <c r="FE59" s="106">
        <f t="shared" si="64"/>
        <v>0</v>
      </c>
      <c r="FF59" s="107">
        <f>SUMPRODUCT(1*(ORARIO!$W$5:$AA$14=FF$3&amp;" "&amp;$A59)*(ORARIO!$B$5:$B$14=FF$4)*(ORARIO!$W$4:$AA$4=$B59))</f>
        <v>0</v>
      </c>
      <c r="FG59" s="108">
        <f t="shared" si="65"/>
        <v>0</v>
      </c>
    </row>
    <row r="60" spans="1:163" ht="12" customHeight="1">
      <c r="A60" s="91" t="s">
        <v>12</v>
      </c>
      <c r="B60" s="92" t="s">
        <v>108</v>
      </c>
      <c r="D60" s="93">
        <f>SUMPRODUCT(1*(ORARIO!$W$5:$AA$14=D$3&amp;" "&amp;$A60)*(ORARIO!$B$5:$B$14=D$4)*(ORARIO!$W$4:$AA$4=$B60))</f>
        <v>0</v>
      </c>
      <c r="E60" s="93">
        <f t="shared" si="0"/>
        <v>0</v>
      </c>
      <c r="F60" s="93">
        <f>SUMPRODUCT(1*(ORARIO!$W$5:$AA$14=F$3&amp;" "&amp;$A60)*(ORARIO!$B$5:$B$14=F$4)*(ORARIO!$W$4:$AA$4=$B60))</f>
        <v>0</v>
      </c>
      <c r="G60" s="93">
        <f t="shared" si="1"/>
        <v>0</v>
      </c>
      <c r="H60" s="93">
        <f>SUMPRODUCT(1*(ORARIO!$W$5:$AA$14=H$3&amp;" "&amp;$A60)*(ORARIO!$B$5:$B$14=H$4)*(ORARIO!$W$4:$AA$4=$B60))</f>
        <v>0</v>
      </c>
      <c r="I60" s="93">
        <f t="shared" si="2"/>
        <v>0</v>
      </c>
      <c r="J60" s="93">
        <f>SUMPRODUCT(1*(ORARIO!$W$5:$AA$14=J$3&amp;" "&amp;$A60)*(ORARIO!$B$5:$B$14=J$4)*(ORARIO!$W$4:$AA$4=$B60))</f>
        <v>0</v>
      </c>
      <c r="K60" s="93">
        <f t="shared" si="3"/>
        <v>0</v>
      </c>
      <c r="L60" s="93">
        <f>SUMPRODUCT(1*(ORARIO!$W$5:$AA$14=L$3&amp;" "&amp;$A60)*(ORARIO!$B$5:$B$14=L$4)*(ORARIO!$W$4:$AA$4=$B60))</f>
        <v>0</v>
      </c>
      <c r="M60" s="93">
        <f t="shared" si="4"/>
        <v>0</v>
      </c>
      <c r="N60" s="93">
        <f>SUMPRODUCT(1*(ORARIO!$W$5:$AA$14=N$3&amp;" "&amp;$A60)*(ORARIO!$B$5:$B$14=N$4)*(ORARIO!$W$4:$AA$4=$B60))</f>
        <v>0</v>
      </c>
      <c r="O60" s="93">
        <f t="shared" si="5"/>
        <v>0</v>
      </c>
      <c r="P60" s="93">
        <f>SUMPRODUCT(1*(ORARIO!$W$5:$AA$14=P$3&amp;" "&amp;$A60)*(ORARIO!$B$5:$B$14=P$4)*(ORARIO!$W$4:$AA$4=$B60))</f>
        <v>0</v>
      </c>
      <c r="Q60" s="93">
        <f t="shared" si="6"/>
        <v>0</v>
      </c>
      <c r="R60" s="94">
        <f>SUMPRODUCT(1*(ORARIO!$W$5:$AA$14=R$3&amp;" "&amp;$A60)*(ORARIO!$B$5:$B$14=R$4)*(ORARIO!$W$4:$AA$4=$B60))</f>
        <v>0</v>
      </c>
      <c r="S60" s="95">
        <f t="shared" si="66"/>
        <v>0</v>
      </c>
      <c r="T60" s="96">
        <f>SUMPRODUCT(1*(ORARIO!$W$5:$AA$14=T$3&amp;" "&amp;$A60)*(ORARIO!$B$5:$B$14=T$4)*(ORARIO!$W$4:$AA$4=$B60))</f>
        <v>0</v>
      </c>
      <c r="U60" s="93">
        <f t="shared" si="67"/>
        <v>0</v>
      </c>
      <c r="V60" s="93">
        <f>SUMPRODUCT(1*(ORARIO!$W$5:$AA$14=V$3&amp;" "&amp;$A60)*(ORARIO!$B$5:$B$14=V$4)*(ORARIO!$W$4:$AA$4=$B60))</f>
        <v>0</v>
      </c>
      <c r="W60" s="93">
        <f t="shared" si="68"/>
        <v>0</v>
      </c>
      <c r="X60" s="93">
        <f>SUMPRODUCT(1*(ORARIO!$W$5:$AA$14=X$3&amp;" "&amp;$A60)*(ORARIO!$B$5:$B$14=X$4)*(ORARIO!$W$4:$AA$4=$B60))</f>
        <v>0</v>
      </c>
      <c r="Y60" s="93">
        <f t="shared" si="69"/>
        <v>0</v>
      </c>
      <c r="Z60" s="93">
        <f>SUMPRODUCT(1*(ORARIO!$W$5:$AA$14=Z$3&amp;" "&amp;$A60)*(ORARIO!$B$5:$B$14=Z$4)*(ORARIO!$W$4:$AA$4=$B60))</f>
        <v>0</v>
      </c>
      <c r="AA60" s="93">
        <f t="shared" si="70"/>
        <v>0</v>
      </c>
      <c r="AB60" s="93">
        <f>SUMPRODUCT(1*(ORARIO!$W$5:$AA$14=AB$3&amp;" "&amp;$A60)*(ORARIO!$B$5:$B$14=AB$4)*(ORARIO!$W$4:$AA$4=$B60))</f>
        <v>0</v>
      </c>
      <c r="AC60" s="93">
        <f t="shared" si="71"/>
        <v>0</v>
      </c>
      <c r="AD60" s="93">
        <f>SUMPRODUCT(1*(ORARIO!$W$5:$AA$14=AD$3&amp;" "&amp;$A60)*(ORARIO!$B$5:$B$14=AD$4)*(ORARIO!$W$4:$AA$4=$B60))</f>
        <v>0</v>
      </c>
      <c r="AE60" s="93">
        <f t="shared" si="72"/>
        <v>0</v>
      </c>
      <c r="AF60" s="93">
        <f>SUMPRODUCT(1*(ORARIO!$W$5:$AA$14=AF$3&amp;" "&amp;$A60)*(ORARIO!$B$5:$B$14=AF$4)*(ORARIO!$W$4:$AA$4=$B60))</f>
        <v>0</v>
      </c>
      <c r="AG60" s="93">
        <f t="shared" si="73"/>
        <v>0</v>
      </c>
      <c r="AH60" s="94">
        <f>SUMPRODUCT(1*(ORARIO!$W$5:$AA$14=AH$3&amp;" "&amp;$A60)*(ORARIO!$B$5:$B$14=AH$4)*(ORARIO!$W$4:$AA$4=$B60))</f>
        <v>0</v>
      </c>
      <c r="AI60" s="95">
        <f t="shared" si="74"/>
        <v>0</v>
      </c>
      <c r="AJ60" s="96">
        <f>SUMPRODUCT(1*(ORARIO!$W$5:$AA$14=AJ$3&amp;" "&amp;$A60)*(ORARIO!$B$5:$B$14=AJ$4)*(ORARIO!$W$4:$AA$4=$B60))</f>
        <v>0</v>
      </c>
      <c r="AK60" s="93">
        <f t="shared" si="75"/>
        <v>0</v>
      </c>
      <c r="AL60" s="93">
        <f>SUMPRODUCT(1*(ORARIO!$W$5:$AA$14=AL$3&amp;" "&amp;$A60)*(ORARIO!$B$5:$B$14=AL$4)*(ORARIO!$W$4:$AA$4=$B60))</f>
        <v>0</v>
      </c>
      <c r="AM60" s="93">
        <f t="shared" si="76"/>
        <v>0</v>
      </c>
      <c r="AN60" s="93">
        <f>SUMPRODUCT(1*(ORARIO!$W$5:$AA$14=AN$3&amp;" "&amp;$A60)*(ORARIO!$B$5:$B$14=AN$4)*(ORARIO!$W$4:$AA$4=$B60))</f>
        <v>0</v>
      </c>
      <c r="AO60" s="93">
        <f t="shared" si="77"/>
        <v>0</v>
      </c>
      <c r="AP60" s="93">
        <f>SUMPRODUCT(1*(ORARIO!$W$5:$AA$14=AP$3&amp;" "&amp;$A60)*(ORARIO!$B$5:$B$14=AP$4)*(ORARIO!$W$4:$AA$4=$B60))</f>
        <v>0</v>
      </c>
      <c r="AQ60" s="93">
        <f t="shared" si="78"/>
        <v>0</v>
      </c>
      <c r="AR60" s="93">
        <f>SUMPRODUCT(1*(ORARIO!$W$5:$AA$14=AR$3&amp;" "&amp;$A60)*(ORARIO!$B$5:$B$14=AR$4)*(ORARIO!$W$4:$AA$4=$B60))</f>
        <v>0</v>
      </c>
      <c r="AS60" s="93">
        <f t="shared" si="79"/>
        <v>0</v>
      </c>
      <c r="AT60" s="93">
        <f>SUMPRODUCT(1*(ORARIO!$W$5:$AA$14=AT$3&amp;" "&amp;$A60)*(ORARIO!$B$5:$B$14=AT$4)*(ORARIO!$W$4:$AA$4=$B60))</f>
        <v>0</v>
      </c>
      <c r="AU60" s="93">
        <f t="shared" si="7"/>
        <v>0</v>
      </c>
      <c r="AV60" s="93">
        <f>SUMPRODUCT(1*(ORARIO!$W$5:$AA$14=AV$3&amp;" "&amp;$A60)*(ORARIO!$B$5:$B$14=AV$4)*(ORARIO!$W$4:$AA$4=$B60))</f>
        <v>0</v>
      </c>
      <c r="AW60" s="93">
        <f t="shared" si="8"/>
        <v>0</v>
      </c>
      <c r="AX60" s="94">
        <f>SUMPRODUCT(1*(ORARIO!$W$5:$AA$14=AX$3&amp;" "&amp;$A60)*(ORARIO!$B$5:$B$14=AX$4)*(ORARIO!$W$4:$AA$4=$B60))</f>
        <v>0</v>
      </c>
      <c r="AY60" s="95">
        <f t="shared" si="9"/>
        <v>0</v>
      </c>
      <c r="AZ60" s="96">
        <f>SUMPRODUCT(1*(ORARIO!$W$5:$AA$14=AZ$3&amp;" "&amp;$A60)*(ORARIO!$B$5:$B$14=AZ$4)*(ORARIO!$W$4:$AA$4=$B60))</f>
        <v>0</v>
      </c>
      <c r="BA60" s="96">
        <f t="shared" si="10"/>
        <v>0</v>
      </c>
      <c r="BB60" s="96">
        <f>SUMPRODUCT(1*(ORARIO!$W$5:$AA$14=BB$3&amp;" "&amp;$A60)*(ORARIO!$B$5:$B$14=BB$4)*(ORARIO!$W$4:$AA$4=$B60))</f>
        <v>0</v>
      </c>
      <c r="BC60" s="96">
        <f t="shared" si="11"/>
        <v>0</v>
      </c>
      <c r="BD60" s="93">
        <f>SUMPRODUCT(1*(ORARIO!$W$5:$AA$14=BD$3&amp;" "&amp;$A60)*(ORARIO!$B$5:$B$14=BD$4)*(ORARIO!$W$4:$AA$4=$B60))</f>
        <v>0</v>
      </c>
      <c r="BE60" s="93">
        <f t="shared" si="12"/>
        <v>0</v>
      </c>
      <c r="BF60" s="93">
        <f>SUMPRODUCT(1*(ORARIO!$W$5:$AA$14=BF$3&amp;" "&amp;$A60)*(ORARIO!$B$5:$B$14=BF$4)*(ORARIO!$W$4:$AA$4=$B60))</f>
        <v>0</v>
      </c>
      <c r="BG60" s="93">
        <f t="shared" si="13"/>
        <v>0</v>
      </c>
      <c r="BH60" s="93">
        <f>SUMPRODUCT(1*(ORARIO!$W$5:$AA$14=BH$3&amp;" "&amp;$A60)*(ORARIO!$B$5:$B$14=BH$4)*(ORARIO!$W$4:$AA$4=$B60))</f>
        <v>0</v>
      </c>
      <c r="BI60" s="93">
        <f t="shared" si="14"/>
        <v>0</v>
      </c>
      <c r="BJ60" s="93">
        <f>SUMPRODUCT(1*(ORARIO!$W$5:$AA$14=BJ$3&amp;" "&amp;$A60)*(ORARIO!$B$5:$B$14=BJ$4)*(ORARIO!$W$4:$AA$4=$B60))</f>
        <v>0</v>
      </c>
      <c r="BK60" s="93">
        <f t="shared" si="15"/>
        <v>0</v>
      </c>
      <c r="BL60" s="93">
        <f>SUMPRODUCT(1*(ORARIO!$W$5:$AA$14=BL$3&amp;" "&amp;$A60)*(ORARIO!$B$5:$B$14=BL$4)*(ORARIO!$W$4:$AA$4=$B60))</f>
        <v>0</v>
      </c>
      <c r="BM60" s="93">
        <f t="shared" si="16"/>
        <v>0</v>
      </c>
      <c r="BN60" s="94">
        <f>SUMPRODUCT(1*(ORARIO!$W$5:$AA$14=BN$3&amp;" "&amp;$A60)*(ORARIO!$B$5:$B$14=BN$4)*(ORARIO!$W$4:$AA$4=$B60))</f>
        <v>0</v>
      </c>
      <c r="BO60" s="95">
        <f t="shared" si="17"/>
        <v>0</v>
      </c>
      <c r="BP60" s="96">
        <f>SUMPRODUCT(1*(ORARIO!$W$5:$AA$14=BP$3&amp;" "&amp;$A60)*(ORARIO!$B$5:$B$14=BP$4)*(ORARIO!$W$4:$AA$4=$B60))</f>
        <v>0</v>
      </c>
      <c r="BQ60" s="96">
        <f t="shared" si="18"/>
        <v>0</v>
      </c>
      <c r="BR60" s="96">
        <f>SUMPRODUCT(1*(ORARIO!$W$5:$AA$14=BR$3&amp;" "&amp;$A60)*(ORARIO!$B$5:$B$14=BR$4)*(ORARIO!$W$4:$AA$4=$B60))</f>
        <v>0</v>
      </c>
      <c r="BS60" s="96">
        <f t="shared" si="19"/>
        <v>0</v>
      </c>
      <c r="BT60" s="93">
        <f>SUMPRODUCT(1*(ORARIO!$W$5:$AA$14=BT$3&amp;" "&amp;$A60)*(ORARIO!$B$5:$B$14=BT$4)*(ORARIO!$W$4:$AA$4=$B60))</f>
        <v>0</v>
      </c>
      <c r="BU60" s="93">
        <f t="shared" si="20"/>
        <v>0</v>
      </c>
      <c r="BV60" s="93">
        <f>SUMPRODUCT(1*(ORARIO!$W$5:$AA$14=BV$3&amp;" "&amp;$A60)*(ORARIO!$B$5:$B$14=BV$4)*(ORARIO!$W$4:$AA$4=$B60))</f>
        <v>0</v>
      </c>
      <c r="BW60" s="93">
        <f t="shared" si="21"/>
        <v>0</v>
      </c>
      <c r="BX60" s="93">
        <f>SUMPRODUCT(1*(ORARIO!$W$5:$AA$14=BX$3&amp;" "&amp;$A60)*(ORARIO!$B$5:$B$14=BX$4)*(ORARIO!$W$4:$AA$4=$B60))</f>
        <v>0</v>
      </c>
      <c r="BY60" s="93">
        <f t="shared" si="22"/>
        <v>0</v>
      </c>
      <c r="BZ60" s="93">
        <f>SUMPRODUCT(1*(ORARIO!$W$5:$AA$14=BZ$3&amp;" "&amp;$A60)*(ORARIO!$B$5:$B$14=BZ$4)*(ORARIO!$W$4:$AA$4=$B60))</f>
        <v>0</v>
      </c>
      <c r="CA60" s="93">
        <f t="shared" si="23"/>
        <v>0</v>
      </c>
      <c r="CB60" s="93">
        <f>SUMPRODUCT(1*(ORARIO!$W$5:$AA$14=CB$3&amp;" "&amp;$A60)*(ORARIO!$B$5:$B$14=CB$4)*(ORARIO!$W$4:$AA$4=$B60))</f>
        <v>0</v>
      </c>
      <c r="CC60" s="93">
        <f t="shared" si="24"/>
        <v>0</v>
      </c>
      <c r="CD60" s="94">
        <f>SUMPRODUCT(1*(ORARIO!$W$5:$AA$14=CD$3&amp;" "&amp;$A60)*(ORARIO!$B$5:$B$14=CD$4)*(ORARIO!$W$4:$AA$4=$B60))</f>
        <v>0</v>
      </c>
      <c r="CE60" s="95">
        <f t="shared" si="25"/>
        <v>0</v>
      </c>
      <c r="CF60" s="96">
        <f>SUMPRODUCT(1*(ORARIO!$W$5:$AA$14=CF$3&amp;" "&amp;$A60)*(ORARIO!$B$5:$B$14=CF$4)*(ORARIO!$W$4:$AA$4=$B60))</f>
        <v>0</v>
      </c>
      <c r="CG60" s="96">
        <f t="shared" si="26"/>
        <v>0</v>
      </c>
      <c r="CH60" s="93">
        <f>SUMPRODUCT(1*(ORARIO!$W$5:$AA$14=CH$3&amp;" "&amp;$A60)*(ORARIO!$B$5:$B$14=CH$4)*(ORARIO!$W$4:$AA$4=$B60))</f>
        <v>0</v>
      </c>
      <c r="CI60" s="93">
        <f t="shared" si="27"/>
        <v>0</v>
      </c>
      <c r="CJ60" s="93">
        <f>SUMPRODUCT(1*(ORARIO!$W$5:$AA$14=CJ$3&amp;" "&amp;$A60)*(ORARIO!$B$5:$B$14=CJ$4)*(ORARIO!$W$4:$AA$4=$B60))</f>
        <v>0</v>
      </c>
      <c r="CK60" s="93">
        <f t="shared" si="28"/>
        <v>0</v>
      </c>
      <c r="CL60" s="93">
        <f>SUMPRODUCT(1*(ORARIO!$W$5:$AA$14=CL$3&amp;" "&amp;$A60)*(ORARIO!$B$5:$B$14=CL$4)*(ORARIO!$W$4:$AA$4=$B60))</f>
        <v>0</v>
      </c>
      <c r="CM60" s="93">
        <f t="shared" si="29"/>
        <v>0</v>
      </c>
      <c r="CN60" s="93">
        <f>SUMPRODUCT(1*(ORARIO!$W$5:$AA$14=CN$3&amp;" "&amp;$A60)*(ORARIO!$B$5:$B$14=CN$4)*(ORARIO!$W$4:$AA$4=$B60))</f>
        <v>0</v>
      </c>
      <c r="CO60" s="93">
        <f t="shared" si="30"/>
        <v>0</v>
      </c>
      <c r="CP60" s="93">
        <f>SUMPRODUCT(1*(ORARIO!$W$5:$AA$14=CP$3&amp;" "&amp;$A60)*(ORARIO!$B$5:$B$14=CP$4)*(ORARIO!$W$4:$AA$4=$B60))</f>
        <v>0</v>
      </c>
      <c r="CQ60" s="93">
        <f t="shared" si="31"/>
        <v>0</v>
      </c>
      <c r="CR60" s="93">
        <f>SUMPRODUCT(1*(ORARIO!$W$5:$AA$14=CR$3&amp;" "&amp;$A60)*(ORARIO!$B$5:$B$14=CR$4)*(ORARIO!$W$4:$AA$4=$B60))</f>
        <v>0</v>
      </c>
      <c r="CS60" s="93">
        <f t="shared" si="32"/>
        <v>0</v>
      </c>
      <c r="CT60" s="94">
        <f>SUMPRODUCT(1*(ORARIO!$W$5:$AA$14=CT$3&amp;" "&amp;$A60)*(ORARIO!$B$5:$B$14=CT$4)*(ORARIO!$W$4:$AA$4=$B60))</f>
        <v>0</v>
      </c>
      <c r="CU60" s="95">
        <f t="shared" si="33"/>
        <v>0</v>
      </c>
      <c r="CV60" s="96">
        <f>SUMPRODUCT(1*(ORARIO!$W$5:$AA$14=CV$3&amp;" "&amp;$A60)*(ORARIO!$B$5:$B$14=CV$4)*(ORARIO!$W$4:$AA$4=$B60))</f>
        <v>0</v>
      </c>
      <c r="CW60" s="96">
        <f t="shared" si="34"/>
        <v>0</v>
      </c>
      <c r="CX60" s="96">
        <f>SUMPRODUCT(1*(ORARIO!$W$5:$AA$14=CX$3&amp;" "&amp;$A60)*(ORARIO!$B$5:$B$14=CX$4)*(ORARIO!$W$4:$AA$4=$B60))</f>
        <v>0</v>
      </c>
      <c r="CY60" s="96">
        <f t="shared" si="35"/>
        <v>0</v>
      </c>
      <c r="CZ60" s="93">
        <f>SUMPRODUCT(1*(ORARIO!$W$5:$AA$14=CZ$3&amp;" "&amp;$A60)*(ORARIO!$B$5:$B$14=CZ$4)*(ORARIO!$W$4:$AA$4=$B60))</f>
        <v>0</v>
      </c>
      <c r="DA60" s="93">
        <f t="shared" si="36"/>
        <v>0</v>
      </c>
      <c r="DB60" s="93">
        <f>SUMPRODUCT(1*(ORARIO!$W$5:$AA$14=DB$3&amp;" "&amp;$A60)*(ORARIO!$B$5:$B$14=DB$4)*(ORARIO!$W$4:$AA$4=$B60))</f>
        <v>0</v>
      </c>
      <c r="DC60" s="93">
        <f t="shared" si="37"/>
        <v>0</v>
      </c>
      <c r="DD60" s="93">
        <f>SUMPRODUCT(1*(ORARIO!$W$5:$AA$14=DD$3&amp;" "&amp;$A60)*(ORARIO!$B$5:$B$14=DD$4)*(ORARIO!$W$4:$AA$4=$B60))</f>
        <v>0</v>
      </c>
      <c r="DE60" s="93">
        <f t="shared" si="38"/>
        <v>0</v>
      </c>
      <c r="DF60" s="93">
        <f>SUMPRODUCT(1*(ORARIO!$W$5:$AA$14=DF$3&amp;" "&amp;$A60)*(ORARIO!$B$5:$B$14=DF$4)*(ORARIO!$W$4:$AA$4=$B60))</f>
        <v>0</v>
      </c>
      <c r="DG60" s="93">
        <f t="shared" si="39"/>
        <v>0</v>
      </c>
      <c r="DH60" s="93">
        <f>SUMPRODUCT(1*(ORARIO!$W$5:$AA$14=DH$3&amp;" "&amp;$A60)*(ORARIO!$B$5:$B$14=DH$4)*(ORARIO!$W$4:$AA$4=$B60))</f>
        <v>0</v>
      </c>
      <c r="DI60" s="93">
        <f t="shared" si="40"/>
        <v>0</v>
      </c>
      <c r="DJ60" s="94">
        <f>SUMPRODUCT(1*(ORARIO!$W$5:$AA$14=DJ$3&amp;" "&amp;$A60)*(ORARIO!$B$5:$B$14=DJ$4)*(ORARIO!$W$4:$AA$4=$B60))</f>
        <v>0</v>
      </c>
      <c r="DK60" s="95">
        <f t="shared" si="41"/>
        <v>0</v>
      </c>
      <c r="DL60" s="96">
        <f>SUMPRODUCT(1*(ORARIO!$W$5:$AA$14=DL$3&amp;" "&amp;$A60)*(ORARIO!$B$5:$B$14=DL$4)*(ORARIO!$W$4:$AA$4=$B60))</f>
        <v>0</v>
      </c>
      <c r="DM60" s="96">
        <f t="shared" si="42"/>
        <v>0</v>
      </c>
      <c r="DN60" s="96">
        <f>SUMPRODUCT(1*(ORARIO!$W$5:$AA$14=DN$3&amp;" "&amp;$A60)*(ORARIO!$B$5:$B$14=DN$4)*(ORARIO!$W$4:$AA$4=$B60))</f>
        <v>0</v>
      </c>
      <c r="DO60" s="96">
        <f t="shared" si="43"/>
        <v>0</v>
      </c>
      <c r="DP60" s="93">
        <f>SUMPRODUCT(1*(ORARIO!$W$5:$AA$14=DP$3&amp;" "&amp;$A60)*(ORARIO!$B$5:$B$14=DP$4)*(ORARIO!$W$4:$AA$4=$B60))</f>
        <v>0</v>
      </c>
      <c r="DQ60" s="93">
        <f t="shared" si="44"/>
        <v>0</v>
      </c>
      <c r="DR60" s="93">
        <f>SUMPRODUCT(1*(ORARIO!$W$5:$AA$14=DR$3&amp;" "&amp;$A60)*(ORARIO!$B$5:$B$14=DR$4)*(ORARIO!$W$4:$AA$4=$B60))</f>
        <v>0</v>
      </c>
      <c r="DS60" s="93">
        <f t="shared" si="45"/>
        <v>0</v>
      </c>
      <c r="DT60" s="93">
        <f>SUMPRODUCT(1*(ORARIO!$W$5:$AA$14=DT$3&amp;" "&amp;$A60)*(ORARIO!$B$5:$B$14=DT$4)*(ORARIO!$W$4:$AA$4=$B60))</f>
        <v>0</v>
      </c>
      <c r="DU60" s="93">
        <f t="shared" si="46"/>
        <v>0</v>
      </c>
      <c r="DV60" s="93">
        <f>SUMPRODUCT(1*(ORARIO!$W$5:$AA$14=DV$3&amp;" "&amp;$A60)*(ORARIO!$B$5:$B$14=DV$4)*(ORARIO!$W$4:$AA$4=$B60))</f>
        <v>0</v>
      </c>
      <c r="DW60" s="93">
        <f t="shared" si="47"/>
        <v>0</v>
      </c>
      <c r="DX60" s="93">
        <f>SUMPRODUCT(1*(ORARIO!$W$5:$AA$14=DX$3&amp;" "&amp;$A60)*(ORARIO!$B$5:$B$14=DX$4)*(ORARIO!$W$4:$AA$4=$B60))</f>
        <v>0</v>
      </c>
      <c r="DY60" s="93">
        <f t="shared" si="48"/>
        <v>0</v>
      </c>
      <c r="DZ60" s="94">
        <f>SUMPRODUCT(1*(ORARIO!$W$5:$AA$14=DZ$3&amp;" "&amp;$A60)*(ORARIO!$B$5:$B$14=DZ$4)*(ORARIO!$W$4:$AA$4=$B60))</f>
        <v>0</v>
      </c>
      <c r="EA60" s="95">
        <f t="shared" si="49"/>
        <v>0</v>
      </c>
      <c r="EB60" s="96">
        <f>SUMPRODUCT(1*(ORARIO!$W$5:$AA$14=EB$3&amp;" "&amp;$A60)*(ORARIO!$B$5:$B$14=EB$4)*(ORARIO!$W$4:$AA$4=$B60))</f>
        <v>0</v>
      </c>
      <c r="EC60" s="96">
        <f t="shared" si="50"/>
        <v>0</v>
      </c>
      <c r="ED60" s="96">
        <f>SUMPRODUCT(1*(ORARIO!$W$5:$AA$14=ED$3&amp;" "&amp;$A60)*(ORARIO!$B$5:$B$14=ED$4)*(ORARIO!$W$4:$AA$4=$B60))</f>
        <v>0</v>
      </c>
      <c r="EE60" s="96">
        <f t="shared" si="51"/>
        <v>0</v>
      </c>
      <c r="EF60" s="93">
        <f>SUMPRODUCT(1*(ORARIO!$W$5:$AA$14=EF$3&amp;" "&amp;$A60)*(ORARIO!$B$5:$B$14=EF$4)*(ORARIO!$W$4:$AA$4=$B60))</f>
        <v>0</v>
      </c>
      <c r="EG60" s="93">
        <f t="shared" si="52"/>
        <v>0</v>
      </c>
      <c r="EH60" s="93">
        <f>SUMPRODUCT(1*(ORARIO!$W$5:$AA$14=EH$3&amp;" "&amp;$A60)*(ORARIO!$B$5:$B$14=EH$4)*(ORARIO!$W$4:$AA$4=$B60))</f>
        <v>0</v>
      </c>
      <c r="EI60" s="93">
        <f t="shared" si="53"/>
        <v>0</v>
      </c>
      <c r="EJ60" s="93">
        <f>SUMPRODUCT(1*(ORARIO!$W$5:$AA$14=EJ$3&amp;" "&amp;$A60)*(ORARIO!$B$5:$B$14=EJ$4)*(ORARIO!$W$4:$AA$4=$B60))</f>
        <v>0</v>
      </c>
      <c r="EK60" s="93">
        <f t="shared" si="54"/>
        <v>0</v>
      </c>
      <c r="EL60" s="93">
        <f>SUMPRODUCT(1*(ORARIO!$W$5:$AA$14=EL$3&amp;" "&amp;$A60)*(ORARIO!$B$5:$B$14=EL$4)*(ORARIO!$W$4:$AA$4=$B60))</f>
        <v>0</v>
      </c>
      <c r="EM60" s="93">
        <f t="shared" si="55"/>
        <v>0</v>
      </c>
      <c r="EN60" s="93">
        <f>SUMPRODUCT(1*(ORARIO!$W$5:$AA$14=EN$3&amp;" "&amp;$A60)*(ORARIO!$B$5:$B$14=EN$4)*(ORARIO!$W$4:$AA$4=$B60))</f>
        <v>0</v>
      </c>
      <c r="EO60" s="93">
        <f t="shared" si="56"/>
        <v>0</v>
      </c>
      <c r="EP60" s="94">
        <f>SUMPRODUCT(1*(ORARIO!$W$5:$AA$14=EP$3&amp;" "&amp;$A60)*(ORARIO!$B$5:$B$14=EP$4)*(ORARIO!$W$4:$AA$4=$B60))</f>
        <v>0</v>
      </c>
      <c r="EQ60" s="95">
        <f t="shared" si="57"/>
        <v>0</v>
      </c>
      <c r="ER60" s="96">
        <f>SUMPRODUCT(1*(ORARIO!$W$5:$AA$14=ER$3&amp;" "&amp;$A60)*(ORARIO!$B$5:$B$14=ER$4)*(ORARIO!$W$4:$AA$4=$B60))</f>
        <v>0</v>
      </c>
      <c r="ES60" s="96">
        <f t="shared" si="58"/>
        <v>0</v>
      </c>
      <c r="ET60" s="96">
        <f>SUMPRODUCT(1*(ORARIO!$W$5:$AA$14=ET$3&amp;" "&amp;$A60)*(ORARIO!$B$5:$B$14=ET$4)*(ORARIO!$W$4:$AA$4=$B60))</f>
        <v>0</v>
      </c>
      <c r="EU60" s="96">
        <f t="shared" si="59"/>
        <v>0</v>
      </c>
      <c r="EV60" s="93">
        <f>SUMPRODUCT(1*(ORARIO!$W$5:$AA$14=EV$3&amp;" "&amp;$A60)*(ORARIO!$B$5:$B$14=EV$4)*(ORARIO!$W$4:$AA$4=$B60))</f>
        <v>0</v>
      </c>
      <c r="EW60" s="93">
        <f t="shared" si="60"/>
        <v>0</v>
      </c>
      <c r="EX60" s="93">
        <f>SUMPRODUCT(1*(ORARIO!$W$5:$AA$14=EX$3&amp;" "&amp;$A60)*(ORARIO!$B$5:$B$14=EX$4)*(ORARIO!$W$4:$AA$4=$B60))</f>
        <v>0</v>
      </c>
      <c r="EY60" s="93">
        <f t="shared" si="61"/>
        <v>0</v>
      </c>
      <c r="EZ60" s="93">
        <f>SUMPRODUCT(1*(ORARIO!$W$5:$AA$14=EZ$3&amp;" "&amp;$A60)*(ORARIO!$B$5:$B$14=EZ$4)*(ORARIO!$W$4:$AA$4=$B60))</f>
        <v>0</v>
      </c>
      <c r="FA60" s="93">
        <f t="shared" si="62"/>
        <v>0</v>
      </c>
      <c r="FB60" s="93">
        <f>SUMPRODUCT(1*(ORARIO!$W$5:$AA$14=FB$3&amp;" "&amp;$A60)*(ORARIO!$B$5:$B$14=FB$4)*(ORARIO!$W$4:$AA$4=$B60))</f>
        <v>0</v>
      </c>
      <c r="FC60" s="93">
        <f t="shared" si="63"/>
        <v>0</v>
      </c>
      <c r="FD60" s="93">
        <f>SUMPRODUCT(1*(ORARIO!$W$5:$AA$14=FD$3&amp;" "&amp;$A60)*(ORARIO!$B$5:$B$14=FD$4)*(ORARIO!$W$4:$AA$4=$B60))</f>
        <v>0</v>
      </c>
      <c r="FE60" s="93">
        <f t="shared" si="64"/>
        <v>0</v>
      </c>
      <c r="FF60" s="94">
        <f>SUMPRODUCT(1*(ORARIO!$W$5:$AA$14=FF$3&amp;" "&amp;$A60)*(ORARIO!$B$5:$B$14=FF$4)*(ORARIO!$W$4:$AA$4=$B60))</f>
        <v>0</v>
      </c>
      <c r="FG60" s="95">
        <f t="shared" si="65"/>
        <v>0</v>
      </c>
    </row>
    <row r="61" spans="1:163" ht="12" customHeight="1">
      <c r="A61" s="97" t="s">
        <v>12</v>
      </c>
      <c r="B61" s="98" t="s">
        <v>109</v>
      </c>
      <c r="D61" s="99">
        <f>SUMPRODUCT(1*(ORARIO!$W$5:$AA$14=D$3&amp;" "&amp;$A61)*(ORARIO!$B$5:$B$14=D$4)*(ORARIO!$W$4:$AA$4=$B61))</f>
        <v>0</v>
      </c>
      <c r="E61" s="93">
        <f t="shared" si="0"/>
        <v>0</v>
      </c>
      <c r="F61" s="99">
        <f>SUMPRODUCT(1*(ORARIO!$W$5:$AA$14=F$3&amp;" "&amp;$A61)*(ORARIO!$B$5:$B$14=F$4)*(ORARIO!$W$4:$AA$4=$B61))</f>
        <v>0</v>
      </c>
      <c r="G61" s="93">
        <f t="shared" si="1"/>
        <v>0</v>
      </c>
      <c r="H61" s="99">
        <f>SUMPRODUCT(1*(ORARIO!$W$5:$AA$14=H$3&amp;" "&amp;$A61)*(ORARIO!$B$5:$B$14=H$4)*(ORARIO!$W$4:$AA$4=$B61))</f>
        <v>0</v>
      </c>
      <c r="I61" s="93">
        <f t="shared" si="2"/>
        <v>0</v>
      </c>
      <c r="J61" s="99">
        <f>SUMPRODUCT(1*(ORARIO!$W$5:$AA$14=J$3&amp;" "&amp;$A61)*(ORARIO!$B$5:$B$14=J$4)*(ORARIO!$W$4:$AA$4=$B61))</f>
        <v>0</v>
      </c>
      <c r="K61" s="93">
        <f t="shared" si="3"/>
        <v>0</v>
      </c>
      <c r="L61" s="99">
        <f>SUMPRODUCT(1*(ORARIO!$W$5:$AA$14=L$3&amp;" "&amp;$A61)*(ORARIO!$B$5:$B$14=L$4)*(ORARIO!$W$4:$AA$4=$B61))</f>
        <v>0</v>
      </c>
      <c r="M61" s="93">
        <f t="shared" si="4"/>
        <v>0</v>
      </c>
      <c r="N61" s="99">
        <f>SUMPRODUCT(1*(ORARIO!$W$5:$AA$14=N$3&amp;" "&amp;$A61)*(ORARIO!$B$5:$B$14=N$4)*(ORARIO!$W$4:$AA$4=$B61))</f>
        <v>0</v>
      </c>
      <c r="O61" s="93">
        <f t="shared" si="5"/>
        <v>0</v>
      </c>
      <c r="P61" s="99">
        <f>SUMPRODUCT(1*(ORARIO!$W$5:$AA$14=P$3&amp;" "&amp;$A61)*(ORARIO!$B$5:$B$14=P$4)*(ORARIO!$W$4:$AA$4=$B61))</f>
        <v>0</v>
      </c>
      <c r="Q61" s="93">
        <f t="shared" si="6"/>
        <v>0</v>
      </c>
      <c r="R61" s="100">
        <f>SUMPRODUCT(1*(ORARIO!$W$5:$AA$14=R$3&amp;" "&amp;$A61)*(ORARIO!$B$5:$B$14=R$4)*(ORARIO!$W$4:$AA$4=$B61))</f>
        <v>0</v>
      </c>
      <c r="S61" s="101">
        <f t="shared" si="66"/>
        <v>0</v>
      </c>
      <c r="T61" s="102">
        <f>SUMPRODUCT(1*(ORARIO!$W$5:$AA$14=T$3&amp;" "&amp;$A61)*(ORARIO!$B$5:$B$14=T$4)*(ORARIO!$W$4:$AA$4=$B61))</f>
        <v>0</v>
      </c>
      <c r="U61" s="93">
        <f t="shared" si="67"/>
        <v>0</v>
      </c>
      <c r="V61" s="99">
        <f>SUMPRODUCT(1*(ORARIO!$W$5:$AA$14=V$3&amp;" "&amp;$A61)*(ORARIO!$B$5:$B$14=V$4)*(ORARIO!$W$4:$AA$4=$B61))</f>
        <v>0</v>
      </c>
      <c r="W61" s="93">
        <f t="shared" si="68"/>
        <v>0</v>
      </c>
      <c r="X61" s="99">
        <f>SUMPRODUCT(1*(ORARIO!$W$5:$AA$14=X$3&amp;" "&amp;$A61)*(ORARIO!$B$5:$B$14=X$4)*(ORARIO!$W$4:$AA$4=$B61))</f>
        <v>0</v>
      </c>
      <c r="Y61" s="93">
        <f t="shared" si="69"/>
        <v>0</v>
      </c>
      <c r="Z61" s="99">
        <f>SUMPRODUCT(1*(ORARIO!$W$5:$AA$14=Z$3&amp;" "&amp;$A61)*(ORARIO!$B$5:$B$14=Z$4)*(ORARIO!$W$4:$AA$4=$B61))</f>
        <v>0</v>
      </c>
      <c r="AA61" s="93">
        <f t="shared" si="70"/>
        <v>0</v>
      </c>
      <c r="AB61" s="99">
        <f>SUMPRODUCT(1*(ORARIO!$W$5:$AA$14=AB$3&amp;" "&amp;$A61)*(ORARIO!$B$5:$B$14=AB$4)*(ORARIO!$W$4:$AA$4=$B61))</f>
        <v>0</v>
      </c>
      <c r="AC61" s="93">
        <f t="shared" si="71"/>
        <v>0</v>
      </c>
      <c r="AD61" s="99">
        <f>SUMPRODUCT(1*(ORARIO!$W$5:$AA$14=AD$3&amp;" "&amp;$A61)*(ORARIO!$B$5:$B$14=AD$4)*(ORARIO!$W$4:$AA$4=$B61))</f>
        <v>0</v>
      </c>
      <c r="AE61" s="93">
        <f t="shared" si="72"/>
        <v>0</v>
      </c>
      <c r="AF61" s="99">
        <f>SUMPRODUCT(1*(ORARIO!$W$5:$AA$14=AF$3&amp;" "&amp;$A61)*(ORARIO!$B$5:$B$14=AF$4)*(ORARIO!$W$4:$AA$4=$B61))</f>
        <v>0</v>
      </c>
      <c r="AG61" s="93">
        <f t="shared" si="73"/>
        <v>0</v>
      </c>
      <c r="AH61" s="100">
        <f>SUMPRODUCT(1*(ORARIO!$W$5:$AA$14=AH$3&amp;" "&amp;$A61)*(ORARIO!$B$5:$B$14=AH$4)*(ORARIO!$W$4:$AA$4=$B61))</f>
        <v>0</v>
      </c>
      <c r="AI61" s="101">
        <f t="shared" si="74"/>
        <v>0</v>
      </c>
      <c r="AJ61" s="102">
        <f>SUMPRODUCT(1*(ORARIO!$W$5:$AA$14=AJ$3&amp;" "&amp;$A61)*(ORARIO!$B$5:$B$14=AJ$4)*(ORARIO!$W$4:$AA$4=$B61))</f>
        <v>0</v>
      </c>
      <c r="AK61" s="93">
        <f t="shared" si="75"/>
        <v>0</v>
      </c>
      <c r="AL61" s="99">
        <f>SUMPRODUCT(1*(ORARIO!$W$5:$AA$14=AL$3&amp;" "&amp;$A61)*(ORARIO!$B$5:$B$14=AL$4)*(ORARIO!$W$4:$AA$4=$B61))</f>
        <v>0</v>
      </c>
      <c r="AM61" s="93">
        <f t="shared" si="76"/>
        <v>0</v>
      </c>
      <c r="AN61" s="99">
        <f>SUMPRODUCT(1*(ORARIO!$W$5:$AA$14=AN$3&amp;" "&amp;$A61)*(ORARIO!$B$5:$B$14=AN$4)*(ORARIO!$W$4:$AA$4=$B61))</f>
        <v>0</v>
      </c>
      <c r="AO61" s="93">
        <f t="shared" si="77"/>
        <v>0</v>
      </c>
      <c r="AP61" s="99">
        <f>SUMPRODUCT(1*(ORARIO!$W$5:$AA$14=AP$3&amp;" "&amp;$A61)*(ORARIO!$B$5:$B$14=AP$4)*(ORARIO!$W$4:$AA$4=$B61))</f>
        <v>0</v>
      </c>
      <c r="AQ61" s="93">
        <f t="shared" si="78"/>
        <v>0</v>
      </c>
      <c r="AR61" s="99">
        <f>SUMPRODUCT(1*(ORARIO!$W$5:$AA$14=AR$3&amp;" "&amp;$A61)*(ORARIO!$B$5:$B$14=AR$4)*(ORARIO!$W$4:$AA$4=$B61))</f>
        <v>0</v>
      </c>
      <c r="AS61" s="93">
        <f t="shared" si="79"/>
        <v>0</v>
      </c>
      <c r="AT61" s="99">
        <f>SUMPRODUCT(1*(ORARIO!$W$5:$AA$14=AT$3&amp;" "&amp;$A61)*(ORARIO!$B$5:$B$14=AT$4)*(ORARIO!$W$4:$AA$4=$B61))</f>
        <v>0</v>
      </c>
      <c r="AU61" s="93">
        <f t="shared" si="7"/>
        <v>0</v>
      </c>
      <c r="AV61" s="99">
        <f>SUMPRODUCT(1*(ORARIO!$W$5:$AA$14=AV$3&amp;" "&amp;$A61)*(ORARIO!$B$5:$B$14=AV$4)*(ORARIO!$W$4:$AA$4=$B61))</f>
        <v>0</v>
      </c>
      <c r="AW61" s="93">
        <f t="shared" si="8"/>
        <v>0</v>
      </c>
      <c r="AX61" s="100">
        <f>SUMPRODUCT(1*(ORARIO!$W$5:$AA$14=AX$3&amp;" "&amp;$A61)*(ORARIO!$B$5:$B$14=AX$4)*(ORARIO!$W$4:$AA$4=$B61))</f>
        <v>0</v>
      </c>
      <c r="AY61" s="101">
        <f t="shared" si="9"/>
        <v>0</v>
      </c>
      <c r="AZ61" s="102">
        <f>SUMPRODUCT(1*(ORARIO!$W$5:$AA$14=AZ$3&amp;" "&amp;$A61)*(ORARIO!$B$5:$B$14=AZ$4)*(ORARIO!$W$4:$AA$4=$B61))</f>
        <v>0</v>
      </c>
      <c r="BA61" s="102">
        <f t="shared" si="10"/>
        <v>0</v>
      </c>
      <c r="BB61" s="102">
        <f>SUMPRODUCT(1*(ORARIO!$W$5:$AA$14=BB$3&amp;" "&amp;$A61)*(ORARIO!$B$5:$B$14=BB$4)*(ORARIO!$W$4:$AA$4=$B61))</f>
        <v>0</v>
      </c>
      <c r="BC61" s="102">
        <f t="shared" si="11"/>
        <v>0</v>
      </c>
      <c r="BD61" s="99">
        <f>SUMPRODUCT(1*(ORARIO!$W$5:$AA$14=BD$3&amp;" "&amp;$A61)*(ORARIO!$B$5:$B$14=BD$4)*(ORARIO!$W$4:$AA$4=$B61))</f>
        <v>0</v>
      </c>
      <c r="BE61" s="99">
        <f t="shared" si="12"/>
        <v>0</v>
      </c>
      <c r="BF61" s="99">
        <f>SUMPRODUCT(1*(ORARIO!$W$5:$AA$14=BF$3&amp;" "&amp;$A61)*(ORARIO!$B$5:$B$14=BF$4)*(ORARIO!$W$4:$AA$4=$B61))</f>
        <v>0</v>
      </c>
      <c r="BG61" s="99">
        <f t="shared" si="13"/>
        <v>0</v>
      </c>
      <c r="BH61" s="99">
        <f>SUMPRODUCT(1*(ORARIO!$W$5:$AA$14=BH$3&amp;" "&amp;$A61)*(ORARIO!$B$5:$B$14=BH$4)*(ORARIO!$W$4:$AA$4=$B61))</f>
        <v>0</v>
      </c>
      <c r="BI61" s="99">
        <f t="shared" si="14"/>
        <v>0</v>
      </c>
      <c r="BJ61" s="99">
        <f>SUMPRODUCT(1*(ORARIO!$W$5:$AA$14=BJ$3&amp;" "&amp;$A61)*(ORARIO!$B$5:$B$14=BJ$4)*(ORARIO!$W$4:$AA$4=$B61))</f>
        <v>0</v>
      </c>
      <c r="BK61" s="99">
        <f t="shared" si="15"/>
        <v>0</v>
      </c>
      <c r="BL61" s="99">
        <f>SUMPRODUCT(1*(ORARIO!$W$5:$AA$14=BL$3&amp;" "&amp;$A61)*(ORARIO!$B$5:$B$14=BL$4)*(ORARIO!$W$4:$AA$4=$B61))</f>
        <v>0</v>
      </c>
      <c r="BM61" s="93">
        <f t="shared" si="16"/>
        <v>0</v>
      </c>
      <c r="BN61" s="100">
        <f>SUMPRODUCT(1*(ORARIO!$W$5:$AA$14=BN$3&amp;" "&amp;$A61)*(ORARIO!$B$5:$B$14=BN$4)*(ORARIO!$W$4:$AA$4=$B61))</f>
        <v>0</v>
      </c>
      <c r="BO61" s="101">
        <f t="shared" si="17"/>
        <v>0</v>
      </c>
      <c r="BP61" s="102">
        <f>SUMPRODUCT(1*(ORARIO!$W$5:$AA$14=BP$3&amp;" "&amp;$A61)*(ORARIO!$B$5:$B$14=BP$4)*(ORARIO!$W$4:$AA$4=$B61))</f>
        <v>0</v>
      </c>
      <c r="BQ61" s="102">
        <f t="shared" si="18"/>
        <v>0</v>
      </c>
      <c r="BR61" s="102">
        <f>SUMPRODUCT(1*(ORARIO!$W$5:$AA$14=BR$3&amp;" "&amp;$A61)*(ORARIO!$B$5:$B$14=BR$4)*(ORARIO!$W$4:$AA$4=$B61))</f>
        <v>0</v>
      </c>
      <c r="BS61" s="102">
        <f t="shared" si="19"/>
        <v>0</v>
      </c>
      <c r="BT61" s="99">
        <f>SUMPRODUCT(1*(ORARIO!$W$5:$AA$14=BT$3&amp;" "&amp;$A61)*(ORARIO!$B$5:$B$14=BT$4)*(ORARIO!$W$4:$AA$4=$B61))</f>
        <v>0</v>
      </c>
      <c r="BU61" s="99">
        <f t="shared" si="20"/>
        <v>0</v>
      </c>
      <c r="BV61" s="99">
        <f>SUMPRODUCT(1*(ORARIO!$W$5:$AA$14=BV$3&amp;" "&amp;$A61)*(ORARIO!$B$5:$B$14=BV$4)*(ORARIO!$W$4:$AA$4=$B61))</f>
        <v>0</v>
      </c>
      <c r="BW61" s="99">
        <f t="shared" si="21"/>
        <v>0</v>
      </c>
      <c r="BX61" s="99">
        <f>SUMPRODUCT(1*(ORARIO!$W$5:$AA$14=BX$3&amp;" "&amp;$A61)*(ORARIO!$B$5:$B$14=BX$4)*(ORARIO!$W$4:$AA$4=$B61))</f>
        <v>0</v>
      </c>
      <c r="BY61" s="99">
        <f t="shared" si="22"/>
        <v>0</v>
      </c>
      <c r="BZ61" s="99">
        <f>SUMPRODUCT(1*(ORARIO!$W$5:$AA$14=BZ$3&amp;" "&amp;$A61)*(ORARIO!$B$5:$B$14=BZ$4)*(ORARIO!$W$4:$AA$4=$B61))</f>
        <v>0</v>
      </c>
      <c r="CA61" s="99">
        <f t="shared" si="23"/>
        <v>0</v>
      </c>
      <c r="CB61" s="99">
        <f>SUMPRODUCT(1*(ORARIO!$W$5:$AA$14=CB$3&amp;" "&amp;$A61)*(ORARIO!$B$5:$B$14=CB$4)*(ORARIO!$W$4:$AA$4=$B61))</f>
        <v>0</v>
      </c>
      <c r="CC61" s="93">
        <f t="shared" si="24"/>
        <v>0</v>
      </c>
      <c r="CD61" s="100">
        <f>SUMPRODUCT(1*(ORARIO!$W$5:$AA$14=CD$3&amp;" "&amp;$A61)*(ORARIO!$B$5:$B$14=CD$4)*(ORARIO!$W$4:$AA$4=$B61))</f>
        <v>0</v>
      </c>
      <c r="CE61" s="101">
        <f t="shared" si="25"/>
        <v>0</v>
      </c>
      <c r="CF61" s="102">
        <f>SUMPRODUCT(1*(ORARIO!$W$5:$AA$14=CF$3&amp;" "&amp;$A61)*(ORARIO!$B$5:$B$14=CF$4)*(ORARIO!$W$4:$AA$4=$B61))</f>
        <v>0</v>
      </c>
      <c r="CG61" s="102">
        <f t="shared" si="26"/>
        <v>0</v>
      </c>
      <c r="CH61" s="99">
        <f>SUMPRODUCT(1*(ORARIO!$W$5:$AA$14=CH$3&amp;" "&amp;$A61)*(ORARIO!$B$5:$B$14=CH$4)*(ORARIO!$W$4:$AA$4=$B61))</f>
        <v>0</v>
      </c>
      <c r="CI61" s="99">
        <f t="shared" si="27"/>
        <v>0</v>
      </c>
      <c r="CJ61" s="99">
        <f>SUMPRODUCT(1*(ORARIO!$W$5:$AA$14=CJ$3&amp;" "&amp;$A61)*(ORARIO!$B$5:$B$14=CJ$4)*(ORARIO!$W$4:$AA$4=$B61))</f>
        <v>0</v>
      </c>
      <c r="CK61" s="99">
        <f t="shared" si="28"/>
        <v>0</v>
      </c>
      <c r="CL61" s="99">
        <f>SUMPRODUCT(1*(ORARIO!$W$5:$AA$14=CL$3&amp;" "&amp;$A61)*(ORARIO!$B$5:$B$14=CL$4)*(ORARIO!$W$4:$AA$4=$B61))</f>
        <v>0</v>
      </c>
      <c r="CM61" s="99">
        <f t="shared" si="29"/>
        <v>0</v>
      </c>
      <c r="CN61" s="99">
        <f>SUMPRODUCT(1*(ORARIO!$W$5:$AA$14=CN$3&amp;" "&amp;$A61)*(ORARIO!$B$5:$B$14=CN$4)*(ORARIO!$W$4:$AA$4=$B61))</f>
        <v>0</v>
      </c>
      <c r="CO61" s="99">
        <f t="shared" si="30"/>
        <v>0</v>
      </c>
      <c r="CP61" s="99">
        <f>SUMPRODUCT(1*(ORARIO!$W$5:$AA$14=CP$3&amp;" "&amp;$A61)*(ORARIO!$B$5:$B$14=CP$4)*(ORARIO!$W$4:$AA$4=$B61))</f>
        <v>0</v>
      </c>
      <c r="CQ61" s="99">
        <f t="shared" si="31"/>
        <v>0</v>
      </c>
      <c r="CR61" s="99">
        <f>SUMPRODUCT(1*(ORARIO!$W$5:$AA$14=CR$3&amp;" "&amp;$A61)*(ORARIO!$B$5:$B$14=CR$4)*(ORARIO!$W$4:$AA$4=$B61))</f>
        <v>0</v>
      </c>
      <c r="CS61" s="93">
        <f t="shared" si="32"/>
        <v>0</v>
      </c>
      <c r="CT61" s="100">
        <f>SUMPRODUCT(1*(ORARIO!$W$5:$AA$14=CT$3&amp;" "&amp;$A61)*(ORARIO!$B$5:$B$14=CT$4)*(ORARIO!$W$4:$AA$4=$B61))</f>
        <v>0</v>
      </c>
      <c r="CU61" s="101">
        <f t="shared" si="33"/>
        <v>0</v>
      </c>
      <c r="CV61" s="102">
        <f>SUMPRODUCT(1*(ORARIO!$W$5:$AA$14=CV$3&amp;" "&amp;$A61)*(ORARIO!$B$5:$B$14=CV$4)*(ORARIO!$W$4:$AA$4=$B61))</f>
        <v>0</v>
      </c>
      <c r="CW61" s="102">
        <f t="shared" si="34"/>
        <v>0</v>
      </c>
      <c r="CX61" s="102">
        <f>SUMPRODUCT(1*(ORARIO!$W$5:$AA$14=CX$3&amp;" "&amp;$A61)*(ORARIO!$B$5:$B$14=CX$4)*(ORARIO!$W$4:$AA$4=$B61))</f>
        <v>0</v>
      </c>
      <c r="CY61" s="102">
        <f t="shared" si="35"/>
        <v>0</v>
      </c>
      <c r="CZ61" s="99">
        <f>SUMPRODUCT(1*(ORARIO!$W$5:$AA$14=CZ$3&amp;" "&amp;$A61)*(ORARIO!$B$5:$B$14=CZ$4)*(ORARIO!$W$4:$AA$4=$B61))</f>
        <v>0</v>
      </c>
      <c r="DA61" s="99">
        <f t="shared" si="36"/>
        <v>0</v>
      </c>
      <c r="DB61" s="99">
        <f>SUMPRODUCT(1*(ORARIO!$W$5:$AA$14=DB$3&amp;" "&amp;$A61)*(ORARIO!$B$5:$B$14=DB$4)*(ORARIO!$W$4:$AA$4=$B61))</f>
        <v>1</v>
      </c>
      <c r="DC61" s="99">
        <f t="shared" si="37"/>
        <v>0.5</v>
      </c>
      <c r="DD61" s="99">
        <f>SUMPRODUCT(1*(ORARIO!$W$5:$AA$14=DD$3&amp;" "&amp;$A61)*(ORARIO!$B$5:$B$14=DD$4)*(ORARIO!$W$4:$AA$4=$B61))</f>
        <v>0</v>
      </c>
      <c r="DE61" s="99">
        <f t="shared" si="38"/>
        <v>0</v>
      </c>
      <c r="DF61" s="99">
        <f>SUMPRODUCT(1*(ORARIO!$W$5:$AA$14=DF$3&amp;" "&amp;$A61)*(ORARIO!$B$5:$B$14=DF$4)*(ORARIO!$W$4:$AA$4=$B61))</f>
        <v>0</v>
      </c>
      <c r="DG61" s="99">
        <f t="shared" si="39"/>
        <v>0</v>
      </c>
      <c r="DH61" s="99">
        <f>SUMPRODUCT(1*(ORARIO!$W$5:$AA$14=DH$3&amp;" "&amp;$A61)*(ORARIO!$B$5:$B$14=DH$4)*(ORARIO!$W$4:$AA$4=$B61))</f>
        <v>0</v>
      </c>
      <c r="DI61" s="93">
        <f t="shared" si="40"/>
        <v>0</v>
      </c>
      <c r="DJ61" s="100">
        <f>SUMPRODUCT(1*(ORARIO!$W$5:$AA$14=DJ$3&amp;" "&amp;$A61)*(ORARIO!$B$5:$B$14=DJ$4)*(ORARIO!$W$4:$AA$4=$B61))</f>
        <v>0</v>
      </c>
      <c r="DK61" s="101">
        <f t="shared" si="41"/>
        <v>0</v>
      </c>
      <c r="DL61" s="102">
        <f>SUMPRODUCT(1*(ORARIO!$W$5:$AA$14=DL$3&amp;" "&amp;$A61)*(ORARIO!$B$5:$B$14=DL$4)*(ORARIO!$W$4:$AA$4=$B61))</f>
        <v>0</v>
      </c>
      <c r="DM61" s="102">
        <f t="shared" si="42"/>
        <v>0</v>
      </c>
      <c r="DN61" s="102">
        <f>SUMPRODUCT(1*(ORARIO!$W$5:$AA$14=DN$3&amp;" "&amp;$A61)*(ORARIO!$B$5:$B$14=DN$4)*(ORARIO!$W$4:$AA$4=$B61))</f>
        <v>0</v>
      </c>
      <c r="DO61" s="102">
        <f t="shared" si="43"/>
        <v>0</v>
      </c>
      <c r="DP61" s="99">
        <f>SUMPRODUCT(1*(ORARIO!$W$5:$AA$14=DP$3&amp;" "&amp;$A61)*(ORARIO!$B$5:$B$14=DP$4)*(ORARIO!$W$4:$AA$4=$B61))</f>
        <v>0</v>
      </c>
      <c r="DQ61" s="99">
        <f t="shared" si="44"/>
        <v>0</v>
      </c>
      <c r="DR61" s="99">
        <f>SUMPRODUCT(1*(ORARIO!$W$5:$AA$14=DR$3&amp;" "&amp;$A61)*(ORARIO!$B$5:$B$14=DR$4)*(ORARIO!$W$4:$AA$4=$B61))</f>
        <v>0</v>
      </c>
      <c r="DS61" s="99">
        <f t="shared" si="45"/>
        <v>0</v>
      </c>
      <c r="DT61" s="99">
        <f>SUMPRODUCT(1*(ORARIO!$W$5:$AA$14=DT$3&amp;" "&amp;$A61)*(ORARIO!$B$5:$B$14=DT$4)*(ORARIO!$W$4:$AA$4=$B61))</f>
        <v>0</v>
      </c>
      <c r="DU61" s="99">
        <f t="shared" si="46"/>
        <v>0</v>
      </c>
      <c r="DV61" s="99">
        <f>SUMPRODUCT(1*(ORARIO!$W$5:$AA$14=DV$3&amp;" "&amp;$A61)*(ORARIO!$B$5:$B$14=DV$4)*(ORARIO!$W$4:$AA$4=$B61))</f>
        <v>0</v>
      </c>
      <c r="DW61" s="99">
        <f t="shared" si="47"/>
        <v>0</v>
      </c>
      <c r="DX61" s="99">
        <f>SUMPRODUCT(1*(ORARIO!$W$5:$AA$14=DX$3&amp;" "&amp;$A61)*(ORARIO!$B$5:$B$14=DX$4)*(ORARIO!$W$4:$AA$4=$B61))</f>
        <v>0</v>
      </c>
      <c r="DY61" s="93">
        <f t="shared" si="48"/>
        <v>0</v>
      </c>
      <c r="DZ61" s="100">
        <f>SUMPRODUCT(1*(ORARIO!$W$5:$AA$14=DZ$3&amp;" "&amp;$A61)*(ORARIO!$B$5:$B$14=DZ$4)*(ORARIO!$W$4:$AA$4=$B61))</f>
        <v>0</v>
      </c>
      <c r="EA61" s="101">
        <f t="shared" si="49"/>
        <v>0</v>
      </c>
      <c r="EB61" s="102">
        <f>SUMPRODUCT(1*(ORARIO!$W$5:$AA$14=EB$3&amp;" "&amp;$A61)*(ORARIO!$B$5:$B$14=EB$4)*(ORARIO!$W$4:$AA$4=$B61))</f>
        <v>0</v>
      </c>
      <c r="EC61" s="102">
        <f t="shared" si="50"/>
        <v>0</v>
      </c>
      <c r="ED61" s="102">
        <f>SUMPRODUCT(1*(ORARIO!$W$5:$AA$14=ED$3&amp;" "&amp;$A61)*(ORARIO!$B$5:$B$14=ED$4)*(ORARIO!$W$4:$AA$4=$B61))</f>
        <v>0</v>
      </c>
      <c r="EE61" s="102">
        <f t="shared" si="51"/>
        <v>0</v>
      </c>
      <c r="EF61" s="99">
        <f>SUMPRODUCT(1*(ORARIO!$W$5:$AA$14=EF$3&amp;" "&amp;$A61)*(ORARIO!$B$5:$B$14=EF$4)*(ORARIO!$W$4:$AA$4=$B61))</f>
        <v>0</v>
      </c>
      <c r="EG61" s="99">
        <f t="shared" si="52"/>
        <v>0</v>
      </c>
      <c r="EH61" s="99">
        <f>SUMPRODUCT(1*(ORARIO!$W$5:$AA$14=EH$3&amp;" "&amp;$A61)*(ORARIO!$B$5:$B$14=EH$4)*(ORARIO!$W$4:$AA$4=$B61))</f>
        <v>0</v>
      </c>
      <c r="EI61" s="99">
        <f t="shared" si="53"/>
        <v>0</v>
      </c>
      <c r="EJ61" s="99">
        <f>SUMPRODUCT(1*(ORARIO!$W$5:$AA$14=EJ$3&amp;" "&amp;$A61)*(ORARIO!$B$5:$B$14=EJ$4)*(ORARIO!$W$4:$AA$4=$B61))</f>
        <v>0</v>
      </c>
      <c r="EK61" s="99">
        <f t="shared" si="54"/>
        <v>0</v>
      </c>
      <c r="EL61" s="99">
        <f>SUMPRODUCT(1*(ORARIO!$W$5:$AA$14=EL$3&amp;" "&amp;$A61)*(ORARIO!$B$5:$B$14=EL$4)*(ORARIO!$W$4:$AA$4=$B61))</f>
        <v>0</v>
      </c>
      <c r="EM61" s="99">
        <f t="shared" si="55"/>
        <v>0</v>
      </c>
      <c r="EN61" s="99">
        <f>SUMPRODUCT(1*(ORARIO!$W$5:$AA$14=EN$3&amp;" "&amp;$A61)*(ORARIO!$B$5:$B$14=EN$4)*(ORARIO!$W$4:$AA$4=$B61))</f>
        <v>0</v>
      </c>
      <c r="EO61" s="93">
        <f t="shared" si="56"/>
        <v>0</v>
      </c>
      <c r="EP61" s="100">
        <f>SUMPRODUCT(1*(ORARIO!$W$5:$AA$14=EP$3&amp;" "&amp;$A61)*(ORARIO!$B$5:$B$14=EP$4)*(ORARIO!$W$4:$AA$4=$B61))</f>
        <v>0</v>
      </c>
      <c r="EQ61" s="101">
        <f t="shared" si="57"/>
        <v>0</v>
      </c>
      <c r="ER61" s="102">
        <f>SUMPRODUCT(1*(ORARIO!$W$5:$AA$14=ER$3&amp;" "&amp;$A61)*(ORARIO!$B$5:$B$14=ER$4)*(ORARIO!$W$4:$AA$4=$B61))</f>
        <v>0</v>
      </c>
      <c r="ES61" s="102">
        <f t="shared" si="58"/>
        <v>0</v>
      </c>
      <c r="ET61" s="102">
        <f>SUMPRODUCT(1*(ORARIO!$W$5:$AA$14=ET$3&amp;" "&amp;$A61)*(ORARIO!$B$5:$B$14=ET$4)*(ORARIO!$W$4:$AA$4=$B61))</f>
        <v>0</v>
      </c>
      <c r="EU61" s="102">
        <f t="shared" si="59"/>
        <v>0</v>
      </c>
      <c r="EV61" s="99">
        <f>SUMPRODUCT(1*(ORARIO!$W$5:$AA$14=EV$3&amp;" "&amp;$A61)*(ORARIO!$B$5:$B$14=EV$4)*(ORARIO!$W$4:$AA$4=$B61))</f>
        <v>0</v>
      </c>
      <c r="EW61" s="99">
        <f t="shared" si="60"/>
        <v>0</v>
      </c>
      <c r="EX61" s="99">
        <f>SUMPRODUCT(1*(ORARIO!$W$5:$AA$14=EX$3&amp;" "&amp;$A61)*(ORARIO!$B$5:$B$14=EX$4)*(ORARIO!$W$4:$AA$4=$B61))</f>
        <v>0</v>
      </c>
      <c r="EY61" s="99">
        <f t="shared" si="61"/>
        <v>0</v>
      </c>
      <c r="EZ61" s="99">
        <f>SUMPRODUCT(1*(ORARIO!$W$5:$AA$14=EZ$3&amp;" "&amp;$A61)*(ORARIO!$B$5:$B$14=EZ$4)*(ORARIO!$W$4:$AA$4=$B61))</f>
        <v>0</v>
      </c>
      <c r="FA61" s="99">
        <f t="shared" si="62"/>
        <v>0</v>
      </c>
      <c r="FB61" s="99">
        <f>SUMPRODUCT(1*(ORARIO!$W$5:$AA$14=FB$3&amp;" "&amp;$A61)*(ORARIO!$B$5:$B$14=FB$4)*(ORARIO!$W$4:$AA$4=$B61))</f>
        <v>0</v>
      </c>
      <c r="FC61" s="99">
        <f t="shared" si="63"/>
        <v>0</v>
      </c>
      <c r="FD61" s="99">
        <f>SUMPRODUCT(1*(ORARIO!$W$5:$AA$14=FD$3&amp;" "&amp;$A61)*(ORARIO!$B$5:$B$14=FD$4)*(ORARIO!$W$4:$AA$4=$B61))</f>
        <v>0</v>
      </c>
      <c r="FE61" s="93">
        <f t="shared" si="64"/>
        <v>0</v>
      </c>
      <c r="FF61" s="100">
        <f>SUMPRODUCT(1*(ORARIO!$W$5:$AA$14=FF$3&amp;" "&amp;$A61)*(ORARIO!$B$5:$B$14=FF$4)*(ORARIO!$W$4:$AA$4=$B61))</f>
        <v>0</v>
      </c>
      <c r="FG61" s="101">
        <f t="shared" si="65"/>
        <v>0</v>
      </c>
    </row>
    <row r="62" spans="1:163" ht="12" customHeight="1">
      <c r="A62" s="97" t="s">
        <v>12</v>
      </c>
      <c r="B62" s="103" t="s">
        <v>110</v>
      </c>
      <c r="D62" s="99">
        <f>SUMPRODUCT(1*(ORARIO!$W$5:$AA$14=D$3&amp;" "&amp;$A62)*(ORARIO!$B$5:$B$14=D$4)*(ORARIO!$W$4:$AA$4=$B62))</f>
        <v>0</v>
      </c>
      <c r="E62" s="93">
        <f t="shared" si="0"/>
        <v>0</v>
      </c>
      <c r="F62" s="99">
        <f>SUMPRODUCT(1*(ORARIO!$W$5:$AA$14=F$3&amp;" "&amp;$A62)*(ORARIO!$B$5:$B$14=F$4)*(ORARIO!$W$4:$AA$4=$B62))</f>
        <v>0</v>
      </c>
      <c r="G62" s="93">
        <f t="shared" si="1"/>
        <v>0</v>
      </c>
      <c r="H62" s="99">
        <f>SUMPRODUCT(1*(ORARIO!$W$5:$AA$14=H$3&amp;" "&amp;$A62)*(ORARIO!$B$5:$B$14=H$4)*(ORARIO!$W$4:$AA$4=$B62))</f>
        <v>0</v>
      </c>
      <c r="I62" s="93">
        <f t="shared" si="2"/>
        <v>0</v>
      </c>
      <c r="J62" s="99">
        <f>SUMPRODUCT(1*(ORARIO!$W$5:$AA$14=J$3&amp;" "&amp;$A62)*(ORARIO!$B$5:$B$14=J$4)*(ORARIO!$W$4:$AA$4=$B62))</f>
        <v>0</v>
      </c>
      <c r="K62" s="93">
        <f t="shared" si="3"/>
        <v>0</v>
      </c>
      <c r="L62" s="99">
        <f>SUMPRODUCT(1*(ORARIO!$W$5:$AA$14=L$3&amp;" "&amp;$A62)*(ORARIO!$B$5:$B$14=L$4)*(ORARIO!$W$4:$AA$4=$B62))</f>
        <v>0</v>
      </c>
      <c r="M62" s="93">
        <f t="shared" si="4"/>
        <v>0</v>
      </c>
      <c r="N62" s="99">
        <f>SUMPRODUCT(1*(ORARIO!$W$5:$AA$14=N$3&amp;" "&amp;$A62)*(ORARIO!$B$5:$B$14=N$4)*(ORARIO!$W$4:$AA$4=$B62))</f>
        <v>0</v>
      </c>
      <c r="O62" s="93">
        <f t="shared" si="5"/>
        <v>0</v>
      </c>
      <c r="P62" s="99">
        <f>SUMPRODUCT(1*(ORARIO!$W$5:$AA$14=P$3&amp;" "&amp;$A62)*(ORARIO!$B$5:$B$14=P$4)*(ORARIO!$W$4:$AA$4=$B62))</f>
        <v>0</v>
      </c>
      <c r="Q62" s="93">
        <f t="shared" si="6"/>
        <v>0</v>
      </c>
      <c r="R62" s="100">
        <f>SUMPRODUCT(1*(ORARIO!$W$5:$AA$14=R$3&amp;" "&amp;$A62)*(ORARIO!$B$5:$B$14=R$4)*(ORARIO!$W$4:$AA$4=$B62))</f>
        <v>0</v>
      </c>
      <c r="S62" s="101">
        <f t="shared" si="66"/>
        <v>0</v>
      </c>
      <c r="T62" s="102">
        <f>SUMPRODUCT(1*(ORARIO!$W$5:$AA$14=T$3&amp;" "&amp;$A62)*(ORARIO!$B$5:$B$14=T$4)*(ORARIO!$W$4:$AA$4=$B62))</f>
        <v>0</v>
      </c>
      <c r="U62" s="93">
        <f t="shared" si="67"/>
        <v>0</v>
      </c>
      <c r="V62" s="99">
        <f>SUMPRODUCT(1*(ORARIO!$W$5:$AA$14=V$3&amp;" "&amp;$A62)*(ORARIO!$B$5:$B$14=V$4)*(ORARIO!$W$4:$AA$4=$B62))</f>
        <v>0</v>
      </c>
      <c r="W62" s="93">
        <f t="shared" si="68"/>
        <v>0</v>
      </c>
      <c r="X62" s="99">
        <f>SUMPRODUCT(1*(ORARIO!$W$5:$AA$14=X$3&amp;" "&amp;$A62)*(ORARIO!$B$5:$B$14=X$4)*(ORARIO!$W$4:$AA$4=$B62))</f>
        <v>0</v>
      </c>
      <c r="Y62" s="93">
        <f t="shared" si="69"/>
        <v>0</v>
      </c>
      <c r="Z62" s="99">
        <f>SUMPRODUCT(1*(ORARIO!$W$5:$AA$14=Z$3&amp;" "&amp;$A62)*(ORARIO!$B$5:$B$14=Z$4)*(ORARIO!$W$4:$AA$4=$B62))</f>
        <v>0</v>
      </c>
      <c r="AA62" s="93">
        <f t="shared" si="70"/>
        <v>0</v>
      </c>
      <c r="AB62" s="99">
        <f>SUMPRODUCT(1*(ORARIO!$W$5:$AA$14=AB$3&amp;" "&amp;$A62)*(ORARIO!$B$5:$B$14=AB$4)*(ORARIO!$W$4:$AA$4=$B62))</f>
        <v>0</v>
      </c>
      <c r="AC62" s="93">
        <f t="shared" si="71"/>
        <v>0</v>
      </c>
      <c r="AD62" s="99">
        <f>SUMPRODUCT(1*(ORARIO!$W$5:$AA$14=AD$3&amp;" "&amp;$A62)*(ORARIO!$B$5:$B$14=AD$4)*(ORARIO!$W$4:$AA$4=$B62))</f>
        <v>0</v>
      </c>
      <c r="AE62" s="93">
        <f t="shared" si="72"/>
        <v>0</v>
      </c>
      <c r="AF62" s="99">
        <f>SUMPRODUCT(1*(ORARIO!$W$5:$AA$14=AF$3&amp;" "&amp;$A62)*(ORARIO!$B$5:$B$14=AF$4)*(ORARIO!$W$4:$AA$4=$B62))</f>
        <v>0</v>
      </c>
      <c r="AG62" s="93">
        <f t="shared" si="73"/>
        <v>0</v>
      </c>
      <c r="AH62" s="100">
        <f>SUMPRODUCT(1*(ORARIO!$W$5:$AA$14=AH$3&amp;" "&amp;$A62)*(ORARIO!$B$5:$B$14=AH$4)*(ORARIO!$W$4:$AA$4=$B62))</f>
        <v>0</v>
      </c>
      <c r="AI62" s="101">
        <f t="shared" si="74"/>
        <v>0</v>
      </c>
      <c r="AJ62" s="102">
        <f>SUMPRODUCT(1*(ORARIO!$W$5:$AA$14=AJ$3&amp;" "&amp;$A62)*(ORARIO!$B$5:$B$14=AJ$4)*(ORARIO!$W$4:$AA$4=$B62))</f>
        <v>0</v>
      </c>
      <c r="AK62" s="93">
        <f t="shared" si="75"/>
        <v>0</v>
      </c>
      <c r="AL62" s="99">
        <f>SUMPRODUCT(1*(ORARIO!$W$5:$AA$14=AL$3&amp;" "&amp;$A62)*(ORARIO!$B$5:$B$14=AL$4)*(ORARIO!$W$4:$AA$4=$B62))</f>
        <v>0</v>
      </c>
      <c r="AM62" s="93">
        <f t="shared" si="76"/>
        <v>0</v>
      </c>
      <c r="AN62" s="99">
        <f>SUMPRODUCT(1*(ORARIO!$W$5:$AA$14=AN$3&amp;" "&amp;$A62)*(ORARIO!$B$5:$B$14=AN$4)*(ORARIO!$W$4:$AA$4=$B62))</f>
        <v>0</v>
      </c>
      <c r="AO62" s="93">
        <f t="shared" si="77"/>
        <v>0</v>
      </c>
      <c r="AP62" s="99">
        <f>SUMPRODUCT(1*(ORARIO!$W$5:$AA$14=AP$3&amp;" "&amp;$A62)*(ORARIO!$B$5:$B$14=AP$4)*(ORARIO!$W$4:$AA$4=$B62))</f>
        <v>0</v>
      </c>
      <c r="AQ62" s="93">
        <f t="shared" si="78"/>
        <v>0</v>
      </c>
      <c r="AR62" s="99">
        <f>SUMPRODUCT(1*(ORARIO!$W$5:$AA$14=AR$3&amp;" "&amp;$A62)*(ORARIO!$B$5:$B$14=AR$4)*(ORARIO!$W$4:$AA$4=$B62))</f>
        <v>0</v>
      </c>
      <c r="AS62" s="93">
        <f t="shared" si="79"/>
        <v>0</v>
      </c>
      <c r="AT62" s="99">
        <f>SUMPRODUCT(1*(ORARIO!$W$5:$AA$14=AT$3&amp;" "&amp;$A62)*(ORARIO!$B$5:$B$14=AT$4)*(ORARIO!$W$4:$AA$4=$B62))</f>
        <v>0</v>
      </c>
      <c r="AU62" s="93">
        <f t="shared" si="7"/>
        <v>0</v>
      </c>
      <c r="AV62" s="99">
        <f>SUMPRODUCT(1*(ORARIO!$W$5:$AA$14=AV$3&amp;" "&amp;$A62)*(ORARIO!$B$5:$B$14=AV$4)*(ORARIO!$W$4:$AA$4=$B62))</f>
        <v>0</v>
      </c>
      <c r="AW62" s="93">
        <f t="shared" si="8"/>
        <v>0</v>
      </c>
      <c r="AX62" s="100">
        <f>SUMPRODUCT(1*(ORARIO!$W$5:$AA$14=AX$3&amp;" "&amp;$A62)*(ORARIO!$B$5:$B$14=AX$4)*(ORARIO!$W$4:$AA$4=$B62))</f>
        <v>0</v>
      </c>
      <c r="AY62" s="101">
        <f t="shared" si="9"/>
        <v>0</v>
      </c>
      <c r="AZ62" s="102">
        <f>SUMPRODUCT(1*(ORARIO!$W$5:$AA$14=AZ$3&amp;" "&amp;$A62)*(ORARIO!$B$5:$B$14=AZ$4)*(ORARIO!$W$4:$AA$4=$B62))</f>
        <v>0</v>
      </c>
      <c r="BA62" s="102">
        <f t="shared" si="10"/>
        <v>0</v>
      </c>
      <c r="BB62" s="102">
        <f>SUMPRODUCT(1*(ORARIO!$W$5:$AA$14=BB$3&amp;" "&amp;$A62)*(ORARIO!$B$5:$B$14=BB$4)*(ORARIO!$W$4:$AA$4=$B62))</f>
        <v>0</v>
      </c>
      <c r="BC62" s="102">
        <f t="shared" si="11"/>
        <v>0</v>
      </c>
      <c r="BD62" s="99">
        <f>SUMPRODUCT(1*(ORARIO!$W$5:$AA$14=BD$3&amp;" "&amp;$A62)*(ORARIO!$B$5:$B$14=BD$4)*(ORARIO!$W$4:$AA$4=$B62))</f>
        <v>0</v>
      </c>
      <c r="BE62" s="99">
        <f t="shared" si="12"/>
        <v>0</v>
      </c>
      <c r="BF62" s="99">
        <f>SUMPRODUCT(1*(ORARIO!$W$5:$AA$14=BF$3&amp;" "&amp;$A62)*(ORARIO!$B$5:$B$14=BF$4)*(ORARIO!$W$4:$AA$4=$B62))</f>
        <v>0</v>
      </c>
      <c r="BG62" s="99">
        <f t="shared" si="13"/>
        <v>0</v>
      </c>
      <c r="BH62" s="99">
        <f>SUMPRODUCT(1*(ORARIO!$W$5:$AA$14=BH$3&amp;" "&amp;$A62)*(ORARIO!$B$5:$B$14=BH$4)*(ORARIO!$W$4:$AA$4=$B62))</f>
        <v>0</v>
      </c>
      <c r="BI62" s="99">
        <f t="shared" si="14"/>
        <v>0</v>
      </c>
      <c r="BJ62" s="99">
        <f>SUMPRODUCT(1*(ORARIO!$W$5:$AA$14=BJ$3&amp;" "&amp;$A62)*(ORARIO!$B$5:$B$14=BJ$4)*(ORARIO!$W$4:$AA$4=$B62))</f>
        <v>0</v>
      </c>
      <c r="BK62" s="99">
        <f t="shared" si="15"/>
        <v>0</v>
      </c>
      <c r="BL62" s="99">
        <f>SUMPRODUCT(1*(ORARIO!$W$5:$AA$14=BL$3&amp;" "&amp;$A62)*(ORARIO!$B$5:$B$14=BL$4)*(ORARIO!$W$4:$AA$4=$B62))</f>
        <v>0</v>
      </c>
      <c r="BM62" s="93">
        <f t="shared" si="16"/>
        <v>0</v>
      </c>
      <c r="BN62" s="100">
        <f>SUMPRODUCT(1*(ORARIO!$W$5:$AA$14=BN$3&amp;" "&amp;$A62)*(ORARIO!$B$5:$B$14=BN$4)*(ORARIO!$W$4:$AA$4=$B62))</f>
        <v>0</v>
      </c>
      <c r="BO62" s="101">
        <f t="shared" si="17"/>
        <v>0</v>
      </c>
      <c r="BP62" s="102">
        <f>SUMPRODUCT(1*(ORARIO!$W$5:$AA$14=BP$3&amp;" "&amp;$A62)*(ORARIO!$B$5:$B$14=BP$4)*(ORARIO!$W$4:$AA$4=$B62))</f>
        <v>0</v>
      </c>
      <c r="BQ62" s="102">
        <f t="shared" si="18"/>
        <v>0</v>
      </c>
      <c r="BR62" s="102">
        <f>SUMPRODUCT(1*(ORARIO!$W$5:$AA$14=BR$3&amp;" "&amp;$A62)*(ORARIO!$B$5:$B$14=BR$4)*(ORARIO!$W$4:$AA$4=$B62))</f>
        <v>0</v>
      </c>
      <c r="BS62" s="102">
        <f t="shared" si="19"/>
        <v>0</v>
      </c>
      <c r="BT62" s="99">
        <f>SUMPRODUCT(1*(ORARIO!$W$5:$AA$14=BT$3&amp;" "&amp;$A62)*(ORARIO!$B$5:$B$14=BT$4)*(ORARIO!$W$4:$AA$4=$B62))</f>
        <v>0</v>
      </c>
      <c r="BU62" s="99">
        <f t="shared" si="20"/>
        <v>0</v>
      </c>
      <c r="BV62" s="99">
        <f>SUMPRODUCT(1*(ORARIO!$W$5:$AA$14=BV$3&amp;" "&amp;$A62)*(ORARIO!$B$5:$B$14=BV$4)*(ORARIO!$W$4:$AA$4=$B62))</f>
        <v>0</v>
      </c>
      <c r="BW62" s="99">
        <f t="shared" si="21"/>
        <v>0</v>
      </c>
      <c r="BX62" s="99">
        <f>SUMPRODUCT(1*(ORARIO!$W$5:$AA$14=BX$3&amp;" "&amp;$A62)*(ORARIO!$B$5:$B$14=BX$4)*(ORARIO!$W$4:$AA$4=$B62))</f>
        <v>0</v>
      </c>
      <c r="BY62" s="99">
        <f t="shared" si="22"/>
        <v>0</v>
      </c>
      <c r="BZ62" s="99">
        <f>SUMPRODUCT(1*(ORARIO!$W$5:$AA$14=BZ$3&amp;" "&amp;$A62)*(ORARIO!$B$5:$B$14=BZ$4)*(ORARIO!$W$4:$AA$4=$B62))</f>
        <v>0</v>
      </c>
      <c r="CA62" s="99">
        <f t="shared" si="23"/>
        <v>0</v>
      </c>
      <c r="CB62" s="99">
        <f>SUMPRODUCT(1*(ORARIO!$W$5:$AA$14=CB$3&amp;" "&amp;$A62)*(ORARIO!$B$5:$B$14=CB$4)*(ORARIO!$W$4:$AA$4=$B62))</f>
        <v>0</v>
      </c>
      <c r="CC62" s="93">
        <f t="shared" si="24"/>
        <v>0</v>
      </c>
      <c r="CD62" s="100">
        <f>SUMPRODUCT(1*(ORARIO!$W$5:$AA$14=CD$3&amp;" "&amp;$A62)*(ORARIO!$B$5:$B$14=CD$4)*(ORARIO!$W$4:$AA$4=$B62))</f>
        <v>0</v>
      </c>
      <c r="CE62" s="101">
        <f t="shared" si="25"/>
        <v>0</v>
      </c>
      <c r="CF62" s="102">
        <f>SUMPRODUCT(1*(ORARIO!$W$5:$AA$14=CF$3&amp;" "&amp;$A62)*(ORARIO!$B$5:$B$14=CF$4)*(ORARIO!$W$4:$AA$4=$B62))</f>
        <v>0</v>
      </c>
      <c r="CG62" s="102">
        <f t="shared" si="26"/>
        <v>0</v>
      </c>
      <c r="CH62" s="99">
        <f>SUMPRODUCT(1*(ORARIO!$W$5:$AA$14=CH$3&amp;" "&amp;$A62)*(ORARIO!$B$5:$B$14=CH$4)*(ORARIO!$W$4:$AA$4=$B62))</f>
        <v>0</v>
      </c>
      <c r="CI62" s="99">
        <f t="shared" si="27"/>
        <v>0</v>
      </c>
      <c r="CJ62" s="99">
        <f>SUMPRODUCT(1*(ORARIO!$W$5:$AA$14=CJ$3&amp;" "&amp;$A62)*(ORARIO!$B$5:$B$14=CJ$4)*(ORARIO!$W$4:$AA$4=$B62))</f>
        <v>0</v>
      </c>
      <c r="CK62" s="99">
        <f t="shared" si="28"/>
        <v>0</v>
      </c>
      <c r="CL62" s="99">
        <f>SUMPRODUCT(1*(ORARIO!$W$5:$AA$14=CL$3&amp;" "&amp;$A62)*(ORARIO!$B$5:$B$14=CL$4)*(ORARIO!$W$4:$AA$4=$B62))</f>
        <v>0</v>
      </c>
      <c r="CM62" s="99">
        <f t="shared" si="29"/>
        <v>0</v>
      </c>
      <c r="CN62" s="99">
        <f>SUMPRODUCT(1*(ORARIO!$W$5:$AA$14=CN$3&amp;" "&amp;$A62)*(ORARIO!$B$5:$B$14=CN$4)*(ORARIO!$W$4:$AA$4=$B62))</f>
        <v>0</v>
      </c>
      <c r="CO62" s="99">
        <f t="shared" si="30"/>
        <v>0</v>
      </c>
      <c r="CP62" s="99">
        <f>SUMPRODUCT(1*(ORARIO!$W$5:$AA$14=CP$3&amp;" "&amp;$A62)*(ORARIO!$B$5:$B$14=CP$4)*(ORARIO!$W$4:$AA$4=$B62))</f>
        <v>0</v>
      </c>
      <c r="CQ62" s="99">
        <f t="shared" si="31"/>
        <v>0</v>
      </c>
      <c r="CR62" s="99">
        <f>SUMPRODUCT(1*(ORARIO!$W$5:$AA$14=CR$3&amp;" "&amp;$A62)*(ORARIO!$B$5:$B$14=CR$4)*(ORARIO!$W$4:$AA$4=$B62))</f>
        <v>0</v>
      </c>
      <c r="CS62" s="93">
        <f t="shared" si="32"/>
        <v>0</v>
      </c>
      <c r="CT62" s="100">
        <f>SUMPRODUCT(1*(ORARIO!$W$5:$AA$14=CT$3&amp;" "&amp;$A62)*(ORARIO!$B$5:$B$14=CT$4)*(ORARIO!$W$4:$AA$4=$B62))</f>
        <v>0</v>
      </c>
      <c r="CU62" s="101">
        <f t="shared" si="33"/>
        <v>0</v>
      </c>
      <c r="CV62" s="102">
        <f>SUMPRODUCT(1*(ORARIO!$W$5:$AA$14=CV$3&amp;" "&amp;$A62)*(ORARIO!$B$5:$B$14=CV$4)*(ORARIO!$W$4:$AA$4=$B62))</f>
        <v>0</v>
      </c>
      <c r="CW62" s="102">
        <f t="shared" si="34"/>
        <v>0</v>
      </c>
      <c r="CX62" s="102">
        <f>SUMPRODUCT(1*(ORARIO!$W$5:$AA$14=CX$3&amp;" "&amp;$A62)*(ORARIO!$B$5:$B$14=CX$4)*(ORARIO!$W$4:$AA$4=$B62))</f>
        <v>0</v>
      </c>
      <c r="CY62" s="102">
        <f t="shared" si="35"/>
        <v>0</v>
      </c>
      <c r="CZ62" s="99">
        <f>SUMPRODUCT(1*(ORARIO!$W$5:$AA$14=CZ$3&amp;" "&amp;$A62)*(ORARIO!$B$5:$B$14=CZ$4)*(ORARIO!$W$4:$AA$4=$B62))</f>
        <v>0</v>
      </c>
      <c r="DA62" s="99">
        <f t="shared" si="36"/>
        <v>0</v>
      </c>
      <c r="DB62" s="99">
        <f>SUMPRODUCT(1*(ORARIO!$W$5:$AA$14=DB$3&amp;" "&amp;$A62)*(ORARIO!$B$5:$B$14=DB$4)*(ORARIO!$W$4:$AA$4=$B62))</f>
        <v>1</v>
      </c>
      <c r="DC62" s="99">
        <f t="shared" si="37"/>
        <v>0.5</v>
      </c>
      <c r="DD62" s="99">
        <f>SUMPRODUCT(1*(ORARIO!$W$5:$AA$14=DD$3&amp;" "&amp;$A62)*(ORARIO!$B$5:$B$14=DD$4)*(ORARIO!$W$4:$AA$4=$B62))</f>
        <v>0</v>
      </c>
      <c r="DE62" s="99">
        <f t="shared" si="38"/>
        <v>0</v>
      </c>
      <c r="DF62" s="99">
        <f>SUMPRODUCT(1*(ORARIO!$W$5:$AA$14=DF$3&amp;" "&amp;$A62)*(ORARIO!$B$5:$B$14=DF$4)*(ORARIO!$W$4:$AA$4=$B62))</f>
        <v>0</v>
      </c>
      <c r="DG62" s="99">
        <f t="shared" si="39"/>
        <v>0</v>
      </c>
      <c r="DH62" s="99">
        <f>SUMPRODUCT(1*(ORARIO!$W$5:$AA$14=DH$3&amp;" "&amp;$A62)*(ORARIO!$B$5:$B$14=DH$4)*(ORARIO!$W$4:$AA$4=$B62))</f>
        <v>0</v>
      </c>
      <c r="DI62" s="93">
        <f t="shared" si="40"/>
        <v>0</v>
      </c>
      <c r="DJ62" s="100">
        <f>SUMPRODUCT(1*(ORARIO!$W$5:$AA$14=DJ$3&amp;" "&amp;$A62)*(ORARIO!$B$5:$B$14=DJ$4)*(ORARIO!$W$4:$AA$4=$B62))</f>
        <v>0</v>
      </c>
      <c r="DK62" s="101">
        <f t="shared" si="41"/>
        <v>0</v>
      </c>
      <c r="DL62" s="102">
        <f>SUMPRODUCT(1*(ORARIO!$W$5:$AA$14=DL$3&amp;" "&amp;$A62)*(ORARIO!$B$5:$B$14=DL$4)*(ORARIO!$W$4:$AA$4=$B62))</f>
        <v>0</v>
      </c>
      <c r="DM62" s="102">
        <f t="shared" si="42"/>
        <v>0</v>
      </c>
      <c r="DN62" s="102">
        <f>SUMPRODUCT(1*(ORARIO!$W$5:$AA$14=DN$3&amp;" "&amp;$A62)*(ORARIO!$B$5:$B$14=DN$4)*(ORARIO!$W$4:$AA$4=$B62))</f>
        <v>0</v>
      </c>
      <c r="DO62" s="102">
        <f t="shared" si="43"/>
        <v>0</v>
      </c>
      <c r="DP62" s="99">
        <f>SUMPRODUCT(1*(ORARIO!$W$5:$AA$14=DP$3&amp;" "&amp;$A62)*(ORARIO!$B$5:$B$14=DP$4)*(ORARIO!$W$4:$AA$4=$B62))</f>
        <v>0</v>
      </c>
      <c r="DQ62" s="99">
        <f t="shared" si="44"/>
        <v>0</v>
      </c>
      <c r="DR62" s="99">
        <f>SUMPRODUCT(1*(ORARIO!$W$5:$AA$14=DR$3&amp;" "&amp;$A62)*(ORARIO!$B$5:$B$14=DR$4)*(ORARIO!$W$4:$AA$4=$B62))</f>
        <v>0</v>
      </c>
      <c r="DS62" s="99">
        <f t="shared" si="45"/>
        <v>0</v>
      </c>
      <c r="DT62" s="99">
        <f>SUMPRODUCT(1*(ORARIO!$W$5:$AA$14=DT$3&amp;" "&amp;$A62)*(ORARIO!$B$5:$B$14=DT$4)*(ORARIO!$W$4:$AA$4=$B62))</f>
        <v>0</v>
      </c>
      <c r="DU62" s="99">
        <f t="shared" si="46"/>
        <v>0</v>
      </c>
      <c r="DV62" s="99">
        <f>SUMPRODUCT(1*(ORARIO!$W$5:$AA$14=DV$3&amp;" "&amp;$A62)*(ORARIO!$B$5:$B$14=DV$4)*(ORARIO!$W$4:$AA$4=$B62))</f>
        <v>0</v>
      </c>
      <c r="DW62" s="99">
        <f t="shared" si="47"/>
        <v>0</v>
      </c>
      <c r="DX62" s="99">
        <f>SUMPRODUCT(1*(ORARIO!$W$5:$AA$14=DX$3&amp;" "&amp;$A62)*(ORARIO!$B$5:$B$14=DX$4)*(ORARIO!$W$4:$AA$4=$B62))</f>
        <v>0</v>
      </c>
      <c r="DY62" s="93">
        <f t="shared" si="48"/>
        <v>0</v>
      </c>
      <c r="DZ62" s="100">
        <f>SUMPRODUCT(1*(ORARIO!$W$5:$AA$14=DZ$3&amp;" "&amp;$A62)*(ORARIO!$B$5:$B$14=DZ$4)*(ORARIO!$W$4:$AA$4=$B62))</f>
        <v>0</v>
      </c>
      <c r="EA62" s="101">
        <f t="shared" si="49"/>
        <v>0</v>
      </c>
      <c r="EB62" s="102">
        <f>SUMPRODUCT(1*(ORARIO!$W$5:$AA$14=EB$3&amp;" "&amp;$A62)*(ORARIO!$B$5:$B$14=EB$4)*(ORARIO!$W$4:$AA$4=$B62))</f>
        <v>0</v>
      </c>
      <c r="EC62" s="102">
        <f t="shared" si="50"/>
        <v>0</v>
      </c>
      <c r="ED62" s="102">
        <f>SUMPRODUCT(1*(ORARIO!$W$5:$AA$14=ED$3&amp;" "&amp;$A62)*(ORARIO!$B$5:$B$14=ED$4)*(ORARIO!$W$4:$AA$4=$B62))</f>
        <v>0</v>
      </c>
      <c r="EE62" s="102">
        <f t="shared" si="51"/>
        <v>0</v>
      </c>
      <c r="EF62" s="99">
        <f>SUMPRODUCT(1*(ORARIO!$W$5:$AA$14=EF$3&amp;" "&amp;$A62)*(ORARIO!$B$5:$B$14=EF$4)*(ORARIO!$W$4:$AA$4=$B62))</f>
        <v>0</v>
      </c>
      <c r="EG62" s="99">
        <f t="shared" si="52"/>
        <v>0</v>
      </c>
      <c r="EH62" s="99">
        <f>SUMPRODUCT(1*(ORARIO!$W$5:$AA$14=EH$3&amp;" "&amp;$A62)*(ORARIO!$B$5:$B$14=EH$4)*(ORARIO!$W$4:$AA$4=$B62))</f>
        <v>0</v>
      </c>
      <c r="EI62" s="99">
        <f t="shared" si="53"/>
        <v>0</v>
      </c>
      <c r="EJ62" s="99">
        <f>SUMPRODUCT(1*(ORARIO!$W$5:$AA$14=EJ$3&amp;" "&amp;$A62)*(ORARIO!$B$5:$B$14=EJ$4)*(ORARIO!$W$4:$AA$4=$B62))</f>
        <v>0</v>
      </c>
      <c r="EK62" s="99">
        <f t="shared" si="54"/>
        <v>0</v>
      </c>
      <c r="EL62" s="99">
        <f>SUMPRODUCT(1*(ORARIO!$W$5:$AA$14=EL$3&amp;" "&amp;$A62)*(ORARIO!$B$5:$B$14=EL$4)*(ORARIO!$W$4:$AA$4=$B62))</f>
        <v>0</v>
      </c>
      <c r="EM62" s="99">
        <f t="shared" si="55"/>
        <v>0</v>
      </c>
      <c r="EN62" s="99">
        <f>SUMPRODUCT(1*(ORARIO!$W$5:$AA$14=EN$3&amp;" "&amp;$A62)*(ORARIO!$B$5:$B$14=EN$4)*(ORARIO!$W$4:$AA$4=$B62))</f>
        <v>0</v>
      </c>
      <c r="EO62" s="93">
        <f t="shared" si="56"/>
        <v>0</v>
      </c>
      <c r="EP62" s="100">
        <f>SUMPRODUCT(1*(ORARIO!$W$5:$AA$14=EP$3&amp;" "&amp;$A62)*(ORARIO!$B$5:$B$14=EP$4)*(ORARIO!$W$4:$AA$4=$B62))</f>
        <v>0</v>
      </c>
      <c r="EQ62" s="101">
        <f t="shared" si="57"/>
        <v>0</v>
      </c>
      <c r="ER62" s="102">
        <f>SUMPRODUCT(1*(ORARIO!$W$5:$AA$14=ER$3&amp;" "&amp;$A62)*(ORARIO!$B$5:$B$14=ER$4)*(ORARIO!$W$4:$AA$4=$B62))</f>
        <v>0</v>
      </c>
      <c r="ES62" s="102">
        <f t="shared" si="58"/>
        <v>0</v>
      </c>
      <c r="ET62" s="102">
        <f>SUMPRODUCT(1*(ORARIO!$W$5:$AA$14=ET$3&amp;" "&amp;$A62)*(ORARIO!$B$5:$B$14=ET$4)*(ORARIO!$W$4:$AA$4=$B62))</f>
        <v>0</v>
      </c>
      <c r="EU62" s="102">
        <f t="shared" si="59"/>
        <v>0</v>
      </c>
      <c r="EV62" s="99">
        <f>SUMPRODUCT(1*(ORARIO!$W$5:$AA$14=EV$3&amp;" "&amp;$A62)*(ORARIO!$B$5:$B$14=EV$4)*(ORARIO!$W$4:$AA$4=$B62))</f>
        <v>0</v>
      </c>
      <c r="EW62" s="99">
        <f t="shared" si="60"/>
        <v>0</v>
      </c>
      <c r="EX62" s="99">
        <f>SUMPRODUCT(1*(ORARIO!$W$5:$AA$14=EX$3&amp;" "&amp;$A62)*(ORARIO!$B$5:$B$14=EX$4)*(ORARIO!$W$4:$AA$4=$B62))</f>
        <v>0</v>
      </c>
      <c r="EY62" s="99">
        <f t="shared" si="61"/>
        <v>0</v>
      </c>
      <c r="EZ62" s="99">
        <f>SUMPRODUCT(1*(ORARIO!$W$5:$AA$14=EZ$3&amp;" "&amp;$A62)*(ORARIO!$B$5:$B$14=EZ$4)*(ORARIO!$W$4:$AA$4=$B62))</f>
        <v>0</v>
      </c>
      <c r="FA62" s="99">
        <f t="shared" si="62"/>
        <v>0</v>
      </c>
      <c r="FB62" s="99">
        <f>SUMPRODUCT(1*(ORARIO!$W$5:$AA$14=FB$3&amp;" "&amp;$A62)*(ORARIO!$B$5:$B$14=FB$4)*(ORARIO!$W$4:$AA$4=$B62))</f>
        <v>0</v>
      </c>
      <c r="FC62" s="99">
        <f t="shared" si="63"/>
        <v>0</v>
      </c>
      <c r="FD62" s="99">
        <f>SUMPRODUCT(1*(ORARIO!$W$5:$AA$14=FD$3&amp;" "&amp;$A62)*(ORARIO!$B$5:$B$14=FD$4)*(ORARIO!$W$4:$AA$4=$B62))</f>
        <v>0</v>
      </c>
      <c r="FE62" s="93">
        <f t="shared" si="64"/>
        <v>0</v>
      </c>
      <c r="FF62" s="100">
        <f>SUMPRODUCT(1*(ORARIO!$W$5:$AA$14=FF$3&amp;" "&amp;$A62)*(ORARIO!$B$5:$B$14=FF$4)*(ORARIO!$W$4:$AA$4=$B62))</f>
        <v>0</v>
      </c>
      <c r="FG62" s="101">
        <f t="shared" si="65"/>
        <v>0</v>
      </c>
    </row>
    <row r="63" spans="1:163" ht="12" customHeight="1">
      <c r="A63" s="97" t="s">
        <v>12</v>
      </c>
      <c r="B63" s="104" t="s">
        <v>112</v>
      </c>
      <c r="D63" s="99">
        <f>SUMPRODUCT(1*(ORARIO!$W$5:$AA$14=D$3&amp;" "&amp;$A63)*(ORARIO!$B$5:$B$14=D$4)*(ORARIO!$W$4:$AA$4=$B63))</f>
        <v>0</v>
      </c>
      <c r="E63" s="93">
        <f t="shared" si="0"/>
        <v>0</v>
      </c>
      <c r="F63" s="99">
        <f>SUMPRODUCT(1*(ORARIO!$W$5:$AA$14=F$3&amp;" "&amp;$A63)*(ORARIO!$B$5:$B$14=F$4)*(ORARIO!$W$4:$AA$4=$B63))</f>
        <v>0</v>
      </c>
      <c r="G63" s="93">
        <f t="shared" si="1"/>
        <v>0</v>
      </c>
      <c r="H63" s="99">
        <f>SUMPRODUCT(1*(ORARIO!$W$5:$AA$14=H$3&amp;" "&amp;$A63)*(ORARIO!$B$5:$B$14=H$4)*(ORARIO!$W$4:$AA$4=$B63))</f>
        <v>0</v>
      </c>
      <c r="I63" s="93">
        <f t="shared" si="2"/>
        <v>0</v>
      </c>
      <c r="J63" s="99">
        <f>SUMPRODUCT(1*(ORARIO!$W$5:$AA$14=J$3&amp;" "&amp;$A63)*(ORARIO!$B$5:$B$14=J$4)*(ORARIO!$W$4:$AA$4=$B63))</f>
        <v>0</v>
      </c>
      <c r="K63" s="93">
        <f t="shared" si="3"/>
        <v>0</v>
      </c>
      <c r="L63" s="99">
        <f>SUMPRODUCT(1*(ORARIO!$W$5:$AA$14=L$3&amp;" "&amp;$A63)*(ORARIO!$B$5:$B$14=L$4)*(ORARIO!$W$4:$AA$4=$B63))</f>
        <v>0</v>
      </c>
      <c r="M63" s="93">
        <f t="shared" si="4"/>
        <v>0</v>
      </c>
      <c r="N63" s="99">
        <f>SUMPRODUCT(1*(ORARIO!$W$5:$AA$14=N$3&amp;" "&amp;$A63)*(ORARIO!$B$5:$B$14=N$4)*(ORARIO!$W$4:$AA$4=$B63))</f>
        <v>0</v>
      </c>
      <c r="O63" s="93">
        <f t="shared" si="5"/>
        <v>0</v>
      </c>
      <c r="P63" s="99">
        <f>SUMPRODUCT(1*(ORARIO!$W$5:$AA$14=P$3&amp;" "&amp;$A63)*(ORARIO!$B$5:$B$14=P$4)*(ORARIO!$W$4:$AA$4=$B63))</f>
        <v>0</v>
      </c>
      <c r="Q63" s="93">
        <f t="shared" si="6"/>
        <v>0</v>
      </c>
      <c r="R63" s="100">
        <f>SUMPRODUCT(1*(ORARIO!$W$5:$AA$14=R$3&amp;" "&amp;$A63)*(ORARIO!$B$5:$B$14=R$4)*(ORARIO!$W$4:$AA$4=$B63))</f>
        <v>0</v>
      </c>
      <c r="S63" s="101">
        <f t="shared" si="66"/>
        <v>0</v>
      </c>
      <c r="T63" s="102">
        <f>SUMPRODUCT(1*(ORARIO!$W$5:$AA$14=T$3&amp;" "&amp;$A63)*(ORARIO!$B$5:$B$14=T$4)*(ORARIO!$W$4:$AA$4=$B63))</f>
        <v>0</v>
      </c>
      <c r="U63" s="93">
        <f t="shared" si="67"/>
        <v>0</v>
      </c>
      <c r="V63" s="99">
        <f>SUMPRODUCT(1*(ORARIO!$W$5:$AA$14=V$3&amp;" "&amp;$A63)*(ORARIO!$B$5:$B$14=V$4)*(ORARIO!$W$4:$AA$4=$B63))</f>
        <v>0</v>
      </c>
      <c r="W63" s="93">
        <f t="shared" si="68"/>
        <v>0</v>
      </c>
      <c r="X63" s="99">
        <f>SUMPRODUCT(1*(ORARIO!$W$5:$AA$14=X$3&amp;" "&amp;$A63)*(ORARIO!$B$5:$B$14=X$4)*(ORARIO!$W$4:$AA$4=$B63))</f>
        <v>0</v>
      </c>
      <c r="Y63" s="93">
        <f t="shared" si="69"/>
        <v>0</v>
      </c>
      <c r="Z63" s="99">
        <f>SUMPRODUCT(1*(ORARIO!$W$5:$AA$14=Z$3&amp;" "&amp;$A63)*(ORARIO!$B$5:$B$14=Z$4)*(ORARIO!$W$4:$AA$4=$B63))</f>
        <v>0</v>
      </c>
      <c r="AA63" s="93">
        <f t="shared" si="70"/>
        <v>0</v>
      </c>
      <c r="AB63" s="99">
        <f>SUMPRODUCT(1*(ORARIO!$W$5:$AA$14=AB$3&amp;" "&amp;$A63)*(ORARIO!$B$5:$B$14=AB$4)*(ORARIO!$W$4:$AA$4=$B63))</f>
        <v>0</v>
      </c>
      <c r="AC63" s="93">
        <f t="shared" si="71"/>
        <v>0</v>
      </c>
      <c r="AD63" s="99">
        <f>SUMPRODUCT(1*(ORARIO!$W$5:$AA$14=AD$3&amp;" "&amp;$A63)*(ORARIO!$B$5:$B$14=AD$4)*(ORARIO!$W$4:$AA$4=$B63))</f>
        <v>0</v>
      </c>
      <c r="AE63" s="93">
        <f t="shared" si="72"/>
        <v>0</v>
      </c>
      <c r="AF63" s="99">
        <f>SUMPRODUCT(1*(ORARIO!$W$5:$AA$14=AF$3&amp;" "&amp;$A63)*(ORARIO!$B$5:$B$14=AF$4)*(ORARIO!$W$4:$AA$4=$B63))</f>
        <v>0</v>
      </c>
      <c r="AG63" s="93">
        <f t="shared" si="73"/>
        <v>0</v>
      </c>
      <c r="AH63" s="100">
        <f>SUMPRODUCT(1*(ORARIO!$W$5:$AA$14=AH$3&amp;" "&amp;$A63)*(ORARIO!$B$5:$B$14=AH$4)*(ORARIO!$W$4:$AA$4=$B63))</f>
        <v>0</v>
      </c>
      <c r="AI63" s="101">
        <f t="shared" si="74"/>
        <v>0</v>
      </c>
      <c r="AJ63" s="102">
        <f>SUMPRODUCT(1*(ORARIO!$W$5:$AA$14=AJ$3&amp;" "&amp;$A63)*(ORARIO!$B$5:$B$14=AJ$4)*(ORARIO!$W$4:$AA$4=$B63))</f>
        <v>0</v>
      </c>
      <c r="AK63" s="93">
        <f t="shared" si="75"/>
        <v>0</v>
      </c>
      <c r="AL63" s="99">
        <f>SUMPRODUCT(1*(ORARIO!$W$5:$AA$14=AL$3&amp;" "&amp;$A63)*(ORARIO!$B$5:$B$14=AL$4)*(ORARIO!$W$4:$AA$4=$B63))</f>
        <v>0</v>
      </c>
      <c r="AM63" s="93">
        <f t="shared" si="76"/>
        <v>0</v>
      </c>
      <c r="AN63" s="99">
        <f>SUMPRODUCT(1*(ORARIO!$W$5:$AA$14=AN$3&amp;" "&amp;$A63)*(ORARIO!$B$5:$B$14=AN$4)*(ORARIO!$W$4:$AA$4=$B63))</f>
        <v>0</v>
      </c>
      <c r="AO63" s="93">
        <f t="shared" si="77"/>
        <v>0</v>
      </c>
      <c r="AP63" s="99">
        <f>SUMPRODUCT(1*(ORARIO!$W$5:$AA$14=AP$3&amp;" "&amp;$A63)*(ORARIO!$B$5:$B$14=AP$4)*(ORARIO!$W$4:$AA$4=$B63))</f>
        <v>0</v>
      </c>
      <c r="AQ63" s="93">
        <f t="shared" si="78"/>
        <v>0</v>
      </c>
      <c r="AR63" s="99">
        <f>SUMPRODUCT(1*(ORARIO!$W$5:$AA$14=AR$3&amp;" "&amp;$A63)*(ORARIO!$B$5:$B$14=AR$4)*(ORARIO!$W$4:$AA$4=$B63))</f>
        <v>0</v>
      </c>
      <c r="AS63" s="93">
        <f t="shared" si="79"/>
        <v>0</v>
      </c>
      <c r="AT63" s="99">
        <f>SUMPRODUCT(1*(ORARIO!$W$5:$AA$14=AT$3&amp;" "&amp;$A63)*(ORARIO!$B$5:$B$14=AT$4)*(ORARIO!$W$4:$AA$4=$B63))</f>
        <v>0</v>
      </c>
      <c r="AU63" s="93">
        <f t="shared" si="7"/>
        <v>0</v>
      </c>
      <c r="AV63" s="99">
        <f>SUMPRODUCT(1*(ORARIO!$W$5:$AA$14=AV$3&amp;" "&amp;$A63)*(ORARIO!$B$5:$B$14=AV$4)*(ORARIO!$W$4:$AA$4=$B63))</f>
        <v>0</v>
      </c>
      <c r="AW63" s="93">
        <f t="shared" si="8"/>
        <v>0</v>
      </c>
      <c r="AX63" s="100">
        <f>SUMPRODUCT(1*(ORARIO!$W$5:$AA$14=AX$3&amp;" "&amp;$A63)*(ORARIO!$B$5:$B$14=AX$4)*(ORARIO!$W$4:$AA$4=$B63))</f>
        <v>0</v>
      </c>
      <c r="AY63" s="101">
        <f t="shared" si="9"/>
        <v>0</v>
      </c>
      <c r="AZ63" s="102">
        <f>SUMPRODUCT(1*(ORARIO!$W$5:$AA$14=AZ$3&amp;" "&amp;$A63)*(ORARIO!$B$5:$B$14=AZ$4)*(ORARIO!$W$4:$AA$4=$B63))</f>
        <v>0</v>
      </c>
      <c r="BA63" s="102">
        <f t="shared" si="10"/>
        <v>0</v>
      </c>
      <c r="BB63" s="102">
        <f>SUMPRODUCT(1*(ORARIO!$W$5:$AA$14=BB$3&amp;" "&amp;$A63)*(ORARIO!$B$5:$B$14=BB$4)*(ORARIO!$W$4:$AA$4=$B63))</f>
        <v>0</v>
      </c>
      <c r="BC63" s="102">
        <f t="shared" si="11"/>
        <v>0</v>
      </c>
      <c r="BD63" s="99">
        <f>SUMPRODUCT(1*(ORARIO!$W$5:$AA$14=BD$3&amp;" "&amp;$A63)*(ORARIO!$B$5:$B$14=BD$4)*(ORARIO!$W$4:$AA$4=$B63))</f>
        <v>0</v>
      </c>
      <c r="BE63" s="99">
        <f t="shared" si="12"/>
        <v>0</v>
      </c>
      <c r="BF63" s="99">
        <f>SUMPRODUCT(1*(ORARIO!$W$5:$AA$14=BF$3&amp;" "&amp;$A63)*(ORARIO!$B$5:$B$14=BF$4)*(ORARIO!$W$4:$AA$4=$B63))</f>
        <v>0</v>
      </c>
      <c r="BG63" s="99">
        <f t="shared" si="13"/>
        <v>0</v>
      </c>
      <c r="BH63" s="99">
        <f>SUMPRODUCT(1*(ORARIO!$W$5:$AA$14=BH$3&amp;" "&amp;$A63)*(ORARIO!$B$5:$B$14=BH$4)*(ORARIO!$W$4:$AA$4=$B63))</f>
        <v>0</v>
      </c>
      <c r="BI63" s="99">
        <f t="shared" si="14"/>
        <v>0</v>
      </c>
      <c r="BJ63" s="99">
        <f>SUMPRODUCT(1*(ORARIO!$W$5:$AA$14=BJ$3&amp;" "&amp;$A63)*(ORARIO!$B$5:$B$14=BJ$4)*(ORARIO!$W$4:$AA$4=$B63))</f>
        <v>0</v>
      </c>
      <c r="BK63" s="99">
        <f t="shared" si="15"/>
        <v>0</v>
      </c>
      <c r="BL63" s="99">
        <f>SUMPRODUCT(1*(ORARIO!$W$5:$AA$14=BL$3&amp;" "&amp;$A63)*(ORARIO!$B$5:$B$14=BL$4)*(ORARIO!$W$4:$AA$4=$B63))</f>
        <v>0</v>
      </c>
      <c r="BM63" s="93">
        <f t="shared" si="16"/>
        <v>0</v>
      </c>
      <c r="BN63" s="100">
        <f>SUMPRODUCT(1*(ORARIO!$W$5:$AA$14=BN$3&amp;" "&amp;$A63)*(ORARIO!$B$5:$B$14=BN$4)*(ORARIO!$W$4:$AA$4=$B63))</f>
        <v>0</v>
      </c>
      <c r="BO63" s="101">
        <f t="shared" si="17"/>
        <v>0</v>
      </c>
      <c r="BP63" s="102">
        <f>SUMPRODUCT(1*(ORARIO!$W$5:$AA$14=BP$3&amp;" "&amp;$A63)*(ORARIO!$B$5:$B$14=BP$4)*(ORARIO!$W$4:$AA$4=$B63))</f>
        <v>0</v>
      </c>
      <c r="BQ63" s="102">
        <f t="shared" si="18"/>
        <v>0</v>
      </c>
      <c r="BR63" s="102">
        <f>SUMPRODUCT(1*(ORARIO!$W$5:$AA$14=BR$3&amp;" "&amp;$A63)*(ORARIO!$B$5:$B$14=BR$4)*(ORARIO!$W$4:$AA$4=$B63))</f>
        <v>0</v>
      </c>
      <c r="BS63" s="102">
        <f t="shared" si="19"/>
        <v>0</v>
      </c>
      <c r="BT63" s="99">
        <f>SUMPRODUCT(1*(ORARIO!$W$5:$AA$14=BT$3&amp;" "&amp;$A63)*(ORARIO!$B$5:$B$14=BT$4)*(ORARIO!$W$4:$AA$4=$B63))</f>
        <v>0</v>
      </c>
      <c r="BU63" s="99">
        <f t="shared" si="20"/>
        <v>0</v>
      </c>
      <c r="BV63" s="99">
        <f>SUMPRODUCT(1*(ORARIO!$W$5:$AA$14=BV$3&amp;" "&amp;$A63)*(ORARIO!$B$5:$B$14=BV$4)*(ORARIO!$W$4:$AA$4=$B63))</f>
        <v>0</v>
      </c>
      <c r="BW63" s="99">
        <f t="shared" si="21"/>
        <v>0</v>
      </c>
      <c r="BX63" s="99">
        <f>SUMPRODUCT(1*(ORARIO!$W$5:$AA$14=BX$3&amp;" "&amp;$A63)*(ORARIO!$B$5:$B$14=BX$4)*(ORARIO!$W$4:$AA$4=$B63))</f>
        <v>0</v>
      </c>
      <c r="BY63" s="99">
        <f t="shared" si="22"/>
        <v>0</v>
      </c>
      <c r="BZ63" s="99">
        <f>SUMPRODUCT(1*(ORARIO!$W$5:$AA$14=BZ$3&amp;" "&amp;$A63)*(ORARIO!$B$5:$B$14=BZ$4)*(ORARIO!$W$4:$AA$4=$B63))</f>
        <v>0</v>
      </c>
      <c r="CA63" s="99">
        <f t="shared" si="23"/>
        <v>0</v>
      </c>
      <c r="CB63" s="99">
        <f>SUMPRODUCT(1*(ORARIO!$W$5:$AA$14=CB$3&amp;" "&amp;$A63)*(ORARIO!$B$5:$B$14=CB$4)*(ORARIO!$W$4:$AA$4=$B63))</f>
        <v>0</v>
      </c>
      <c r="CC63" s="93">
        <f t="shared" si="24"/>
        <v>0</v>
      </c>
      <c r="CD63" s="100">
        <f>SUMPRODUCT(1*(ORARIO!$W$5:$AA$14=CD$3&amp;" "&amp;$A63)*(ORARIO!$B$5:$B$14=CD$4)*(ORARIO!$W$4:$AA$4=$B63))</f>
        <v>0</v>
      </c>
      <c r="CE63" s="101">
        <f t="shared" si="25"/>
        <v>0</v>
      </c>
      <c r="CF63" s="102">
        <f>SUMPRODUCT(1*(ORARIO!$W$5:$AA$14=CF$3&amp;" "&amp;$A63)*(ORARIO!$B$5:$B$14=CF$4)*(ORARIO!$W$4:$AA$4=$B63))</f>
        <v>0</v>
      </c>
      <c r="CG63" s="102">
        <f t="shared" si="26"/>
        <v>0</v>
      </c>
      <c r="CH63" s="99">
        <f>SUMPRODUCT(1*(ORARIO!$W$5:$AA$14=CH$3&amp;" "&amp;$A63)*(ORARIO!$B$5:$B$14=CH$4)*(ORARIO!$W$4:$AA$4=$B63))</f>
        <v>0</v>
      </c>
      <c r="CI63" s="99">
        <f t="shared" si="27"/>
        <v>0</v>
      </c>
      <c r="CJ63" s="99">
        <f>SUMPRODUCT(1*(ORARIO!$W$5:$AA$14=CJ$3&amp;" "&amp;$A63)*(ORARIO!$B$5:$B$14=CJ$4)*(ORARIO!$W$4:$AA$4=$B63))</f>
        <v>0</v>
      </c>
      <c r="CK63" s="99">
        <f t="shared" si="28"/>
        <v>0</v>
      </c>
      <c r="CL63" s="99">
        <f>SUMPRODUCT(1*(ORARIO!$W$5:$AA$14=CL$3&amp;" "&amp;$A63)*(ORARIO!$B$5:$B$14=CL$4)*(ORARIO!$W$4:$AA$4=$B63))</f>
        <v>0</v>
      </c>
      <c r="CM63" s="99">
        <f t="shared" si="29"/>
        <v>0</v>
      </c>
      <c r="CN63" s="99">
        <f>SUMPRODUCT(1*(ORARIO!$W$5:$AA$14=CN$3&amp;" "&amp;$A63)*(ORARIO!$B$5:$B$14=CN$4)*(ORARIO!$W$4:$AA$4=$B63))</f>
        <v>0</v>
      </c>
      <c r="CO63" s="99">
        <f t="shared" si="30"/>
        <v>0</v>
      </c>
      <c r="CP63" s="99">
        <f>SUMPRODUCT(1*(ORARIO!$W$5:$AA$14=CP$3&amp;" "&amp;$A63)*(ORARIO!$B$5:$B$14=CP$4)*(ORARIO!$W$4:$AA$4=$B63))</f>
        <v>0</v>
      </c>
      <c r="CQ63" s="99">
        <f t="shared" si="31"/>
        <v>0</v>
      </c>
      <c r="CR63" s="99">
        <f>SUMPRODUCT(1*(ORARIO!$W$5:$AA$14=CR$3&amp;" "&amp;$A63)*(ORARIO!$B$5:$B$14=CR$4)*(ORARIO!$W$4:$AA$4=$B63))</f>
        <v>0</v>
      </c>
      <c r="CS63" s="93">
        <f t="shared" si="32"/>
        <v>0</v>
      </c>
      <c r="CT63" s="100">
        <f>SUMPRODUCT(1*(ORARIO!$W$5:$AA$14=CT$3&amp;" "&amp;$A63)*(ORARIO!$B$5:$B$14=CT$4)*(ORARIO!$W$4:$AA$4=$B63))</f>
        <v>0</v>
      </c>
      <c r="CU63" s="101">
        <f t="shared" si="33"/>
        <v>0</v>
      </c>
      <c r="CV63" s="102">
        <f>SUMPRODUCT(1*(ORARIO!$W$5:$AA$14=CV$3&amp;" "&amp;$A63)*(ORARIO!$B$5:$B$14=CV$4)*(ORARIO!$W$4:$AA$4=$B63))</f>
        <v>0</v>
      </c>
      <c r="CW63" s="102">
        <f t="shared" si="34"/>
        <v>0</v>
      </c>
      <c r="CX63" s="102">
        <f>SUMPRODUCT(1*(ORARIO!$W$5:$AA$14=CX$3&amp;" "&amp;$A63)*(ORARIO!$B$5:$B$14=CX$4)*(ORARIO!$W$4:$AA$4=$B63))</f>
        <v>0</v>
      </c>
      <c r="CY63" s="102">
        <f t="shared" si="35"/>
        <v>0</v>
      </c>
      <c r="CZ63" s="99">
        <f>SUMPRODUCT(1*(ORARIO!$W$5:$AA$14=CZ$3&amp;" "&amp;$A63)*(ORARIO!$B$5:$B$14=CZ$4)*(ORARIO!$W$4:$AA$4=$B63))</f>
        <v>0</v>
      </c>
      <c r="DA63" s="99">
        <f t="shared" si="36"/>
        <v>0</v>
      </c>
      <c r="DB63" s="99">
        <f>SUMPRODUCT(1*(ORARIO!$W$5:$AA$14=DB$3&amp;" "&amp;$A63)*(ORARIO!$B$5:$B$14=DB$4)*(ORARIO!$W$4:$AA$4=$B63))</f>
        <v>0</v>
      </c>
      <c r="DC63" s="99">
        <f t="shared" si="37"/>
        <v>0</v>
      </c>
      <c r="DD63" s="99">
        <f>SUMPRODUCT(1*(ORARIO!$W$5:$AA$14=DD$3&amp;" "&amp;$A63)*(ORARIO!$B$5:$B$14=DD$4)*(ORARIO!$W$4:$AA$4=$B63))</f>
        <v>0</v>
      </c>
      <c r="DE63" s="99">
        <f t="shared" si="38"/>
        <v>0</v>
      </c>
      <c r="DF63" s="99">
        <f>SUMPRODUCT(1*(ORARIO!$W$5:$AA$14=DF$3&amp;" "&amp;$A63)*(ORARIO!$B$5:$B$14=DF$4)*(ORARIO!$W$4:$AA$4=$B63))</f>
        <v>0</v>
      </c>
      <c r="DG63" s="99">
        <f t="shared" si="39"/>
        <v>0</v>
      </c>
      <c r="DH63" s="99">
        <f>SUMPRODUCT(1*(ORARIO!$W$5:$AA$14=DH$3&amp;" "&amp;$A63)*(ORARIO!$B$5:$B$14=DH$4)*(ORARIO!$W$4:$AA$4=$B63))</f>
        <v>0</v>
      </c>
      <c r="DI63" s="93">
        <f t="shared" si="40"/>
        <v>0</v>
      </c>
      <c r="DJ63" s="100">
        <f>SUMPRODUCT(1*(ORARIO!$W$5:$AA$14=DJ$3&amp;" "&amp;$A63)*(ORARIO!$B$5:$B$14=DJ$4)*(ORARIO!$W$4:$AA$4=$B63))</f>
        <v>0</v>
      </c>
      <c r="DK63" s="101">
        <f t="shared" si="41"/>
        <v>0</v>
      </c>
      <c r="DL63" s="102">
        <f>SUMPRODUCT(1*(ORARIO!$W$5:$AA$14=DL$3&amp;" "&amp;$A63)*(ORARIO!$B$5:$B$14=DL$4)*(ORARIO!$W$4:$AA$4=$B63))</f>
        <v>0</v>
      </c>
      <c r="DM63" s="102">
        <f t="shared" si="42"/>
        <v>0</v>
      </c>
      <c r="DN63" s="102">
        <f>SUMPRODUCT(1*(ORARIO!$W$5:$AA$14=DN$3&amp;" "&amp;$A63)*(ORARIO!$B$5:$B$14=DN$4)*(ORARIO!$W$4:$AA$4=$B63))</f>
        <v>0</v>
      </c>
      <c r="DO63" s="102">
        <f t="shared" si="43"/>
        <v>0</v>
      </c>
      <c r="DP63" s="99">
        <f>SUMPRODUCT(1*(ORARIO!$W$5:$AA$14=DP$3&amp;" "&amp;$A63)*(ORARIO!$B$5:$B$14=DP$4)*(ORARIO!$W$4:$AA$4=$B63))</f>
        <v>0</v>
      </c>
      <c r="DQ63" s="99">
        <f t="shared" si="44"/>
        <v>0</v>
      </c>
      <c r="DR63" s="99">
        <f>SUMPRODUCT(1*(ORARIO!$W$5:$AA$14=DR$3&amp;" "&amp;$A63)*(ORARIO!$B$5:$B$14=DR$4)*(ORARIO!$W$4:$AA$4=$B63))</f>
        <v>0</v>
      </c>
      <c r="DS63" s="99">
        <f t="shared" si="45"/>
        <v>0</v>
      </c>
      <c r="DT63" s="99">
        <f>SUMPRODUCT(1*(ORARIO!$W$5:$AA$14=DT$3&amp;" "&amp;$A63)*(ORARIO!$B$5:$B$14=DT$4)*(ORARIO!$W$4:$AA$4=$B63))</f>
        <v>0</v>
      </c>
      <c r="DU63" s="99">
        <f t="shared" si="46"/>
        <v>0</v>
      </c>
      <c r="DV63" s="99">
        <f>SUMPRODUCT(1*(ORARIO!$W$5:$AA$14=DV$3&amp;" "&amp;$A63)*(ORARIO!$B$5:$B$14=DV$4)*(ORARIO!$W$4:$AA$4=$B63))</f>
        <v>0</v>
      </c>
      <c r="DW63" s="99">
        <f t="shared" si="47"/>
        <v>0</v>
      </c>
      <c r="DX63" s="99">
        <f>SUMPRODUCT(1*(ORARIO!$W$5:$AA$14=DX$3&amp;" "&amp;$A63)*(ORARIO!$B$5:$B$14=DX$4)*(ORARIO!$W$4:$AA$4=$B63))</f>
        <v>0</v>
      </c>
      <c r="DY63" s="93">
        <f t="shared" si="48"/>
        <v>0</v>
      </c>
      <c r="DZ63" s="100">
        <f>SUMPRODUCT(1*(ORARIO!$W$5:$AA$14=DZ$3&amp;" "&amp;$A63)*(ORARIO!$B$5:$B$14=DZ$4)*(ORARIO!$W$4:$AA$4=$B63))</f>
        <v>0</v>
      </c>
      <c r="EA63" s="101">
        <f t="shared" si="49"/>
        <v>0</v>
      </c>
      <c r="EB63" s="102">
        <f>SUMPRODUCT(1*(ORARIO!$W$5:$AA$14=EB$3&amp;" "&amp;$A63)*(ORARIO!$B$5:$B$14=EB$4)*(ORARIO!$W$4:$AA$4=$B63))</f>
        <v>0</v>
      </c>
      <c r="EC63" s="102">
        <f t="shared" si="50"/>
        <v>0</v>
      </c>
      <c r="ED63" s="102">
        <f>SUMPRODUCT(1*(ORARIO!$W$5:$AA$14=ED$3&amp;" "&amp;$A63)*(ORARIO!$B$5:$B$14=ED$4)*(ORARIO!$W$4:$AA$4=$B63))</f>
        <v>0</v>
      </c>
      <c r="EE63" s="102">
        <f t="shared" si="51"/>
        <v>0</v>
      </c>
      <c r="EF63" s="99">
        <f>SUMPRODUCT(1*(ORARIO!$W$5:$AA$14=EF$3&amp;" "&amp;$A63)*(ORARIO!$B$5:$B$14=EF$4)*(ORARIO!$W$4:$AA$4=$B63))</f>
        <v>0</v>
      </c>
      <c r="EG63" s="99">
        <f t="shared" si="52"/>
        <v>0</v>
      </c>
      <c r="EH63" s="99">
        <f>SUMPRODUCT(1*(ORARIO!$W$5:$AA$14=EH$3&amp;" "&amp;$A63)*(ORARIO!$B$5:$B$14=EH$4)*(ORARIO!$W$4:$AA$4=$B63))</f>
        <v>0</v>
      </c>
      <c r="EI63" s="99">
        <f t="shared" si="53"/>
        <v>0</v>
      </c>
      <c r="EJ63" s="99">
        <f>SUMPRODUCT(1*(ORARIO!$W$5:$AA$14=EJ$3&amp;" "&amp;$A63)*(ORARIO!$B$5:$B$14=EJ$4)*(ORARIO!$W$4:$AA$4=$B63))</f>
        <v>0</v>
      </c>
      <c r="EK63" s="99">
        <f t="shared" si="54"/>
        <v>0</v>
      </c>
      <c r="EL63" s="99">
        <f>SUMPRODUCT(1*(ORARIO!$W$5:$AA$14=EL$3&amp;" "&amp;$A63)*(ORARIO!$B$5:$B$14=EL$4)*(ORARIO!$W$4:$AA$4=$B63))</f>
        <v>0</v>
      </c>
      <c r="EM63" s="99">
        <f t="shared" si="55"/>
        <v>0</v>
      </c>
      <c r="EN63" s="99">
        <f>SUMPRODUCT(1*(ORARIO!$W$5:$AA$14=EN$3&amp;" "&amp;$A63)*(ORARIO!$B$5:$B$14=EN$4)*(ORARIO!$W$4:$AA$4=$B63))</f>
        <v>0</v>
      </c>
      <c r="EO63" s="93">
        <f t="shared" si="56"/>
        <v>0</v>
      </c>
      <c r="EP63" s="100">
        <f>SUMPRODUCT(1*(ORARIO!$W$5:$AA$14=EP$3&amp;" "&amp;$A63)*(ORARIO!$B$5:$B$14=EP$4)*(ORARIO!$W$4:$AA$4=$B63))</f>
        <v>0</v>
      </c>
      <c r="EQ63" s="101">
        <f t="shared" si="57"/>
        <v>0</v>
      </c>
      <c r="ER63" s="102">
        <f>SUMPRODUCT(1*(ORARIO!$W$5:$AA$14=ER$3&amp;" "&amp;$A63)*(ORARIO!$B$5:$B$14=ER$4)*(ORARIO!$W$4:$AA$4=$B63))</f>
        <v>0</v>
      </c>
      <c r="ES63" s="102">
        <f t="shared" si="58"/>
        <v>0</v>
      </c>
      <c r="ET63" s="102">
        <f>SUMPRODUCT(1*(ORARIO!$W$5:$AA$14=ET$3&amp;" "&amp;$A63)*(ORARIO!$B$5:$B$14=ET$4)*(ORARIO!$W$4:$AA$4=$B63))</f>
        <v>0</v>
      </c>
      <c r="EU63" s="102">
        <f t="shared" si="59"/>
        <v>0</v>
      </c>
      <c r="EV63" s="99">
        <f>SUMPRODUCT(1*(ORARIO!$W$5:$AA$14=EV$3&amp;" "&amp;$A63)*(ORARIO!$B$5:$B$14=EV$4)*(ORARIO!$W$4:$AA$4=$B63))</f>
        <v>0</v>
      </c>
      <c r="EW63" s="99">
        <f t="shared" si="60"/>
        <v>0</v>
      </c>
      <c r="EX63" s="99">
        <f>SUMPRODUCT(1*(ORARIO!$W$5:$AA$14=EX$3&amp;" "&amp;$A63)*(ORARIO!$B$5:$B$14=EX$4)*(ORARIO!$W$4:$AA$4=$B63))</f>
        <v>0</v>
      </c>
      <c r="EY63" s="99">
        <f t="shared" si="61"/>
        <v>0</v>
      </c>
      <c r="EZ63" s="99">
        <f>SUMPRODUCT(1*(ORARIO!$W$5:$AA$14=EZ$3&amp;" "&amp;$A63)*(ORARIO!$B$5:$B$14=EZ$4)*(ORARIO!$W$4:$AA$4=$B63))</f>
        <v>0</v>
      </c>
      <c r="FA63" s="99">
        <f t="shared" si="62"/>
        <v>0</v>
      </c>
      <c r="FB63" s="99">
        <f>SUMPRODUCT(1*(ORARIO!$W$5:$AA$14=FB$3&amp;" "&amp;$A63)*(ORARIO!$B$5:$B$14=FB$4)*(ORARIO!$W$4:$AA$4=$B63))</f>
        <v>0</v>
      </c>
      <c r="FC63" s="99">
        <f t="shared" si="63"/>
        <v>0</v>
      </c>
      <c r="FD63" s="99">
        <f>SUMPRODUCT(1*(ORARIO!$W$5:$AA$14=FD$3&amp;" "&amp;$A63)*(ORARIO!$B$5:$B$14=FD$4)*(ORARIO!$W$4:$AA$4=$B63))</f>
        <v>0</v>
      </c>
      <c r="FE63" s="93">
        <f t="shared" si="64"/>
        <v>0</v>
      </c>
      <c r="FF63" s="100">
        <f>SUMPRODUCT(1*(ORARIO!$W$5:$AA$14=FF$3&amp;" "&amp;$A63)*(ORARIO!$B$5:$B$14=FF$4)*(ORARIO!$W$4:$AA$4=$B63))</f>
        <v>0</v>
      </c>
      <c r="FG63" s="101">
        <f t="shared" si="65"/>
        <v>0</v>
      </c>
    </row>
    <row r="64" spans="1:163" ht="12" customHeight="1" thickBot="1">
      <c r="A64" s="97" t="s">
        <v>12</v>
      </c>
      <c r="B64" s="105" t="s">
        <v>111</v>
      </c>
      <c r="D64" s="106">
        <f>SUMPRODUCT(1*(ORARIO!$W$5:$AA$14=D$3&amp;" "&amp;$A64)*(ORARIO!$B$5:$B$14=D$4)*(ORARIO!$W$4:$AA$4=$B64))</f>
        <v>0</v>
      </c>
      <c r="E64" s="106">
        <f t="shared" si="0"/>
        <v>0</v>
      </c>
      <c r="F64" s="106">
        <f>SUMPRODUCT(1*(ORARIO!$W$5:$AA$14=F$3&amp;" "&amp;$A64)*(ORARIO!$B$5:$B$14=F$4)*(ORARIO!$W$4:$AA$4=$B64))</f>
        <v>0</v>
      </c>
      <c r="G64" s="106">
        <f t="shared" si="1"/>
        <v>0</v>
      </c>
      <c r="H64" s="106">
        <f>SUMPRODUCT(1*(ORARIO!$W$5:$AA$14=H$3&amp;" "&amp;$A64)*(ORARIO!$B$5:$B$14=H$4)*(ORARIO!$W$4:$AA$4=$B64))</f>
        <v>0</v>
      </c>
      <c r="I64" s="106">
        <f t="shared" si="2"/>
        <v>0</v>
      </c>
      <c r="J64" s="106">
        <f>SUMPRODUCT(1*(ORARIO!$W$5:$AA$14=J$3&amp;" "&amp;$A64)*(ORARIO!$B$5:$B$14=J$4)*(ORARIO!$W$4:$AA$4=$B64))</f>
        <v>0</v>
      </c>
      <c r="K64" s="106">
        <f t="shared" si="3"/>
        <v>0</v>
      </c>
      <c r="L64" s="106">
        <f>SUMPRODUCT(1*(ORARIO!$W$5:$AA$14=L$3&amp;" "&amp;$A64)*(ORARIO!$B$5:$B$14=L$4)*(ORARIO!$W$4:$AA$4=$B64))</f>
        <v>0</v>
      </c>
      <c r="M64" s="106">
        <f t="shared" si="4"/>
        <v>0</v>
      </c>
      <c r="N64" s="106">
        <f>SUMPRODUCT(1*(ORARIO!$W$5:$AA$14=N$3&amp;" "&amp;$A64)*(ORARIO!$B$5:$B$14=N$4)*(ORARIO!$W$4:$AA$4=$B64))</f>
        <v>0</v>
      </c>
      <c r="O64" s="106">
        <f t="shared" si="5"/>
        <v>0</v>
      </c>
      <c r="P64" s="106">
        <f>SUMPRODUCT(1*(ORARIO!$W$5:$AA$14=P$3&amp;" "&amp;$A64)*(ORARIO!$B$5:$B$14=P$4)*(ORARIO!$W$4:$AA$4=$B64))</f>
        <v>0</v>
      </c>
      <c r="Q64" s="106">
        <f t="shared" si="6"/>
        <v>0</v>
      </c>
      <c r="R64" s="107">
        <f>SUMPRODUCT(1*(ORARIO!$W$5:$AA$14=R$3&amp;" "&amp;$A64)*(ORARIO!$B$5:$B$14=R$4)*(ORARIO!$W$4:$AA$4=$B64))</f>
        <v>0</v>
      </c>
      <c r="S64" s="108">
        <f t="shared" si="66"/>
        <v>0</v>
      </c>
      <c r="T64" s="109">
        <f>SUMPRODUCT(1*(ORARIO!$W$5:$AA$14=T$3&amp;" "&amp;$A64)*(ORARIO!$B$5:$B$14=T$4)*(ORARIO!$W$4:$AA$4=$B64))</f>
        <v>0</v>
      </c>
      <c r="U64" s="106">
        <f t="shared" si="67"/>
        <v>0</v>
      </c>
      <c r="V64" s="106">
        <f>SUMPRODUCT(1*(ORARIO!$W$5:$AA$14=V$3&amp;" "&amp;$A64)*(ORARIO!$B$5:$B$14=V$4)*(ORARIO!$W$4:$AA$4=$B64))</f>
        <v>0</v>
      </c>
      <c r="W64" s="106">
        <f t="shared" si="68"/>
        <v>0</v>
      </c>
      <c r="X64" s="106">
        <f>SUMPRODUCT(1*(ORARIO!$W$5:$AA$14=X$3&amp;" "&amp;$A64)*(ORARIO!$B$5:$B$14=X$4)*(ORARIO!$W$4:$AA$4=$B64))</f>
        <v>0</v>
      </c>
      <c r="Y64" s="106">
        <f t="shared" si="69"/>
        <v>0</v>
      </c>
      <c r="Z64" s="106">
        <f>SUMPRODUCT(1*(ORARIO!$W$5:$AA$14=Z$3&amp;" "&amp;$A64)*(ORARIO!$B$5:$B$14=Z$4)*(ORARIO!$W$4:$AA$4=$B64))</f>
        <v>0</v>
      </c>
      <c r="AA64" s="106">
        <f t="shared" si="70"/>
        <v>0</v>
      </c>
      <c r="AB64" s="106">
        <f>SUMPRODUCT(1*(ORARIO!$W$5:$AA$14=AB$3&amp;" "&amp;$A64)*(ORARIO!$B$5:$B$14=AB$4)*(ORARIO!$W$4:$AA$4=$B64))</f>
        <v>0</v>
      </c>
      <c r="AC64" s="106">
        <f t="shared" si="71"/>
        <v>0</v>
      </c>
      <c r="AD64" s="106">
        <f>SUMPRODUCT(1*(ORARIO!$W$5:$AA$14=AD$3&amp;" "&amp;$A64)*(ORARIO!$B$5:$B$14=AD$4)*(ORARIO!$W$4:$AA$4=$B64))</f>
        <v>0</v>
      </c>
      <c r="AE64" s="106">
        <f t="shared" si="72"/>
        <v>0</v>
      </c>
      <c r="AF64" s="106">
        <f>SUMPRODUCT(1*(ORARIO!$W$5:$AA$14=AF$3&amp;" "&amp;$A64)*(ORARIO!$B$5:$B$14=AF$4)*(ORARIO!$W$4:$AA$4=$B64))</f>
        <v>0</v>
      </c>
      <c r="AG64" s="106">
        <f t="shared" si="73"/>
        <v>0</v>
      </c>
      <c r="AH64" s="107">
        <f>SUMPRODUCT(1*(ORARIO!$W$5:$AA$14=AH$3&amp;" "&amp;$A64)*(ORARIO!$B$5:$B$14=AH$4)*(ORARIO!$W$4:$AA$4=$B64))</f>
        <v>0</v>
      </c>
      <c r="AI64" s="108">
        <f t="shared" si="74"/>
        <v>0</v>
      </c>
      <c r="AJ64" s="109">
        <f>SUMPRODUCT(1*(ORARIO!$W$5:$AA$14=AJ$3&amp;" "&amp;$A64)*(ORARIO!$B$5:$B$14=AJ$4)*(ORARIO!$W$4:$AA$4=$B64))</f>
        <v>0</v>
      </c>
      <c r="AK64" s="106">
        <f t="shared" si="75"/>
        <v>0</v>
      </c>
      <c r="AL64" s="106">
        <f>SUMPRODUCT(1*(ORARIO!$W$5:$AA$14=AL$3&amp;" "&amp;$A64)*(ORARIO!$B$5:$B$14=AL$4)*(ORARIO!$W$4:$AA$4=$B64))</f>
        <v>0</v>
      </c>
      <c r="AM64" s="106">
        <f t="shared" si="76"/>
        <v>0</v>
      </c>
      <c r="AN64" s="106">
        <f>SUMPRODUCT(1*(ORARIO!$W$5:$AA$14=AN$3&amp;" "&amp;$A64)*(ORARIO!$B$5:$B$14=AN$4)*(ORARIO!$W$4:$AA$4=$B64))</f>
        <v>0</v>
      </c>
      <c r="AO64" s="106">
        <f t="shared" si="77"/>
        <v>0</v>
      </c>
      <c r="AP64" s="106">
        <f>SUMPRODUCT(1*(ORARIO!$W$5:$AA$14=AP$3&amp;" "&amp;$A64)*(ORARIO!$B$5:$B$14=AP$4)*(ORARIO!$W$4:$AA$4=$B64))</f>
        <v>0</v>
      </c>
      <c r="AQ64" s="106">
        <f t="shared" si="78"/>
        <v>0</v>
      </c>
      <c r="AR64" s="106">
        <f>SUMPRODUCT(1*(ORARIO!$W$5:$AA$14=AR$3&amp;" "&amp;$A64)*(ORARIO!$B$5:$B$14=AR$4)*(ORARIO!$W$4:$AA$4=$B64))</f>
        <v>0</v>
      </c>
      <c r="AS64" s="106">
        <f t="shared" si="79"/>
        <v>0</v>
      </c>
      <c r="AT64" s="106">
        <f>SUMPRODUCT(1*(ORARIO!$W$5:$AA$14=AT$3&amp;" "&amp;$A64)*(ORARIO!$B$5:$B$14=AT$4)*(ORARIO!$W$4:$AA$4=$B64))</f>
        <v>0</v>
      </c>
      <c r="AU64" s="106">
        <f t="shared" si="7"/>
        <v>0</v>
      </c>
      <c r="AV64" s="106">
        <f>SUMPRODUCT(1*(ORARIO!$W$5:$AA$14=AV$3&amp;" "&amp;$A64)*(ORARIO!$B$5:$B$14=AV$4)*(ORARIO!$W$4:$AA$4=$B64))</f>
        <v>0</v>
      </c>
      <c r="AW64" s="106">
        <f t="shared" si="8"/>
        <v>0</v>
      </c>
      <c r="AX64" s="107">
        <f>SUMPRODUCT(1*(ORARIO!$W$5:$AA$14=AX$3&amp;" "&amp;$A64)*(ORARIO!$B$5:$B$14=AX$4)*(ORARIO!$W$4:$AA$4=$B64))</f>
        <v>0</v>
      </c>
      <c r="AY64" s="108">
        <f t="shared" si="9"/>
        <v>0</v>
      </c>
      <c r="AZ64" s="109">
        <f>SUMPRODUCT(1*(ORARIO!$W$5:$AA$14=AZ$3&amp;" "&amp;$A64)*(ORARIO!$B$5:$B$14=AZ$4)*(ORARIO!$W$4:$AA$4=$B64))</f>
        <v>0</v>
      </c>
      <c r="BA64" s="109">
        <f t="shared" si="10"/>
        <v>0</v>
      </c>
      <c r="BB64" s="109">
        <f>SUMPRODUCT(1*(ORARIO!$W$5:$AA$14=BB$3&amp;" "&amp;$A64)*(ORARIO!$B$5:$B$14=BB$4)*(ORARIO!$W$4:$AA$4=$B64))</f>
        <v>0</v>
      </c>
      <c r="BC64" s="109">
        <f t="shared" si="11"/>
        <v>0</v>
      </c>
      <c r="BD64" s="110">
        <f>SUMPRODUCT(1*(ORARIO!$W$5:$AA$14=BD$3&amp;" "&amp;$A64)*(ORARIO!$B$5:$B$14=BD$4)*(ORARIO!$W$4:$AA$4=$B64))</f>
        <v>0</v>
      </c>
      <c r="BE64" s="110">
        <f t="shared" si="12"/>
        <v>0</v>
      </c>
      <c r="BF64" s="110">
        <f>SUMPRODUCT(1*(ORARIO!$W$5:$AA$14=BF$3&amp;" "&amp;$A64)*(ORARIO!$B$5:$B$14=BF$4)*(ORARIO!$W$4:$AA$4=$B64))</f>
        <v>0</v>
      </c>
      <c r="BG64" s="110">
        <f t="shared" si="13"/>
        <v>0</v>
      </c>
      <c r="BH64" s="110">
        <f>SUMPRODUCT(1*(ORARIO!$W$5:$AA$14=BH$3&amp;" "&amp;$A64)*(ORARIO!$B$5:$B$14=BH$4)*(ORARIO!$W$4:$AA$4=$B64))</f>
        <v>0</v>
      </c>
      <c r="BI64" s="110">
        <f t="shared" si="14"/>
        <v>0</v>
      </c>
      <c r="BJ64" s="110">
        <f>SUMPRODUCT(1*(ORARIO!$W$5:$AA$14=BJ$3&amp;" "&amp;$A64)*(ORARIO!$B$5:$B$14=BJ$4)*(ORARIO!$W$4:$AA$4=$B64))</f>
        <v>0</v>
      </c>
      <c r="BK64" s="110">
        <f t="shared" si="15"/>
        <v>0</v>
      </c>
      <c r="BL64" s="110">
        <f>SUMPRODUCT(1*(ORARIO!$W$5:$AA$14=BL$3&amp;" "&amp;$A64)*(ORARIO!$B$5:$B$14=BL$4)*(ORARIO!$W$4:$AA$4=$B64))</f>
        <v>0</v>
      </c>
      <c r="BM64" s="106">
        <f t="shared" si="16"/>
        <v>0</v>
      </c>
      <c r="BN64" s="107">
        <f>SUMPRODUCT(1*(ORARIO!$W$5:$AA$14=BN$3&amp;" "&amp;$A64)*(ORARIO!$B$5:$B$14=BN$4)*(ORARIO!$W$4:$AA$4=$B64))</f>
        <v>0</v>
      </c>
      <c r="BO64" s="108">
        <f t="shared" si="17"/>
        <v>0</v>
      </c>
      <c r="BP64" s="109">
        <f>SUMPRODUCT(1*(ORARIO!$W$5:$AA$14=BP$3&amp;" "&amp;$A64)*(ORARIO!$B$5:$B$14=BP$4)*(ORARIO!$W$4:$AA$4=$B64))</f>
        <v>0</v>
      </c>
      <c r="BQ64" s="109">
        <f t="shared" si="18"/>
        <v>0</v>
      </c>
      <c r="BR64" s="109">
        <f>SUMPRODUCT(1*(ORARIO!$W$5:$AA$14=BR$3&amp;" "&amp;$A64)*(ORARIO!$B$5:$B$14=BR$4)*(ORARIO!$W$4:$AA$4=$B64))</f>
        <v>0</v>
      </c>
      <c r="BS64" s="109">
        <f t="shared" si="19"/>
        <v>0</v>
      </c>
      <c r="BT64" s="110">
        <f>SUMPRODUCT(1*(ORARIO!$W$5:$AA$14=BT$3&amp;" "&amp;$A64)*(ORARIO!$B$5:$B$14=BT$4)*(ORARIO!$W$4:$AA$4=$B64))</f>
        <v>0</v>
      </c>
      <c r="BU64" s="110">
        <f t="shared" si="20"/>
        <v>0</v>
      </c>
      <c r="BV64" s="110">
        <f>SUMPRODUCT(1*(ORARIO!$W$5:$AA$14=BV$3&amp;" "&amp;$A64)*(ORARIO!$B$5:$B$14=BV$4)*(ORARIO!$W$4:$AA$4=$B64))</f>
        <v>0</v>
      </c>
      <c r="BW64" s="110">
        <f t="shared" si="21"/>
        <v>0</v>
      </c>
      <c r="BX64" s="110">
        <f>SUMPRODUCT(1*(ORARIO!$W$5:$AA$14=BX$3&amp;" "&amp;$A64)*(ORARIO!$B$5:$B$14=BX$4)*(ORARIO!$W$4:$AA$4=$B64))</f>
        <v>0</v>
      </c>
      <c r="BY64" s="110">
        <f t="shared" si="22"/>
        <v>0</v>
      </c>
      <c r="BZ64" s="110">
        <f>SUMPRODUCT(1*(ORARIO!$W$5:$AA$14=BZ$3&amp;" "&amp;$A64)*(ORARIO!$B$5:$B$14=BZ$4)*(ORARIO!$W$4:$AA$4=$B64))</f>
        <v>0</v>
      </c>
      <c r="CA64" s="110">
        <f t="shared" si="23"/>
        <v>0</v>
      </c>
      <c r="CB64" s="110">
        <f>SUMPRODUCT(1*(ORARIO!$W$5:$AA$14=CB$3&amp;" "&amp;$A64)*(ORARIO!$B$5:$B$14=CB$4)*(ORARIO!$W$4:$AA$4=$B64))</f>
        <v>0</v>
      </c>
      <c r="CC64" s="106">
        <f t="shared" si="24"/>
        <v>0</v>
      </c>
      <c r="CD64" s="107">
        <f>SUMPRODUCT(1*(ORARIO!$W$5:$AA$14=CD$3&amp;" "&amp;$A64)*(ORARIO!$B$5:$B$14=CD$4)*(ORARIO!$W$4:$AA$4=$B64))</f>
        <v>0</v>
      </c>
      <c r="CE64" s="108">
        <f t="shared" si="25"/>
        <v>0</v>
      </c>
      <c r="CF64" s="109">
        <f>SUMPRODUCT(1*(ORARIO!$W$5:$AA$14=CF$3&amp;" "&amp;$A64)*(ORARIO!$B$5:$B$14=CF$4)*(ORARIO!$W$4:$AA$4=$B64))</f>
        <v>0</v>
      </c>
      <c r="CG64" s="109">
        <f t="shared" si="26"/>
        <v>0</v>
      </c>
      <c r="CH64" s="110">
        <f>SUMPRODUCT(1*(ORARIO!$W$5:$AA$14=CH$3&amp;" "&amp;$A64)*(ORARIO!$B$5:$B$14=CH$4)*(ORARIO!$W$4:$AA$4=$B64))</f>
        <v>0</v>
      </c>
      <c r="CI64" s="110">
        <f t="shared" si="27"/>
        <v>0</v>
      </c>
      <c r="CJ64" s="110">
        <f>SUMPRODUCT(1*(ORARIO!$W$5:$AA$14=CJ$3&amp;" "&amp;$A64)*(ORARIO!$B$5:$B$14=CJ$4)*(ORARIO!$W$4:$AA$4=$B64))</f>
        <v>0</v>
      </c>
      <c r="CK64" s="110">
        <f t="shared" si="28"/>
        <v>0</v>
      </c>
      <c r="CL64" s="110">
        <f>SUMPRODUCT(1*(ORARIO!$W$5:$AA$14=CL$3&amp;" "&amp;$A64)*(ORARIO!$B$5:$B$14=CL$4)*(ORARIO!$W$4:$AA$4=$B64))</f>
        <v>0</v>
      </c>
      <c r="CM64" s="110">
        <f t="shared" si="29"/>
        <v>0</v>
      </c>
      <c r="CN64" s="110">
        <f>SUMPRODUCT(1*(ORARIO!$W$5:$AA$14=CN$3&amp;" "&amp;$A64)*(ORARIO!$B$5:$B$14=CN$4)*(ORARIO!$W$4:$AA$4=$B64))</f>
        <v>0</v>
      </c>
      <c r="CO64" s="110">
        <f t="shared" si="30"/>
        <v>0</v>
      </c>
      <c r="CP64" s="110">
        <f>SUMPRODUCT(1*(ORARIO!$W$5:$AA$14=CP$3&amp;" "&amp;$A64)*(ORARIO!$B$5:$B$14=CP$4)*(ORARIO!$W$4:$AA$4=$B64))</f>
        <v>0</v>
      </c>
      <c r="CQ64" s="110">
        <f t="shared" si="31"/>
        <v>0</v>
      </c>
      <c r="CR64" s="110">
        <f>SUMPRODUCT(1*(ORARIO!$W$5:$AA$14=CR$3&amp;" "&amp;$A64)*(ORARIO!$B$5:$B$14=CR$4)*(ORARIO!$W$4:$AA$4=$B64))</f>
        <v>0</v>
      </c>
      <c r="CS64" s="106">
        <f t="shared" si="32"/>
        <v>0</v>
      </c>
      <c r="CT64" s="107">
        <f>SUMPRODUCT(1*(ORARIO!$W$5:$AA$14=CT$3&amp;" "&amp;$A64)*(ORARIO!$B$5:$B$14=CT$4)*(ORARIO!$W$4:$AA$4=$B64))</f>
        <v>0</v>
      </c>
      <c r="CU64" s="108">
        <f t="shared" si="33"/>
        <v>0</v>
      </c>
      <c r="CV64" s="109">
        <f>SUMPRODUCT(1*(ORARIO!$W$5:$AA$14=CV$3&amp;" "&amp;$A64)*(ORARIO!$B$5:$B$14=CV$4)*(ORARIO!$W$4:$AA$4=$B64))</f>
        <v>0</v>
      </c>
      <c r="CW64" s="109">
        <f t="shared" si="34"/>
        <v>0</v>
      </c>
      <c r="CX64" s="109">
        <f>SUMPRODUCT(1*(ORARIO!$W$5:$AA$14=CX$3&amp;" "&amp;$A64)*(ORARIO!$B$5:$B$14=CX$4)*(ORARIO!$W$4:$AA$4=$B64))</f>
        <v>0</v>
      </c>
      <c r="CY64" s="109">
        <f t="shared" si="35"/>
        <v>0</v>
      </c>
      <c r="CZ64" s="110">
        <f>SUMPRODUCT(1*(ORARIO!$W$5:$AA$14=CZ$3&amp;" "&amp;$A64)*(ORARIO!$B$5:$B$14=CZ$4)*(ORARIO!$W$4:$AA$4=$B64))</f>
        <v>0</v>
      </c>
      <c r="DA64" s="110">
        <f t="shared" si="36"/>
        <v>0</v>
      </c>
      <c r="DB64" s="110">
        <f>SUMPRODUCT(1*(ORARIO!$W$5:$AA$14=DB$3&amp;" "&amp;$A64)*(ORARIO!$B$5:$B$14=DB$4)*(ORARIO!$W$4:$AA$4=$B64))</f>
        <v>0</v>
      </c>
      <c r="DC64" s="110">
        <f t="shared" si="37"/>
        <v>0</v>
      </c>
      <c r="DD64" s="110">
        <f>SUMPRODUCT(1*(ORARIO!$W$5:$AA$14=DD$3&amp;" "&amp;$A64)*(ORARIO!$B$5:$B$14=DD$4)*(ORARIO!$W$4:$AA$4=$B64))</f>
        <v>0</v>
      </c>
      <c r="DE64" s="110">
        <f t="shared" si="38"/>
        <v>0</v>
      </c>
      <c r="DF64" s="110">
        <f>SUMPRODUCT(1*(ORARIO!$W$5:$AA$14=DF$3&amp;" "&amp;$A64)*(ORARIO!$B$5:$B$14=DF$4)*(ORARIO!$W$4:$AA$4=$B64))</f>
        <v>0</v>
      </c>
      <c r="DG64" s="110">
        <f t="shared" si="39"/>
        <v>0</v>
      </c>
      <c r="DH64" s="110">
        <f>SUMPRODUCT(1*(ORARIO!$W$5:$AA$14=DH$3&amp;" "&amp;$A64)*(ORARIO!$B$5:$B$14=DH$4)*(ORARIO!$W$4:$AA$4=$B64))</f>
        <v>0</v>
      </c>
      <c r="DI64" s="106">
        <f t="shared" si="40"/>
        <v>0</v>
      </c>
      <c r="DJ64" s="107">
        <f>SUMPRODUCT(1*(ORARIO!$W$5:$AA$14=DJ$3&amp;" "&amp;$A64)*(ORARIO!$B$5:$B$14=DJ$4)*(ORARIO!$W$4:$AA$4=$B64))</f>
        <v>0</v>
      </c>
      <c r="DK64" s="108">
        <f t="shared" si="41"/>
        <v>0</v>
      </c>
      <c r="DL64" s="109">
        <f>SUMPRODUCT(1*(ORARIO!$W$5:$AA$14=DL$3&amp;" "&amp;$A64)*(ORARIO!$B$5:$B$14=DL$4)*(ORARIO!$W$4:$AA$4=$B64))</f>
        <v>0</v>
      </c>
      <c r="DM64" s="109">
        <f t="shared" si="42"/>
        <v>0</v>
      </c>
      <c r="DN64" s="109">
        <f>SUMPRODUCT(1*(ORARIO!$W$5:$AA$14=DN$3&amp;" "&amp;$A64)*(ORARIO!$B$5:$B$14=DN$4)*(ORARIO!$W$4:$AA$4=$B64))</f>
        <v>0</v>
      </c>
      <c r="DO64" s="109">
        <f t="shared" si="43"/>
        <v>0</v>
      </c>
      <c r="DP64" s="110">
        <f>SUMPRODUCT(1*(ORARIO!$W$5:$AA$14=DP$3&amp;" "&amp;$A64)*(ORARIO!$B$5:$B$14=DP$4)*(ORARIO!$W$4:$AA$4=$B64))</f>
        <v>0</v>
      </c>
      <c r="DQ64" s="110">
        <f t="shared" si="44"/>
        <v>0</v>
      </c>
      <c r="DR64" s="110">
        <f>SUMPRODUCT(1*(ORARIO!$W$5:$AA$14=DR$3&amp;" "&amp;$A64)*(ORARIO!$B$5:$B$14=DR$4)*(ORARIO!$W$4:$AA$4=$B64))</f>
        <v>0</v>
      </c>
      <c r="DS64" s="110">
        <f t="shared" si="45"/>
        <v>0</v>
      </c>
      <c r="DT64" s="110">
        <f>SUMPRODUCT(1*(ORARIO!$W$5:$AA$14=DT$3&amp;" "&amp;$A64)*(ORARIO!$B$5:$B$14=DT$4)*(ORARIO!$W$4:$AA$4=$B64))</f>
        <v>0</v>
      </c>
      <c r="DU64" s="110">
        <f t="shared" si="46"/>
        <v>0</v>
      </c>
      <c r="DV64" s="110">
        <f>SUMPRODUCT(1*(ORARIO!$W$5:$AA$14=DV$3&amp;" "&amp;$A64)*(ORARIO!$B$5:$B$14=DV$4)*(ORARIO!$W$4:$AA$4=$B64))</f>
        <v>0</v>
      </c>
      <c r="DW64" s="110">
        <f t="shared" si="47"/>
        <v>0</v>
      </c>
      <c r="DX64" s="110">
        <f>SUMPRODUCT(1*(ORARIO!$W$5:$AA$14=DX$3&amp;" "&amp;$A64)*(ORARIO!$B$5:$B$14=DX$4)*(ORARIO!$W$4:$AA$4=$B64))</f>
        <v>0</v>
      </c>
      <c r="DY64" s="106">
        <f t="shared" si="48"/>
        <v>0</v>
      </c>
      <c r="DZ64" s="107">
        <f>SUMPRODUCT(1*(ORARIO!$W$5:$AA$14=DZ$3&amp;" "&amp;$A64)*(ORARIO!$B$5:$B$14=DZ$4)*(ORARIO!$W$4:$AA$4=$B64))</f>
        <v>0</v>
      </c>
      <c r="EA64" s="108">
        <f t="shared" si="49"/>
        <v>0</v>
      </c>
      <c r="EB64" s="109">
        <f>SUMPRODUCT(1*(ORARIO!$W$5:$AA$14=EB$3&amp;" "&amp;$A64)*(ORARIO!$B$5:$B$14=EB$4)*(ORARIO!$W$4:$AA$4=$B64))</f>
        <v>0</v>
      </c>
      <c r="EC64" s="109">
        <f t="shared" si="50"/>
        <v>0</v>
      </c>
      <c r="ED64" s="109">
        <f>SUMPRODUCT(1*(ORARIO!$W$5:$AA$14=ED$3&amp;" "&amp;$A64)*(ORARIO!$B$5:$B$14=ED$4)*(ORARIO!$W$4:$AA$4=$B64))</f>
        <v>0</v>
      </c>
      <c r="EE64" s="109">
        <f t="shared" si="51"/>
        <v>0</v>
      </c>
      <c r="EF64" s="110">
        <f>SUMPRODUCT(1*(ORARIO!$W$5:$AA$14=EF$3&amp;" "&amp;$A64)*(ORARIO!$B$5:$B$14=EF$4)*(ORARIO!$W$4:$AA$4=$B64))</f>
        <v>0</v>
      </c>
      <c r="EG64" s="110">
        <f t="shared" si="52"/>
        <v>0</v>
      </c>
      <c r="EH64" s="110">
        <f>SUMPRODUCT(1*(ORARIO!$W$5:$AA$14=EH$3&amp;" "&amp;$A64)*(ORARIO!$B$5:$B$14=EH$4)*(ORARIO!$W$4:$AA$4=$B64))</f>
        <v>0</v>
      </c>
      <c r="EI64" s="110">
        <f t="shared" si="53"/>
        <v>0</v>
      </c>
      <c r="EJ64" s="110">
        <f>SUMPRODUCT(1*(ORARIO!$W$5:$AA$14=EJ$3&amp;" "&amp;$A64)*(ORARIO!$B$5:$B$14=EJ$4)*(ORARIO!$W$4:$AA$4=$B64))</f>
        <v>0</v>
      </c>
      <c r="EK64" s="110">
        <f t="shared" si="54"/>
        <v>0</v>
      </c>
      <c r="EL64" s="110">
        <f>SUMPRODUCT(1*(ORARIO!$W$5:$AA$14=EL$3&amp;" "&amp;$A64)*(ORARIO!$B$5:$B$14=EL$4)*(ORARIO!$W$4:$AA$4=$B64))</f>
        <v>0</v>
      </c>
      <c r="EM64" s="110">
        <f t="shared" si="55"/>
        <v>0</v>
      </c>
      <c r="EN64" s="110">
        <f>SUMPRODUCT(1*(ORARIO!$W$5:$AA$14=EN$3&amp;" "&amp;$A64)*(ORARIO!$B$5:$B$14=EN$4)*(ORARIO!$W$4:$AA$4=$B64))</f>
        <v>0</v>
      </c>
      <c r="EO64" s="106">
        <f t="shared" si="56"/>
        <v>0</v>
      </c>
      <c r="EP64" s="107">
        <f>SUMPRODUCT(1*(ORARIO!$W$5:$AA$14=EP$3&amp;" "&amp;$A64)*(ORARIO!$B$5:$B$14=EP$4)*(ORARIO!$W$4:$AA$4=$B64))</f>
        <v>0</v>
      </c>
      <c r="EQ64" s="108">
        <f t="shared" si="57"/>
        <v>0</v>
      </c>
      <c r="ER64" s="109">
        <f>SUMPRODUCT(1*(ORARIO!$W$5:$AA$14=ER$3&amp;" "&amp;$A64)*(ORARIO!$B$5:$B$14=ER$4)*(ORARIO!$W$4:$AA$4=$B64))</f>
        <v>0</v>
      </c>
      <c r="ES64" s="109">
        <f t="shared" si="58"/>
        <v>0</v>
      </c>
      <c r="ET64" s="109">
        <f>SUMPRODUCT(1*(ORARIO!$W$5:$AA$14=ET$3&amp;" "&amp;$A64)*(ORARIO!$B$5:$B$14=ET$4)*(ORARIO!$W$4:$AA$4=$B64))</f>
        <v>0</v>
      </c>
      <c r="EU64" s="109">
        <f t="shared" si="59"/>
        <v>0</v>
      </c>
      <c r="EV64" s="110">
        <f>SUMPRODUCT(1*(ORARIO!$W$5:$AA$14=EV$3&amp;" "&amp;$A64)*(ORARIO!$B$5:$B$14=EV$4)*(ORARIO!$W$4:$AA$4=$B64))</f>
        <v>0</v>
      </c>
      <c r="EW64" s="110">
        <f t="shared" si="60"/>
        <v>0</v>
      </c>
      <c r="EX64" s="110">
        <f>SUMPRODUCT(1*(ORARIO!$W$5:$AA$14=EX$3&amp;" "&amp;$A64)*(ORARIO!$B$5:$B$14=EX$4)*(ORARIO!$W$4:$AA$4=$B64))</f>
        <v>0</v>
      </c>
      <c r="EY64" s="110">
        <f t="shared" si="61"/>
        <v>0</v>
      </c>
      <c r="EZ64" s="110">
        <f>SUMPRODUCT(1*(ORARIO!$W$5:$AA$14=EZ$3&amp;" "&amp;$A64)*(ORARIO!$B$5:$B$14=EZ$4)*(ORARIO!$W$4:$AA$4=$B64))</f>
        <v>0</v>
      </c>
      <c r="FA64" s="110">
        <f t="shared" si="62"/>
        <v>0</v>
      </c>
      <c r="FB64" s="110">
        <f>SUMPRODUCT(1*(ORARIO!$W$5:$AA$14=FB$3&amp;" "&amp;$A64)*(ORARIO!$B$5:$B$14=FB$4)*(ORARIO!$W$4:$AA$4=$B64))</f>
        <v>0</v>
      </c>
      <c r="FC64" s="110">
        <f t="shared" si="63"/>
        <v>0</v>
      </c>
      <c r="FD64" s="110">
        <f>SUMPRODUCT(1*(ORARIO!$W$5:$AA$14=FD$3&amp;" "&amp;$A64)*(ORARIO!$B$5:$B$14=FD$4)*(ORARIO!$W$4:$AA$4=$B64))</f>
        <v>0</v>
      </c>
      <c r="FE64" s="106">
        <f t="shared" si="64"/>
        <v>0</v>
      </c>
      <c r="FF64" s="107">
        <f>SUMPRODUCT(1*(ORARIO!$W$5:$AA$14=FF$3&amp;" "&amp;$A64)*(ORARIO!$B$5:$B$14=FF$4)*(ORARIO!$W$4:$AA$4=$B64))</f>
        <v>0</v>
      </c>
      <c r="FG64" s="108">
        <f t="shared" si="65"/>
        <v>0</v>
      </c>
    </row>
  </sheetData>
  <mergeCells count="1">
    <mergeCell ref="D1:S2"/>
  </mergeCells>
  <conditionalFormatting sqref="BD5:BL64 D5:AJ64 BT5:CB64 CH5:CR64 CZ5:DH64">
    <cfRule type="cellIs" dxfId="37" priority="37" operator="equal">
      <formula>0</formula>
    </cfRule>
    <cfRule type="cellIs" dxfId="36" priority="38" operator="greaterThan">
      <formula>0</formula>
    </cfRule>
  </conditionalFormatting>
  <conditionalFormatting sqref="AK5:AY64">
    <cfRule type="cellIs" dxfId="35" priority="33" operator="equal">
      <formula>0</formula>
    </cfRule>
    <cfRule type="cellIs" dxfId="34" priority="34" operator="greaterThan">
      <formula>0</formula>
    </cfRule>
  </conditionalFormatting>
  <conditionalFormatting sqref="BM5:BO64">
    <cfRule type="cellIs" dxfId="33" priority="29" operator="equal">
      <formula>0</formula>
    </cfRule>
    <cfRule type="cellIs" dxfId="32" priority="30" operator="greaterThan">
      <formula>0</formula>
    </cfRule>
  </conditionalFormatting>
  <conditionalFormatting sqref="CS5:CU64">
    <cfRule type="cellIs" dxfId="31" priority="21" operator="equal">
      <formula>0</formula>
    </cfRule>
    <cfRule type="cellIs" dxfId="30" priority="22" operator="greaterThan">
      <formula>0</formula>
    </cfRule>
  </conditionalFormatting>
  <conditionalFormatting sqref="FE5:FG64">
    <cfRule type="cellIs" dxfId="29" priority="1" operator="equal">
      <formula>0</formula>
    </cfRule>
    <cfRule type="cellIs" dxfId="28" priority="2" operator="greaterThan">
      <formula>0</formula>
    </cfRule>
  </conditionalFormatting>
  <conditionalFormatting sqref="AZ5:BC64">
    <cfRule type="cellIs" dxfId="27" priority="35" operator="equal">
      <formula>0</formula>
    </cfRule>
    <cfRule type="cellIs" dxfId="26" priority="36" operator="greaterThan">
      <formula>0</formula>
    </cfRule>
  </conditionalFormatting>
  <conditionalFormatting sqref="BP5:BS64">
    <cfRule type="cellIs" dxfId="25" priority="31" operator="equal">
      <formula>0</formula>
    </cfRule>
    <cfRule type="cellIs" dxfId="24" priority="32" operator="greaterThan">
      <formula>0</formula>
    </cfRule>
  </conditionalFormatting>
  <conditionalFormatting sqref="CC5:CE64">
    <cfRule type="cellIs" dxfId="23" priority="25" operator="equal">
      <formula>0</formula>
    </cfRule>
    <cfRule type="cellIs" dxfId="22" priority="26" operator="greaterThan">
      <formula>0</formula>
    </cfRule>
  </conditionalFormatting>
  <conditionalFormatting sqref="CF5:CG64">
    <cfRule type="cellIs" dxfId="21" priority="27" operator="equal">
      <formula>0</formula>
    </cfRule>
    <cfRule type="cellIs" dxfId="20" priority="28" operator="greaterThan">
      <formula>0</formula>
    </cfRule>
  </conditionalFormatting>
  <conditionalFormatting sqref="CV5:CY64">
    <cfRule type="cellIs" dxfId="19" priority="23" operator="equal">
      <formula>0</formula>
    </cfRule>
    <cfRule type="cellIs" dxfId="18" priority="24" operator="greaterThan">
      <formula>0</formula>
    </cfRule>
  </conditionalFormatting>
  <conditionalFormatting sqref="DI5:DK64">
    <cfRule type="cellIs" dxfId="17" priority="19" operator="equal">
      <formula>0</formula>
    </cfRule>
    <cfRule type="cellIs" dxfId="16" priority="20" operator="greaterThan">
      <formula>0</formula>
    </cfRule>
  </conditionalFormatting>
  <conditionalFormatting sqref="ER5:EU64">
    <cfRule type="cellIs" dxfId="15" priority="3" operator="equal">
      <formula>0</formula>
    </cfRule>
    <cfRule type="cellIs" dxfId="14" priority="4" operator="greaterThan">
      <formula>0</formula>
    </cfRule>
  </conditionalFormatting>
  <conditionalFormatting sqref="DP5:DX64">
    <cfRule type="cellIs" dxfId="13" priority="17" operator="equal">
      <formula>0</formula>
    </cfRule>
    <cfRule type="cellIs" dxfId="12" priority="18" operator="greaterThan">
      <formula>0</formula>
    </cfRule>
  </conditionalFormatting>
  <conditionalFormatting sqref="DL5:DO64">
    <cfRule type="cellIs" dxfId="11" priority="15" operator="equal">
      <formula>0</formula>
    </cfRule>
    <cfRule type="cellIs" dxfId="10" priority="16" operator="greaterThan">
      <formula>0</formula>
    </cfRule>
  </conditionalFormatting>
  <conditionalFormatting sqref="DY5:EA64">
    <cfRule type="cellIs" dxfId="9" priority="13" operator="equal">
      <formula>0</formula>
    </cfRule>
    <cfRule type="cellIs" dxfId="8" priority="14" operator="greaterThan">
      <formula>0</formula>
    </cfRule>
  </conditionalFormatting>
  <conditionalFormatting sqref="EF5:EN64">
    <cfRule type="cellIs" dxfId="7" priority="11" operator="equal">
      <formula>0</formula>
    </cfRule>
    <cfRule type="cellIs" dxfId="6" priority="12" operator="greaterThan">
      <formula>0</formula>
    </cfRule>
  </conditionalFormatting>
  <conditionalFormatting sqref="EB5:EE64">
    <cfRule type="cellIs" dxfId="5" priority="9" operator="equal">
      <formula>0</formula>
    </cfRule>
    <cfRule type="cellIs" dxfId="4" priority="10" operator="greaterThan">
      <formula>0</formula>
    </cfRule>
  </conditionalFormatting>
  <conditionalFormatting sqref="EO5:EQ64">
    <cfRule type="cellIs" dxfId="3" priority="7" operator="equal">
      <formula>0</formula>
    </cfRule>
    <cfRule type="cellIs" dxfId="2" priority="8" operator="greaterThan">
      <formula>0</formula>
    </cfRule>
  </conditionalFormatting>
  <conditionalFormatting sqref="EV5:FD64">
    <cfRule type="cellIs" dxfId="1" priority="5" operator="equal">
      <formula>0</formula>
    </cfRule>
    <cfRule type="cellIs" dxfId="0" priority="6" operator="greaterThan">
      <formula>0</formula>
    </cfRule>
  </conditionalFormatting>
  <pageMargins left="0.7" right="0.7" top="0.75" bottom="0.75" header="0.3" footer="0.3"/>
  <ignoredErrors>
    <ignoredError sqref="E5:FG6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vt:i4>
      </vt:variant>
    </vt:vector>
  </HeadingPairs>
  <TitlesOfParts>
    <vt:vector size="9" baseType="lpstr">
      <vt:lpstr>ORARIO</vt:lpstr>
      <vt:lpstr>TOT ORE</vt:lpstr>
      <vt:lpstr>DATI</vt:lpstr>
      <vt:lpstr>LUNEDÌ</vt:lpstr>
      <vt:lpstr>MARTEDÌ</vt:lpstr>
      <vt:lpstr>MERCOLEDÌ</vt:lpstr>
      <vt:lpstr>GIOVEDÌ</vt:lpstr>
      <vt:lpstr>VENERDÌ</vt:lpstr>
      <vt:lpstr>insegnanti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Diabolik</dc:creator>
  <cp:lastModifiedBy>Gianfranco .</cp:lastModifiedBy>
  <dcterms:created xsi:type="dcterms:W3CDTF">2019-10-17T17:34:34Z</dcterms:created>
  <dcterms:modified xsi:type="dcterms:W3CDTF">2019-10-24T09:47:28Z</dcterms:modified>
</cp:coreProperties>
</file>